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Ex3.xml" ContentType="application/vnd.ms-office.chartex+xml"/>
  <Override PartName="/xl/charts/style26.xml" ContentType="application/vnd.ms-office.chartstyle+xml"/>
  <Override PartName="/xl/charts/colors26.xml" ContentType="application/vnd.ms-office.chartcolorstyle+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charts/chartEx4.xml" ContentType="application/vnd.ms-office.chartex+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olom\Documents\PROJECTS\Excel Sales dashboard project\"/>
    </mc:Choice>
  </mc:AlternateContent>
  <xr:revisionPtr revIDLastSave="0" documentId="13_ncr:1_{0B4EAB7F-D39B-415F-96F2-D09E7EA31AB2}" xr6:coauthVersionLast="47" xr6:coauthVersionMax="47" xr10:uidLastSave="{00000000-0000-0000-0000-000000000000}"/>
  <bookViews>
    <workbookView xWindow="-120" yWindow="-120" windowWidth="20730" windowHeight="11160" activeTab="4" xr2:uid="{B89C94C0-3511-43C3-8EB9-3BE73293DC0F}"/>
  </bookViews>
  <sheets>
    <sheet name="raw_data" sheetId="1" r:id="rId1"/>
    <sheet name="Ship_Mode_COst" sheetId="2" r:id="rId2"/>
    <sheet name="customer_order_pivot_tables" sheetId="4" r:id="rId3"/>
    <sheet name="sales_pivot_tables" sheetId="7" r:id="rId4"/>
    <sheet name="DASHBOARD" sheetId="8" r:id="rId5"/>
  </sheets>
  <definedNames>
    <definedName name="_xlnm._FilterDatabase" localSheetId="2" hidden="1">customer_order_pivot_tables!$A$1:$C$1937</definedName>
    <definedName name="_xlchart.v1.10" hidden="1">sales_pivot_tables!$N$5:$N$22</definedName>
    <definedName name="_xlchart.v1.5" hidden="1">sales_pivot_tables!$L$5:$M$22</definedName>
    <definedName name="_xlchart.v1.6" hidden="1">sales_pivot_tables!$N$4</definedName>
    <definedName name="_xlchart.v1.7" hidden="1">sales_pivot_tables!$N$5:$N$22</definedName>
    <definedName name="_xlchart.v1.8" hidden="1">sales_pivot_tables!$L$5:$M$22</definedName>
    <definedName name="_xlchart.v1.9" hidden="1">sales_pivot_tables!$N$4</definedName>
    <definedName name="_xlchart.v5.0" hidden="1">sales_pivot_tables!$R$41</definedName>
    <definedName name="_xlchart.v5.1" hidden="1">sales_pivot_tables!$R$42:$R$90</definedName>
    <definedName name="_xlchart.v5.11" hidden="1">sales_pivot_tables!$R$41</definedName>
    <definedName name="_xlchart.v5.12" hidden="1">sales_pivot_tables!$R$42:$R$90</definedName>
    <definedName name="_xlchart.v5.13" hidden="1">sales_pivot_tables!$S$41</definedName>
    <definedName name="_xlchart.v5.14" hidden="1">sales_pivot_tables!$S$42:$S$90</definedName>
    <definedName name="_xlchart.v5.15" hidden="1">sales_pivot_tables!$R$41</definedName>
    <definedName name="_xlchart.v5.16" hidden="1">sales_pivot_tables!$R$42:$R$90</definedName>
    <definedName name="_xlchart.v5.17" hidden="1">sales_pivot_tables!$S$41</definedName>
    <definedName name="_xlchart.v5.18" hidden="1">sales_pivot_tables!$S$42:$S$90</definedName>
    <definedName name="_xlchart.v5.2" hidden="1">sales_pivot_tables!$S$40</definedName>
    <definedName name="_xlchart.v5.3" hidden="1">sales_pivot_tables!$S$41</definedName>
    <definedName name="_xlchart.v5.4" hidden="1">sales_pivot_tables!$S$42:$S$90</definedName>
    <definedName name="_xlcn.WorksheetConnection_customer_order_pivot_tablesA1C19371" hidden="1">customer_order_pivot_tables!$A$1:$C$1937</definedName>
    <definedName name="Slicer_Customer_Segment">#N/A</definedName>
    <definedName name="Slicer_Product_Sub_Category">#N/A</definedName>
    <definedName name="Slicer_Region">#N/A</definedName>
  </definedNames>
  <calcPr calcId="191029"/>
  <pivotCaches>
    <pivotCache cacheId="6" r:id="rId6"/>
    <pivotCache cacheId="7" r:id="rId7"/>
    <pivotCache cacheId="8" r:id="rId8"/>
    <pivotCache cacheId="14" r:id="rId9"/>
    <pivotCache cacheId="10" r:id="rId10"/>
    <pivotCache cacheId="1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ustomer_order_pivot_tables!$A$1:$C$1937"/>
        </x15:modelTables>
        <x15:extLst>
          <ext xmlns:x16="http://schemas.microsoft.com/office/spreadsheetml/2014/11/main" uri="{9835A34E-60A6-4A7C-AAB8-D5F71C897F49}">
            <x16:modelTimeGroupings>
              <x16:modelTimeGrouping tableName="Range"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9" i="7" l="1"/>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39" i="7"/>
  <c r="D40" i="7"/>
  <c r="D3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B6AA86-DD26-492A-B93F-6E946D45305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1DE5AB-74FF-46D1-A550-5144F5CC623C}" name="WorksheetConnection_customer_order_pivot_tables!$A$1:$C$1937" type="102" refreshedVersion="7" minRefreshableVersion="5">
    <extLst>
      <ext xmlns:x15="http://schemas.microsoft.com/office/spreadsheetml/2010/11/main" uri="{DE250136-89BD-433C-8126-D09CA5730AF9}">
        <x15:connection id="Range" autoDelete="1">
          <x15:rangePr sourceName="_xlcn.WorksheetConnection_customer_order_pivot_tablesA1C19371"/>
        </x15:connection>
      </ext>
    </extLst>
  </connection>
</connections>
</file>

<file path=xl/sharedStrings.xml><?xml version="1.0" encoding="utf-8"?>
<sst xmlns="http://schemas.openxmlformats.org/spreadsheetml/2006/main" count="27419" uniqueCount="3053">
  <si>
    <t>Gary Koch</t>
  </si>
  <si>
    <t>Critical</t>
  </si>
  <si>
    <t>Delivery Truck</t>
  </si>
  <si>
    <t>Small Business</t>
  </si>
  <si>
    <t>Furniture</t>
  </si>
  <si>
    <t>Tables</t>
  </si>
  <si>
    <t>Jumbo Box</t>
  </si>
  <si>
    <t>Bretford CR4500 Series Slim Rectangular Table</t>
  </si>
  <si>
    <t>United States</t>
  </si>
  <si>
    <t>South</t>
  </si>
  <si>
    <t>Mississippi</t>
  </si>
  <si>
    <t>Clinton</t>
  </si>
  <si>
    <t>Sam</t>
  </si>
  <si>
    <t>Paige Powers</t>
  </si>
  <si>
    <t>High</t>
  </si>
  <si>
    <t>Regular Air</t>
  </si>
  <si>
    <t>Consumer</t>
  </si>
  <si>
    <t>Technology</t>
  </si>
  <si>
    <t>Computer Peripherals</t>
  </si>
  <si>
    <t>Small Pack</t>
  </si>
  <si>
    <t>Verbatim DVD-RAM, 9.4GB, Rewritable, Type 1, DS, DataLife Plus</t>
  </si>
  <si>
    <t>Arkansas</t>
  </si>
  <si>
    <t>West Memphis</t>
  </si>
  <si>
    <t>Rebecca Lindsey</t>
  </si>
  <si>
    <t>Low</t>
  </si>
  <si>
    <t>Office Supplies</t>
  </si>
  <si>
    <t>Pens &amp; Art Supplies</t>
  </si>
  <si>
    <t>Wrap Bag</t>
  </si>
  <si>
    <t>*Staples* Highlighting Markers</t>
  </si>
  <si>
    <t>Central</t>
  </si>
  <si>
    <t>Indiana</t>
  </si>
  <si>
    <t>Kokomo</t>
  </si>
  <si>
    <t>Chris</t>
  </si>
  <si>
    <t>Gregory Crane</t>
  </si>
  <si>
    <t>Office Machines</t>
  </si>
  <si>
    <t>Jumbo Drum</t>
  </si>
  <si>
    <t>Lexmark 4227 Plus Dot Matrix Printer</t>
  </si>
  <si>
    <t>West</t>
  </si>
  <si>
    <t>Colorado</t>
  </si>
  <si>
    <t>Fort Collins</t>
  </si>
  <si>
    <t>William</t>
  </si>
  <si>
    <t>Tamara Dickinson</t>
  </si>
  <si>
    <t>Copiers and Fax</t>
  </si>
  <si>
    <t>Large Box</t>
  </si>
  <si>
    <t>Canon PC940 Copier</t>
  </si>
  <si>
    <t>Washington</t>
  </si>
  <si>
    <t>Mount Vernon</t>
  </si>
  <si>
    <t>Newell 312</t>
  </si>
  <si>
    <t>Sean Stephenson</t>
  </si>
  <si>
    <t>Not Specified</t>
  </si>
  <si>
    <t>Home Office</t>
  </si>
  <si>
    <t>Binders and Binder Accessories</t>
  </si>
  <si>
    <t>Small Box</t>
  </si>
  <si>
    <t>Binding Machine Supplies</t>
  </si>
  <si>
    <t>Georgia</t>
  </si>
  <si>
    <t>Peachtree City</t>
  </si>
  <si>
    <t>Albert Frost</t>
  </si>
  <si>
    <t>Storage &amp; Organization</t>
  </si>
  <si>
    <t>Fellowes Super Stor/Drawer® Files</t>
  </si>
  <si>
    <t>Missouri</t>
  </si>
  <si>
    <t>Raytown</t>
  </si>
  <si>
    <t>Jane Shah</t>
  </si>
  <si>
    <t>Avery Trapezoid Ring Binder, 3" Capacity, Black, 1040 sheets</t>
  </si>
  <si>
    <t>Minnesota</t>
  </si>
  <si>
    <t>Prior Lake</t>
  </si>
  <si>
    <t>Alex Nicholson</t>
  </si>
  <si>
    <t>Express Air</t>
  </si>
  <si>
    <t>Paper</t>
  </si>
  <si>
    <t>Black Print Carbonless Snap-Off® Rapid Letter, 8 1/2" x 7"</t>
  </si>
  <si>
    <t>California</t>
  </si>
  <si>
    <t>Montebello</t>
  </si>
  <si>
    <t>White GlueTop Scratch Pads</t>
  </si>
  <si>
    <t>Lloyd Levin</t>
  </si>
  <si>
    <t>Corporate</t>
  </si>
  <si>
    <t>Appliances</t>
  </si>
  <si>
    <t>Tripp Lite Isotel 6 Outlet Surge Protector with Fax/Modem Protection</t>
  </si>
  <si>
    <t>North Carolina</t>
  </si>
  <si>
    <t>New Bern</t>
  </si>
  <si>
    <t>Ernest Oh</t>
  </si>
  <si>
    <t>Los Angeles</t>
  </si>
  <si>
    <t>Carmen McPherson</t>
  </si>
  <si>
    <t>Epson LQ-570e Dot Matrix Printer</t>
  </si>
  <si>
    <t>Illinois</t>
  </si>
  <si>
    <t>Carol Stream</t>
  </si>
  <si>
    <t>Ellen McCormick</t>
  </si>
  <si>
    <t>Dual Level, Single-Width Filing Carts</t>
  </si>
  <si>
    <t>Napa</t>
  </si>
  <si>
    <t>Scott Bunn</t>
  </si>
  <si>
    <t>Chairs &amp; Chairmats</t>
  </si>
  <si>
    <t>Hon 4070 Series Pagoda™ Armless Upholstered Stacking Chairs</t>
  </si>
  <si>
    <t>East</t>
  </si>
  <si>
    <t>New York</t>
  </si>
  <si>
    <t>New York City</t>
  </si>
  <si>
    <t>Erin</t>
  </si>
  <si>
    <t>Hon Valutask™ Swivel Chairs</t>
  </si>
  <si>
    <t>Robin Kramer Vaughn</t>
  </si>
  <si>
    <t>Medium</t>
  </si>
  <si>
    <t>Bookcases</t>
  </si>
  <si>
    <t>Bush Westfield Collection Bookcases, Fully Assembled</t>
  </si>
  <si>
    <t>Richland</t>
  </si>
  <si>
    <t>Xerox 1952</t>
  </si>
  <si>
    <t>Allan Shields</t>
  </si>
  <si>
    <t>Maxell Pro 80 Minute CD-R, 10/Pack</t>
  </si>
  <si>
    <t>Florida</t>
  </si>
  <si>
    <t>Seminole</t>
  </si>
  <si>
    <t>Kim Weiss</t>
  </si>
  <si>
    <t>Office Furnishings</t>
  </si>
  <si>
    <t>GE 48" Fluorescent Tube, Cool White Energy Saver, 34 Watts, 30/Box</t>
  </si>
  <si>
    <t>Miami</t>
  </si>
  <si>
    <t>Juanita Coley Knox</t>
  </si>
  <si>
    <t>Watertown</t>
  </si>
  <si>
    <t>Roger Schwartz</t>
  </si>
  <si>
    <t>Xerox 4200 Series MultiUse Premium Copy Paper (20Lb. and 84 Bright)</t>
  </si>
  <si>
    <t>Nebraska</t>
  </si>
  <si>
    <t>Kearney</t>
  </si>
  <si>
    <t>Telephones and Communication</t>
  </si>
  <si>
    <t>T18</t>
  </si>
  <si>
    <t>Ron Newton</t>
  </si>
  <si>
    <t>Dixon Prang® Watercolor Pencils, 10-Color Set with Brush</t>
  </si>
  <si>
    <t>Oregon</t>
  </si>
  <si>
    <t>Lake Oswego</t>
  </si>
  <si>
    <t>Linda Weiss</t>
  </si>
  <si>
    <t>Seattle</t>
  </si>
  <si>
    <t>Anna Burgess</t>
  </si>
  <si>
    <t>Medium Box</t>
  </si>
  <si>
    <t>36X48 HARDFLOOR CHAIRMAT</t>
  </si>
  <si>
    <t>Utah</t>
  </si>
  <si>
    <t>Draper</t>
  </si>
  <si>
    <t>Mary Hewitt</t>
  </si>
  <si>
    <t>Bush Mission Pointe Library</t>
  </si>
  <si>
    <t>Gladstone</t>
  </si>
  <si>
    <t>Beth Dolan</t>
  </si>
  <si>
    <t>Labels</t>
  </si>
  <si>
    <t>Round Specialty Laser Printer Labels</t>
  </si>
  <si>
    <t>Panama City</t>
  </si>
  <si>
    <t>Bevis Round Conference Table Top &amp; Single Column Base</t>
  </si>
  <si>
    <t>Joe Baldwin</t>
  </si>
  <si>
    <t>Troy Casey</t>
  </si>
  <si>
    <t>Xerox 227</t>
  </si>
  <si>
    <t>Edina</t>
  </si>
  <si>
    <t>Lucille Gibbons</t>
  </si>
  <si>
    <t>Peel-Off® China Markers</t>
  </si>
  <si>
    <t>Marshall Sutherland</t>
  </si>
  <si>
    <t>Bush Advantage Collection® Round Conference Table</t>
  </si>
  <si>
    <t>Alabama</t>
  </si>
  <si>
    <t>Phenix City</t>
  </si>
  <si>
    <t>Janice Cole</t>
  </si>
  <si>
    <t>Fellowes Mobile Numeric Keypad, Graphite</t>
  </si>
  <si>
    <t>Louisiana</t>
  </si>
  <si>
    <t>Baton Rouge</t>
  </si>
  <si>
    <t>Polycom ViaVideo™ Desktop Video Communications Unit</t>
  </si>
  <si>
    <t>Staples Wirebound Steno Books, 6" x 9", 12/Pack</t>
  </si>
  <si>
    <t>Miriam Greenberg</t>
  </si>
  <si>
    <t>Riverleaf Stik-Withit® Designer Note Cubes®</t>
  </si>
  <si>
    <t>Valparaiso</t>
  </si>
  <si>
    <t>Matthew Conway</t>
  </si>
  <si>
    <t>Rubber Bands</t>
  </si>
  <si>
    <t>Binder Clips by OIC</t>
  </si>
  <si>
    <t>Ithaca</t>
  </si>
  <si>
    <t>Danny Hong</t>
  </si>
  <si>
    <t>Panasonic KX-P2130 Dot Matrix Printer</t>
  </si>
  <si>
    <t>Layton</t>
  </si>
  <si>
    <t>Eddie Walker</t>
  </si>
  <si>
    <t>Okidata ML320 Series Turbo Dot Matrix Printers</t>
  </si>
  <si>
    <t>Brooklyn Park</t>
  </si>
  <si>
    <t>Maureen Stout</t>
  </si>
  <si>
    <t>Cardinal Poly Pocket Divider Pockets for Ring Binders</t>
  </si>
  <si>
    <t>Texas</t>
  </si>
  <si>
    <t>Pharr</t>
  </si>
  <si>
    <t>"While you Were Out" Message Book, One Form per Page</t>
  </si>
  <si>
    <t>Carol Sherrill</t>
  </si>
  <si>
    <t>Office Star - Professional Matrix Back Chair with 2-to-1 Synchro Tilt and Mesh Fabric Seat</t>
  </si>
  <si>
    <t>Bryan</t>
  </si>
  <si>
    <t>Debbie Dillon</t>
  </si>
  <si>
    <t>Eldon Antistatic Chair Mats for Low to Medium Pile Carpets</t>
  </si>
  <si>
    <t>Roswell</t>
  </si>
  <si>
    <t>Marion Wilcox</t>
  </si>
  <si>
    <t>Burleson</t>
  </si>
  <si>
    <t>Russell Chan</t>
  </si>
  <si>
    <t>Hoover WindTunnel™ Plus Canister Vacuum</t>
  </si>
  <si>
    <t>Waco</t>
  </si>
  <si>
    <t>Billie Fowler</t>
  </si>
  <si>
    <t>Metal Folding Chairs, Beige, 4/Carton</t>
  </si>
  <si>
    <t>Bedford</t>
  </si>
  <si>
    <t>232</t>
  </si>
  <si>
    <t>Betsy Puckett</t>
  </si>
  <si>
    <t>Electrix Halogen Magnifier Lamp</t>
  </si>
  <si>
    <t>Oklahoma</t>
  </si>
  <si>
    <t>Norman</t>
  </si>
  <si>
    <t>Luxo Professional Fluorescent Magnifier Lamp with Clamp-Mount Base</t>
  </si>
  <si>
    <t>Panasonic KX-P1150 Dot Matrix Printer</t>
  </si>
  <si>
    <t>Bobby Powell</t>
  </si>
  <si>
    <t>Memorex 4.7GB DVD+RW, 3/Pack</t>
  </si>
  <si>
    <t>Iowa</t>
  </si>
  <si>
    <t>Fort Dodge</t>
  </si>
  <si>
    <t>3285</t>
  </si>
  <si>
    <t>Guy McDonald</t>
  </si>
  <si>
    <t>Canon S750 Color Inkjet Printer</t>
  </si>
  <si>
    <t>Mount Prospect</t>
  </si>
  <si>
    <t>Joyce Murray</t>
  </si>
  <si>
    <t>GBC Instant Index™ System for Binding Systems</t>
  </si>
  <si>
    <t>Los Altos</t>
  </si>
  <si>
    <t>Avery 514</t>
  </si>
  <si>
    <t>Keith Marsh</t>
  </si>
  <si>
    <t>Carina Double Wide Media Storage Towers in Natural &amp; Black</t>
  </si>
  <si>
    <t>Tennsco Snap-Together Open Shelving Units, Starter Sets and Add-On Units</t>
  </si>
  <si>
    <t>Marion Lindsey</t>
  </si>
  <si>
    <t>Commerce City</t>
  </si>
  <si>
    <t>Elisabeth Shaw</t>
  </si>
  <si>
    <t>Perma STOR-ALL™ Hanging File Box, 13 1/8"W x 12 1/4"D x 10 1/2"H</t>
  </si>
  <si>
    <t>Ormond Beach</t>
  </si>
  <si>
    <t>Ted Dunlap</t>
  </si>
  <si>
    <t>Rediform Wirebound "Phone Memo" Message Book, 11 x 5-3/4</t>
  </si>
  <si>
    <t>Deer Park</t>
  </si>
  <si>
    <t>Melinda Rogers</t>
  </si>
  <si>
    <t>Hon Deluxe Fabric Upholstered Stacking Chairs, Rounded Back</t>
  </si>
  <si>
    <t>Dubuque</t>
  </si>
  <si>
    <t>Derek Jernigan</t>
  </si>
  <si>
    <t>Riverside Palais Royal Lawyers Bookcase, Royale Cherry Finish</t>
  </si>
  <si>
    <t>Galesburg</t>
  </si>
  <si>
    <t>Kyle Fink</t>
  </si>
  <si>
    <t>Sanford EarthWrite® Recycled Pencils, Medium Soft, #2</t>
  </si>
  <si>
    <t>Virginia</t>
  </si>
  <si>
    <t>Petersburg</t>
  </si>
  <si>
    <t>Lawrence Dennis</t>
  </si>
  <si>
    <t>Newell 342</t>
  </si>
  <si>
    <t>San Clemente</t>
  </si>
  <si>
    <t>Carlos Byrd</t>
  </si>
  <si>
    <t>Connecticut</t>
  </si>
  <si>
    <t>Bristol</t>
  </si>
  <si>
    <t>Stacey Lucas</t>
  </si>
  <si>
    <t>Wilson Jones Hanging View Binder, White, 1"</t>
  </si>
  <si>
    <t>Cedar Falls</t>
  </si>
  <si>
    <t>Fellowes Basic 104-Key Keyboard, Platinum</t>
  </si>
  <si>
    <t>Suzanne Cochran</t>
  </si>
  <si>
    <t>Ibico Recycled Linen-Style Covers</t>
  </si>
  <si>
    <t>Cedar Rapids</t>
  </si>
  <si>
    <t>Self-Adhesive Ring Binder Labels</t>
  </si>
  <si>
    <t>Tenex File Box, Personal Filing Tote with Lid, Black</t>
  </si>
  <si>
    <t>Courtney Boyd</t>
  </si>
  <si>
    <t>Tennsco Commercial Shelving</t>
  </si>
  <si>
    <t>Fairfax</t>
  </si>
  <si>
    <t>Anna Wood</t>
  </si>
  <si>
    <t>Utica</t>
  </si>
  <si>
    <t>252</t>
  </si>
  <si>
    <t>Carrie McIntosh</t>
  </si>
  <si>
    <t>GBC VeloBinder Strips</t>
  </si>
  <si>
    <t>Royal Palm Beach</t>
  </si>
  <si>
    <t>G.E. Longer-Life Indoor Recessed Floodlight Bulbs</t>
  </si>
  <si>
    <t>Lee McKenna Gregory</t>
  </si>
  <si>
    <t>Novimex Swivel Fabric Task Chair</t>
  </si>
  <si>
    <t>South Carolina</t>
  </si>
  <si>
    <t>Hilton Head Island</t>
  </si>
  <si>
    <t>Eldon Portable Mobile Manager</t>
  </si>
  <si>
    <t>Accessory35</t>
  </si>
  <si>
    <t>Leslie Shannon</t>
  </si>
  <si>
    <t>Xerox 1986</t>
  </si>
  <si>
    <t>Montana</t>
  </si>
  <si>
    <t>Butte</t>
  </si>
  <si>
    <t>Glen Robertson</t>
  </si>
  <si>
    <t>Belkin F9M820V08 8 Outlet Surge</t>
  </si>
  <si>
    <t>Coon Rapids</t>
  </si>
  <si>
    <t>Holmes HEPA Air Purifier</t>
  </si>
  <si>
    <t>Ricky Garner</t>
  </si>
  <si>
    <t>BASF Silver 74 Minute CD-R</t>
  </si>
  <si>
    <t>Herndon</t>
  </si>
  <si>
    <t>Xerox 19</t>
  </si>
  <si>
    <t>Howard Rogers</t>
  </si>
  <si>
    <t>Coloredge Poster Frame</t>
  </si>
  <si>
    <t>Michigan</t>
  </si>
  <si>
    <t>Southgate</t>
  </si>
  <si>
    <t>Bonnie Potter</t>
  </si>
  <si>
    <t>SANFORD Liquid Accent™ Tank-Style Highlighters</t>
  </si>
  <si>
    <t>Anacortes</t>
  </si>
  <si>
    <t>Leah Clapp</t>
  </si>
  <si>
    <t>GBC Pre-Punched Binding Paper, Plastic, White, 8-1/2" x 11"</t>
  </si>
  <si>
    <t>Nevada</t>
  </si>
  <si>
    <t>Las Vegas</t>
  </si>
  <si>
    <t>i1000</t>
  </si>
  <si>
    <t>Jackie Capps</t>
  </si>
  <si>
    <t>Master Caster Door Stop, Brown</t>
  </si>
  <si>
    <t>San Carlos</t>
  </si>
  <si>
    <t>Jamie Manning</t>
  </si>
  <si>
    <t>Melrose Park</t>
  </si>
  <si>
    <t>Carole Creech</t>
  </si>
  <si>
    <t>File Shuttle II and Handi-File, Black</t>
  </si>
  <si>
    <t>Lake Worth</t>
  </si>
  <si>
    <t>James Hunter</t>
  </si>
  <si>
    <t>Keytronic French Keyboard</t>
  </si>
  <si>
    <t>Lubbock</t>
  </si>
  <si>
    <t>Don Rogers</t>
  </si>
  <si>
    <t>Avery Reinforcements for Hole-Punch Pages</t>
  </si>
  <si>
    <t>Franklin Square</t>
  </si>
  <si>
    <t>Canon PC1060 Personal Laser Copier</t>
  </si>
  <si>
    <t>Polycom ViewStation™ ISDN Videoconferencing Unit</t>
  </si>
  <si>
    <t>Peter Hardy</t>
  </si>
  <si>
    <t>O'Sullivan Cherrywood Estates Traditional Barrister Bookcase</t>
  </si>
  <si>
    <t>Ohio</t>
  </si>
  <si>
    <t>Stow</t>
  </si>
  <si>
    <t>Andrew Levine</t>
  </si>
  <si>
    <t>Pennsylvania</t>
  </si>
  <si>
    <t>Philadelphia</t>
  </si>
  <si>
    <t>Eugene Clayton</t>
  </si>
  <si>
    <t>GBC DocuBind TL300 Electric Binding System</t>
  </si>
  <si>
    <t>Edmonds</t>
  </si>
  <si>
    <t>Robyn Lyon</t>
  </si>
  <si>
    <t>Avery 491</t>
  </si>
  <si>
    <t>Garfield Heights</t>
  </si>
  <si>
    <t>Executive Impressions 14" Two-Color Numerals Wall Clock</t>
  </si>
  <si>
    <t>Pauline Brooks</t>
  </si>
  <si>
    <t>Fellowes Black Plastic Comb Bindings</t>
  </si>
  <si>
    <t>Maine</t>
  </si>
  <si>
    <t>Sanford</t>
  </si>
  <si>
    <t>Nathan Fox</t>
  </si>
  <si>
    <t>Acco 6 Outlet Guardian Premium Surge Suppressor</t>
  </si>
  <si>
    <t>Myrtle Beach</t>
  </si>
  <si>
    <t>Judy Singer</t>
  </si>
  <si>
    <t>VTech VT20-2481 2.4GHz Two-Line Phone System w/Answering Machine</t>
  </si>
  <si>
    <t>Neil Parker</t>
  </si>
  <si>
    <t>Boston School Pro Electric Pencil Sharpener, 1670</t>
  </si>
  <si>
    <t>Decatur</t>
  </si>
  <si>
    <t>Brad Stark</t>
  </si>
  <si>
    <t>GBC DocuBind 300 Electric Binding Machine</t>
  </si>
  <si>
    <t>Eden</t>
  </si>
  <si>
    <t>Melvin Benton</t>
  </si>
  <si>
    <t>Envelopes</t>
  </si>
  <si>
    <t>Staples Brown Kraft Recycled Clasp Envelopes</t>
  </si>
  <si>
    <t>Encinitas</t>
  </si>
  <si>
    <t>4009® Highlighters by Sanford</t>
  </si>
  <si>
    <t>Gerald Love</t>
  </si>
  <si>
    <t>Boston 16765 Mini Stand Up Battery Pencil Sharpener</t>
  </si>
  <si>
    <t>Gilroy</t>
  </si>
  <si>
    <t>Chris F Brandt</t>
  </si>
  <si>
    <t>M70</t>
  </si>
  <si>
    <t>King of Prussia</t>
  </si>
  <si>
    <t>Karl Knowles</t>
  </si>
  <si>
    <t>12 Colored Short Pencils</t>
  </si>
  <si>
    <t>Wisconsin</t>
  </si>
  <si>
    <t>Madison</t>
  </si>
  <si>
    <t>Herbert Holden</t>
  </si>
  <si>
    <t>Avery 05222 Permanent Self-Adhesive File Folder Labels for Typewriters, on Rolls, White, 250/Roll</t>
  </si>
  <si>
    <t>Atlanta</t>
  </si>
  <si>
    <t>Sherri P Stephens</t>
  </si>
  <si>
    <t>Lawton</t>
  </si>
  <si>
    <t>Harry Sellers</t>
  </si>
  <si>
    <t>Acco PRESSTEX® Data Binder with Storage Hooks, Dark Blue, 9 1/2" X 11"</t>
  </si>
  <si>
    <t>Pasadena</t>
  </si>
  <si>
    <t>Newell 337</t>
  </si>
  <si>
    <t>Melanie Knight</t>
  </si>
  <si>
    <t>Newell 339</t>
  </si>
  <si>
    <t>Augusta</t>
  </si>
  <si>
    <t>EcoTones® Memo Sheets</t>
  </si>
  <si>
    <t>Gail Rankin Cole</t>
  </si>
  <si>
    <t>Document Clip Frames</t>
  </si>
  <si>
    <t>District of Columbia</t>
  </si>
  <si>
    <t>Jennifer Siegel</t>
  </si>
  <si>
    <t>Denton</t>
  </si>
  <si>
    <t>Sherri F Vogel</t>
  </si>
  <si>
    <t>Hon Metal Bookcases, Putty</t>
  </si>
  <si>
    <t>East Lansing</t>
  </si>
  <si>
    <t>Newell 309</t>
  </si>
  <si>
    <t>Canon PC1080F Personal Copier</t>
  </si>
  <si>
    <t>Newell 318</t>
  </si>
  <si>
    <t>Philip Hawkins</t>
  </si>
  <si>
    <t>Fellowes Internet Keyboard, Platinum</t>
  </si>
  <si>
    <t>Hazelwood</t>
  </si>
  <si>
    <t>Sylvia Kumar</t>
  </si>
  <si>
    <t>Panasonic KX-P3200 Dot Matrix Printer</t>
  </si>
  <si>
    <t>Kentucky</t>
  </si>
  <si>
    <t>Pleasure Ridge Park</t>
  </si>
  <si>
    <t>Cameron Kendall</t>
  </si>
  <si>
    <t>Imation 3.5, DISKETTE 44766 HGHLD3.52HD/FM, 10/Pack</t>
  </si>
  <si>
    <t>Pittsburgh</t>
  </si>
  <si>
    <t>Tammy Goldman</t>
  </si>
  <si>
    <t>Xerox 1996</t>
  </si>
  <si>
    <t>Lehi</t>
  </si>
  <si>
    <t>Dorothy Buchanan</t>
  </si>
  <si>
    <t>New Jersey</t>
  </si>
  <si>
    <t>Bayonne</t>
  </si>
  <si>
    <t>Vicki Hauser</t>
  </si>
  <si>
    <t>Tennessee</t>
  </si>
  <si>
    <t>Lebanon</t>
  </si>
  <si>
    <t>Marc Nash</t>
  </si>
  <si>
    <t>Massachusetts</t>
  </si>
  <si>
    <t>Bellingham</t>
  </si>
  <si>
    <t>Maria Thomas</t>
  </si>
  <si>
    <t>Tensor "Hersey Kiss" Styled Floor Lamp</t>
  </si>
  <si>
    <t>Beverly</t>
  </si>
  <si>
    <t>Craig Bennett</t>
  </si>
  <si>
    <t>Holmes Odor Grabber</t>
  </si>
  <si>
    <t>Hanson</t>
  </si>
  <si>
    <t>Marion Bowling</t>
  </si>
  <si>
    <t>Eldon Image Series Black Desk Accessories</t>
  </si>
  <si>
    <t>Hawthorne</t>
  </si>
  <si>
    <t>Tony Doyle</t>
  </si>
  <si>
    <t>Xerox 188</t>
  </si>
  <si>
    <t>Trenton</t>
  </si>
  <si>
    <t>April Henson</t>
  </si>
  <si>
    <t>Maryland</t>
  </si>
  <si>
    <t>Gaithersburg</t>
  </si>
  <si>
    <t>Prang Dustless Chalk Sticks</t>
  </si>
  <si>
    <t>Helen H Murphy</t>
  </si>
  <si>
    <t>Avery 51</t>
  </si>
  <si>
    <t>6185</t>
  </si>
  <si>
    <t>Harriet Hodges</t>
  </si>
  <si>
    <t>Lexmark Z55se Color Inkjet Printer</t>
  </si>
  <si>
    <t>Jordan Berry</t>
  </si>
  <si>
    <t>Altoona</t>
  </si>
  <si>
    <t>Sidney Greenberg</t>
  </si>
  <si>
    <t>3M Polarizing Task Lamp with Clamp Arm, Light Gray</t>
  </si>
  <si>
    <t>Salinas</t>
  </si>
  <si>
    <t>Christian Albright</t>
  </si>
  <si>
    <t>Eldon Expressions Mahogany Wood Desk Collection</t>
  </si>
  <si>
    <t>Smyrna</t>
  </si>
  <si>
    <t>Joann Moser</t>
  </si>
  <si>
    <t>Atlantic Metals Mobile 3-Shelf Bookcases, Custom Colors</t>
  </si>
  <si>
    <t>Spring Hill</t>
  </si>
  <si>
    <t>Robyn Zhou</t>
  </si>
  <si>
    <t>Global Leather Executive Chair</t>
  </si>
  <si>
    <t>Englewood</t>
  </si>
  <si>
    <t>#10- 4 1/8" x 9 1/2" Recycled Envelopes</t>
  </si>
  <si>
    <t>Brites Rubber Bands, 1 1/2 oz. Box</t>
  </si>
  <si>
    <t>Becky Farmer</t>
  </si>
  <si>
    <t>Verbatim DVD-RAM, 5.2GB, Rewritable, Type 1, DS</t>
  </si>
  <si>
    <t>Lansing</t>
  </si>
  <si>
    <t>Elsie Boykin</t>
  </si>
  <si>
    <t>Targus USB Numeric Keypad</t>
  </si>
  <si>
    <t>Fort Thomas</t>
  </si>
  <si>
    <t>Jordan Wilkinson</t>
  </si>
  <si>
    <t>Fellowes Super Stor/Drawer®</t>
  </si>
  <si>
    <t>Florence</t>
  </si>
  <si>
    <t>Craig Liu</t>
  </si>
  <si>
    <t>6120</t>
  </si>
  <si>
    <t>Concord</t>
  </si>
  <si>
    <t>Pauline Finch</t>
  </si>
  <si>
    <t>TDK 4.7GB DVD-R</t>
  </si>
  <si>
    <t>Costa Mesa</t>
  </si>
  <si>
    <t>Sean N Boyer</t>
  </si>
  <si>
    <t>Lynn Hines</t>
  </si>
  <si>
    <t>Eldon® Wave Desk Accessories</t>
  </si>
  <si>
    <t>College Park</t>
  </si>
  <si>
    <t>Gregory Rao</t>
  </si>
  <si>
    <t>Xerox 1910</t>
  </si>
  <si>
    <t>Manteca</t>
  </si>
  <si>
    <t>Katharine Bass</t>
  </si>
  <si>
    <t>Bell Sonecor JB700 Caller ID</t>
  </si>
  <si>
    <t>Henderson</t>
  </si>
  <si>
    <t>Gordon Lyon</t>
  </si>
  <si>
    <t>Hoover Portapower™ Portable Vacuum</t>
  </si>
  <si>
    <t>Pomona</t>
  </si>
  <si>
    <t>Mike G Hartman</t>
  </si>
  <si>
    <t>Xerox 1903</t>
  </si>
  <si>
    <t>Pembroke Pines</t>
  </si>
  <si>
    <t>Phillip Blum</t>
  </si>
  <si>
    <t>i1000plus</t>
  </si>
  <si>
    <t>Troutdale</t>
  </si>
  <si>
    <t>Jean Webster</t>
  </si>
  <si>
    <t>Hoover Commercial Soft Guard Upright Vacuum And Disposable Filtration Bags</t>
  </si>
  <si>
    <t>Allentown</t>
  </si>
  <si>
    <t>Xerox 1939</t>
  </si>
  <si>
    <t>Hewlett-Packard Deskjet 5550 Color Inkjet Printer</t>
  </si>
  <si>
    <t>Newell 336</t>
  </si>
  <si>
    <t>Debbie Stevenson</t>
  </si>
  <si>
    <t>Economy Rollaway Files</t>
  </si>
  <si>
    <t>West Hollywood</t>
  </si>
  <si>
    <t>Clarence Crowder</t>
  </si>
  <si>
    <t>Wirebound Four 2-3/4 x 5 Forms per Page, 400 Sets per Book</t>
  </si>
  <si>
    <t>Lacey</t>
  </si>
  <si>
    <t>Leroy Field</t>
  </si>
  <si>
    <t>Telescoping Adjustable Floor Lamp</t>
  </si>
  <si>
    <t>Idaho</t>
  </si>
  <si>
    <t>Post Falls</t>
  </si>
  <si>
    <t>Harriet Moore</t>
  </si>
  <si>
    <t>Hon 4070 Series Pagoda™ Round Back Stacking Chairs</t>
  </si>
  <si>
    <t>Rexburg</t>
  </si>
  <si>
    <t>Laurence Simon</t>
  </si>
  <si>
    <t>Boston 16801 Nautilus™ Battery Pencil Sharpener</t>
  </si>
  <si>
    <t>Oakville</t>
  </si>
  <si>
    <t>Robyn Crawford</t>
  </si>
  <si>
    <t>1.7 Cubic Foot Compact "Cube" Office Refrigerators</t>
  </si>
  <si>
    <t>Germantown</t>
  </si>
  <si>
    <t>Arthur Gold</t>
  </si>
  <si>
    <t>Tyvek® Side-Opening Peel &amp; Seel® Expanding Envelopes</t>
  </si>
  <si>
    <t>Hendersonville</t>
  </si>
  <si>
    <t>DAX Two-Tone Rosewood/Black Document Frame, Desktop, 5 x 7</t>
  </si>
  <si>
    <t>Kent Kerr</t>
  </si>
  <si>
    <t>Newell 335</t>
  </si>
  <si>
    <t>Knoxville</t>
  </si>
  <si>
    <t>Dawn Larson</t>
  </si>
  <si>
    <t>Newell 346</t>
  </si>
  <si>
    <t>Madison Heights</t>
  </si>
  <si>
    <t>Ernest Barber</t>
  </si>
  <si>
    <t>Memorex 4.7GB DVD+R, 3/Pack</t>
  </si>
  <si>
    <t>Carson City</t>
  </si>
  <si>
    <t>Accessory20</t>
  </si>
  <si>
    <t>Eileen Fletcher</t>
  </si>
  <si>
    <t>Pressboard Covers with Storage Hooks, 9 1/2" x 11", Light Blue</t>
  </si>
  <si>
    <t>Gary</t>
  </si>
  <si>
    <t>Canon imageCLASS 2200 Advanced Copier</t>
  </si>
  <si>
    <t>Jeremy Pratt</t>
  </si>
  <si>
    <t>Granger</t>
  </si>
  <si>
    <t>Lori Wolfe</t>
  </si>
  <si>
    <t>6" Cubicle Wall Clock, Black</t>
  </si>
  <si>
    <t>Hattiesburg</t>
  </si>
  <si>
    <t>Tina Evans</t>
  </si>
  <si>
    <t>Hammermill CopyPlus Copy Paper (20Lb. and 84 Bright)</t>
  </si>
  <si>
    <t>Lombard</t>
  </si>
  <si>
    <t>Telephone Message Books with Fax/Mobile Section, 5 1/2" x 3 3/16"</t>
  </si>
  <si>
    <t>Rhonda Ivey</t>
  </si>
  <si>
    <t>Wirebound Message Books, 2 7/8" x 5", 3 Forms per Page</t>
  </si>
  <si>
    <t>West Mifflin</t>
  </si>
  <si>
    <t>Wesley Tate</t>
  </si>
  <si>
    <t>Avery Printable Repositionable Plastic Tabs</t>
  </si>
  <si>
    <t>Chicago</t>
  </si>
  <si>
    <t>Crystal Floyd</t>
  </si>
  <si>
    <t>Battle Creek</t>
  </si>
  <si>
    <t>Patricia Cole Blair</t>
  </si>
  <si>
    <t>Kansas</t>
  </si>
  <si>
    <t>Wichita</t>
  </si>
  <si>
    <t>MicroTAC 650</t>
  </si>
  <si>
    <t>Alex Watkins</t>
  </si>
  <si>
    <t>Stockwell Push Pins</t>
  </si>
  <si>
    <t>Woodmere</t>
  </si>
  <si>
    <t>Bevis Round Conference Table Top, X-Base</t>
  </si>
  <si>
    <t>Courtney Nelson</t>
  </si>
  <si>
    <t>Rubbermaid ClusterMat Chairmats, Mat Size- 66" x 60", Lip 20" x 11" -90 Degree Angle</t>
  </si>
  <si>
    <t>Laurel</t>
  </si>
  <si>
    <t>TOPS Money Receipt Book, Consecutively Numbered in Red,</t>
  </si>
  <si>
    <t>Max Small</t>
  </si>
  <si>
    <t>Imation 3.5" Unformatted DS/HD Diskettes, 10/Box</t>
  </si>
  <si>
    <t>Bartlesville</t>
  </si>
  <si>
    <t>Miriam Mueller</t>
  </si>
  <si>
    <t>Murfreesboro</t>
  </si>
  <si>
    <t>Allison Kirby</t>
  </si>
  <si>
    <t>Dallas</t>
  </si>
  <si>
    <t>Daniel Richmond</t>
  </si>
  <si>
    <t>Premium Writing Pencils, Soft, #2 by Central Association for the Blind</t>
  </si>
  <si>
    <t>Boardman</t>
  </si>
  <si>
    <t>Holly Osborne</t>
  </si>
  <si>
    <t>Fellowes Personal Hanging Folder Files, Navy</t>
  </si>
  <si>
    <t>Hot Springs</t>
  </si>
  <si>
    <t>Kristine Singleton</t>
  </si>
  <si>
    <t>Naperville</t>
  </si>
  <si>
    <t>Assorted Color Push Pins</t>
  </si>
  <si>
    <t>Edith Reynolds</t>
  </si>
  <si>
    <t>North Dakota</t>
  </si>
  <si>
    <t>Mandan</t>
  </si>
  <si>
    <t>Xerox 1906</t>
  </si>
  <si>
    <t>Scissors, Rulers and Trimmers</t>
  </si>
  <si>
    <t>Acme® 8" Straight Scissors</t>
  </si>
  <si>
    <t>Eva Silverman</t>
  </si>
  <si>
    <t>Avery 4027 File Folder Labels for Dot Matrix Printers, 5000 Labels per Box, White</t>
  </si>
  <si>
    <t>Wilmette</t>
  </si>
  <si>
    <t>Joel Huffman</t>
  </si>
  <si>
    <t>Newell 323</t>
  </si>
  <si>
    <t>Woodridge</t>
  </si>
  <si>
    <t>Jon Ayers</t>
  </si>
  <si>
    <t>Avery 508</t>
  </si>
  <si>
    <t>Palm Coast</t>
  </si>
  <si>
    <t>Floyd Dale</t>
  </si>
  <si>
    <t>Super Bands, 12/Pack</t>
  </si>
  <si>
    <t>Troy</t>
  </si>
  <si>
    <t>Patrick Rosenthal</t>
  </si>
  <si>
    <t>Sanyo Counter Height Refrigerator with Crisper, 3.6 Cubic Foot, Stainless Steel/Black</t>
  </si>
  <si>
    <t>Rhode Island</t>
  </si>
  <si>
    <t>Cranston</t>
  </si>
  <si>
    <t>Joy Maxwell</t>
  </si>
  <si>
    <t>Hewlett-Packard 2600DN Business Color Inkjet Printer</t>
  </si>
  <si>
    <t>Arizona</t>
  </si>
  <si>
    <t>Oro Valley</t>
  </si>
  <si>
    <t>Mary Page</t>
  </si>
  <si>
    <t>Verbatim DVD-R, 4.7GB, Spindle, WE, Blank, Ink Jet/Thermal, 20/Spindle</t>
  </si>
  <si>
    <t>Peoria</t>
  </si>
  <si>
    <t>Sandra Berry</t>
  </si>
  <si>
    <t>Holmes Replacement Filter for HEPA Air Cleaner, Large Room</t>
  </si>
  <si>
    <t>Meridian</t>
  </si>
  <si>
    <t>Important Message Pads, 50 4-1/4 x 5-1/2 Forms per Pad</t>
  </si>
  <si>
    <t>Lillian Day</t>
  </si>
  <si>
    <t>Staples Standard Envelopes</t>
  </si>
  <si>
    <t>Shaker Heights</t>
  </si>
  <si>
    <t>Russell W Melton</t>
  </si>
  <si>
    <t>Maxell DVD-RAM Discs</t>
  </si>
  <si>
    <t>Northport</t>
  </si>
  <si>
    <t>Lisa Kim</t>
  </si>
  <si>
    <t>Palm Beach Gardens</t>
  </si>
  <si>
    <t>Xerox 1991</t>
  </si>
  <si>
    <t>Regeneration Desk Collection</t>
  </si>
  <si>
    <t>Amy Hamrick Melvin</t>
  </si>
  <si>
    <t>Security-Tint Envelopes</t>
  </si>
  <si>
    <t>6162</t>
  </si>
  <si>
    <t>Danielle P Rao</t>
  </si>
  <si>
    <t>Moore</t>
  </si>
  <si>
    <t>April Hu</t>
  </si>
  <si>
    <t>Staples® General Use 3-Ring Binders</t>
  </si>
  <si>
    <t>Mesa</t>
  </si>
  <si>
    <t>Xerox 1978</t>
  </si>
  <si>
    <t>Nathan Newton</t>
  </si>
  <si>
    <t>High Point</t>
  </si>
  <si>
    <t>Katharine Hudson</t>
  </si>
  <si>
    <t>Boston Model 1800 Electric Pencil Sharpener, Gray</t>
  </si>
  <si>
    <t>Clarksville</t>
  </si>
  <si>
    <t>Danny Richmond</t>
  </si>
  <si>
    <t>Avery Arch Ring Binders</t>
  </si>
  <si>
    <t>Marsha Roy</t>
  </si>
  <si>
    <t>Peel &amp; Seel® Recycled Catalog Envelopes, Brown</t>
  </si>
  <si>
    <t>Tupelo</t>
  </si>
  <si>
    <t>Priscilla Brandon</t>
  </si>
  <si>
    <t>Willow Grove</t>
  </si>
  <si>
    <t>AT&amp;T Black Trimline Phone, Model 210</t>
  </si>
  <si>
    <t>Derek McCormick</t>
  </si>
  <si>
    <t>Computer Printout Paper with Letter-Trim Perforations</t>
  </si>
  <si>
    <t>Oxford</t>
  </si>
  <si>
    <t>Marjorie Arthur</t>
  </si>
  <si>
    <t>Vermont</t>
  </si>
  <si>
    <t>South Burlington</t>
  </si>
  <si>
    <t>Milton Lindsay</t>
  </si>
  <si>
    <t>Kensington 7 Outlet MasterPiece Power Center with Fax/Phone Line Protection</t>
  </si>
  <si>
    <t>Hamilton</t>
  </si>
  <si>
    <t>Edward Pugh</t>
  </si>
  <si>
    <t>Newell 340</t>
  </si>
  <si>
    <t>New Mexico</t>
  </si>
  <si>
    <t>Santa Fe</t>
  </si>
  <si>
    <t>Julian Keith Mayer</t>
  </si>
  <si>
    <t>Fellowes Smart Surge Ten-Outlet Protector, Platinum</t>
  </si>
  <si>
    <t>Matthew Berman</t>
  </si>
  <si>
    <t>StarTAC 3000</t>
  </si>
  <si>
    <t>Grants Pass</t>
  </si>
  <si>
    <t>Douglas Buck</t>
  </si>
  <si>
    <t>Xerox 21</t>
  </si>
  <si>
    <t>Seatac</t>
  </si>
  <si>
    <t>Advantus Rolling Storage Box</t>
  </si>
  <si>
    <t>Gina McKnight</t>
  </si>
  <si>
    <t>Fellowes PB500 Electric Punch Plastic Comb Binding Machine with Manual Bind</t>
  </si>
  <si>
    <t>Farragut</t>
  </si>
  <si>
    <t>Dennis Boykin Townsend</t>
  </si>
  <si>
    <t>Joe George</t>
  </si>
  <si>
    <t>GBC Standard Plastic Binding Systems' Combs</t>
  </si>
  <si>
    <t>Bossier City</t>
  </si>
  <si>
    <t>Avery 481</t>
  </si>
  <si>
    <t>Paul Puckett</t>
  </si>
  <si>
    <t>Memorex Slim 80 Minute CD-R, 10/Pack</t>
  </si>
  <si>
    <t>Wooster</t>
  </si>
  <si>
    <t>Valerie Siegel</t>
  </si>
  <si>
    <t>TimeportP7382</t>
  </si>
  <si>
    <t>Woodstock</t>
  </si>
  <si>
    <t>Carlos Hess</t>
  </si>
  <si>
    <t>Hon iLevel™ Computer Training Table</t>
  </si>
  <si>
    <t>Cleveland Heights</t>
  </si>
  <si>
    <t>Nicholas Wallace</t>
  </si>
  <si>
    <t>Logitech Cordless Elite Duo</t>
  </si>
  <si>
    <t>Hurst</t>
  </si>
  <si>
    <t>Andrew Gonzalez</t>
  </si>
  <si>
    <t>Memorex 80 Minute CD-R Spindle, 100/Pack</t>
  </si>
  <si>
    <t>Charlotte</t>
  </si>
  <si>
    <t>Fellowes 17-key keypad for PS/2 interface</t>
  </si>
  <si>
    <t>Cindy McLeod</t>
  </si>
  <si>
    <t>Premier Elliptical Ring Binder, Black</t>
  </si>
  <si>
    <t>Sioux City</t>
  </si>
  <si>
    <t>Vicki Womble</t>
  </si>
  <si>
    <t>XtraLife® ClearVue™ Slant-D® Ring Binders by Cardinal</t>
  </si>
  <si>
    <t>Des Moines</t>
  </si>
  <si>
    <t>Deflect-o DuraMat Antistatic Studded Beveled Mat for Medium Pile Carpeting</t>
  </si>
  <si>
    <t>Timothy Currie</t>
  </si>
  <si>
    <t>Woburn</t>
  </si>
  <si>
    <t>Dennis Bowen</t>
  </si>
  <si>
    <t>Avery Premier Heavy-Duty Binder with Round Locking Rings</t>
  </si>
  <si>
    <t>Pottstown</t>
  </si>
  <si>
    <t>Juanita Ballard</t>
  </si>
  <si>
    <t>Super Decoflex Portable Personal File</t>
  </si>
  <si>
    <t>Kent</t>
  </si>
  <si>
    <t>Gregory R Snow</t>
  </si>
  <si>
    <t>Ibico EPK-21 Electric Binding System</t>
  </si>
  <si>
    <t>Greer</t>
  </si>
  <si>
    <t>David Weaver</t>
  </si>
  <si>
    <t>Hon 4700 Series Mobuis™ Mid-Back Task Chairs with Adjustable Arms</t>
  </si>
  <si>
    <t>Holladay</t>
  </si>
  <si>
    <t>Southworth 25% Cotton Premium Laser Paper and Envelopes</t>
  </si>
  <si>
    <t>Sharon Kessler</t>
  </si>
  <si>
    <t>Large Capacity Hanging Post Binders</t>
  </si>
  <si>
    <t>Superior</t>
  </si>
  <si>
    <t>Monica Stuart</t>
  </si>
  <si>
    <t>Imation 3.5" DS/HD IBM Formatted Diskettes, 50/Pack</t>
  </si>
  <si>
    <t>Waukesha</t>
  </si>
  <si>
    <t>Geoffrey Zhu</t>
  </si>
  <si>
    <t>PC Concepts 116 Key Quantum 3000 Keyboard</t>
  </si>
  <si>
    <t>Kingsport</t>
  </si>
  <si>
    <t>Jean Weiss Diaz</t>
  </si>
  <si>
    <t>Carina 42"Hx23 3/4"W Media Storage Unit</t>
  </si>
  <si>
    <t>Elyria</t>
  </si>
  <si>
    <t>Bonnie Matthews Rowland</t>
  </si>
  <si>
    <t>Career Cubicle Clock, 8 1/4", Black</t>
  </si>
  <si>
    <t>Michele Bradshaw</t>
  </si>
  <si>
    <t>8890</t>
  </si>
  <si>
    <t>Dunedin</t>
  </si>
  <si>
    <t>Joan Beach</t>
  </si>
  <si>
    <t>Motorola SB4200 Cable Modem</t>
  </si>
  <si>
    <t>Mobile</t>
  </si>
  <si>
    <t>Deflect-o RollaMat Studded, Beveled Mat for Medium Pile Carpeting</t>
  </si>
  <si>
    <t>Yvonne Collier</t>
  </si>
  <si>
    <t>GBC Twin Loop™ Wire Binding Elements, 9/16" Spine, Black</t>
  </si>
  <si>
    <t>Lino Lakes</t>
  </si>
  <si>
    <t>Sharon Thomas</t>
  </si>
  <si>
    <t>Adams Phone Message Book, Professional, 400 Message Capacity, 5 3/6” x 11”</t>
  </si>
  <si>
    <t>Anna Ellis</t>
  </si>
  <si>
    <t>Mankato</t>
  </si>
  <si>
    <t>Arlene Wiggins Dalton</t>
  </si>
  <si>
    <t>Avery Binder Labels</t>
  </si>
  <si>
    <t>Huntsville</t>
  </si>
  <si>
    <t>Benjamin Gunter</t>
  </si>
  <si>
    <t>Avery 498</t>
  </si>
  <si>
    <t>Hialeah</t>
  </si>
  <si>
    <t>Chromcraft Bull-Nose Wood Round Conference Table Top, Wood Base</t>
  </si>
  <si>
    <t>Amy York</t>
  </si>
  <si>
    <t>Keytronic 105-Key Spanish Keyboard</t>
  </si>
  <si>
    <t>Parkland</t>
  </si>
  <si>
    <t>Rhonda Schroeder</t>
  </si>
  <si>
    <t>Acme Design Line 8" Stainless Steel Bent Scissors w/Champagne Handles, 3-1/8" Cut</t>
  </si>
  <si>
    <t>Newton</t>
  </si>
  <si>
    <t>Melinda Thornton</t>
  </si>
  <si>
    <t>IBM Multi-Purpose Copy Paper, 8 1/2 x 11", Case</t>
  </si>
  <si>
    <t>Reston</t>
  </si>
  <si>
    <t>Lindsay P Ashley</t>
  </si>
  <si>
    <t>Douglas Sutton</t>
  </si>
  <si>
    <t>Wheat Ridge</t>
  </si>
  <si>
    <t>Phillip Pollard</t>
  </si>
  <si>
    <t>Fellowes Command Center 5-outlet power strip</t>
  </si>
  <si>
    <t>Pauline Denton</t>
  </si>
  <si>
    <t>Canon PC-428 Personal Copier</t>
  </si>
  <si>
    <t>Vincennes</t>
  </si>
  <si>
    <t>Dana Sharpe</t>
  </si>
  <si>
    <t>Neil Bailey</t>
  </si>
  <si>
    <t>636</t>
  </si>
  <si>
    <t>Harrisburg</t>
  </si>
  <si>
    <t>Anthony Stanley</t>
  </si>
  <si>
    <t>Eureka The Boss® Cordless Rechargeable Stick Vac</t>
  </si>
  <si>
    <t>Fords</t>
  </si>
  <si>
    <t>Sandy Cannon</t>
  </si>
  <si>
    <t>Eureka Hand Vacuum, Bagless</t>
  </si>
  <si>
    <t>Leawood</t>
  </si>
  <si>
    <t>Nancy Holden</t>
  </si>
  <si>
    <t>Harmony HEPA Quiet Air Purifiers</t>
  </si>
  <si>
    <t>Franklin</t>
  </si>
  <si>
    <t>Roger Blalock Cassidy</t>
  </si>
  <si>
    <t>Recycled Premium Regency Composition Covers</t>
  </si>
  <si>
    <t>Fairfield</t>
  </si>
  <si>
    <t>Charles Cline</t>
  </si>
  <si>
    <t>Tennsco Regal Shelving Units</t>
  </si>
  <si>
    <t>Thousand Oaks</t>
  </si>
  <si>
    <t>T60</t>
  </si>
  <si>
    <t>Jean Khan</t>
  </si>
  <si>
    <t>Eldon Regeneration Recycled Desk Accessories, Smoke</t>
  </si>
  <si>
    <t>Menlo Park</t>
  </si>
  <si>
    <t>Diana Xu</t>
  </si>
  <si>
    <t>Belkin 6 Outlet Metallic Surge Strip</t>
  </si>
  <si>
    <t>Harriet Bowman</t>
  </si>
  <si>
    <t>5170i</t>
  </si>
  <si>
    <t>Arlene Gibbons</t>
  </si>
  <si>
    <t>Nu-Dell Leatherette Frames</t>
  </si>
  <si>
    <t>Muscatine</t>
  </si>
  <si>
    <t>Kristina Collier</t>
  </si>
  <si>
    <t>Allen Park</t>
  </si>
  <si>
    <t>Faye Manning</t>
  </si>
  <si>
    <t>Canon MP41DH Printing Calculator</t>
  </si>
  <si>
    <t>Saint Petersburg</t>
  </si>
  <si>
    <t>Global Stack Chair without Arms, Black</t>
  </si>
  <si>
    <t>Fellowes Neat Ideas® Storage Cubes</t>
  </si>
  <si>
    <t>Pam Patton</t>
  </si>
  <si>
    <t>Xerox 1897</t>
  </si>
  <si>
    <t>Boston</t>
  </si>
  <si>
    <t>Marjorie Owens</t>
  </si>
  <si>
    <t>Farmers Branch</t>
  </si>
  <si>
    <t>Harry Burns</t>
  </si>
  <si>
    <t>Barrel Sharpener</t>
  </si>
  <si>
    <t>Mason City</t>
  </si>
  <si>
    <t>2160i</t>
  </si>
  <si>
    <t>A1228</t>
  </si>
  <si>
    <t>Priscilla Allen</t>
  </si>
  <si>
    <t>Pontiac</t>
  </si>
  <si>
    <t>Edwin Blackburn</t>
  </si>
  <si>
    <t>Rogers® Profile Extra Capacity Storage Tub</t>
  </si>
  <si>
    <t>Agawam</t>
  </si>
  <si>
    <t>Jackie Flynn</t>
  </si>
  <si>
    <t>Winchester</t>
  </si>
  <si>
    <t>Billy Hale</t>
  </si>
  <si>
    <t>Global High-Back Leather Tilter, Burgundy</t>
  </si>
  <si>
    <t>Fort Lee</t>
  </si>
  <si>
    <t>Teresa Wallace</t>
  </si>
  <si>
    <t>Eldon ClusterMat Chair Mat with Cordless Antistatic Protection</t>
  </si>
  <si>
    <t>Mount Lebanon</t>
  </si>
  <si>
    <t>Xerox 1947</t>
  </si>
  <si>
    <t>Oscar Kenney</t>
  </si>
  <si>
    <t>Staples Plastic Wall Frames</t>
  </si>
  <si>
    <t>West Bend</t>
  </si>
  <si>
    <t>Helen Dickerson</t>
  </si>
  <si>
    <t>Joplin</t>
  </si>
  <si>
    <t>Edgar McKenzie</t>
  </si>
  <si>
    <t>Staples 6 Outlet Surge</t>
  </si>
  <si>
    <t>Oswego</t>
  </si>
  <si>
    <t>Lloyd Dolan</t>
  </si>
  <si>
    <t>Newell 338</t>
  </si>
  <si>
    <t>Dickinson</t>
  </si>
  <si>
    <t>Joanna Kenney</t>
  </si>
  <si>
    <t>Boston 1645 Deluxe Heavier-Duty Electric Pencil Sharpener</t>
  </si>
  <si>
    <t>Sandusky</t>
  </si>
  <si>
    <t>OIC Thumb-Tacks</t>
  </si>
  <si>
    <t>Jeff Meadows</t>
  </si>
  <si>
    <t>Avery 48</t>
  </si>
  <si>
    <t>Paducah</t>
  </si>
  <si>
    <t>Judy Hall</t>
  </si>
  <si>
    <t>Newell 343</t>
  </si>
  <si>
    <t>Worcester</t>
  </si>
  <si>
    <t>Kara Allison</t>
  </si>
  <si>
    <t>Alton</t>
  </si>
  <si>
    <t>Array® Memo Cubes</t>
  </si>
  <si>
    <t>Janet McCullough</t>
  </si>
  <si>
    <t>LX 677</t>
  </si>
  <si>
    <t>Coconut Creek</t>
  </si>
  <si>
    <t>Monica Harvey</t>
  </si>
  <si>
    <t>V70</t>
  </si>
  <si>
    <t>Eau Claire</t>
  </si>
  <si>
    <t>Sidney Russell Austin</t>
  </si>
  <si>
    <t>Okidata Pacemark 4410N Wide Format Dot Matrix Printer</t>
  </si>
  <si>
    <t>Redmond</t>
  </si>
  <si>
    <t>Edgar Kumar</t>
  </si>
  <si>
    <t>Billie Stern</t>
  </si>
  <si>
    <t>North Plainfield</t>
  </si>
  <si>
    <t>Edna Thomas</t>
  </si>
  <si>
    <t>Xerox 194</t>
  </si>
  <si>
    <t>Laguna Niguel</t>
  </si>
  <si>
    <t>Belkin 8 Outlet SurgeMaster II Gold Surge Protector</t>
  </si>
  <si>
    <t>Wilson Jones Impact Binders</t>
  </si>
  <si>
    <t>Kristine Connolly</t>
  </si>
  <si>
    <t>Adams Phone Message Book, 200 Message Capacity, 8 1/16” x 11”</t>
  </si>
  <si>
    <t>Kristina Sanders</t>
  </si>
  <si>
    <t>Provo</t>
  </si>
  <si>
    <t>Martin Kirk</t>
  </si>
  <si>
    <t>Chesapeake</t>
  </si>
  <si>
    <t>James Davenport</t>
  </si>
  <si>
    <t>Acco Four Pocket Poly Ring Binder with Label Holder, Smoke, 1"</t>
  </si>
  <si>
    <t>Kansas City</t>
  </si>
  <si>
    <t>Xerox 213</t>
  </si>
  <si>
    <t>Jenny Gold</t>
  </si>
  <si>
    <t>Hon 2090 “Pillow Soft” Series Mid Back Swivel/Tilt Chairs</t>
  </si>
  <si>
    <t>Marianne Carey</t>
  </si>
  <si>
    <t>Atlantic Metals Mobile 2-Shelf Bookcases, Custom Colors</t>
  </si>
  <si>
    <t>North Platte</t>
  </si>
  <si>
    <t>Alfred Singh</t>
  </si>
  <si>
    <t>GBC DocuBind 200 Manual Binding Machine</t>
  </si>
  <si>
    <t>Mechanicsville</t>
  </si>
  <si>
    <t>Jeffrey Mueller</t>
  </si>
  <si>
    <t>Memorex 4.7GB DVD-RAM, 3/Pack</t>
  </si>
  <si>
    <t>Rock Island</t>
  </si>
  <si>
    <t>Edna Monroe Talley</t>
  </si>
  <si>
    <t>Seguin</t>
  </si>
  <si>
    <t>BoxOffice By Design Rectangular and Half-Moon Meeting Room Tables</t>
  </si>
  <si>
    <t>Peggy Chan</t>
  </si>
  <si>
    <t>Sherman</t>
  </si>
  <si>
    <t>Rodney Field</t>
  </si>
  <si>
    <t>Springfield</t>
  </si>
  <si>
    <t>Howard Miller 13" Diameter Goldtone Round Wall Clock</t>
  </si>
  <si>
    <t>Theodore Rubin</t>
  </si>
  <si>
    <t>Franklin Park</t>
  </si>
  <si>
    <t>Irene Li</t>
  </si>
  <si>
    <t>Acme® Elite Stainless Steel Scissors</t>
  </si>
  <si>
    <t>Hanover</t>
  </si>
  <si>
    <t>Lynn Epstein</t>
  </si>
  <si>
    <t>Anderson Hickey Conga Table Tops &amp; Accessories</t>
  </si>
  <si>
    <t>Bangor</t>
  </si>
  <si>
    <t>Constance Flowers</t>
  </si>
  <si>
    <t>US Robotics 56K V.92 Internal PCI Faxmodem</t>
  </si>
  <si>
    <t>San Diego</t>
  </si>
  <si>
    <t>Laurie Howe</t>
  </si>
  <si>
    <t>Office Star - Mid Back Dual function Ergonomic High Back Chair with 2-Way Adjustable Arms</t>
  </si>
  <si>
    <t>Brooklyn Center</t>
  </si>
  <si>
    <t>Rediform S.O.S. Phone Message Books</t>
  </si>
  <si>
    <t>Kelly Byers</t>
  </si>
  <si>
    <t>Peel &amp; Stick Add-On Corner Pockets</t>
  </si>
  <si>
    <t>Woodburn</t>
  </si>
  <si>
    <t>Hewlett-Packard Business Color Inkjet 3000 [N, DTN] Series Printers</t>
  </si>
  <si>
    <t>Xerox 217</t>
  </si>
  <si>
    <t>April Bowers</t>
  </si>
  <si>
    <t>Cedar Hill</t>
  </si>
  <si>
    <t>Marsha P Joyner</t>
  </si>
  <si>
    <t>West Virginia</t>
  </si>
  <si>
    <t>Wheeling</t>
  </si>
  <si>
    <t>Crystal Crabtree</t>
  </si>
  <si>
    <t>West Palm Beach</t>
  </si>
  <si>
    <t>C-Line Peel &amp; Stick Add-On Filing Pockets, 8-3/4 x 5-1/8, 10/Pack</t>
  </si>
  <si>
    <t>Carolyn Fisher</t>
  </si>
  <si>
    <t>Lexmark Z25 Color Inkjet Printer</t>
  </si>
  <si>
    <t>Sherwood</t>
  </si>
  <si>
    <t>Debra Proctor</t>
  </si>
  <si>
    <t>Avery 497</t>
  </si>
  <si>
    <t>Fort Wayne</t>
  </si>
  <si>
    <t>Dana Waller</t>
  </si>
  <si>
    <t>Bush Advantage Collection® Racetrack Conference Table</t>
  </si>
  <si>
    <t>Bozeman</t>
  </si>
  <si>
    <t>Victor Cherry</t>
  </si>
  <si>
    <t>Imation 5.2GB DVD-RAM</t>
  </si>
  <si>
    <t>Farmington Hills</t>
  </si>
  <si>
    <t>Malcolm S Lanier</t>
  </si>
  <si>
    <t>Speediset Carbonless Redi-Letter® 7" x 8 1/2"</t>
  </si>
  <si>
    <t>Flint</t>
  </si>
  <si>
    <t>Denise Carver</t>
  </si>
  <si>
    <t>Laminate Occasional Tables</t>
  </si>
  <si>
    <t>Cuyahoga Falls</t>
  </si>
  <si>
    <t>Mead 1st Gear 2" Zipper Binder, Asst. Colors</t>
  </si>
  <si>
    <t>Annette Boone</t>
  </si>
  <si>
    <t>Burlington</t>
  </si>
  <si>
    <t>Arlene Long</t>
  </si>
  <si>
    <t>Eldon® 200 Class™ Desk Accessories</t>
  </si>
  <si>
    <t>Kevin Smith</t>
  </si>
  <si>
    <t>Lake In The Hills</t>
  </si>
  <si>
    <t>Helen Stein</t>
  </si>
  <si>
    <t>Cincinnati</t>
  </si>
  <si>
    <t>Marc Ray</t>
  </si>
  <si>
    <t>Avery Hi-Liter® Fluorescent Desk Style Markers</t>
  </si>
  <si>
    <t>Mountain View</t>
  </si>
  <si>
    <t>Pamela Wiley</t>
  </si>
  <si>
    <t>Rick Foster Hawkins</t>
  </si>
  <si>
    <t>Hewlett-Packard Deskjet 6122 Color Inkjet Printer</t>
  </si>
  <si>
    <t>San Francisco</t>
  </si>
  <si>
    <t>Wallace Pugh</t>
  </si>
  <si>
    <t>Northbrook</t>
  </si>
  <si>
    <t>Jack Horn</t>
  </si>
  <si>
    <t>Office Star - Ergonomic Mid Back Chair with 2-Way Adjustable Arms</t>
  </si>
  <si>
    <t>Statesboro</t>
  </si>
  <si>
    <t>Robin Tyler</t>
  </si>
  <si>
    <t>i2000</t>
  </si>
  <si>
    <t>Murray</t>
  </si>
  <si>
    <t>Gretchen Ball</t>
  </si>
  <si>
    <t>Accessory27</t>
  </si>
  <si>
    <t>Pueblo</t>
  </si>
  <si>
    <t>Glenda Hunter</t>
  </si>
  <si>
    <t>Twentynine Palms</t>
  </si>
  <si>
    <t>Acme Galleria® Hot Forged Steel Scissors with Colored Handles</t>
  </si>
  <si>
    <t>Nathan Wyatt</t>
  </si>
  <si>
    <t>Pasco</t>
  </si>
  <si>
    <t>Phillip Chappell</t>
  </si>
  <si>
    <t>Redondo Beach</t>
  </si>
  <si>
    <t>Yvonne Clarke</t>
  </si>
  <si>
    <t>Southworth 25% Cotton Antique Laid Paper &amp; Envelopes</t>
  </si>
  <si>
    <t>Oscar Ford</t>
  </si>
  <si>
    <t>Burnsville</t>
  </si>
  <si>
    <t>Tommy Honeycutt</t>
  </si>
  <si>
    <t>Saint Peters</t>
  </si>
  <si>
    <t>Earl Roy</t>
  </si>
  <si>
    <t>Casselberry</t>
  </si>
  <si>
    <t>Advantus Push Pins, Aluminum Head</t>
  </si>
  <si>
    <t>Charlotte L Doyle</t>
  </si>
  <si>
    <t>Coral Gables</t>
  </si>
  <si>
    <t>BPI Conference Tables</t>
  </si>
  <si>
    <t>Larry Langston</t>
  </si>
  <si>
    <t>Avery 493</t>
  </si>
  <si>
    <t>Spartanburg</t>
  </si>
  <si>
    <t>Array® Parchment Paper, Assorted Colors</t>
  </si>
  <si>
    <t>HP Office Paper (20Lb. and 87 Bright)</t>
  </si>
  <si>
    <t>Logitech Cordless Navigator Duo</t>
  </si>
  <si>
    <t>Tara Gold</t>
  </si>
  <si>
    <t>GBC White Gloss Covers, Plain Front</t>
  </si>
  <si>
    <t>Hutchinson</t>
  </si>
  <si>
    <t>Charlotte Patterson</t>
  </si>
  <si>
    <t>Terre Haute</t>
  </si>
  <si>
    <t>Kathy Turner</t>
  </si>
  <si>
    <t>Depew</t>
  </si>
  <si>
    <t>Don Cameron</t>
  </si>
  <si>
    <t>Sanyo 2.5 Cubic Foot Mid-Size Office Refrigerators</t>
  </si>
  <si>
    <t>Annie Horne</t>
  </si>
  <si>
    <t>Post-it® “Important Message” Note Pad, Neon Colors, 50 Sheets/Pad</t>
  </si>
  <si>
    <t>Fort Myers</t>
  </si>
  <si>
    <t>Brian Leach</t>
  </si>
  <si>
    <t>Sanford Colorific Colored Pencils, 12/Box</t>
  </si>
  <si>
    <t>R380</t>
  </si>
  <si>
    <t>Stacy Gould</t>
  </si>
  <si>
    <t>Bay City</t>
  </si>
  <si>
    <t>Danielle Schneider</t>
  </si>
  <si>
    <t>Staples Battery-Operated Desktop Pencil Sharpener</t>
  </si>
  <si>
    <t>Canton</t>
  </si>
  <si>
    <t>Vanessa Boyer</t>
  </si>
  <si>
    <t>Howard Burnett</t>
  </si>
  <si>
    <t>Companion Letter/Legal File, Black</t>
  </si>
  <si>
    <t>Vernon Hirsch Singleton</t>
  </si>
  <si>
    <t>Bretford CR8500 Series Meeting Room Furniture</t>
  </si>
  <si>
    <t>Chico</t>
  </si>
  <si>
    <t>Jimmy Waters</t>
  </si>
  <si>
    <t>Fitchburg</t>
  </si>
  <si>
    <t>Brian Grady</t>
  </si>
  <si>
    <t>Eldon® Expressions™ Wood and Plastic Desk Accessories, Oak</t>
  </si>
  <si>
    <t>Catherine Dorsey Burnett</t>
  </si>
  <si>
    <t>Hewlett-Packard cp1700 [D, PS] Series Color Inkjet Printers</t>
  </si>
  <si>
    <t>East Los Angeles</t>
  </si>
  <si>
    <t>Hot File® 7-Pocket, Floor Stand</t>
  </si>
  <si>
    <t>Samantha Koch</t>
  </si>
  <si>
    <t>Space Solutions Commercial Steel Shelving</t>
  </si>
  <si>
    <t>Tucson</t>
  </si>
  <si>
    <t>Scott Feldman</t>
  </si>
  <si>
    <t>Polycom Soundstation EX Audio-Conferencing Telephone, Black</t>
  </si>
  <si>
    <t>Elizabeth</t>
  </si>
  <si>
    <t>Julie Porter</t>
  </si>
  <si>
    <t>ACCOHIDE® 3-Ring Binder, Blue, 1"</t>
  </si>
  <si>
    <t>Pittsburg</t>
  </si>
  <si>
    <t>Ampad #10 Peel &amp; Seel® Holiday Envelopes</t>
  </si>
  <si>
    <t>Nicole Reid</t>
  </si>
  <si>
    <t>Maxell 3.5" DS/HD IBM-Formatted Diskettes, 10/Pack</t>
  </si>
  <si>
    <t>University City</t>
  </si>
  <si>
    <t>Earl Alston</t>
  </si>
  <si>
    <t>Bevis Round Bullnose 29" High Table Top</t>
  </si>
  <si>
    <t>Greenville</t>
  </si>
  <si>
    <t>Melvin Kendall</t>
  </si>
  <si>
    <t>SouthWestern Bell FA970 Digital Answering Machine with Time/Day Stamp</t>
  </si>
  <si>
    <t>Clovis</t>
  </si>
  <si>
    <t>Lesro Sheffield Collection Coffee Table, End Table, Center Table, Corner Table</t>
  </si>
  <si>
    <t>StarTAC 8000</t>
  </si>
  <si>
    <t>Joel Buckley</t>
  </si>
  <si>
    <t>Lincoln</t>
  </si>
  <si>
    <t>Kathleen Huang Hall</t>
  </si>
  <si>
    <t>Acme® Preferred Stainless Steel Scissors</t>
  </si>
  <si>
    <t>Freeport</t>
  </si>
  <si>
    <t>Kristine Holden</t>
  </si>
  <si>
    <t>Kensington 6 Outlet Guardian Standard Surge Protector</t>
  </si>
  <si>
    <t>Mauldin</t>
  </si>
  <si>
    <t>Adam G Sawyer</t>
  </si>
  <si>
    <t>East Chicago</t>
  </si>
  <si>
    <t>Nelson Hensley</t>
  </si>
  <si>
    <t>Lillian Fischer</t>
  </si>
  <si>
    <t>Avery Trapezoid Extra Heavy Duty 4" Binders</t>
  </si>
  <si>
    <t>Turquoise Lead Holder with Pocket Clip</t>
  </si>
  <si>
    <t>Tonya Proctor</t>
  </si>
  <si>
    <t>Temecula</t>
  </si>
  <si>
    <t>Timeport L7089</t>
  </si>
  <si>
    <t>Xerox 1923</t>
  </si>
  <si>
    <t>Portfile® Personal File Boxes</t>
  </si>
  <si>
    <t>Marjorie Burnette</t>
  </si>
  <si>
    <t>Surelock™ Post Binders</t>
  </si>
  <si>
    <t>Cleveland</t>
  </si>
  <si>
    <t>Eugene Kerr</t>
  </si>
  <si>
    <t>i500plus</t>
  </si>
  <si>
    <t>Central Islip</t>
  </si>
  <si>
    <t>Tammy Buckley</t>
  </si>
  <si>
    <t>Tenex 46" x 60" Computer Anti-Static Chairmat, Rectangular Shaped</t>
  </si>
  <si>
    <t>Wyoming</t>
  </si>
  <si>
    <t>Cheyenne</t>
  </si>
  <si>
    <t>Ross Simpson</t>
  </si>
  <si>
    <t>Donna Craven</t>
  </si>
  <si>
    <t>Randallstown</t>
  </si>
  <si>
    <t>Binder Posts</t>
  </si>
  <si>
    <t>Mitchell Ross</t>
  </si>
  <si>
    <t>Burke</t>
  </si>
  <si>
    <t>Sherry Hurley</t>
  </si>
  <si>
    <t>Fayetteville</t>
  </si>
  <si>
    <t>Brandon E Shepherd</t>
  </si>
  <si>
    <t>South Dakota</t>
  </si>
  <si>
    <t>Sioux Falls</t>
  </si>
  <si>
    <t>Toni Swanson</t>
  </si>
  <si>
    <t>Jimmy Alston Holder</t>
  </si>
  <si>
    <t>Rosemary Branch</t>
  </si>
  <si>
    <t>Sharp EL500L Fraction Calculator</t>
  </si>
  <si>
    <t>Boca Raton</t>
  </si>
  <si>
    <t>Xerox 1894</t>
  </si>
  <si>
    <t>Hon 94000 Series Round Tables</t>
  </si>
  <si>
    <t>Larry Hall</t>
  </si>
  <si>
    <t>Birmingham</t>
  </si>
  <si>
    <t>Denise McIntosh</t>
  </si>
  <si>
    <t>Accessory24</t>
  </si>
  <si>
    <t>Marie Bass</t>
  </si>
  <si>
    <t>Avery Flip-Chart Easel Binder, Black</t>
  </si>
  <si>
    <t>Edward Bynum</t>
  </si>
  <si>
    <t>Chambersburg</t>
  </si>
  <si>
    <t>Maurice Everett</t>
  </si>
  <si>
    <t>Xerox 1930</t>
  </si>
  <si>
    <t>Tennsco Lockers, Gray</t>
  </si>
  <si>
    <t>Thomas Spence</t>
  </si>
  <si>
    <t>Idaho Falls</t>
  </si>
  <si>
    <t>Michael Robbins</t>
  </si>
  <si>
    <t>Euless</t>
  </si>
  <si>
    <t>Kerry Hardy</t>
  </si>
  <si>
    <t>Fort Lauderdale</t>
  </si>
  <si>
    <t>Gerald Raynor</t>
  </si>
  <si>
    <t>Imation 3.5" IBM-Formatted Diskettes, 10/Pack</t>
  </si>
  <si>
    <t>Horn Lake</t>
  </si>
  <si>
    <t>Global Enterprise Series Seating High-Back Swivel/Tilt Chairs</t>
  </si>
  <si>
    <t>Aaron Dillon</t>
  </si>
  <si>
    <t>Weatherford</t>
  </si>
  <si>
    <t>Avery White Multi-Purpose Labels</t>
  </si>
  <si>
    <t>Ultra Door Pull Handle</t>
  </si>
  <si>
    <t>Xerox 1920</t>
  </si>
  <si>
    <t>Alison Jones</t>
  </si>
  <si>
    <t>Talkabout T8097</t>
  </si>
  <si>
    <t>Wilmington</t>
  </si>
  <si>
    <t>Marvin Yang</t>
  </si>
  <si>
    <t>Lexmark Z54se Color Inkjet Printer</t>
  </si>
  <si>
    <t>Pearl</t>
  </si>
  <si>
    <t>Neil Hogan</t>
  </si>
  <si>
    <t>Snap-A-Way® Black Print Carbonless Ruled Speed Letter, Triplicate</t>
  </si>
  <si>
    <t>Tualatin</t>
  </si>
  <si>
    <t>Sarah Ramsey</t>
  </si>
  <si>
    <t>Staples Gold Paper Clips</t>
  </si>
  <si>
    <t>Syracuse</t>
  </si>
  <si>
    <t>StarTAC 7797</t>
  </si>
  <si>
    <t>Lloyd Norris</t>
  </si>
  <si>
    <t>Arlington Heights</t>
  </si>
  <si>
    <t>Gerald Kearney</t>
  </si>
  <si>
    <t>APC 7 Outlet Network SurgeArrest Surge Protector</t>
  </si>
  <si>
    <t>Aurora</t>
  </si>
  <si>
    <t>Andrew Pearce</t>
  </si>
  <si>
    <t>Hon Every-Day® Chair Series Swivel Task Chairs</t>
  </si>
  <si>
    <t>Tony Chandler</t>
  </si>
  <si>
    <t>Self-Adhesive Address Labels for Typewriters by Universal</t>
  </si>
  <si>
    <t>Highland Village</t>
  </si>
  <si>
    <t>Paige Jacobs</t>
  </si>
  <si>
    <t>Accessory28</t>
  </si>
  <si>
    <t>Friendswood</t>
  </si>
  <si>
    <t>Virginia McNeill</t>
  </si>
  <si>
    <t>GBC ProClick Spines for 32-Hole Punch</t>
  </si>
  <si>
    <t>Kenosha</t>
  </si>
  <si>
    <t>Leslie Jacobson</t>
  </si>
  <si>
    <t>El Mirage</t>
  </si>
  <si>
    <t>Stacy Byrne</t>
  </si>
  <si>
    <t>Westerville</t>
  </si>
  <si>
    <t>Herbert Beard</t>
  </si>
  <si>
    <t>Sulphur Springs</t>
  </si>
  <si>
    <t>Fellowes High-Stak® Drawer Files</t>
  </si>
  <si>
    <t>Erika Jordan</t>
  </si>
  <si>
    <t>O'Sullivan Living Dimensions 2-Shelf Bookcases</t>
  </si>
  <si>
    <t>Plum</t>
  </si>
  <si>
    <t>Paul Tate</t>
  </si>
  <si>
    <t>Jim Hinson</t>
  </si>
  <si>
    <t>Rochester Hills</t>
  </si>
  <si>
    <t>Joan Floyd</t>
  </si>
  <si>
    <t>Bevis 36 x 72 Conference Tables</t>
  </si>
  <si>
    <t>Gulfport</t>
  </si>
  <si>
    <t>Betty Giles</t>
  </si>
  <si>
    <t>Hewlett-Packard Deskjet 940 REFURBISHED Color Inkjet Printer</t>
  </si>
  <si>
    <t>Maple Grove</t>
  </si>
  <si>
    <t>Xerox 1997</t>
  </si>
  <si>
    <t>Louise Webster Sharma</t>
  </si>
  <si>
    <t>Xerox 1983</t>
  </si>
  <si>
    <t>Hickory</t>
  </si>
  <si>
    <t>Lawrence Haas</t>
  </si>
  <si>
    <t>Southworth Structures Collection™</t>
  </si>
  <si>
    <t>Port Saint Lucie</t>
  </si>
  <si>
    <t>Marvin Patrick</t>
  </si>
  <si>
    <t>Stanley Bostitch Contemporary Electric Pencil Sharpeners</t>
  </si>
  <si>
    <t>Detroit</t>
  </si>
  <si>
    <t>282</t>
  </si>
  <si>
    <t>Donald Melton</t>
  </si>
  <si>
    <t>Danielle Baird</t>
  </si>
  <si>
    <t>Kleencut® Forged Office Shears by Acme United Corporation</t>
  </si>
  <si>
    <t>Tiffany Merrill</t>
  </si>
  <si>
    <t>Newell 307</t>
  </si>
  <si>
    <t>Oakdale</t>
  </si>
  <si>
    <t>Irene Murphy</t>
  </si>
  <si>
    <t>Pullman</t>
  </si>
  <si>
    <t>Thomas McAllister</t>
  </si>
  <si>
    <t>80 Minute Slim Jewel Case CD-R , 10/Pack - Staples</t>
  </si>
  <si>
    <t>Pikesville</t>
  </si>
  <si>
    <t>Accessory34</t>
  </si>
  <si>
    <t>Glen Caldwell</t>
  </si>
  <si>
    <t>Edith Forbes</t>
  </si>
  <si>
    <t>2180</t>
  </si>
  <si>
    <t>Tewksbury</t>
  </si>
  <si>
    <t>Tenex Traditional Chairmats for Medium Pile Carpet, Standard Lip, 36" x 48"</t>
  </si>
  <si>
    <t>Lois Rowland</t>
  </si>
  <si>
    <t>Chromcraft Rectangular Conference Tables</t>
  </si>
  <si>
    <t>Santa Maria</t>
  </si>
  <si>
    <t>Neal Wolfe</t>
  </si>
  <si>
    <t>Julie Edwards</t>
  </si>
  <si>
    <t>Wesley Corbett</t>
  </si>
  <si>
    <t>Conroe</t>
  </si>
  <si>
    <t>Marcus Dunlap</t>
  </si>
  <si>
    <t>Roselle</t>
  </si>
  <si>
    <t>Doris Fitzpatrick</t>
  </si>
  <si>
    <t>Durable Pressboard Binders</t>
  </si>
  <si>
    <t>Carmel</t>
  </si>
  <si>
    <t>Adams Telephone Message Book w/Frequently-Called Numbers Space, 400 Messages per Book</t>
  </si>
  <si>
    <t>Bretford “Just In Time” Height-Adjustable Multi-Task Work Tables</t>
  </si>
  <si>
    <t>Geoffrey H Wong</t>
  </si>
  <si>
    <t>Rome</t>
  </si>
  <si>
    <t>Accessory15</t>
  </si>
  <si>
    <t>Jonathan Crabtree</t>
  </si>
  <si>
    <t>Addison</t>
  </si>
  <si>
    <t>Accessory37</t>
  </si>
  <si>
    <t>Shawn Combs</t>
  </si>
  <si>
    <t>Filing/Storage Totes and Swivel Casters</t>
  </si>
  <si>
    <t>Auburn</t>
  </si>
  <si>
    <t>Electrix 20W Halogen Replacement Bulb for Zoom-In Desk Lamp</t>
  </si>
  <si>
    <t>210 Trimline Phone, White</t>
  </si>
  <si>
    <t>Edna Michael</t>
  </si>
  <si>
    <t>Port Charlotte</t>
  </si>
  <si>
    <t>Jordan Womble</t>
  </si>
  <si>
    <t>Hays</t>
  </si>
  <si>
    <t>Global Leather Task Chair, Black</t>
  </si>
  <si>
    <t>Clyde Burnett</t>
  </si>
  <si>
    <t>Howard Miller 12-3/4 Diameter Accuwave DS ™ Wall Clock</t>
  </si>
  <si>
    <t>Coachella</t>
  </si>
  <si>
    <t>Canon Imageclass D680 Copier / Fax</t>
  </si>
  <si>
    <t>Ronnie Nolan</t>
  </si>
  <si>
    <t>Waterville</t>
  </si>
  <si>
    <t>Malcolm Floyd</t>
  </si>
  <si>
    <t>The Colony</t>
  </si>
  <si>
    <t>Hazel Jennings</t>
  </si>
  <si>
    <t>Imation 3.5", DISKETTE 44766 HGHLD3.52HD/FM, 10/Pack</t>
  </si>
  <si>
    <t>Patrick Byrne</t>
  </si>
  <si>
    <t>Molly Browning</t>
  </si>
  <si>
    <t>Hon 2111 Invitation™ Series Corner Table</t>
  </si>
  <si>
    <t>Glen Cove</t>
  </si>
  <si>
    <t>BOSTON® Ranger® #55 Pencil Sharpener, Black</t>
  </si>
  <si>
    <t>Robyn Garner</t>
  </si>
  <si>
    <t>Adams Telephone Message Books, 5 1/4” x 11”</t>
  </si>
  <si>
    <t>Redlands</t>
  </si>
  <si>
    <t>Chris Pritchard</t>
  </si>
  <si>
    <t>Deflect-o Glass Clear Studded Chair Mats</t>
  </si>
  <si>
    <t>West Valley City</t>
  </si>
  <si>
    <t>John Merritt</t>
  </si>
  <si>
    <t>White Dual Perf Computer Printout Paper, 2700 Sheets, 1 Part, Heavyweight, 20 lbs., 14 7/8 x 11</t>
  </si>
  <si>
    <t>Keller</t>
  </si>
  <si>
    <t>Vicki Bond</t>
  </si>
  <si>
    <t>Burbank</t>
  </si>
  <si>
    <t>Maureen Whitley</t>
  </si>
  <si>
    <t>DS/HD IBM Formatted Diskettes, 200/Pack - Staples</t>
  </si>
  <si>
    <t>Tamarac</t>
  </si>
  <si>
    <t>Molly Webster</t>
  </si>
  <si>
    <t>Wilson Jones Custom Binder Spines &amp; Labels</t>
  </si>
  <si>
    <t>Durango</t>
  </si>
  <si>
    <t>Sharp 1540cs Digital Laser Copier</t>
  </si>
  <si>
    <t>Multi-Use Personal File Cart and Caster Set, Three Stacking Bins</t>
  </si>
  <si>
    <t>Wallace Werner</t>
  </si>
  <si>
    <t>Vallejo</t>
  </si>
  <si>
    <t>Shawn Meyer</t>
  </si>
  <si>
    <t>5165</t>
  </si>
  <si>
    <t>Corsicana</t>
  </si>
  <si>
    <t>Geoffrey Koch</t>
  </si>
  <si>
    <t>Kankakee</t>
  </si>
  <si>
    <t>Gail Currin</t>
  </si>
  <si>
    <t>Xerox 1971</t>
  </si>
  <si>
    <t>Oxnard</t>
  </si>
  <si>
    <t>Cindy Harvey</t>
  </si>
  <si>
    <t>80 Minute CD-R Spindle, 100/Pack - Staples</t>
  </si>
  <si>
    <t>Tooele</t>
  </si>
  <si>
    <t>Monica Howard</t>
  </si>
  <si>
    <t>X-Rack™ File for Hanging Folders</t>
  </si>
  <si>
    <t>El Centro</t>
  </si>
  <si>
    <t>3390</t>
  </si>
  <si>
    <t>Samuel Newman</t>
  </si>
  <si>
    <t>Desktop 3-Pocket Hot File®</t>
  </si>
  <si>
    <t>Summerville</t>
  </si>
  <si>
    <t>Vincent Hale</t>
  </si>
  <si>
    <t>Newell 315</t>
  </si>
  <si>
    <t>Francis Kendall</t>
  </si>
  <si>
    <t>Albuquerque</t>
  </si>
  <si>
    <t>Wausau Papers Astrobrights® Colored Envelopes</t>
  </si>
  <si>
    <t>Eureka Disposable Bags for Sanitaire® Vibra Groomer I® Upright Vac</t>
  </si>
  <si>
    <t>Avery 510</t>
  </si>
  <si>
    <t>Dana Swing-Arm Lamps</t>
  </si>
  <si>
    <t>Gretchen McKinney</t>
  </si>
  <si>
    <t>Parma</t>
  </si>
  <si>
    <t>Michael Shaffer</t>
  </si>
  <si>
    <t>Executive Impressions 13" Clairmont Wall Clock</t>
  </si>
  <si>
    <t>Kissimmee</t>
  </si>
  <si>
    <t>Michele Bullard</t>
  </si>
  <si>
    <t>Orland Park</t>
  </si>
  <si>
    <t>Eldon Expressions™ Desk Accessory, Wood Pencil Holder, Oak</t>
  </si>
  <si>
    <t>Wayne Sutherland</t>
  </si>
  <si>
    <t>Ibico Covers for Plastic or Wire Binding Elements</t>
  </si>
  <si>
    <t>Downers Grove</t>
  </si>
  <si>
    <t>Hanging Personal Folder File</t>
  </si>
  <si>
    <t>Tennsco Double-Tier Lockers</t>
  </si>
  <si>
    <t>Wesley Waller</t>
  </si>
  <si>
    <t>Zoom V.92 USB External Faxmodem</t>
  </si>
  <si>
    <t>Phillip Holmes</t>
  </si>
  <si>
    <t>Arlington</t>
  </si>
  <si>
    <t>Sean McKenna</t>
  </si>
  <si>
    <t>Office Star Flex Back Scooter Chair with Aluminum Finish Frame</t>
  </si>
  <si>
    <t>Hobbs</t>
  </si>
  <si>
    <t>Erika Fink</t>
  </si>
  <si>
    <t>Eureka Sanitaire ® Multi-Pro Heavy-Duty Upright, Disposable Bags</t>
  </si>
  <si>
    <t>Salt Lake City</t>
  </si>
  <si>
    <t>CF 688</t>
  </si>
  <si>
    <t>Ricky Sanders</t>
  </si>
  <si>
    <t>Joliet</t>
  </si>
  <si>
    <t>Walter Young</t>
  </si>
  <si>
    <t>Pleasant Grove</t>
  </si>
  <si>
    <t>Lee Hancock</t>
  </si>
  <si>
    <t>Global Leather &amp; Oak Executive Chair, Burgundy</t>
  </si>
  <si>
    <t>Hunt Boston® Vacuum Mount KS Pencil Sharpener</t>
  </si>
  <si>
    <t>Carrie Lewis</t>
  </si>
  <si>
    <t>Eaton Premium Continuous-Feed Paper, 25% Cotton, Letter Size, White, 1000 Shts/Box</t>
  </si>
  <si>
    <t>Kettering</t>
  </si>
  <si>
    <t>Paula Hubbard</t>
  </si>
  <si>
    <t>Xerox 1938</t>
  </si>
  <si>
    <t>Kearns</t>
  </si>
  <si>
    <t>Shawn McIntyre</t>
  </si>
  <si>
    <t>Okidata ML390 Turbo Dot Matrix Printers</t>
  </si>
  <si>
    <t>Louisville</t>
  </si>
  <si>
    <t>Monica Law Thompson</t>
  </si>
  <si>
    <t>Texarkana</t>
  </si>
  <si>
    <t>Leo Kane</t>
  </si>
  <si>
    <t>Derby</t>
  </si>
  <si>
    <t>Hand-Finished Solid Wood Document Frame</t>
  </si>
  <si>
    <t>Miriam Bowman</t>
  </si>
  <si>
    <t>Wirebound Service Call Books, 5 1/2" x 4"</t>
  </si>
  <si>
    <t>Hollywood</t>
  </si>
  <si>
    <t>Iceberg OfficeWorks 42" Round Tables</t>
  </si>
  <si>
    <t>Ricky W Clements</t>
  </si>
  <si>
    <t>Vestavia Hills</t>
  </si>
  <si>
    <t>Roberta Mitchell</t>
  </si>
  <si>
    <t>9-3/4 Diameter Round Wall Clock</t>
  </si>
  <si>
    <t>Paris</t>
  </si>
  <si>
    <t>Fellowes Bases and Tops For Staxonsteel®/High-Stak® Systems</t>
  </si>
  <si>
    <t>Cameron Owens</t>
  </si>
  <si>
    <t>Covington</t>
  </si>
  <si>
    <t>Benjamin Porter</t>
  </si>
  <si>
    <t>Livonia</t>
  </si>
  <si>
    <t>Kathryn Tate</t>
  </si>
  <si>
    <t>Staples Copy Paper (20Lb. and 84 Bright)</t>
  </si>
  <si>
    <t>Marshall Brandt Briggs</t>
  </si>
  <si>
    <t>Maryville</t>
  </si>
  <si>
    <t>Roy Hardison</t>
  </si>
  <si>
    <t>Belkin Premiere Surge Master II 8-outlet surge protector</t>
  </si>
  <si>
    <t>Maureen Herbert Hood</t>
  </si>
  <si>
    <t>Global Leather and Oak Executive Chair, Black</t>
  </si>
  <si>
    <t>Appleton</t>
  </si>
  <si>
    <t>Nathan Jenkins</t>
  </si>
  <si>
    <t>T28 WORLD</t>
  </si>
  <si>
    <t>Pine Bluff</t>
  </si>
  <si>
    <t>Ray Grady</t>
  </si>
  <si>
    <t>Eagle Pass</t>
  </si>
  <si>
    <t>Benjamin Chan</t>
  </si>
  <si>
    <t>Redwood City</t>
  </si>
  <si>
    <t>Julian F Wolfe</t>
  </si>
  <si>
    <t>Hanover Park</t>
  </si>
  <si>
    <t>Louis Parrish</t>
  </si>
  <si>
    <t>Ibico Laser Imprintable Binding System Covers</t>
  </si>
  <si>
    <t>Dixon Ticonderoga Core-Lock Colored Pencils, 48-Color Set</t>
  </si>
  <si>
    <t>Edward Lamm</t>
  </si>
  <si>
    <t>Eldon® Gobal File Keepers</t>
  </si>
  <si>
    <t>New Hampshire</t>
  </si>
  <si>
    <t>Nashua</t>
  </si>
  <si>
    <t>Beth English</t>
  </si>
  <si>
    <t>Elmwood Park</t>
  </si>
  <si>
    <t>Faye Wolf</t>
  </si>
  <si>
    <t>South Orange</t>
  </si>
  <si>
    <t>Vincent Daniel</t>
  </si>
  <si>
    <t>Fruit Cove</t>
  </si>
  <si>
    <t>Helen H Heller</t>
  </si>
  <si>
    <t>Dana Fluorescent Magnifying Lamp, White, 36"</t>
  </si>
  <si>
    <t>Hacienda Heights</t>
  </si>
  <si>
    <t>Avery 494</t>
  </si>
  <si>
    <t>Sharon Ellis</t>
  </si>
  <si>
    <t>Deflect-o SuperTray™ Unbreakable Stackable Tray, Letter, Black</t>
  </si>
  <si>
    <t>Shoreview</t>
  </si>
  <si>
    <t>Rachel Casey</t>
  </si>
  <si>
    <t>Accessory41</t>
  </si>
  <si>
    <t>Marvin Rollins</t>
  </si>
  <si>
    <t>Stamford</t>
  </si>
  <si>
    <t>Paige Mason</t>
  </si>
  <si>
    <t>Hon GuestStacker Chair</t>
  </si>
  <si>
    <t>Norfolk</t>
  </si>
  <si>
    <t>Wilson Jones 14 Line Acrylic Coated Pressboard Data Binders</t>
  </si>
  <si>
    <t>Wilson Jones Ledger-Size, Piano-Hinge Binder, 2", Blue</t>
  </si>
  <si>
    <t>Vanessa Winstead</t>
  </si>
  <si>
    <t>Deluxe Rollaway Locking File with Drawer</t>
  </si>
  <si>
    <t>Pekin</t>
  </si>
  <si>
    <t>Elsie Pridgen</t>
  </si>
  <si>
    <t>Telephone Message Books with Fax/Mobile Section, 4 1/4" x 6"</t>
  </si>
  <si>
    <t>Laguna Hills</t>
  </si>
  <si>
    <t>Dana Burgess</t>
  </si>
  <si>
    <t>Xerox 1985</t>
  </si>
  <si>
    <t>Heather Stern</t>
  </si>
  <si>
    <t>Newington</t>
  </si>
  <si>
    <t>Hazel Khan</t>
  </si>
  <si>
    <t>Ann Steele</t>
  </si>
  <si>
    <t>Kirkland</t>
  </si>
  <si>
    <t>Sharp AL-1530CS Digital Copier</t>
  </si>
  <si>
    <t>Marcia Feldman</t>
  </si>
  <si>
    <t>TI 30X Scientific Calculator</t>
  </si>
  <si>
    <t>Little Rock</t>
  </si>
  <si>
    <t>Lloyd Dickson</t>
  </si>
  <si>
    <t>Xerox 1893</t>
  </si>
  <si>
    <t>Buffalo Grove</t>
  </si>
  <si>
    <t>Erin Ballard</t>
  </si>
  <si>
    <t>Gayle Pearson</t>
  </si>
  <si>
    <t>David Wrenn</t>
  </si>
  <si>
    <t>O'Sullivan Elevations Bookcase, Cherry Finish</t>
  </si>
  <si>
    <t>Georgetown</t>
  </si>
  <si>
    <t>Nelson Hong</t>
  </si>
  <si>
    <t>Hewlett-Packard 4.7GB DVD+R Discs</t>
  </si>
  <si>
    <t>Torrance</t>
  </si>
  <si>
    <t>600 Series Flip</t>
  </si>
  <si>
    <t>Gilbert Godfrey</t>
  </si>
  <si>
    <t>Economy Binders</t>
  </si>
  <si>
    <t>Sault Sainte Marie</t>
  </si>
  <si>
    <t>Nu-Form 106-Key Ergonomic Keyboard w/ Touchpad</t>
  </si>
  <si>
    <t>Xerox 1989</t>
  </si>
  <si>
    <t>Gregory Holden</t>
  </si>
  <si>
    <t>Global Commerce™ Series High-Back Swivel/Tilt Chairs</t>
  </si>
  <si>
    <t>Riverside</t>
  </si>
  <si>
    <t>Jennifer Stanton</t>
  </si>
  <si>
    <t>Winter Garden</t>
  </si>
  <si>
    <t>Gordon Brandt</t>
  </si>
  <si>
    <t>Lorraine Boykin</t>
  </si>
  <si>
    <t>Shirley</t>
  </si>
  <si>
    <t>Glenda Simon</t>
  </si>
  <si>
    <t>GBC VeloBinder Electric Binding Machine</t>
  </si>
  <si>
    <t>Camarillo</t>
  </si>
  <si>
    <t>Imation 3.5 IBM Formatted Diskettes, 10/Box</t>
  </si>
  <si>
    <t>V3682</t>
  </si>
  <si>
    <t>Eugene H Walsh</t>
  </si>
  <si>
    <t>Xerox 20</t>
  </si>
  <si>
    <t>Manitowoc</t>
  </si>
  <si>
    <t>Dwight Robinson</t>
  </si>
  <si>
    <t>1726 Digital Answering Machine</t>
  </si>
  <si>
    <t>Lynne Griffith</t>
  </si>
  <si>
    <t>Hagerstown</t>
  </si>
  <si>
    <t>Fiskars 8" Scissors, 2/Pack</t>
  </si>
  <si>
    <t>Stephen Lam</t>
  </si>
  <si>
    <t>Pahrump</t>
  </si>
  <si>
    <t>Fellowes Stor/Drawer® Steel Plus™ Storage Drawers</t>
  </si>
  <si>
    <t>Michael Tanner</t>
  </si>
  <si>
    <t>Fellowes EZ Multi-Media Keyboard</t>
  </si>
  <si>
    <t>Serrated Blade or Curved Handle Hand Letter Openers</t>
  </si>
  <si>
    <t>Faye Hanna</t>
  </si>
  <si>
    <t>El Dorado Hills</t>
  </si>
  <si>
    <t>Denise Parks</t>
  </si>
  <si>
    <t>Theresa Winters</t>
  </si>
  <si>
    <t>Bryant</t>
  </si>
  <si>
    <t>KF 788</t>
  </si>
  <si>
    <t>Josephine Rao</t>
  </si>
  <si>
    <t>Hammond</t>
  </si>
  <si>
    <t>Harold Albright</t>
  </si>
  <si>
    <t>Caroline Stone</t>
  </si>
  <si>
    <t>Memo Book, 100 Message Capacity, 5 3/8” x 11”</t>
  </si>
  <si>
    <t>Edwin Coley</t>
  </si>
  <si>
    <t>Staples 1 Part Blank Computer Paper</t>
  </si>
  <si>
    <t>Mansfield</t>
  </si>
  <si>
    <t>12-1/2 Diameter Round Wall Clock</t>
  </si>
  <si>
    <t>Tracy Buckley</t>
  </si>
  <si>
    <t>Executive Impressions 14" Contract Wall Clock</t>
  </si>
  <si>
    <t>North Little Rock</t>
  </si>
  <si>
    <t>Judith Shepherd</t>
  </si>
  <si>
    <t>Muskego</t>
  </si>
  <si>
    <t>Donna Braun</t>
  </si>
  <si>
    <t>Hoover</t>
  </si>
  <si>
    <t>Anita Kent</t>
  </si>
  <si>
    <t>Linden</t>
  </si>
  <si>
    <t>Jacob Hirsch</t>
  </si>
  <si>
    <t>Epson LQ-870 Dot Matrix Printer</t>
  </si>
  <si>
    <t>Barrington</t>
  </si>
  <si>
    <t>Sidney Gilliam</t>
  </si>
  <si>
    <t>Rush Hierlooms Collection 1" Thick Stackable Bookcases</t>
  </si>
  <si>
    <t>Riverview</t>
  </si>
  <si>
    <t>Lynn Morrow</t>
  </si>
  <si>
    <t>Avery 501</t>
  </si>
  <si>
    <t>Salem</t>
  </si>
  <si>
    <t>Shannon Aldridge</t>
  </si>
  <si>
    <t>North Olmsted</t>
  </si>
  <si>
    <t>Susan Carroll Berman</t>
  </si>
  <si>
    <t>Carole Miller</t>
  </si>
  <si>
    <t>Austintown</t>
  </si>
  <si>
    <t>Lynn O'Donnell</t>
  </si>
  <si>
    <t>Elgin</t>
  </si>
  <si>
    <t>Manila Recycled Extra-Heavyweight Clasp Envelopes, 6" x 9"</t>
  </si>
  <si>
    <t>Peter McConnell</t>
  </si>
  <si>
    <t>Columbus</t>
  </si>
  <si>
    <t>3M Organizer Strips</t>
  </si>
  <si>
    <t>Imation 3.5 IBM Diskettes, 10/Box</t>
  </si>
  <si>
    <t>GE 4 Foot Flourescent Tube, 40 Watt</t>
  </si>
  <si>
    <t>300 Series Non-Flip</t>
  </si>
  <si>
    <t>Katie Dougherty</t>
  </si>
  <si>
    <t>Hoover Replacement Belts For Soft Guard™ &amp; Commercial Ltweight Upright Vacs, 2/Pk</t>
  </si>
  <si>
    <t>Spanaway</t>
  </si>
  <si>
    <t>Ibico Ibimaster 300 Manual Binding System</t>
  </si>
  <si>
    <t>Laurence Poe</t>
  </si>
  <si>
    <t>Spokane</t>
  </si>
  <si>
    <t>Sally Dunn</t>
  </si>
  <si>
    <t>Tenex Contemporary Contur Chairmats for Low and Medium Pile Carpet, Computer, 39" x 49"</t>
  </si>
  <si>
    <t>Tuscaloosa</t>
  </si>
  <si>
    <t>Debra Batchelor</t>
  </si>
  <si>
    <t>Moscow</t>
  </si>
  <si>
    <t>Eldon Shelf Savers™ Cubes and Bins</t>
  </si>
  <si>
    <t>Lewis Baldwin</t>
  </si>
  <si>
    <t>Montclair</t>
  </si>
  <si>
    <t>Elsie Lane</t>
  </si>
  <si>
    <t>Presstex Flexible Ring Binders</t>
  </si>
  <si>
    <t>Midland</t>
  </si>
  <si>
    <t>Erica R Fuller</t>
  </si>
  <si>
    <t>Clayton</t>
  </si>
  <si>
    <t>Roy Rouse</t>
  </si>
  <si>
    <t>Coeur D Alene</t>
  </si>
  <si>
    <t>Heavy-Duty E-Z-D® Binders</t>
  </si>
  <si>
    <t>Kerry Green</t>
  </si>
  <si>
    <t>Staples #10 Laser &amp; Inkjet Envelopes, 4 1/8" x 9 1/2", 100/Box</t>
  </si>
  <si>
    <t>Indianapolis</t>
  </si>
  <si>
    <t>Frances Jackson</t>
  </si>
  <si>
    <t>Jeffersonville</t>
  </si>
  <si>
    <t>Cynthia Khan</t>
  </si>
  <si>
    <t>Xerox 1950</t>
  </si>
  <si>
    <t>Xerox 224</t>
  </si>
  <si>
    <t>Penny Rich</t>
  </si>
  <si>
    <t>Xerox 1896</t>
  </si>
  <si>
    <t>Minnetonka Mills</t>
  </si>
  <si>
    <t>Ashley Reese</t>
  </si>
  <si>
    <t>Avery® Durable Slant Ring Binders With Label Holder</t>
  </si>
  <si>
    <t>Saint Louis</t>
  </si>
  <si>
    <t>Eileen Riddle</t>
  </si>
  <si>
    <t>Xerox 204</t>
  </si>
  <si>
    <t>Roy</t>
  </si>
  <si>
    <t>Penny O Caldwell</t>
  </si>
  <si>
    <t>Bush® Cubix Conference Tables, Fully Assembled</t>
  </si>
  <si>
    <t>Jeff Spivey</t>
  </si>
  <si>
    <t>Euro Pro Shark Stick Mini Vacuum</t>
  </si>
  <si>
    <t>Stephanie Sun Perry</t>
  </si>
  <si>
    <t>GBC Wire Binding Strips</t>
  </si>
  <si>
    <t>Saratoga</t>
  </si>
  <si>
    <t>Bob Gibson</t>
  </si>
  <si>
    <t>Hon Comfortask® Task/Swivel Chairs</t>
  </si>
  <si>
    <t>Port Huron</t>
  </si>
  <si>
    <t>Panasonic KX-P3626 Dot Matrix Printer</t>
  </si>
  <si>
    <t>Jesse Hutchinson</t>
  </si>
  <si>
    <t>Zebra Zazzle Fluorescent Highlighters</t>
  </si>
  <si>
    <t>Goleta</t>
  </si>
  <si>
    <t>Holmes Cool Mist Humidifier for the Whole House with 8-Gallon Output per Day, Extended Life Filter</t>
  </si>
  <si>
    <t>Allen Nash</t>
  </si>
  <si>
    <t>Waynesboro</t>
  </si>
  <si>
    <t>Joel Burnette</t>
  </si>
  <si>
    <t>Dunwoody</t>
  </si>
  <si>
    <t>Leslie Hawley</t>
  </si>
  <si>
    <t>Canon MP25DIII Desktop Whisper-Quiet Printing Calculator</t>
  </si>
  <si>
    <t>Tulsa</t>
  </si>
  <si>
    <t>Richard McClure</t>
  </si>
  <si>
    <t>Thornton</t>
  </si>
  <si>
    <t>Bush Heritage Pine Collection 5-Shelf Bookcase, Albany Pine Finish, *Special Order</t>
  </si>
  <si>
    <t>i470</t>
  </si>
  <si>
    <t>Kathy Shah</t>
  </si>
  <si>
    <t>Garner</t>
  </si>
  <si>
    <t>Theodore Tyson</t>
  </si>
  <si>
    <t>Romeoville</t>
  </si>
  <si>
    <t>Nicole Pope</t>
  </si>
  <si>
    <t>#10- 4 1/8" x 9 1/2" Security-Tint Envelopes</t>
  </si>
  <si>
    <t>Rocky Mount</t>
  </si>
  <si>
    <t>Hewlett-Packard Deskjet 1220Cse Color Inkjet Printer</t>
  </si>
  <si>
    <t>Rick Ellis</t>
  </si>
  <si>
    <t>AT&amp;T 2230 Dual Handset Phone With Caller ID/Call Waiting</t>
  </si>
  <si>
    <t>Angela Rose</t>
  </si>
  <si>
    <t>Xerox 1961</t>
  </si>
  <si>
    <t>Lorraine Kelly</t>
  </si>
  <si>
    <t>6160</t>
  </si>
  <si>
    <t>Puyallup</t>
  </si>
  <si>
    <t>Elisabeth Massey</t>
  </si>
  <si>
    <t>Avery 479</t>
  </si>
  <si>
    <t>Prescott</t>
  </si>
  <si>
    <t>Kate Lehman</t>
  </si>
  <si>
    <t>Westinghouse Clip-On Gooseneck Lamps</t>
  </si>
  <si>
    <t>Dundalk</t>
  </si>
  <si>
    <t>Gloria Jacobs</t>
  </si>
  <si>
    <t>Eldon® 200 Class™ Desk Accessories, Burgundy</t>
  </si>
  <si>
    <t>Elmira</t>
  </si>
  <si>
    <t>Laurence Hull</t>
  </si>
  <si>
    <t>Portage</t>
  </si>
  <si>
    <t>Alison Stewart</t>
  </si>
  <si>
    <t>US Robotics 56K V.92 External Faxmodem</t>
  </si>
  <si>
    <t>Des Plaines</t>
  </si>
  <si>
    <t>Fellowes Staxonsteel® Drawer Files</t>
  </si>
  <si>
    <t>Accessory39</t>
  </si>
  <si>
    <t>Andrea Shaw</t>
  </si>
  <si>
    <t>Crate-A-Files™</t>
  </si>
  <si>
    <t>Danville</t>
  </si>
  <si>
    <t>Avery Hanging File Binders</t>
  </si>
  <si>
    <t>Amanda Conner</t>
  </si>
  <si>
    <t>Papillion</t>
  </si>
  <si>
    <t>Anne Bland</t>
  </si>
  <si>
    <t>Channelview</t>
  </si>
  <si>
    <t>Xerox 1973</t>
  </si>
  <si>
    <t>Brian Bennett</t>
  </si>
  <si>
    <t>Cheektowaga</t>
  </si>
  <si>
    <t>Anne Schultz</t>
  </si>
  <si>
    <t>Accessory4</t>
  </si>
  <si>
    <t>Athens</t>
  </si>
  <si>
    <t>Megan York</t>
  </si>
  <si>
    <t>Caldwell</t>
  </si>
  <si>
    <t>Yvonne Fox</t>
  </si>
  <si>
    <t>Tenex B1-RE Series Chair Mats for Low Pile Carpets</t>
  </si>
  <si>
    <t>Watauga</t>
  </si>
  <si>
    <t>Francis Spivey</t>
  </si>
  <si>
    <t>Lynda Herman</t>
  </si>
  <si>
    <t>Rodney Kearney</t>
  </si>
  <si>
    <t>Metairie</t>
  </si>
  <si>
    <t>Kent Burton</t>
  </si>
  <si>
    <t>Delaware</t>
  </si>
  <si>
    <t>Jessica Huffman</t>
  </si>
  <si>
    <t>Dublin</t>
  </si>
  <si>
    <t>Rhonda Stein</t>
  </si>
  <si>
    <t>i270</t>
  </si>
  <si>
    <t>Salisbury</t>
  </si>
  <si>
    <t>Vickie Morse</t>
  </si>
  <si>
    <t>Xerox 210</t>
  </si>
  <si>
    <t>Reisterstown</t>
  </si>
  <si>
    <t>Arnold Floyd Blair</t>
  </si>
  <si>
    <t>Rock Hill</t>
  </si>
  <si>
    <t>Rhonda Bryant</t>
  </si>
  <si>
    <t>Xerox 216</t>
  </si>
  <si>
    <t>Winter Haven</t>
  </si>
  <si>
    <t>Fellowes Recycled Storage Drawers</t>
  </si>
  <si>
    <t>Alison Peters Wooten</t>
  </si>
  <si>
    <t>West Islip</t>
  </si>
  <si>
    <t>Neal Weber</t>
  </si>
  <si>
    <t>Rita Barton</t>
  </si>
  <si>
    <t>Ridgewood</t>
  </si>
  <si>
    <t>Lynn Bell</t>
  </si>
  <si>
    <t>Linden® 12" Wall Clock With Oak Frame</t>
  </si>
  <si>
    <t>Bennington</t>
  </si>
  <si>
    <t>Colleen Marsh</t>
  </si>
  <si>
    <t>Global Leather Highback Executive Chair with Pneumatic Height Adjustment, Black</t>
  </si>
  <si>
    <t>Ken H Frazier</t>
  </si>
  <si>
    <t>StarTAC 7760</t>
  </si>
  <si>
    <t>Oakton</t>
  </si>
  <si>
    <t>Ricky Allred</t>
  </si>
  <si>
    <t>Columbia</t>
  </si>
  <si>
    <t>Jeanne Werner</t>
  </si>
  <si>
    <t>O'Sullivan Living Dimensions 3-Shelf Bookcases</t>
  </si>
  <si>
    <t>Sandra Sharma</t>
  </si>
  <si>
    <t>Morristown</t>
  </si>
  <si>
    <t>Laurie Petty</t>
  </si>
  <si>
    <t>Jupiter</t>
  </si>
  <si>
    <t>Charlie Moore</t>
  </si>
  <si>
    <t>Anderson</t>
  </si>
  <si>
    <t>Edgar Stone</t>
  </si>
  <si>
    <t>Peggy Lanier</t>
  </si>
  <si>
    <t>Angle-D Binders with Locking Rings, Label Holders</t>
  </si>
  <si>
    <t>Roseville</t>
  </si>
  <si>
    <t>Dorothy Holt</t>
  </si>
  <si>
    <t>Advantus Employee of the Month Certificate Frame, 11 x 13-1/2</t>
  </si>
  <si>
    <t>Irving</t>
  </si>
  <si>
    <t>Beverly Cooke Brooks</t>
  </si>
  <si>
    <t>SC7868i</t>
  </si>
  <si>
    <t>Stratford</t>
  </si>
  <si>
    <t>Lindsay Link</t>
  </si>
  <si>
    <t>Belkin 107-key enhanced keyboard, USB/PS/2 interface</t>
  </si>
  <si>
    <t>Lewiston</t>
  </si>
  <si>
    <t>Emma Bloom</t>
  </si>
  <si>
    <t>Seth Thomas 14" Putty-Colored Wall Clock</t>
  </si>
  <si>
    <t>Rock Springs</t>
  </si>
  <si>
    <t>Marvin Parrott</t>
  </si>
  <si>
    <t>Newell 310</t>
  </si>
  <si>
    <t>Duluth</t>
  </si>
  <si>
    <t>Sandy Ellington</t>
  </si>
  <si>
    <t>Reno</t>
  </si>
  <si>
    <t>Eugene Brewer Knox</t>
  </si>
  <si>
    <t>Acco® Hot Clips™ Clips to Go</t>
  </si>
  <si>
    <t>Bethpage</t>
  </si>
  <si>
    <t>Leah Davenport</t>
  </si>
  <si>
    <t>Storex DuraTech Recycled Plastic Frosted Binders</t>
  </si>
  <si>
    <t>Hesperia</t>
  </si>
  <si>
    <t>Brett Ingram</t>
  </si>
  <si>
    <t>Harker Heights</t>
  </si>
  <si>
    <t>Emma Buckley</t>
  </si>
  <si>
    <t>Holmes Replacement Filter for HEPA Air Cleaner, Very Large Room, HEPA Filter</t>
  </si>
  <si>
    <t>Boston 1730 StandUp Electric Pencil Sharpener</t>
  </si>
  <si>
    <t>Erik Barr</t>
  </si>
  <si>
    <t>Xerox 1982</t>
  </si>
  <si>
    <t>Calumet City</t>
  </si>
  <si>
    <t>Tom Hoyle Honeycutt</t>
  </si>
  <si>
    <t>Eldon Cleatmat® Chair Mats for Medium Pile Carpets</t>
  </si>
  <si>
    <t>Warren</t>
  </si>
  <si>
    <t>Bradley Schroeder</t>
  </si>
  <si>
    <t>Fellowes PB300 Plastic Comb Binding Machine</t>
  </si>
  <si>
    <t>Sharon Long</t>
  </si>
  <si>
    <t>Master Giant Foot® Doorstop, Safety Yellow</t>
  </si>
  <si>
    <t>Marietta</t>
  </si>
  <si>
    <t>Lindsay O'Connell</t>
  </si>
  <si>
    <t>Canon BP1200DH 12-Digit Bubble Jet Printing Calculator</t>
  </si>
  <si>
    <t>688</t>
  </si>
  <si>
    <t>Teresa Bishop</t>
  </si>
  <si>
    <t>Staples Surge Protector 6 outlet</t>
  </si>
  <si>
    <t>Bakersfield</t>
  </si>
  <si>
    <t>Eldon Radial Chair Mat for Low to Medium Pile Carpets</t>
  </si>
  <si>
    <t>Bobby Clements</t>
  </si>
  <si>
    <t>Joyce Knox</t>
  </si>
  <si>
    <t>Imation Neon Mac Format Diskettes, 10/Pack</t>
  </si>
  <si>
    <t>Parkersburg</t>
  </si>
  <si>
    <t>Chris Ford</t>
  </si>
  <si>
    <t>Camp Springs</t>
  </si>
  <si>
    <t>Anthony Foley</t>
  </si>
  <si>
    <t>Joyce Kern</t>
  </si>
  <si>
    <t>Xerox 1974</t>
  </si>
  <si>
    <t>Sterling Heights</t>
  </si>
  <si>
    <t>Jenny Hawkins</t>
  </si>
  <si>
    <t>Stevens Point</t>
  </si>
  <si>
    <t>Grace McNeill Hunt</t>
  </si>
  <si>
    <t>Sudbury</t>
  </si>
  <si>
    <t>Quality Park Security Envelopes</t>
  </si>
  <si>
    <t>Beverly Cameron</t>
  </si>
  <si>
    <t>Apex</t>
  </si>
  <si>
    <t>Carolyn Hoffman</t>
  </si>
  <si>
    <t>Honeywell Quietcare HEPA Air Cleaner</t>
  </si>
  <si>
    <t>Xerox 1908</t>
  </si>
  <si>
    <t>Arnold Gay</t>
  </si>
  <si>
    <t>Bush Cubix Collection Bookcases, Fully Assembled</t>
  </si>
  <si>
    <t>Chandler</t>
  </si>
  <si>
    <t>Edward Leonard</t>
  </si>
  <si>
    <t>Avery 49</t>
  </si>
  <si>
    <t>Fresno</t>
  </si>
  <si>
    <t>Renee Alston</t>
  </si>
  <si>
    <t>Pressboard Data Binder, Crimson, 12" X 8 1/2"</t>
  </si>
  <si>
    <t>Drexel Hill</t>
  </si>
  <si>
    <t>8860</t>
  </si>
  <si>
    <t>Geraldine Puckett</t>
  </si>
  <si>
    <t>Deborah Paul</t>
  </si>
  <si>
    <t>West Linn</t>
  </si>
  <si>
    <t>Brother DCP1000 Digital 3 in 1 Multifunction Machine</t>
  </si>
  <si>
    <t>Toni Owens Poe</t>
  </si>
  <si>
    <t>GBC Standard Therm-A-Bind Covers</t>
  </si>
  <si>
    <t>Munster</t>
  </si>
  <si>
    <t>Staples Premium Bright 1-Part Blank Computer Paper</t>
  </si>
  <si>
    <t>Robyn Hayes</t>
  </si>
  <si>
    <t>Sanford 52201 APSCO Electric Pencil Sharpener</t>
  </si>
  <si>
    <t>Brentwood</t>
  </si>
  <si>
    <t>Bob Berg</t>
  </si>
  <si>
    <t>Panasonic KP-310 Heavy-Duty Electric Pencil Sharpener</t>
  </si>
  <si>
    <t>North Miami</t>
  </si>
  <si>
    <t>Stuart C Robinson</t>
  </si>
  <si>
    <t>North Ridgeville</t>
  </si>
  <si>
    <t>Diane Lu</t>
  </si>
  <si>
    <t>Tallahassee</t>
  </si>
  <si>
    <t>Joy Kaplan McNeill</t>
  </si>
  <si>
    <t>Xerox 23</t>
  </si>
  <si>
    <t>Carlsbad</t>
  </si>
  <si>
    <t>Erika Morgan</t>
  </si>
  <si>
    <t>Seymour</t>
  </si>
  <si>
    <t>Marianne Connor</t>
  </si>
  <si>
    <t>Lawrence Hester</t>
  </si>
  <si>
    <t>Xerox 1976</t>
  </si>
  <si>
    <t>Alexander O'Brien</t>
  </si>
  <si>
    <t>Houston</t>
  </si>
  <si>
    <t>Christopher Bryant</t>
  </si>
  <si>
    <t>Rush Hierlooms Collection Rich Wood Bookcases</t>
  </si>
  <si>
    <t>Santa Clara</t>
  </si>
  <si>
    <t>Ruby Gibbons</t>
  </si>
  <si>
    <t>High Speed Automatic Electric Letter Opener</t>
  </si>
  <si>
    <t>Forest Park</t>
  </si>
  <si>
    <t>Benjamin Kaufman</t>
  </si>
  <si>
    <t>Belkin 105-Key Black Keyboard</t>
  </si>
  <si>
    <t>Belchertown</t>
  </si>
  <si>
    <t>Amy Shea</t>
  </si>
  <si>
    <t>Ottumwa</t>
  </si>
  <si>
    <t>Xerox 1891</t>
  </si>
  <si>
    <t>Jeanne Nguyen</t>
  </si>
  <si>
    <t>DAX Wood Document Frame.</t>
  </si>
  <si>
    <t>Fairborn</t>
  </si>
  <si>
    <t>Connie Bunn</t>
  </si>
  <si>
    <t>Marshalltown</t>
  </si>
  <si>
    <t>Daniel Huff</t>
  </si>
  <si>
    <t>West Allis</t>
  </si>
  <si>
    <t>Nu-Dell Executive Frame</t>
  </si>
  <si>
    <t>Alicia Curtis</t>
  </si>
  <si>
    <t>Xerox 200</t>
  </si>
  <si>
    <t>Tacoma</t>
  </si>
  <si>
    <t>Danielle Daniel</t>
  </si>
  <si>
    <t>Malcolm French</t>
  </si>
  <si>
    <t>Acme Kleencut® Forged Steel Scissors</t>
  </si>
  <si>
    <t>Merrimack</t>
  </si>
  <si>
    <t>Tenex Personal Project File with Scoop Front Design, Black</t>
  </si>
  <si>
    <t>Lee Xu</t>
  </si>
  <si>
    <t>Gretchen Best Wilkins</t>
  </si>
  <si>
    <t>Fellowes Smart Design 104-Key Enhanced Keyboard, PS/2 Adapter, Platinum</t>
  </si>
  <si>
    <t>Lynnwood</t>
  </si>
  <si>
    <t>Norman Shields</t>
  </si>
  <si>
    <t>Vacaville</t>
  </si>
  <si>
    <t>Cathy Simon</t>
  </si>
  <si>
    <t>Council Bluffs</t>
  </si>
  <si>
    <t>Epson DFX5000+ Dot Matrix Printer</t>
  </si>
  <si>
    <t>Newell 320</t>
  </si>
  <si>
    <t>Franklin Spencer</t>
  </si>
  <si>
    <t>Adesso Programmable 142-Key Keyboard</t>
  </si>
  <si>
    <t>Emporia</t>
  </si>
  <si>
    <t>Eileen McDonald</t>
  </si>
  <si>
    <t>Sally House</t>
  </si>
  <si>
    <t>Tara Powers Underwood</t>
  </si>
  <si>
    <t>Laurie Moon</t>
  </si>
  <si>
    <t>Ossining</t>
  </si>
  <si>
    <t>Fellowes Mighty 8 Compact Surge Protector</t>
  </si>
  <si>
    <t>Phyllis Little</t>
  </si>
  <si>
    <t>Bartlett</t>
  </si>
  <si>
    <t>Ellen Sparks</t>
  </si>
  <si>
    <t>Accessory21</t>
  </si>
  <si>
    <t>Neenah</t>
  </si>
  <si>
    <t>Patsy Harmon</t>
  </si>
  <si>
    <t>Lufkin</t>
  </si>
  <si>
    <t>Joe D Dean</t>
  </si>
  <si>
    <t>Beverly Roberts</t>
  </si>
  <si>
    <t>Savannah</t>
  </si>
  <si>
    <t>Christopher Norton Patterson</t>
  </si>
  <si>
    <t>Staples SlimLine Pencil Sharpener</t>
  </si>
  <si>
    <t>Macon</t>
  </si>
  <si>
    <t>Robert Cowan</t>
  </si>
  <si>
    <t>Pueblo West</t>
  </si>
  <si>
    <t>Edwin Chung</t>
  </si>
  <si>
    <t>Natick</t>
  </si>
  <si>
    <t>Tiffany Grossman Hardin</t>
  </si>
  <si>
    <t>Sandwich</t>
  </si>
  <si>
    <t>Larry Church</t>
  </si>
  <si>
    <t>Tennsco Industrial Shelving</t>
  </si>
  <si>
    <t>Highland</t>
  </si>
  <si>
    <t>Laurence Cummings</t>
  </si>
  <si>
    <t>Lehigh Acres</t>
  </si>
  <si>
    <t>Gene Gilliam</t>
  </si>
  <si>
    <t>Balt Split Level Computer Training Table</t>
  </si>
  <si>
    <t>Willie Robinson</t>
  </si>
  <si>
    <t>Coram</t>
  </si>
  <si>
    <t>Advantus Map Pennant Flags and Round Head Tacks</t>
  </si>
  <si>
    <t>Novimex Turbo Task Chair</t>
  </si>
  <si>
    <t>Kara Foster</t>
  </si>
  <si>
    <t>Lock-Up Easel 'Spel-Binder'</t>
  </si>
  <si>
    <t>Marion</t>
  </si>
  <si>
    <t>Neil Song</t>
  </si>
  <si>
    <t>Decoflex Hanging Personal Folder File</t>
  </si>
  <si>
    <t>Pflugerville</t>
  </si>
  <si>
    <t>Kimberly Reilly</t>
  </si>
  <si>
    <t>Killeen</t>
  </si>
  <si>
    <t>Ellen Beck</t>
  </si>
  <si>
    <t>Scottsdale</t>
  </si>
  <si>
    <t>Xerox 1964</t>
  </si>
  <si>
    <t>Nina Bowles</t>
  </si>
  <si>
    <t>Bionaire Personal Warm Mist Humidifier/Vaporizer</t>
  </si>
  <si>
    <t>Eldon Expressions Punched Metal &amp; Wood Desk Accessories, Pewter &amp; Cherry</t>
  </si>
  <si>
    <t>David Hoyle</t>
  </si>
  <si>
    <t>Tensor Computer Mounted Lamp</t>
  </si>
  <si>
    <t>Bloomington</t>
  </si>
  <si>
    <t>Gladys Holloway</t>
  </si>
  <si>
    <t>Accessory17</t>
  </si>
  <si>
    <t>Oakland Park</t>
  </si>
  <si>
    <t>DMI Eclipse Executive Suite Bookcases</t>
  </si>
  <si>
    <t>James Nicholson</t>
  </si>
  <si>
    <t>Annandale</t>
  </si>
  <si>
    <t>Joseph Hurst</t>
  </si>
  <si>
    <t>Ibico Presentation Index for Binding Systems</t>
  </si>
  <si>
    <t>Levittown</t>
  </si>
  <si>
    <t>Xerox 207</t>
  </si>
  <si>
    <t>Sara O'Connor</t>
  </si>
  <si>
    <t>Loveland</t>
  </si>
  <si>
    <t>Xerox 1933</t>
  </si>
  <si>
    <t>Tim Connolly</t>
  </si>
  <si>
    <t>Sauder Forest Hills Library, Woodland Oak Finish</t>
  </si>
  <si>
    <t>Inver Grove Heights</t>
  </si>
  <si>
    <t>Talkabout T8367</t>
  </si>
  <si>
    <t>Robert Rollins</t>
  </si>
  <si>
    <t>Microsoft Natural Multimedia Keyboard</t>
  </si>
  <si>
    <t>Newnan</t>
  </si>
  <si>
    <t>Sanford Liquid Accent Highlighters</t>
  </si>
  <si>
    <t>Annette McIntyre</t>
  </si>
  <si>
    <t>Xerox 1936</t>
  </si>
  <si>
    <t>Kennesaw</t>
  </si>
  <si>
    <t>Claudia Webb</t>
  </si>
  <si>
    <t>Iris® 3-Drawer Stacking Bin, Black</t>
  </si>
  <si>
    <t>Indian Trail</t>
  </si>
  <si>
    <t>Sandra Faulkner</t>
  </si>
  <si>
    <t>Holmes Harmony HEPA Air Purifier for 17 x 20 Room</t>
  </si>
  <si>
    <t>Portsmouth</t>
  </si>
  <si>
    <t>Christina Zhu</t>
  </si>
  <si>
    <t>Lumber Crayons</t>
  </si>
  <si>
    <t>Canon P1-DHIII Palm Printing Calculator</t>
  </si>
  <si>
    <t>Jessie Kelly</t>
  </si>
  <si>
    <t>Logitech Access Keyboard</t>
  </si>
  <si>
    <t>Johnny Reid</t>
  </si>
  <si>
    <t>Crown Point</t>
  </si>
  <si>
    <t>Deflect-o EconoMat Nonstudded, No Bevel Mat</t>
  </si>
  <si>
    <t>Xerox 1882</t>
  </si>
  <si>
    <t>Letter/Legal File Tote with Clear Snap-On Lid, Black Granite</t>
  </si>
  <si>
    <t>Executive Impressions 13-1/2" Indoor/Outdoor Wall Clock</t>
  </si>
  <si>
    <t>Marion Owens</t>
  </si>
  <si>
    <t>Bethlehem</t>
  </si>
  <si>
    <t>Marvin MacDonald</t>
  </si>
  <si>
    <t>Recycled Desk Saver Line "While You Were Out" Book, 5 1/2" X 4"</t>
  </si>
  <si>
    <t>Sara Faulkner</t>
  </si>
  <si>
    <t>Avery 487</t>
  </si>
  <si>
    <t>Calexico</t>
  </si>
  <si>
    <t>Carlos Hanson</t>
  </si>
  <si>
    <t>Executive Impressions 8-1/2" Career Panel/Partition Cubicle Clock</t>
  </si>
  <si>
    <t>Rapid City</t>
  </si>
  <si>
    <t>Xerox 1962</t>
  </si>
  <si>
    <t>Cheryl Guthrie</t>
  </si>
  <si>
    <t>Dean Solomon</t>
  </si>
  <si>
    <t>Gastonia</t>
  </si>
  <si>
    <t>Grace Black</t>
  </si>
  <si>
    <t>North Miami Beach</t>
  </si>
  <si>
    <t>StarTAC Analog</t>
  </si>
  <si>
    <t>Wilson Jones DublLock® D-Ring Binders</t>
  </si>
  <si>
    <t>Janet Zhang</t>
  </si>
  <si>
    <t>Apple Valley</t>
  </si>
  <si>
    <t>Mitchell Goldberg</t>
  </si>
  <si>
    <t>Accessory9</t>
  </si>
  <si>
    <t>7160</t>
  </si>
  <si>
    <t>Marguerite Rodgers</t>
  </si>
  <si>
    <t>SANFORD Major Accent™ Highlighters</t>
  </si>
  <si>
    <t>Commack</t>
  </si>
  <si>
    <t>HP Office Recycled Paper (20Lb. and 87 Bright)</t>
  </si>
  <si>
    <t>Eva Simpson</t>
  </si>
  <si>
    <t>Eldon® Expressions™ Wood Desk Accessories, Oak</t>
  </si>
  <si>
    <t>Carrollton</t>
  </si>
  <si>
    <t>Marvin Reid</t>
  </si>
  <si>
    <t>Faye Silver</t>
  </si>
  <si>
    <t>Xerox 220</t>
  </si>
  <si>
    <t>Crofton</t>
  </si>
  <si>
    <t>Milton Harrell</t>
  </si>
  <si>
    <t>Rotterdam</t>
  </si>
  <si>
    <t>Alvin Mullins</t>
  </si>
  <si>
    <t>Dana Rankin</t>
  </si>
  <si>
    <t>Microsoft Natural Keyboard Elite</t>
  </si>
  <si>
    <t>Twin Falls</t>
  </si>
  <si>
    <t>Wilson Jones® Four-Pocket Poly Binders</t>
  </si>
  <si>
    <t>Sam Rouse</t>
  </si>
  <si>
    <t>Accessory6</t>
  </si>
  <si>
    <t>Adam Saunders Gray</t>
  </si>
  <si>
    <t>Acco Pressboard Covers with Storage Hooks, 14 7/8" x 11", Light Blue</t>
  </si>
  <si>
    <t>Colorado Springs</t>
  </si>
  <si>
    <t>Clifford Webb</t>
  </si>
  <si>
    <t>Townsend</t>
  </si>
  <si>
    <t>Hazel Dale</t>
  </si>
  <si>
    <t>Accessory36</t>
  </si>
  <si>
    <t>Claudia White</t>
  </si>
  <si>
    <t>Novimex Fabric Task Chair</t>
  </si>
  <si>
    <t>Gallatin</t>
  </si>
  <si>
    <t>Jenny Petty</t>
  </si>
  <si>
    <t>Xerox 212</t>
  </si>
  <si>
    <t>Manchester</t>
  </si>
  <si>
    <t>Terry Klein</t>
  </si>
  <si>
    <t>Rutland</t>
  </si>
  <si>
    <t>Michelle Steele</t>
  </si>
  <si>
    <t>Enterprise</t>
  </si>
  <si>
    <t>Wanda Harris</t>
  </si>
  <si>
    <t>Hudson</t>
  </si>
  <si>
    <t>Catalog Binders with Expanding Posts</t>
  </si>
  <si>
    <t>Claire Warren</t>
  </si>
  <si>
    <t>Holmes Replacement Filter for HEPA Air Cleaner, Medium Room</t>
  </si>
  <si>
    <t>New London</t>
  </si>
  <si>
    <t>Brad H Blake</t>
  </si>
  <si>
    <t>Letter Size Cart</t>
  </si>
  <si>
    <t>Gainesville</t>
  </si>
  <si>
    <t>Samantha Weaver</t>
  </si>
  <si>
    <t>Overland Park</t>
  </si>
  <si>
    <t>Leroy Blanchard</t>
  </si>
  <si>
    <t>Pat Baker</t>
  </si>
  <si>
    <t>Kensington 6 Outlet MasterPiece® HOMEOFFICE Power Control Center</t>
  </si>
  <si>
    <t>Lakewood</t>
  </si>
  <si>
    <t>Colleen Andrews</t>
  </si>
  <si>
    <t>Global Push Button Manager's Chair, Indigo</t>
  </si>
  <si>
    <t>Mint Hill</t>
  </si>
  <si>
    <t>Francis I Davis</t>
  </si>
  <si>
    <t>Milwaukee</t>
  </si>
  <si>
    <t>Luis Kerr</t>
  </si>
  <si>
    <t>Atlantic Metals Mobile 5-Shelf Bookcases, Custom Colors</t>
  </si>
  <si>
    <t>Yucaipa</t>
  </si>
  <si>
    <t>Epson DFX-8500 Dot Matrix Printer</t>
  </si>
  <si>
    <t>Advantus 10-Drawer Portable Organizer, Chrome Metal Frame, Smoke Drawers</t>
  </si>
  <si>
    <t>Kathryn Wolfe</t>
  </si>
  <si>
    <t>GBC Plastic Binding Combs</t>
  </si>
  <si>
    <t>Plainview</t>
  </si>
  <si>
    <t>Arthur Lowe Nash</t>
  </si>
  <si>
    <t>Potomac</t>
  </si>
  <si>
    <t>Francis Evans</t>
  </si>
  <si>
    <t>Hoover Replacement Belt for Commercial Guardsman Heavy-Duty Upright Vacuum</t>
  </si>
  <si>
    <t>Hannah Tyson</t>
  </si>
  <si>
    <t>Avery® 3 1/2" Diskette Storage Pages, 10/Pack</t>
  </si>
  <si>
    <t>Paragould</t>
  </si>
  <si>
    <t>Wayne Bass</t>
  </si>
  <si>
    <t>Accessory31</t>
  </si>
  <si>
    <t>Joan Bowers</t>
  </si>
  <si>
    <t>York</t>
  </si>
  <si>
    <t>Lucille Buchanan</t>
  </si>
  <si>
    <t>Eldon Expressions™ Desk Accessory, Wood Photo Frame, Mahogany</t>
  </si>
  <si>
    <t>Willoughby</t>
  </si>
  <si>
    <t>Ronald O'Neill</t>
  </si>
  <si>
    <t>Avery Durable Poly Binders</t>
  </si>
  <si>
    <t>Kenneth Capps</t>
  </si>
  <si>
    <t>Howard Miller 16" Diameter Gallery Wall Clock</t>
  </si>
  <si>
    <t>Melbourne</t>
  </si>
  <si>
    <t>Natalie Aldridge</t>
  </si>
  <si>
    <t>Merritt Island</t>
  </si>
  <si>
    <t>Florence Gold</t>
  </si>
  <si>
    <t>Eldon Expressions Punched Metal &amp; Wood Desk Accessories, Black &amp; Cherry</t>
  </si>
  <si>
    <t>Fairmont</t>
  </si>
  <si>
    <t>Nina Horne Kelly</t>
  </si>
  <si>
    <t>Christopher Meadows</t>
  </si>
  <si>
    <t>Harrison</t>
  </si>
  <si>
    <t>Penny Leach</t>
  </si>
  <si>
    <t>Hackensack</t>
  </si>
  <si>
    <t>Gina Curry</t>
  </si>
  <si>
    <t>Iselin</t>
  </si>
  <si>
    <t>Juan Justice</t>
  </si>
  <si>
    <t>Saint Paul</t>
  </si>
  <si>
    <t>Sauder Facets Collection Locker/File Cabinet, Sky Alder Finish</t>
  </si>
  <si>
    <t>Lois Hansen</t>
  </si>
  <si>
    <t>G.E. Halogen Desk Lamp Bulbs</t>
  </si>
  <si>
    <t>Henry O'Connell</t>
  </si>
  <si>
    <t>Leander</t>
  </si>
  <si>
    <t>Steve Raynor</t>
  </si>
  <si>
    <t>Taylors</t>
  </si>
  <si>
    <t>Gretchen Levine</t>
  </si>
  <si>
    <t>Chromcraft 48" x 96" Racetrack Double Pedestal Table</t>
  </si>
  <si>
    <t>Lima</t>
  </si>
  <si>
    <t>Allan Dickinson</t>
  </si>
  <si>
    <t>Van Buren</t>
  </si>
  <si>
    <t>Ruth Dudley</t>
  </si>
  <si>
    <t>Advantus Push Pins</t>
  </si>
  <si>
    <t>Calvin Conway</t>
  </si>
  <si>
    <t>Old Bridge</t>
  </si>
  <si>
    <t>Julia Reynolds</t>
  </si>
  <si>
    <t>Arvada</t>
  </si>
  <si>
    <t>Kelly Sawyer</t>
  </si>
  <si>
    <t>Lafayette</t>
  </si>
  <si>
    <t>June Roberts</t>
  </si>
  <si>
    <t>Martin-Yale Premier Letter Opener</t>
  </si>
  <si>
    <t>Gerald Petty</t>
  </si>
  <si>
    <t>600 Series Non-Flip</t>
  </si>
  <si>
    <t>Lancaster</t>
  </si>
  <si>
    <t>Fellowes Officeware™ Wire Shelving</t>
  </si>
  <si>
    <t>Maurice Kelly</t>
  </si>
  <si>
    <t>Lakeland</t>
  </si>
  <si>
    <t>Stephanie Hawkins</t>
  </si>
  <si>
    <t>Greenfield</t>
  </si>
  <si>
    <t>Marian Willis</t>
  </si>
  <si>
    <t>La Vista</t>
  </si>
  <si>
    <t>Caroline Johnston</t>
  </si>
  <si>
    <t>Lois Hamilton</t>
  </si>
  <si>
    <t>Dover</t>
  </si>
  <si>
    <t>Jason Bray</t>
  </si>
  <si>
    <t>Mission Viejo</t>
  </si>
  <si>
    <t>Kerry Wilkerson</t>
  </si>
  <si>
    <t>Ted Crowder</t>
  </si>
  <si>
    <t>Micro Innovations Media Access Pro Keyboard</t>
  </si>
  <si>
    <t>James Beck</t>
  </si>
  <si>
    <t>Flagstaff</t>
  </si>
  <si>
    <t>Eldon Executive Woodline II Cherry Finish Desk Accessories</t>
  </si>
  <si>
    <t>Eleanor Swain</t>
  </si>
  <si>
    <t>Keytronic Designer 104- Key Black Keyboard</t>
  </si>
  <si>
    <t>Seth Merrill</t>
  </si>
  <si>
    <t>Executive Impressions 12" Wall Clock</t>
  </si>
  <si>
    <t>Charles Ward</t>
  </si>
  <si>
    <t>g520</t>
  </si>
  <si>
    <t>Moreno Valley</t>
  </si>
  <si>
    <t>Gene Heath Cross</t>
  </si>
  <si>
    <t>Belkin MediaBoard 104- Keyboard</t>
  </si>
  <si>
    <t>Jamestown</t>
  </si>
  <si>
    <t>Fellowes Strictly Business® Drawer File, Letter/Legal Size</t>
  </si>
  <si>
    <t>Evan Kelley</t>
  </si>
  <si>
    <t>Garden City</t>
  </si>
  <si>
    <t>Max Hubbard</t>
  </si>
  <si>
    <t>Avery 485</t>
  </si>
  <si>
    <t>Winter Park</t>
  </si>
  <si>
    <t>Helen Ferguson</t>
  </si>
  <si>
    <t>Winter Springs</t>
  </si>
  <si>
    <t>Timothy Reese</t>
  </si>
  <si>
    <t>Grip Seal Envelopes</t>
  </si>
  <si>
    <t>Smithtown</t>
  </si>
  <si>
    <t>Diana Coble Hubbard</t>
  </si>
  <si>
    <t>Grand Prairie</t>
  </si>
  <si>
    <t>Benjamin Lam</t>
  </si>
  <si>
    <t>Prang Colored Pencils</t>
  </si>
  <si>
    <t>Xerox 1932</t>
  </si>
  <si>
    <t>Wayne Lutz</t>
  </si>
  <si>
    <t>TDK 4.7GB DVD-R Spindle, 15/Pack</t>
  </si>
  <si>
    <t>Hopkinton</t>
  </si>
  <si>
    <t>Meredith Humphrey</t>
  </si>
  <si>
    <t>Jet-Pak Recycled Peel 'N' Seal Padded Mailers</t>
  </si>
  <si>
    <t>Cary</t>
  </si>
  <si>
    <t>Personal Creations™ Ink Jet Cards and Labels</t>
  </si>
  <si>
    <t>Aluminum Document Frame</t>
  </si>
  <si>
    <t>Karen Warren</t>
  </si>
  <si>
    <t>Fridley</t>
  </si>
  <si>
    <t>Marcia Greenberg</t>
  </si>
  <si>
    <t>Hon Metal Bookcases, Black</t>
  </si>
  <si>
    <t>Bullhead City</t>
  </si>
  <si>
    <t>Shawn Stern</t>
  </si>
  <si>
    <t>Acme® Office Executive Series Stainless Steel Trimmers</t>
  </si>
  <si>
    <t>Tysons Corner</t>
  </si>
  <si>
    <t>Glenda Herbert</t>
  </si>
  <si>
    <t>Huntington Beach</t>
  </si>
  <si>
    <t>Gary Hester</t>
  </si>
  <si>
    <t>Flower Mound</t>
  </si>
  <si>
    <t>Sandy Hunt</t>
  </si>
  <si>
    <t>Altamonte Springs</t>
  </si>
  <si>
    <t>Kara Patton</t>
  </si>
  <si>
    <t>Carpentersville</t>
  </si>
  <si>
    <t>Gordon Walker</t>
  </si>
  <si>
    <t>Cabot</t>
  </si>
  <si>
    <t>Dwight M Carr</t>
  </si>
  <si>
    <t>Fuji Slim Jewel Case CD-R</t>
  </si>
  <si>
    <t>Mcminnville</t>
  </si>
  <si>
    <t>Annie Sherrill</t>
  </si>
  <si>
    <t>5185</t>
  </si>
  <si>
    <t>Odessa</t>
  </si>
  <si>
    <t>Joanne Church</t>
  </si>
  <si>
    <t>La Mesa</t>
  </si>
  <si>
    <t>StarTAC ST7762</t>
  </si>
  <si>
    <t>Katherine W Epstein</t>
  </si>
  <si>
    <t>Hewlett-Packard Deskjet 3820 Color Inkjet Printer</t>
  </si>
  <si>
    <t>Jackson</t>
  </si>
  <si>
    <t>Vanessa Day</t>
  </si>
  <si>
    <t>Collierville</t>
  </si>
  <si>
    <t>DAX Solid Wood Frames</t>
  </si>
  <si>
    <t>Frank Hess</t>
  </si>
  <si>
    <t>Waldorf</t>
  </si>
  <si>
    <t>Tyvek ® Top-Opening Peel &amp; Seel ® Envelopes, Gray</t>
  </si>
  <si>
    <t>DAX Value U-Channel Document Frames, Easel Back</t>
  </si>
  <si>
    <t>Staples Metal Binder Clips</t>
  </si>
  <si>
    <t>Sidney Bowling</t>
  </si>
  <si>
    <t>Omaha</t>
  </si>
  <si>
    <t>Timothy Ross</t>
  </si>
  <si>
    <t>Kim McCarthy</t>
  </si>
  <si>
    <t>Fiskars® Softgrip Scissors</t>
  </si>
  <si>
    <t>Oak Park</t>
  </si>
  <si>
    <t>Jacob Murray</t>
  </si>
  <si>
    <t>DAX Cubicle Frames - 8x10</t>
  </si>
  <si>
    <t>Medina</t>
  </si>
  <si>
    <t>Carrie High</t>
  </si>
  <si>
    <t>Troy Moon</t>
  </si>
  <si>
    <t>Oakland</t>
  </si>
  <si>
    <t>Regina Langley</t>
  </si>
  <si>
    <t>Hunt BOSTON® Vista® Battery-Operated Pencil Sharpener, Black</t>
  </si>
  <si>
    <t>Martinez</t>
  </si>
  <si>
    <t>Melvin Duke</t>
  </si>
  <si>
    <t>Frankfort</t>
  </si>
  <si>
    <t>Judy Barrett</t>
  </si>
  <si>
    <t>14-7/8 x 11 Blue Bar Computer Printout Paper</t>
  </si>
  <si>
    <t>Kerry Jernigan</t>
  </si>
  <si>
    <t>Steel Personal Filing/Posting Tote</t>
  </si>
  <si>
    <t>Rancho Cucamonga</t>
  </si>
  <si>
    <t>Tracy Livingston</t>
  </si>
  <si>
    <t>Redding</t>
  </si>
  <si>
    <t>Fellowes Twister Kit, Gray/Clear, 3/pkg</t>
  </si>
  <si>
    <t>Helen Lyons</t>
  </si>
  <si>
    <t>Epson C82 Color Inkjet Printer</t>
  </si>
  <si>
    <t>Prescott Valley</t>
  </si>
  <si>
    <t>Sean Pugh</t>
  </si>
  <si>
    <t>Sunrise</t>
  </si>
  <si>
    <t>Christina Matthews</t>
  </si>
  <si>
    <t>Advantus Panel Wall Certificate Holder - 8.5x11</t>
  </si>
  <si>
    <t>Sherri Kramer</t>
  </si>
  <si>
    <t>Imation Neon 80 Minute CD-R Spindle, 50/Pack</t>
  </si>
  <si>
    <t>Janice Boswell</t>
  </si>
  <si>
    <t>Port Orange</t>
  </si>
  <si>
    <t>Sally Liu</t>
  </si>
  <si>
    <t>Microsoft Multimedia Keyboard</t>
  </si>
  <si>
    <t>New Berlin</t>
  </si>
  <si>
    <t>Alvin Hoover</t>
  </si>
  <si>
    <t>State College</t>
  </si>
  <si>
    <t>Albert Maxwell</t>
  </si>
  <si>
    <t>New Milford</t>
  </si>
  <si>
    <t>Faye Dyer</t>
  </si>
  <si>
    <t>Bradley Pollock</t>
  </si>
  <si>
    <t>Acco Keyboard-In-A-Box®</t>
  </si>
  <si>
    <t>Goffstown</t>
  </si>
  <si>
    <t>Zachary Maynard</t>
  </si>
  <si>
    <t>Blacksburg</t>
  </si>
  <si>
    <t>Xerox 1922</t>
  </si>
  <si>
    <t>Thelma Murray</t>
  </si>
  <si>
    <t>Grove City</t>
  </si>
  <si>
    <t>Tripp Lite Isotel 8 Ultra 8 Outlet Metal Surge</t>
  </si>
  <si>
    <t>GBC Clear Cover, 8-1/2 x 11, unpunched, 25 covers per pack</t>
  </si>
  <si>
    <t>Ian Hall</t>
  </si>
  <si>
    <t>Dearborn</t>
  </si>
  <si>
    <t>3M Polarizing Light Filter Sleeves</t>
  </si>
  <si>
    <t>Jon Kendall</t>
  </si>
  <si>
    <t>Ann Katz</t>
  </si>
  <si>
    <t>Wilson Jones Suede Grain Vinyl Binders</t>
  </si>
  <si>
    <t>Mildred Chase</t>
  </si>
  <si>
    <t>Woodland</t>
  </si>
  <si>
    <t>Jackie Burke</t>
  </si>
  <si>
    <t>Carol City</t>
  </si>
  <si>
    <t>Dana Teague</t>
  </si>
  <si>
    <t>Oscar Bowers</t>
  </si>
  <si>
    <t>Space Solutions™ Industrial Galvanized Steel Shelving.</t>
  </si>
  <si>
    <t>Smead Adjustable Mobile File Trolley with Lockable Top</t>
  </si>
  <si>
    <t>Sylvia Bush</t>
  </si>
  <si>
    <t>3M Office Air Cleaner</t>
  </si>
  <si>
    <t>Batavia</t>
  </si>
  <si>
    <t>James Dickinson Ball</t>
  </si>
  <si>
    <t>Carol Saunders</t>
  </si>
  <si>
    <t>Bowling Green</t>
  </si>
  <si>
    <t>Office Star - Contemporary Task Swivel chair with 2-way adjustable arms, Plum</t>
  </si>
  <si>
    <t>Hammermill Color Copier Paper (28Lb. and 96 Bright)</t>
  </si>
  <si>
    <t>Xerox 1937</t>
  </si>
  <si>
    <t>Sean Burton</t>
  </si>
  <si>
    <t>Saginaw</t>
  </si>
  <si>
    <t>Kate Peck</t>
  </si>
  <si>
    <t>Gould Plastics 9-Pocket Panel Bin, 18-3/8w x 5-1/4d x 20-1/2h, Black</t>
  </si>
  <si>
    <t>Bettendorf</t>
  </si>
  <si>
    <t>Bush Westfield Collection Bookcases, Dark Cherry Finish, Fully Assembled</t>
  </si>
  <si>
    <t>Patsy Shea</t>
  </si>
  <si>
    <t>Gyration Ultra Professional Cordless Optical Suite</t>
  </si>
  <si>
    <t>Tracy Dyer</t>
  </si>
  <si>
    <t>Ultra Commercial Grade Dual Valve Door Closer</t>
  </si>
  <si>
    <t>Mount Pleasant</t>
  </si>
  <si>
    <t>Gyration RF Keyboard</t>
  </si>
  <si>
    <t>Dwight Albright Huffman</t>
  </si>
  <si>
    <t>Herbert Williamson</t>
  </si>
  <si>
    <t>San Gabriel</t>
  </si>
  <si>
    <t>Stacy Chang</t>
  </si>
  <si>
    <t>Catonsville</t>
  </si>
  <si>
    <t>Eldon Cleatmat Plus™ Chair Mats for High Pile Carpets</t>
  </si>
  <si>
    <t>William Crawford</t>
  </si>
  <si>
    <t>OIC Colored Binder Clips, Assorted Sizes</t>
  </si>
  <si>
    <t>Garland</t>
  </si>
  <si>
    <t>Edna Freeman</t>
  </si>
  <si>
    <t>Xerox 1905</t>
  </si>
  <si>
    <t>Virginia Beach</t>
  </si>
  <si>
    <t>Eva Decker</t>
  </si>
  <si>
    <t>GBC ProClick™ 150 Presentation Binding System</t>
  </si>
  <si>
    <t>La Grange</t>
  </si>
  <si>
    <t>Keith Hobbs</t>
  </si>
  <si>
    <t>Colored Envelopes</t>
  </si>
  <si>
    <t>Jack Hatcher</t>
  </si>
  <si>
    <t>Hon Pagoda™ Stacking Chairs</t>
  </si>
  <si>
    <t>StarTAC 6500</t>
  </si>
  <si>
    <t>Debbie Hsu</t>
  </si>
  <si>
    <t>Randall Montgomery</t>
  </si>
  <si>
    <t>Tonawanda</t>
  </si>
  <si>
    <t>Gilbert Scarborough</t>
  </si>
  <si>
    <t>Xerox Blank Computer Paper</t>
  </si>
  <si>
    <t>Fountain</t>
  </si>
  <si>
    <t>Amy Ellis Holder</t>
  </si>
  <si>
    <t>Grand Junction</t>
  </si>
  <si>
    <t>Lynn Payne</t>
  </si>
  <si>
    <t>Rose Hill</t>
  </si>
  <si>
    <t>William Woodard</t>
  </si>
  <si>
    <t>Kendall</t>
  </si>
  <si>
    <t>Peter Adams</t>
  </si>
  <si>
    <t>Kathy Hinton</t>
  </si>
  <si>
    <t>Jill Clements</t>
  </si>
  <si>
    <t>Xerox 1951</t>
  </si>
  <si>
    <t>Boston KS Multi-Size Manual Pencil Sharpener</t>
  </si>
  <si>
    <t>Martha Bowers</t>
  </si>
  <si>
    <t>Whitehall</t>
  </si>
  <si>
    <t>Scott McKenna</t>
  </si>
  <si>
    <t>Steubenville</t>
  </si>
  <si>
    <t>Staples Vinyl Coated Paper Clips</t>
  </si>
  <si>
    <t>Phyllis Hull</t>
  </si>
  <si>
    <t>Xerox 1880</t>
  </si>
  <si>
    <t>Laurie Case Daniel</t>
  </si>
  <si>
    <t>Stoneham</t>
  </si>
  <si>
    <t>Emily Sims</t>
  </si>
  <si>
    <t>Newell® 3-Hole Punched Plastic Slotted Magazine Holders for Binders</t>
  </si>
  <si>
    <t>Nashville</t>
  </si>
  <si>
    <t>Wirebound Message Book, 4 per Page</t>
  </si>
  <si>
    <t>Edward McKenzie</t>
  </si>
  <si>
    <t>Decoflex Hanging Personal Folder File, Blue</t>
  </si>
  <si>
    <t>Evan Adkins</t>
  </si>
  <si>
    <t>Waterbury</t>
  </si>
  <si>
    <t>Arnold Johnson</t>
  </si>
  <si>
    <t>Acco Perma® 2700 Stacking Storage Drawers</t>
  </si>
  <si>
    <t>Rachel Bates</t>
  </si>
  <si>
    <t>*Staples* Packaging Labels</t>
  </si>
  <si>
    <t>Vickie Coates</t>
  </si>
  <si>
    <t>Cedar Park</t>
  </si>
  <si>
    <t>Global Ergonomic Managers Chair</t>
  </si>
  <si>
    <t>Xerox 1954</t>
  </si>
  <si>
    <t>Kelly O'Connor</t>
  </si>
  <si>
    <t>Santa Rosa</t>
  </si>
  <si>
    <t>Sherri McIntosh</t>
  </si>
  <si>
    <t>Avery 507</t>
  </si>
  <si>
    <t>West Jordan</t>
  </si>
  <si>
    <t>Ryan Foster</t>
  </si>
  <si>
    <t>Letter Slitter</t>
  </si>
  <si>
    <t>Diane Barr</t>
  </si>
  <si>
    <t>DIXON Ticonderoga® Erasable Checking Pencils</t>
  </si>
  <si>
    <t>Coos Bay</t>
  </si>
  <si>
    <t>Southworth 25% Cotton Linen-Finish Paper &amp; Envelopes</t>
  </si>
  <si>
    <t>Leon Peele</t>
  </si>
  <si>
    <t>GBC Laser Imprintable Binding System Covers, Desert Sand</t>
  </si>
  <si>
    <t>Dix Hills</t>
  </si>
  <si>
    <t>Carolyn Bowling</t>
  </si>
  <si>
    <t>Imation DVD-RAM discs</t>
  </si>
  <si>
    <t>Carolyn Greer</t>
  </si>
  <si>
    <t>Sunnyvale</t>
  </si>
  <si>
    <t>Yvonne Stephens</t>
  </si>
  <si>
    <t>Davis</t>
  </si>
  <si>
    <t>Global Troy™ Executive Leather Low-Back Tilter</t>
  </si>
  <si>
    <t>DAX Copper Panel Document Frame, 5 x 7 Size</t>
  </si>
  <si>
    <t>Deflect-O® Glasstique™ Clear Desk Accessories</t>
  </si>
  <si>
    <t>Rosemary O'Brien</t>
  </si>
  <si>
    <t>June Herbert</t>
  </si>
  <si>
    <t>Melanie Burgess</t>
  </si>
  <si>
    <t>Webster Groves</t>
  </si>
  <si>
    <t>Maria Block</t>
  </si>
  <si>
    <t>Lisa Branch</t>
  </si>
  <si>
    <t>Grand Rapids</t>
  </si>
  <si>
    <t>Geoffrey Saunders</t>
  </si>
  <si>
    <t>Sue Drake</t>
  </si>
  <si>
    <t>Searcy</t>
  </si>
  <si>
    <t>Stuart Holloway</t>
  </si>
  <si>
    <t>Vancouver</t>
  </si>
  <si>
    <t>Alicia Maynard</t>
  </si>
  <si>
    <t>Kyle Kaufman</t>
  </si>
  <si>
    <t>Euclid</t>
  </si>
  <si>
    <t>Tammy Raynor</t>
  </si>
  <si>
    <t>Honeywell Enviracaire Portable HEPA Air Cleaner for 17' x 22' Room</t>
  </si>
  <si>
    <t>Xerox 1941</t>
  </si>
  <si>
    <t>Annie Livingston</t>
  </si>
  <si>
    <t>Rochester</t>
  </si>
  <si>
    <t>Xerox 1917</t>
  </si>
  <si>
    <t>Hannah Carver</t>
  </si>
  <si>
    <t>Grand Forks</t>
  </si>
  <si>
    <t>Jeffrey Cheng</t>
  </si>
  <si>
    <t>Wauwatosa</t>
  </si>
  <si>
    <t>Eldon Spacemaker® Box, Quick-Snap Lid, Clear</t>
  </si>
  <si>
    <t>Billy Perry Browning</t>
  </si>
  <si>
    <t>Ken Cash</t>
  </si>
  <si>
    <t>Pawtucket</t>
  </si>
  <si>
    <t>Elsie Hwang</t>
  </si>
  <si>
    <t>Patrick Lowry</t>
  </si>
  <si>
    <t>Edgewood</t>
  </si>
  <si>
    <t>Accessory25</t>
  </si>
  <si>
    <t>Sarah N Becker</t>
  </si>
  <si>
    <t>Home/Office Personal File Carts</t>
  </si>
  <si>
    <t>Whittier</t>
  </si>
  <si>
    <t>Marianne Goldstein</t>
  </si>
  <si>
    <t>New Smyrna Beach</t>
  </si>
  <si>
    <t>Jeffrey Lloyd</t>
  </si>
  <si>
    <t>Bevis Steel Folding Chairs</t>
  </si>
  <si>
    <t>Brett Schultz</t>
  </si>
  <si>
    <t>Park Ridge™ Embossed Executive Business Envelopes</t>
  </si>
  <si>
    <t>Acco PRESSTEX® Data Binder with Storage Hooks, Dark Blue, 14 7/8" X 11"</t>
  </si>
  <si>
    <t>1/4 Fold Party Design Invitations &amp; White Envelopes, 24 8-1/2" X 11" Cards, 25 Env./Pack</t>
  </si>
  <si>
    <t>Brooke Shepherd</t>
  </si>
  <si>
    <t>Santa Cruz</t>
  </si>
  <si>
    <t>KH 688</t>
  </si>
  <si>
    <t>Bagged Rubber Bands</t>
  </si>
  <si>
    <t>Karen Hendricks</t>
  </si>
  <si>
    <t>Branford</t>
  </si>
  <si>
    <t>Jacob Lanier</t>
  </si>
  <si>
    <t>2300 Heavy-Duty Transfer File Systems by Perma</t>
  </si>
  <si>
    <t>Danbury</t>
  </si>
  <si>
    <t>Arthur Brady</t>
  </si>
  <si>
    <t>Juan Gold</t>
  </si>
  <si>
    <t>Pensacola</t>
  </si>
  <si>
    <t>Vivian Clarke</t>
  </si>
  <si>
    <t>Vivian Goldstein</t>
  </si>
  <si>
    <t>Brandon</t>
  </si>
  <si>
    <t>Max Hurley</t>
  </si>
  <si>
    <t>North Las Vegas</t>
  </si>
  <si>
    <t>Sanford Pocket Accent® Highlighters</t>
  </si>
  <si>
    <t>Tina Monroe</t>
  </si>
  <si>
    <t>Fellowes Binding Cases</t>
  </si>
  <si>
    <t>Sandy Springs</t>
  </si>
  <si>
    <t>Erika Clapp</t>
  </si>
  <si>
    <t>Chattanooga</t>
  </si>
  <si>
    <t>Christina Hanna</t>
  </si>
  <si>
    <t>Eldon Pizzaz™ Desk Accessories</t>
  </si>
  <si>
    <t>Danielle Watts</t>
  </si>
  <si>
    <t>Sidney Brewer</t>
  </si>
  <si>
    <t>Immokalee</t>
  </si>
  <si>
    <t>David Powell</t>
  </si>
  <si>
    <t>Cranford</t>
  </si>
  <si>
    <t>Renee McKenzie</t>
  </si>
  <si>
    <t>Upper Arlington</t>
  </si>
  <si>
    <t>Avery 506</t>
  </si>
  <si>
    <t>Calvin Parsons Walter</t>
  </si>
  <si>
    <t>San Juan</t>
  </si>
  <si>
    <t>Kent Gill</t>
  </si>
  <si>
    <t>Opelika</t>
  </si>
  <si>
    <t>Balt Solid Wood Rectangular Table</t>
  </si>
  <si>
    <t>Rick Houston</t>
  </si>
  <si>
    <t>Atascadero</t>
  </si>
  <si>
    <t>Guy Gallagher</t>
  </si>
  <si>
    <t>Carmen Elmore</t>
  </si>
  <si>
    <t>Executive Impressions 13" Chairman Wall Clock</t>
  </si>
  <si>
    <t>Recycled Eldon Regeneration Jumbo File</t>
  </si>
  <si>
    <t>Esther Whitaker</t>
  </si>
  <si>
    <t>Staples Colored Interoffice Envelopes</t>
  </si>
  <si>
    <t>Electrix Fluorescent Magnifier Lamps &amp; Weighted Base</t>
  </si>
  <si>
    <t>Eddie House Mueller</t>
  </si>
  <si>
    <t>Max McKenna</t>
  </si>
  <si>
    <t>Manhattan</t>
  </si>
  <si>
    <t>Roberta Daniel</t>
  </si>
  <si>
    <t>Alamogordo</t>
  </si>
  <si>
    <t>Curtis O'Connell</t>
  </si>
  <si>
    <t>Medford</t>
  </si>
  <si>
    <t>Jacqueline Noble</t>
  </si>
  <si>
    <t>Avery Hi-Liter GlideStik Fluorescent Highlighter, Yellow Ink</t>
  </si>
  <si>
    <t>Rosemary English</t>
  </si>
  <si>
    <t>Portland</t>
  </si>
  <si>
    <t>Ryan Herman</t>
  </si>
  <si>
    <t>Joanne Chu</t>
  </si>
  <si>
    <t>Baldwin</t>
  </si>
  <si>
    <t>Marlene Gray</t>
  </si>
  <si>
    <t>Avery 496</t>
  </si>
  <si>
    <t>Clifton</t>
  </si>
  <si>
    <t>Lloyd Cannon</t>
  </si>
  <si>
    <t>Carolyn Proctor</t>
  </si>
  <si>
    <t>Jackie McCullough</t>
  </si>
  <si>
    <t>Micro Innovations 104 Keyboard</t>
  </si>
  <si>
    <t>Jacksonville</t>
  </si>
  <si>
    <t>Richard Tan</t>
  </si>
  <si>
    <t>Eagle</t>
  </si>
  <si>
    <t>2190</t>
  </si>
  <si>
    <t>Ralph Woods Scott</t>
  </si>
  <si>
    <t>Avery Binding System Hidden Tab™ Executive Style Index Sets</t>
  </si>
  <si>
    <t>Creve Coeur</t>
  </si>
  <si>
    <t>Debra Block</t>
  </si>
  <si>
    <t>Belkin 325VA UPS Surge Protector, 6'</t>
  </si>
  <si>
    <t>Harlingen</t>
  </si>
  <si>
    <t>Marlene Harrison</t>
  </si>
  <si>
    <t>Westinghouse Floor Lamp with Metal Mesh Shade, Black</t>
  </si>
  <si>
    <t>Mildred Briggs</t>
  </si>
  <si>
    <t>GBC Therma-A-Bind 250T Electric Binding System</t>
  </si>
  <si>
    <t>Kimberly McCarthy</t>
  </si>
  <si>
    <t>Sidney Larson</t>
  </si>
  <si>
    <t>South Portland</t>
  </si>
  <si>
    <t>Marianne Weiner Ennis</t>
  </si>
  <si>
    <t>Littleton</t>
  </si>
  <si>
    <t>Betsy Gibson</t>
  </si>
  <si>
    <t>Wesley Cho</t>
  </si>
  <si>
    <t>Richmond</t>
  </si>
  <si>
    <t>Lynda Rosenthal</t>
  </si>
  <si>
    <t>Eldon Jumbo ProFile™ Portable File Boxes Graphite/Black</t>
  </si>
  <si>
    <t>Vickie Gonzalez</t>
  </si>
  <si>
    <t>Broomfield</t>
  </si>
  <si>
    <t>Renee Huang</t>
  </si>
  <si>
    <t>Coral Springs</t>
  </si>
  <si>
    <t>Linda Blake</t>
  </si>
  <si>
    <t>Hilliard</t>
  </si>
  <si>
    <t>Leonard Strauss</t>
  </si>
  <si>
    <t>Wirebound Voice Message Log Book</t>
  </si>
  <si>
    <t>Earl Donnelly</t>
  </si>
  <si>
    <t>Slidell</t>
  </si>
  <si>
    <t>Constance Robertson</t>
  </si>
  <si>
    <t>Tampa</t>
  </si>
  <si>
    <t>Lynne Reid</t>
  </si>
  <si>
    <t>Strongsville</t>
  </si>
  <si>
    <t>Joanne Spivey</t>
  </si>
  <si>
    <t>Brown Kraft Recycled Envelopes</t>
  </si>
  <si>
    <t>Independence</t>
  </si>
  <si>
    <t>Frank Cross</t>
  </si>
  <si>
    <t>Todd D Norris</t>
  </si>
  <si>
    <t>Newport News</t>
  </si>
  <si>
    <t>Sean Herbert</t>
  </si>
  <si>
    <t>Racine</t>
  </si>
  <si>
    <t>Lindsay Webb</t>
  </si>
  <si>
    <t>Xerox 1928</t>
  </si>
  <si>
    <t>Sheboygan</t>
  </si>
  <si>
    <t>George Terry</t>
  </si>
  <si>
    <t>Los Gatos</t>
  </si>
  <si>
    <t>Micro Innovations Micro Digital Wireless Keyboard and Mouse, Gray</t>
  </si>
  <si>
    <t>Colleen Fletcher</t>
  </si>
  <si>
    <t>Acme Hot Forged Carbon Steel Scissors with Nickel-Plated Handles, 3 7/8" Cut, 8"L</t>
  </si>
  <si>
    <t>Saint Charles</t>
  </si>
  <si>
    <t>Stuart Sharma</t>
  </si>
  <si>
    <t>Pam Gilbert</t>
  </si>
  <si>
    <t>Xerox 193</t>
  </si>
  <si>
    <t>Round Rock</t>
  </si>
  <si>
    <t>Dan Lamm</t>
  </si>
  <si>
    <t>Sony MFD2HD Formatted Diskettes, 10/Pack</t>
  </si>
  <si>
    <t>Asheboro</t>
  </si>
  <si>
    <t>Theodore Moran</t>
  </si>
  <si>
    <t>Ray Oakley</t>
  </si>
  <si>
    <t>West Lafayette</t>
  </si>
  <si>
    <t>Lloyd Spencer</t>
  </si>
  <si>
    <t>West Scarborough</t>
  </si>
  <si>
    <t>Chad Henson</t>
  </si>
  <si>
    <t>Huntington</t>
  </si>
  <si>
    <t>Newell 329</t>
  </si>
  <si>
    <t>Jerry Ennis</t>
  </si>
  <si>
    <t>Sacramento</t>
  </si>
  <si>
    <t>Hon Rectangular Conference Tables</t>
  </si>
  <si>
    <t>#10 White Business Envelopes,4 1/8 x 9 1/2</t>
  </si>
  <si>
    <t>Shirley Riley</t>
  </si>
  <si>
    <t>GBC DocuBind TL200 Manual Binding Machine</t>
  </si>
  <si>
    <t>Gwendolyn F Tyson</t>
  </si>
  <si>
    <t>Newell 321</t>
  </si>
  <si>
    <t>Newell 351</t>
  </si>
  <si>
    <t>Wirebound Message Books, Four 2 3/4" x 5" Forms per Page, 600 Sets per Book</t>
  </si>
  <si>
    <t>Imation 3.5" DS/HD IBM Formatted Diskettes, 10/Pack</t>
  </si>
  <si>
    <t>Evan K Bullard</t>
  </si>
  <si>
    <t>Multimedia Mailers</t>
  </si>
  <si>
    <t>Naugatuck</t>
  </si>
  <si>
    <t>Marlene Abrams</t>
  </si>
  <si>
    <t>Kathryn Patrick</t>
  </si>
  <si>
    <t>William Larson</t>
  </si>
  <si>
    <t>Sharon Marcus</t>
  </si>
  <si>
    <t>Longview</t>
  </si>
  <si>
    <t>Steve McKee</t>
  </si>
  <si>
    <t>Carla Hauser</t>
  </si>
  <si>
    <t>Bonnie Chambers</t>
  </si>
  <si>
    <t>Glendale</t>
  </si>
  <si>
    <t>Xerox 1898</t>
  </si>
  <si>
    <t>Alice Coley</t>
  </si>
  <si>
    <t>GBC Recycled Regency Composition Covers</t>
  </si>
  <si>
    <t>Urbana</t>
  </si>
  <si>
    <t>Ruth Lamm</t>
  </si>
  <si>
    <t>Accessory29</t>
  </si>
  <si>
    <t>Vernon Hills</t>
  </si>
  <si>
    <t>Pam Bennett</t>
  </si>
  <si>
    <t>Boston 16701 Slimline Battery Pencil Sharpener</t>
  </si>
  <si>
    <t>Carbondale</t>
  </si>
  <si>
    <t>Glen Newman</t>
  </si>
  <si>
    <t>Wilkinsburg</t>
  </si>
  <si>
    <t>Vinyl Sectional Post Binders</t>
  </si>
  <si>
    <t>Laurie Hanna</t>
  </si>
  <si>
    <t>DAX Natural Wood-Tone Poster Frame</t>
  </si>
  <si>
    <t>Helena</t>
  </si>
  <si>
    <t>Tony Wilkins Winters</t>
  </si>
  <si>
    <t>Belkin ErgoBoard™ Keyboard</t>
  </si>
  <si>
    <t>Ross Frederick</t>
  </si>
  <si>
    <t>Xerox 214</t>
  </si>
  <si>
    <t>San Antonio</t>
  </si>
  <si>
    <t>Carrie Duke</t>
  </si>
  <si>
    <t>*Staples* vLetter Openers, 2/Pack</t>
  </si>
  <si>
    <t>Dale Gillespie</t>
  </si>
  <si>
    <t>Petaluma</t>
  </si>
  <si>
    <t>Jerome Burch</t>
  </si>
  <si>
    <t>Yuba City</t>
  </si>
  <si>
    <t>Hazel Jones</t>
  </si>
  <si>
    <t>Wirebound Message Forms, Four 2 3/4 x 5 Forms per Page, Pink Paper</t>
  </si>
  <si>
    <t>Stockton</t>
  </si>
  <si>
    <t>Jennifer Zimmerman</t>
  </si>
  <si>
    <t>Eldon Simplefile® Box Office®</t>
  </si>
  <si>
    <t>Jonesboro</t>
  </si>
  <si>
    <t>Tommy Lutz</t>
  </si>
  <si>
    <t>Universal Premium White Copier/Laser Paper (20Lb. and 87 Bright)</t>
  </si>
  <si>
    <t>Kelly Collins</t>
  </si>
  <si>
    <t>Eastpointe</t>
  </si>
  <si>
    <t>Lynne Wilcox</t>
  </si>
  <si>
    <t>Prismacolor Color Pencil Set</t>
  </si>
  <si>
    <t>Victoria Baker Hoover</t>
  </si>
  <si>
    <t>REDIFORM Incoming/Outgoing Call Register, 11" X 8 1/2", 100 Messages</t>
  </si>
  <si>
    <t>Terrytown</t>
  </si>
  <si>
    <t>Sharp EL501VB Scientific Calculator, Battery Operated, 10-Digit Display, Hard Case</t>
  </si>
  <si>
    <t>Penny Tuttle</t>
  </si>
  <si>
    <t>Ibico EB-19 Dual Function Manual Binding System</t>
  </si>
  <si>
    <t>Amy Hall</t>
  </si>
  <si>
    <t>Lorain</t>
  </si>
  <si>
    <t>Jerry Webster</t>
  </si>
  <si>
    <t>Anita Kang</t>
  </si>
  <si>
    <t>Acco Smartsocket™ Table Surge Protector, 6 Color-Coded Adapter Outlets</t>
  </si>
  <si>
    <t>Mundelein</t>
  </si>
  <si>
    <t>Wayne English</t>
  </si>
  <si>
    <t>GBC Recycled Grain Textured Covers</t>
  </si>
  <si>
    <t>New Iberia</t>
  </si>
  <si>
    <t>Xerox 1881</t>
  </si>
  <si>
    <t>Panasonic KP-350BK Electric Pencil Sharpener with Auto Stop</t>
  </si>
  <si>
    <t>Jon Ward</t>
  </si>
  <si>
    <t>Revere Boxed Rubber Bands by Revere</t>
  </si>
  <si>
    <t>Ted Durham</t>
  </si>
  <si>
    <t>Zoom V.92 V.44 PCI Internal Controllerless FaxModem</t>
  </si>
  <si>
    <t>North Port</t>
  </si>
  <si>
    <t>Molly Vincent</t>
  </si>
  <si>
    <t>Ronnie Creech</t>
  </si>
  <si>
    <t>Eileen Cheek</t>
  </si>
  <si>
    <t>Norwood</t>
  </si>
  <si>
    <t>Tennsco Lockers, Sand</t>
  </si>
  <si>
    <t>Troy Cassidy</t>
  </si>
  <si>
    <t>Lindsay Tate</t>
  </si>
  <si>
    <t>Midwest City</t>
  </si>
  <si>
    <t>Becky Puckett</t>
  </si>
  <si>
    <t>Eureka</t>
  </si>
  <si>
    <t>O'Sullivan 3-Shelf Heavy-Duty Bookcases</t>
  </si>
  <si>
    <t>Arlene Weeks</t>
  </si>
  <si>
    <t>Union City</t>
  </si>
  <si>
    <t>Carole Rosen</t>
  </si>
  <si>
    <t>Boise</t>
  </si>
  <si>
    <t>Joseph Grossman</t>
  </si>
  <si>
    <t>Maxine Collier Grady</t>
  </si>
  <si>
    <t>Dwight Bishop</t>
  </si>
  <si>
    <t>Robert Brantley</t>
  </si>
  <si>
    <t>Dearborn Heights</t>
  </si>
  <si>
    <t>Wesley Field</t>
  </si>
  <si>
    <t>Xerox 1979</t>
  </si>
  <si>
    <t>Westland</t>
  </si>
  <si>
    <t>Brenda Jain</t>
  </si>
  <si>
    <t>Hon Non-Folding Utility Tables</t>
  </si>
  <si>
    <t>Sharon</t>
  </si>
  <si>
    <t>Storex Dura Pro™ Binders</t>
  </si>
  <si>
    <t>Xerox 231</t>
  </si>
  <si>
    <t>Dolores Abrams</t>
  </si>
  <si>
    <t>5180</t>
  </si>
  <si>
    <t>Lucille Rankin</t>
  </si>
  <si>
    <t>Vickie Andrews</t>
  </si>
  <si>
    <t>Belleville</t>
  </si>
  <si>
    <t>Marvin Hunt</t>
  </si>
  <si>
    <t>Abilene</t>
  </si>
  <si>
    <t>June Frank Hammond</t>
  </si>
  <si>
    <t>South Vineland</t>
  </si>
  <si>
    <t>Acme® Forged Steel Scissors with Black Enamel Handles</t>
  </si>
  <si>
    <t>Joanna Keith</t>
  </si>
  <si>
    <t>Lake Jackson</t>
  </si>
  <si>
    <t>Catherine Mullins</t>
  </si>
  <si>
    <t>Avery Hi-Liter® Smear-Safe Highlighters</t>
  </si>
  <si>
    <t>Walla Walla</t>
  </si>
  <si>
    <t>Marlene Davidson</t>
  </si>
  <si>
    <t>Avery Legal 4-Ring Binder</t>
  </si>
  <si>
    <t>Benjamin Strauss</t>
  </si>
  <si>
    <t>El Paso</t>
  </si>
  <si>
    <t>Jim Rodgers</t>
  </si>
  <si>
    <t>Hewlett Packard 6S Scientific Calculator</t>
  </si>
  <si>
    <t>Missoula</t>
  </si>
  <si>
    <t>Advantus Plastic Paper Clips</t>
  </si>
  <si>
    <t>Lifetime Advantage™ Folding Chairs, 4/Carton</t>
  </si>
  <si>
    <t>Janice Frye</t>
  </si>
  <si>
    <t>Las Cruces</t>
  </si>
  <si>
    <t>Cardinal Holdit Business Card Pockets</t>
  </si>
  <si>
    <t>Alex Harrell</t>
  </si>
  <si>
    <t>Hayes Optima 56K V.90 Internal Voice Modem</t>
  </si>
  <si>
    <t>Fred Barber</t>
  </si>
  <si>
    <t>Oak Creek</t>
  </si>
  <si>
    <t>Lester Woodward Maynard</t>
  </si>
  <si>
    <t>Boston 1799 Powerhouse™ Electric Pencil Sharpener</t>
  </si>
  <si>
    <t>Lindenhurst</t>
  </si>
  <si>
    <t>Derek Sweeney</t>
  </si>
  <si>
    <t>Gretchen Orr</t>
  </si>
  <si>
    <t>Lake Charles</t>
  </si>
  <si>
    <t>Jesse Williamson</t>
  </si>
  <si>
    <t>Spanish Fork</t>
  </si>
  <si>
    <t>Nicole Goldstein</t>
  </si>
  <si>
    <t>Wilson Jones Elliptical Ring 3 1/2" Capacity Binders, 800 sheets</t>
  </si>
  <si>
    <t>Annapolis</t>
  </si>
  <si>
    <t>Anne Armstrong</t>
  </si>
  <si>
    <t>Tenex Personal Self-Stacking Standard File Box, Black/Gray</t>
  </si>
  <si>
    <t>Millville</t>
  </si>
  <si>
    <t>Bruce Stark</t>
  </si>
  <si>
    <t>Dayton</t>
  </si>
  <si>
    <t>Soundgear Copyboard Conference Phone, Optional Battery</t>
  </si>
  <si>
    <t>Albert Tyson</t>
  </si>
  <si>
    <t>Olive Branch</t>
  </si>
  <si>
    <t>Tonya Miller</t>
  </si>
  <si>
    <t>Newell 31</t>
  </si>
  <si>
    <t>Janesville</t>
  </si>
  <si>
    <t>Barbara McNamara</t>
  </si>
  <si>
    <t>Kingman</t>
  </si>
  <si>
    <t>Malcolm Robertson</t>
  </si>
  <si>
    <t>Amarillo</t>
  </si>
  <si>
    <t>Patrick Adcock</t>
  </si>
  <si>
    <t>GBC Prepunched Paper, 19-Hole, for Binding Systems, 24-lb</t>
  </si>
  <si>
    <t>Schererville</t>
  </si>
  <si>
    <t>Mike Howard</t>
  </si>
  <si>
    <t>Kensington 6 Outlet SmartSocket Surge Protector</t>
  </si>
  <si>
    <t>Bevis Boat-Shaped Conference Table</t>
  </si>
  <si>
    <t>Dana Boyle</t>
  </si>
  <si>
    <t>Veronica Peck</t>
  </si>
  <si>
    <t>South Lake Tahoe</t>
  </si>
  <si>
    <t>Global Airflow Leather Mesh Back Chair, Black</t>
  </si>
  <si>
    <t>Thelma Abrams</t>
  </si>
  <si>
    <t>Priscilla Frank</t>
  </si>
  <si>
    <t>Self-Adhesive Removable Labels</t>
  </si>
  <si>
    <t>Gorham</t>
  </si>
  <si>
    <t>Mary Norman</t>
  </si>
  <si>
    <t>Granite Bay</t>
  </si>
  <si>
    <t>Sheryl Marsh</t>
  </si>
  <si>
    <t>Polycom VoiceStation 100</t>
  </si>
  <si>
    <t>Phone 918</t>
  </si>
  <si>
    <t>Tommy Ellis Ritchie</t>
  </si>
  <si>
    <t>Westlake</t>
  </si>
  <si>
    <t>Gordon Boswell</t>
  </si>
  <si>
    <t>Cloverleaf</t>
  </si>
  <si>
    <t>Brenda Ross</t>
  </si>
  <si>
    <t>#10-4 1/8" x 9 1/2" Premium Diagonal Seam Envelopes</t>
  </si>
  <si>
    <t>Keith R Atkinson</t>
  </si>
  <si>
    <t>Surprise</t>
  </si>
  <si>
    <t>Xerox 1883</t>
  </si>
  <si>
    <t>Jacob McNeill</t>
  </si>
  <si>
    <t>Imation Primaris 3.5" 2HD Unformatted Diskettes, 10/Pack</t>
  </si>
  <si>
    <t>Oceanside</t>
  </si>
  <si>
    <t>Tyvek ® Top-Opening Peel &amp; Seel Envelopes, Plain White</t>
  </si>
  <si>
    <t>Brandon Beach</t>
  </si>
  <si>
    <t>Kirkwood</t>
  </si>
  <si>
    <t>Leslie Woodard</t>
  </si>
  <si>
    <t>Avery Heavy-Duty EZD ™ Binder With Locking Rings</t>
  </si>
  <si>
    <t>Charleston</t>
  </si>
  <si>
    <t>Leah Pollock</t>
  </si>
  <si>
    <t>270c</t>
  </si>
  <si>
    <t>Leslie Rowland</t>
  </si>
  <si>
    <t>Los Banos</t>
  </si>
  <si>
    <t>Sam Oh</t>
  </si>
  <si>
    <t>Roberta Mullins Peters</t>
  </si>
  <si>
    <t>Everett</t>
  </si>
  <si>
    <t>Brenda Nelson Blanchard</t>
  </si>
  <si>
    <t>DIXON Oriole® Pencils</t>
  </si>
  <si>
    <t>Richfield</t>
  </si>
  <si>
    <t>StarTAC Series</t>
  </si>
  <si>
    <t>Aaron Day</t>
  </si>
  <si>
    <t>Trav-L-File Heavy-Duty Shuttle II, Black</t>
  </si>
  <si>
    <t>Greeneville</t>
  </si>
  <si>
    <t>Tracy Schultz</t>
  </si>
  <si>
    <t>Dixon My First Ticonderoga Pencil, #2</t>
  </si>
  <si>
    <t>Lindenwold</t>
  </si>
  <si>
    <t>Stanley Steele</t>
  </si>
  <si>
    <t>Ellicott City</t>
  </si>
  <si>
    <t>Hilda Bennett</t>
  </si>
  <si>
    <t>DAX Clear Channel Poster Frame</t>
  </si>
  <si>
    <t>Rosemary Stark</t>
  </si>
  <si>
    <t>TI 36X Solar Scientific Calculator</t>
  </si>
  <si>
    <t>Yvonne Mann</t>
  </si>
  <si>
    <t>Model L Table or Wall-Mount Pencil Sharpener</t>
  </si>
  <si>
    <t>Lloyd Fuller</t>
  </si>
  <si>
    <t>Bernice F Day</t>
  </si>
  <si>
    <t>Quincy</t>
  </si>
  <si>
    <t>Roger Meyer</t>
  </si>
  <si>
    <t>Staples Bulldog Clip</t>
  </si>
  <si>
    <t>Seth Thomas 13 1/2" Wall Clock</t>
  </si>
  <si>
    <t>Scott Moore</t>
  </si>
  <si>
    <t>Bravo II™ Megaboss® 12-Amp Hard Body Upright, Replacement Belts, 2 Belts per Pack</t>
  </si>
  <si>
    <t>Neil Barbee</t>
  </si>
  <si>
    <t>Moline</t>
  </si>
  <si>
    <t>Jack Morse</t>
  </si>
  <si>
    <t>Paul W French</t>
  </si>
  <si>
    <t>Plymouth Boxed Rubber Bands by Plymouth</t>
  </si>
  <si>
    <t>Newark</t>
  </si>
  <si>
    <t>Accessory32</t>
  </si>
  <si>
    <t>Artistic Insta-Plaque</t>
  </si>
  <si>
    <t>Jerome McIntosh</t>
  </si>
  <si>
    <t>Dixon Ticonderoga Core-Lock Colored Pencils</t>
  </si>
  <si>
    <t>Carol Wood</t>
  </si>
  <si>
    <t>Avery 482</t>
  </si>
  <si>
    <t>Alexandria</t>
  </si>
  <si>
    <t>Binney &amp; Smith inkTank™ Erasable Pocket Highlighter, Chisel Tip, Yellow</t>
  </si>
  <si>
    <t>Brooke Weeks Taylor</t>
  </si>
  <si>
    <t>Ansonia</t>
  </si>
  <si>
    <t>Marguerite Moss</t>
  </si>
  <si>
    <t>Yarmouth</t>
  </si>
  <si>
    <t>Norman Adams</t>
  </si>
  <si>
    <t>GBC Binding covers</t>
  </si>
  <si>
    <t>Rubber Band Ball</t>
  </si>
  <si>
    <t>Seth Thomas 8 1/2" Cubicle Clock</t>
  </si>
  <si>
    <t>Jamie Ward</t>
  </si>
  <si>
    <t>Odenton</t>
  </si>
  <si>
    <t>Jessie Houston</t>
  </si>
  <si>
    <t>5125</t>
  </si>
  <si>
    <t>Michelle Bryant Phillips</t>
  </si>
  <si>
    <t>Tucker</t>
  </si>
  <si>
    <t>Carlos Adkins</t>
  </si>
  <si>
    <t>Land O Lakes</t>
  </si>
  <si>
    <t>Marguerite Yu</t>
  </si>
  <si>
    <t>Weslaco</t>
  </si>
  <si>
    <t>Danielle Myers</t>
  </si>
  <si>
    <t>Newell 308</t>
  </si>
  <si>
    <t>Judy Frazier</t>
  </si>
  <si>
    <t>East Massapequa</t>
  </si>
  <si>
    <t>Bevis Rectangular Conference Tables</t>
  </si>
  <si>
    <t>Kathleen P Bloom</t>
  </si>
  <si>
    <t>Corvallis</t>
  </si>
  <si>
    <t>Dixon Ticonderoga® Erasable Colored Pencil Set, 12-Color</t>
  </si>
  <si>
    <t>Calvin Boyette</t>
  </si>
  <si>
    <t>Gilbert</t>
  </si>
  <si>
    <t>Tenex Antistatic Computer Chair Mats</t>
  </si>
  <si>
    <t>Mark Ritchie</t>
  </si>
  <si>
    <t>Alfred Harmon</t>
  </si>
  <si>
    <t>Xerox 1984</t>
  </si>
  <si>
    <t>Cheshire</t>
  </si>
  <si>
    <t>Jeanette Davies</t>
  </si>
  <si>
    <t>Leo E Underwood</t>
  </si>
  <si>
    <t>Sandy Mueller</t>
  </si>
  <si>
    <t>Providence</t>
  </si>
  <si>
    <t>Harriet Wooten</t>
  </si>
  <si>
    <t>Okidata ML395C Color Dot Matrix Printer</t>
  </si>
  <si>
    <t>Staples Pen Style Liquid Stix; Assorted (yellow, pink, green, blue, orange), 5/Pack</t>
  </si>
  <si>
    <t>Pam Anthony</t>
  </si>
  <si>
    <t>Winthrop</t>
  </si>
  <si>
    <t>Jordan Beard</t>
  </si>
  <si>
    <t>Xerox 1995</t>
  </si>
  <si>
    <t>Leavenworth</t>
  </si>
  <si>
    <t>Leigh Burnette Hurley</t>
  </si>
  <si>
    <t>Xerox 1994</t>
  </si>
  <si>
    <t>Alfred Barber</t>
  </si>
  <si>
    <t>Mehlville</t>
  </si>
  <si>
    <t>Eileen Dalton</t>
  </si>
  <si>
    <t>Hon Olson Stacker Stools</t>
  </si>
  <si>
    <t>Fluorescent Highlighters by Dixon</t>
  </si>
  <si>
    <t>IBM 80 Minute CD-R Spindle, 50/Pack</t>
  </si>
  <si>
    <t>Earl Buck</t>
  </si>
  <si>
    <t>Acco Smartsocket® Color-Coded Six-Outlet AC Adapter Model Surge Protectors</t>
  </si>
  <si>
    <t>Danny Vaughn</t>
  </si>
  <si>
    <t>Bloomfield</t>
  </si>
  <si>
    <t>George McLamb</t>
  </si>
  <si>
    <t>Sidney Scarborough</t>
  </si>
  <si>
    <t>Charlottesville</t>
  </si>
  <si>
    <t>Wendy Pridgen Pearce</t>
  </si>
  <si>
    <t>Okidata ML520 Series Dot Matrix Printers</t>
  </si>
  <si>
    <t>Holland</t>
  </si>
  <si>
    <t>TOPS Voice Message Log Book, Flash Format</t>
  </si>
  <si>
    <t>Ernest Peele</t>
  </si>
  <si>
    <t>Teresa Watts</t>
  </si>
  <si>
    <t>Alicia Wood Shah</t>
  </si>
  <si>
    <t>Gyration Ultra Cordless Optical Suite</t>
  </si>
  <si>
    <t>Alison Sharp</t>
  </si>
  <si>
    <t>Ibico Hi-Tech Manual Binding System</t>
  </si>
  <si>
    <t>Laconia</t>
  </si>
  <si>
    <t>Seth Matthews</t>
  </si>
  <si>
    <t>Inkster</t>
  </si>
  <si>
    <t>Edna Huang</t>
  </si>
  <si>
    <t>South Hadley</t>
  </si>
  <si>
    <t>Frances Saunders</t>
  </si>
  <si>
    <t>Brenda May</t>
  </si>
  <si>
    <t>Quartet Alpha® White Chalk, 12/Pack</t>
  </si>
  <si>
    <t>Marlene Phillips</t>
  </si>
  <si>
    <t>Imation 3.5" DS-HD Macintosh Formatted Diskettes, 10/Pack</t>
  </si>
  <si>
    <t>Brett Hawkins</t>
  </si>
  <si>
    <t>Global Adaptabilities™ Conference Tables</t>
  </si>
  <si>
    <t>Highlands Ranch</t>
  </si>
  <si>
    <t>Alexandra Wise</t>
  </si>
  <si>
    <t>GBC Standard Plastic Binding Systems Combs</t>
  </si>
  <si>
    <t>Debra P May</t>
  </si>
  <si>
    <t>Danielle Kramer</t>
  </si>
  <si>
    <t>Altus</t>
  </si>
  <si>
    <t>Jacob Burgess</t>
  </si>
  <si>
    <t>Wilson</t>
  </si>
  <si>
    <t>Peter Brooks</t>
  </si>
  <si>
    <t>Wesley Reid</t>
  </si>
  <si>
    <t>Leo J Olson</t>
  </si>
  <si>
    <t>Josephine Dalton</t>
  </si>
  <si>
    <t>T65</t>
  </si>
  <si>
    <t>Xerox 1892</t>
  </si>
  <si>
    <t>Kate McKenna</t>
  </si>
  <si>
    <t>Toledo</t>
  </si>
  <si>
    <t>Eileen Schwartz</t>
  </si>
  <si>
    <t>Xerox 199</t>
  </si>
  <si>
    <t>Liberal</t>
  </si>
  <si>
    <t>Bretford Rectangular Conference Table Tops</t>
  </si>
  <si>
    <t>Snap-A-Way® Black Print Carbonless Speed Message, No Reply Area, Duplicate</t>
  </si>
  <si>
    <t>Angela Howe</t>
  </si>
  <si>
    <t>Grand Island</t>
  </si>
  <si>
    <t>Francis Sherrill</t>
  </si>
  <si>
    <t>Asheville</t>
  </si>
  <si>
    <t>Helen Simpson</t>
  </si>
  <si>
    <t>Enid</t>
  </si>
  <si>
    <t>Bernard Thompson</t>
  </si>
  <si>
    <t>Raleigh</t>
  </si>
  <si>
    <t>Vicki Zhu Daniels</t>
  </si>
  <si>
    <t>Clearfield</t>
  </si>
  <si>
    <t>Marie Pittman</t>
  </si>
  <si>
    <t>Owatonna</t>
  </si>
  <si>
    <t>2160</t>
  </si>
  <si>
    <t>Xerox 1916</t>
  </si>
  <si>
    <t>Lester Sawyer</t>
  </si>
  <si>
    <t>Kevin Wolfe</t>
  </si>
  <si>
    <t>Kensington 7 Outlet MasterPiece Power Center</t>
  </si>
  <si>
    <t>East Point</t>
  </si>
  <si>
    <t>Logitech Internet Navigator Keyboard</t>
  </si>
  <si>
    <t>Kay Schultz</t>
  </si>
  <si>
    <t>College Station</t>
  </si>
  <si>
    <t>Ronnie Proctor</t>
  </si>
  <si>
    <t>Randall Boykin</t>
  </si>
  <si>
    <t>Xerox 1888</t>
  </si>
  <si>
    <t>Earl Watts</t>
  </si>
  <si>
    <t>Hopkins</t>
  </si>
  <si>
    <t>Lester Copeland</t>
  </si>
  <si>
    <t>Titusville</t>
  </si>
  <si>
    <t>Sam Woodward</t>
  </si>
  <si>
    <t>Marlene Kirk</t>
  </si>
  <si>
    <t>South Bend</t>
  </si>
  <si>
    <t>Henry Ball</t>
  </si>
  <si>
    <t>Morgantown</t>
  </si>
  <si>
    <t>Daniel Christian</t>
  </si>
  <si>
    <t>New Orleans</t>
  </si>
  <si>
    <t>Gina B Hess</t>
  </si>
  <si>
    <t>Webster</t>
  </si>
  <si>
    <t>Ricky Hensley</t>
  </si>
  <si>
    <t>Gresham</t>
  </si>
  <si>
    <t>Meredith Walters</t>
  </si>
  <si>
    <t>Peggy Rowe</t>
  </si>
  <si>
    <t>Stacey Hale</t>
  </si>
  <si>
    <t>Summit</t>
  </si>
  <si>
    <t>Sheryl Reese</t>
  </si>
  <si>
    <t>Owensboro</t>
  </si>
  <si>
    <t>Frances Holt</t>
  </si>
  <si>
    <t>Cambridge</t>
  </si>
  <si>
    <t>Jon Hale</t>
  </si>
  <si>
    <t>Belle Glade</t>
  </si>
  <si>
    <t>Geoffrey Rivera</t>
  </si>
  <si>
    <t>Deflect-o EconoMat Studded, No Bevel Mat for Low Pile Carpeting</t>
  </si>
  <si>
    <t>Donna Block</t>
  </si>
  <si>
    <t>Dalton</t>
  </si>
  <si>
    <t>Don Beard</t>
  </si>
  <si>
    <t>Ozark</t>
  </si>
  <si>
    <t>Pauline Boyette</t>
  </si>
  <si>
    <t>Virginia Gay</t>
  </si>
  <si>
    <t>ACCOHIDE® Binder by Acco</t>
  </si>
  <si>
    <t>Shawnee</t>
  </si>
  <si>
    <t>Robin High</t>
  </si>
  <si>
    <t>Howard Miller 13-3/4" Diameter Brushed Chrome Round Wall Clock</t>
  </si>
  <si>
    <t>Shakopee</t>
  </si>
  <si>
    <t>Dwight Stephenson</t>
  </si>
  <si>
    <t>Katherine Kearney</t>
  </si>
  <si>
    <t>Lemon Grove</t>
  </si>
  <si>
    <t>Monica McCormick</t>
  </si>
  <si>
    <t>Albemarle</t>
  </si>
  <si>
    <t>Xerox 1929</t>
  </si>
  <si>
    <t>Vickie Martinez</t>
  </si>
  <si>
    <t>William Sharma</t>
  </si>
  <si>
    <t>Maplewood</t>
  </si>
  <si>
    <t>Wayne Bean</t>
  </si>
  <si>
    <t>3M Hangers With Command Adhesive</t>
  </si>
  <si>
    <t>Kristin George</t>
  </si>
  <si>
    <t>Chromcraft Bull-Nose Wood Oval Conference Tables &amp; Bases</t>
  </si>
  <si>
    <t>Saco</t>
  </si>
  <si>
    <t>Justin Frank</t>
  </si>
  <si>
    <t>Herbert Donnelly Swanson</t>
  </si>
  <si>
    <t>Londonderry</t>
  </si>
  <si>
    <t>Ray Silverman</t>
  </si>
  <si>
    <t>Ponte Vedra Beach</t>
  </si>
  <si>
    <t>Kerry Beach</t>
  </si>
  <si>
    <t>Cumberland</t>
  </si>
  <si>
    <t>Randy Jiang</t>
  </si>
  <si>
    <t>Norwich</t>
  </si>
  <si>
    <t>Lynda Banks</t>
  </si>
  <si>
    <t>Avery 492</t>
  </si>
  <si>
    <t>Kalamazoo</t>
  </si>
  <si>
    <t>Kenneth Pollock</t>
  </si>
  <si>
    <t>Harrisonburg</t>
  </si>
  <si>
    <t>Newell 326</t>
  </si>
  <si>
    <t>Pat Kinney</t>
  </si>
  <si>
    <t>Steve O'Brien</t>
  </si>
  <si>
    <t>Bolingbrook</t>
  </si>
  <si>
    <t>Holly Pate</t>
  </si>
  <si>
    <t>Xerox 1993</t>
  </si>
  <si>
    <t>Mustang</t>
  </si>
  <si>
    <t>Joseph Dawson</t>
  </si>
  <si>
    <t>Muncie</t>
  </si>
  <si>
    <t>V 3600 Series</t>
  </si>
  <si>
    <t>Frances Johnson</t>
  </si>
  <si>
    <t>Iris Project Case</t>
  </si>
  <si>
    <t>Middle River</t>
  </si>
  <si>
    <t>Alice Berger McIntyre</t>
  </si>
  <si>
    <t>Lunenburg</t>
  </si>
  <si>
    <t>Kurt O'Connor</t>
  </si>
  <si>
    <t>Edinburg</t>
  </si>
  <si>
    <t>Lucille McGee</t>
  </si>
  <si>
    <t>Greensburg</t>
  </si>
  <si>
    <t>Claudia Boyle</t>
  </si>
  <si>
    <t>Biddeford</t>
  </si>
  <si>
    <t>Avery Durable Binders</t>
  </si>
  <si>
    <t>Tom McFarland</t>
  </si>
  <si>
    <t>Lodi</t>
  </si>
  <si>
    <t>Aaron Riggs</t>
  </si>
  <si>
    <t>Newell 333</t>
  </si>
  <si>
    <t>Megan Woods</t>
  </si>
  <si>
    <t>Green Bay</t>
  </si>
  <si>
    <t>John Bray</t>
  </si>
  <si>
    <t>Canon Image Class D660 Copier</t>
  </si>
  <si>
    <t>Christopher High</t>
  </si>
  <si>
    <t>Massillon</t>
  </si>
  <si>
    <t>Clara Kaplan</t>
  </si>
  <si>
    <t>Jay Simon</t>
  </si>
  <si>
    <t>Rogers</t>
  </si>
  <si>
    <t>Prang Drawing Pencil Set</t>
  </si>
  <si>
    <t>Laurence Flowers</t>
  </si>
  <si>
    <t>Biloxi</t>
  </si>
  <si>
    <t>Cathy Burgess</t>
  </si>
  <si>
    <t>Shreveport</t>
  </si>
  <si>
    <t>Valerie Moon</t>
  </si>
  <si>
    <t>Brooke Lancaster</t>
  </si>
  <si>
    <t>Frances Powers</t>
  </si>
  <si>
    <t>KI Conference Tables</t>
  </si>
  <si>
    <t>Reynoldsburg</t>
  </si>
  <si>
    <t>Steven Long</t>
  </si>
  <si>
    <t>Adrian</t>
  </si>
  <si>
    <t>Karen O'Donnell</t>
  </si>
  <si>
    <t>Jeanne Walker</t>
  </si>
  <si>
    <t>Kelly Shaw</t>
  </si>
  <si>
    <t>Gerald Crabtree</t>
  </si>
  <si>
    <t>Aberdeen</t>
  </si>
  <si>
    <t>Natalie Watts</t>
  </si>
  <si>
    <t>West Des Moines</t>
  </si>
  <si>
    <t>Xerox 196</t>
  </si>
  <si>
    <t>Elsie Floyd</t>
  </si>
  <si>
    <t>Beverly Hills</t>
  </si>
  <si>
    <t>Epson C62 Color Inkjet Printer</t>
  </si>
  <si>
    <t>Xerox 197</t>
  </si>
  <si>
    <t>Eric West</t>
  </si>
  <si>
    <t>Hempstead</t>
  </si>
  <si>
    <t>John Morse</t>
  </si>
  <si>
    <t>New Britain</t>
  </si>
  <si>
    <t>Judy Merritt</t>
  </si>
  <si>
    <t>Jimmy Wang</t>
  </si>
  <si>
    <t>Bionaire 99.97% HEPA Air Cleaner</t>
  </si>
  <si>
    <t>Verbatim DVD-R, 3.95GB, SR, Mitsubishi Branded, Jewel</t>
  </si>
  <si>
    <t>Melanie Morrow</t>
  </si>
  <si>
    <t>Quartet Omega® Colored Chalk, 12/Pack</t>
  </si>
  <si>
    <t>Dennis Welch</t>
  </si>
  <si>
    <t>Laredo</t>
  </si>
  <si>
    <t>Becky O'Brien</t>
  </si>
  <si>
    <t>Springville</t>
  </si>
  <si>
    <t>Staples Vinyl Coated Paper Clips, 800/Box</t>
  </si>
  <si>
    <t>Teresa Hill</t>
  </si>
  <si>
    <t>Annie Odom</t>
  </si>
  <si>
    <t>Fellowes Superior 10 Outlet Split Surge Protector</t>
  </si>
  <si>
    <t>New City</t>
  </si>
  <si>
    <t>Hewlett Packard LaserJet 3310 Copier</t>
  </si>
  <si>
    <t>Unpadded Memo Slips</t>
  </si>
  <si>
    <t>Gary Frazier</t>
  </si>
  <si>
    <t>North Royalton</t>
  </si>
  <si>
    <t>Dennis Block Richardson</t>
  </si>
  <si>
    <t>Niagara Falls</t>
  </si>
  <si>
    <t>Customer ID</t>
  </si>
  <si>
    <t>Customer Name</t>
  </si>
  <si>
    <t>Order Priority</t>
  </si>
  <si>
    <t>Discount</t>
  </si>
  <si>
    <t>Unit Price</t>
  </si>
  <si>
    <t>Shipping Cost</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</si>
  <si>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</si>
  <si>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</si>
  <si>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</si>
  <si>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</si>
  <si>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</si>
  <si>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</si>
  <si>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</si>
  <si>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</si>
  <si>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</si>
  <si>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</si>
  <si>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</si>
  <si>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</si>
  <si>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</si>
  <si>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</si>
  <si>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</si>
  <si>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</si>
  <si>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</si>
  <si>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</si>
  <si>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Total</t>
  </si>
  <si>
    <t>Manager</t>
  </si>
  <si>
    <t>Row Labels</t>
  </si>
  <si>
    <t>Grand Total</t>
  </si>
  <si>
    <t>(All)</t>
  </si>
  <si>
    <t>Count of Customer Segment</t>
  </si>
  <si>
    <t>Count of Customer Name</t>
  </si>
  <si>
    <t>Jan</t>
  </si>
  <si>
    <t>Feb</t>
  </si>
  <si>
    <t>Mar</t>
  </si>
  <si>
    <t>Apr</t>
  </si>
  <si>
    <t>May</t>
  </si>
  <si>
    <t>Jun</t>
  </si>
  <si>
    <t>Count of Order Date</t>
  </si>
  <si>
    <t>Count of Order Priority</t>
  </si>
  <si>
    <t>Average of Quantity ordered new2</t>
  </si>
  <si>
    <t>Sum of Sales</t>
  </si>
  <si>
    <t>Sum of Profit</t>
  </si>
  <si>
    <t>Column Labels</t>
  </si>
  <si>
    <t>Sum of Sales by Product Category</t>
  </si>
  <si>
    <t>Sum of Sales per Manager</t>
  </si>
  <si>
    <t>Count of Orders by Month</t>
  </si>
  <si>
    <t>Order Date Priority)</t>
  </si>
  <si>
    <t>Customers by Segment</t>
  </si>
  <si>
    <t>Top Repurchsing Customers</t>
  </si>
  <si>
    <t>Average Orders per month</t>
  </si>
  <si>
    <t>Month</t>
  </si>
  <si>
    <t>Profit over 6 months</t>
  </si>
  <si>
    <t>Day</t>
  </si>
  <si>
    <t>Sales per Order</t>
  </si>
  <si>
    <t>Names</t>
  </si>
  <si>
    <t>Order Priority v Profit</t>
  </si>
  <si>
    <t>Order Fulfillment Time</t>
  </si>
  <si>
    <t>Sum of Shipping Cost</t>
  </si>
  <si>
    <t>Sum of Sum of Sales</t>
  </si>
  <si>
    <t>Sum of Sum of Profit</t>
  </si>
  <si>
    <t>(blank)</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</si>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</sst>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00"/>
    <numFmt numFmtId="165" formatCode="&quot;$&quot;#,##0"/>
    <numFmt numFmtId="166" formatCode="[$-409]d\-mmm;@"/>
    <numFmt numFmtId="167" formatCode="_(&quot;$&quot;* #,##0_);_(&quot;$&quot;* \(#,##0\);_(&quot;$&quot;* &quot;-&quot;??_);_(@_)"/>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4"/>
      <color rgb="FF595959"/>
      <name val="Calibri"/>
      <family val="2"/>
      <scheme val="minor"/>
    </font>
  </fonts>
  <fills count="9">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1" tint="0.14999847407452621"/>
        <bgColor indexed="64"/>
      </patternFill>
    </fill>
    <fill>
      <patternFill patternType="solid">
        <fgColor theme="0"/>
        <bgColor indexed="64"/>
      </patternFill>
    </fill>
  </fills>
  <borders count="5">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bottom style="thin">
        <color indexed="64"/>
      </bottom>
      <diagonal/>
    </border>
  </borders>
  <cellStyleXfs count="2">
    <xf numFmtId="0" fontId="0" fillId="0" borderId="0"/>
    <xf numFmtId="44" fontId="4" fillId="0" borderId="0" applyFont="0" applyFill="0" applyBorder="0" applyAlignment="0" applyProtection="0"/>
  </cellStyleXfs>
  <cellXfs count="34">
    <xf numFmtId="0" fontId="0" fillId="0" borderId="0" xfId="0"/>
    <xf numFmtId="0" fontId="0" fillId="0" borderId="0" xfId="0"/>
    <xf numFmtId="14" fontId="0" fillId="0" borderId="0" xfId="0" applyNumberFormat="1"/>
    <xf numFmtId="0" fontId="0" fillId="2" borderId="0" xfId="0" applyFill="1"/>
    <xf numFmtId="164" fontId="0" fillId="0" borderId="0" xfId="0" applyNumberFormat="1"/>
    <xf numFmtId="0" fontId="0" fillId="3" borderId="0" xfId="0" applyFill="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3" borderId="1" xfId="0" applyFont="1" applyFill="1" applyBorder="1"/>
    <xf numFmtId="0" fontId="0" fillId="4" borderId="1" xfId="0" applyFont="1" applyFill="1" applyBorder="1"/>
    <xf numFmtId="0" fontId="0" fillId="0" borderId="1" xfId="0" applyFont="1" applyBorder="1"/>
    <xf numFmtId="14" fontId="0" fillId="4" borderId="1" xfId="0" applyNumberFormat="1" applyFont="1" applyFill="1" applyBorder="1"/>
    <xf numFmtId="14" fontId="0" fillId="0" borderId="1" xfId="0" applyNumberFormat="1" applyFont="1" applyBorder="1"/>
    <xf numFmtId="2" fontId="0" fillId="0" borderId="0" xfId="0" applyNumberFormat="1"/>
    <xf numFmtId="2" fontId="2" fillId="0" borderId="2" xfId="0" applyNumberFormat="1" applyFont="1" applyBorder="1"/>
    <xf numFmtId="165" fontId="0" fillId="0" borderId="0" xfId="0" applyNumberFormat="1"/>
    <xf numFmtId="16" fontId="0" fillId="0" borderId="0" xfId="0" applyNumberFormat="1"/>
    <xf numFmtId="0" fontId="3" fillId="2" borderId="0" xfId="0" applyFont="1" applyFill="1" applyAlignment="1">
      <alignment horizontal="center"/>
    </xf>
    <xf numFmtId="166" fontId="0" fillId="0" borderId="0" xfId="0" applyNumberFormat="1"/>
    <xf numFmtId="0" fontId="2" fillId="4" borderId="2" xfId="0" applyFont="1" applyFill="1" applyBorder="1"/>
    <xf numFmtId="0" fontId="2" fillId="4" borderId="3" xfId="0" applyFont="1" applyFill="1" applyBorder="1" applyAlignment="1">
      <alignment horizontal="left"/>
    </xf>
    <xf numFmtId="165" fontId="2" fillId="4" borderId="3" xfId="0" applyNumberFormat="1" applyFont="1" applyFill="1" applyBorder="1"/>
    <xf numFmtId="0" fontId="5" fillId="0" borderId="0" xfId="0" applyFont="1" applyAlignment="1">
      <alignment horizontal="center" vertical="center" readingOrder="1"/>
    </xf>
    <xf numFmtId="167" fontId="0" fillId="0" borderId="0" xfId="1" applyNumberFormat="1" applyFont="1"/>
    <xf numFmtId="0" fontId="0" fillId="6" borderId="0" xfId="0" applyFill="1" applyAlignment="1"/>
    <xf numFmtId="0" fontId="0" fillId="6" borderId="0" xfId="0" applyFill="1"/>
    <xf numFmtId="0" fontId="0" fillId="5" borderId="0" xfId="0" applyFill="1"/>
    <xf numFmtId="0" fontId="0" fillId="7" borderId="0" xfId="0" applyFill="1"/>
    <xf numFmtId="0" fontId="0" fillId="8" borderId="4" xfId="0" applyFill="1" applyBorder="1"/>
    <xf numFmtId="0" fontId="0" fillId="7" borderId="0" xfId="0" applyFill="1" applyBorder="1"/>
    <xf numFmtId="0" fontId="0" fillId="8" borderId="0" xfId="0" applyFill="1" applyBorder="1"/>
    <xf numFmtId="0" fontId="0" fillId="5" borderId="0" xfId="0" applyFill="1" applyAlignment="1">
      <alignment horizontal="center" wrapText="1"/>
    </xf>
  </cellXfs>
  <cellStyles count="2">
    <cellStyle name="Currency" xfId="1" builtinId="4"/>
    <cellStyle name="Normal" xfId="0" builtinId="0"/>
  </cellStyles>
  <dxfs count="23">
    <dxf>
      <numFmt numFmtId="164" formatCode="&quot;$&quot;#,##0.00"/>
    </dxf>
    <dxf>
      <numFmt numFmtId="164" formatCode="&quot;$&quot;#,##0.00"/>
    </dxf>
    <dxf>
      <numFmt numFmtId="164" formatCode="&quot;$&quot;#,##0.00"/>
    </dxf>
    <dxf>
      <numFmt numFmtId="165" formatCode="&quot;$&quot;#,##0"/>
    </dxf>
    <dxf>
      <numFmt numFmtId="165" formatCode="&quot;$&quot;#,##0"/>
    </dxf>
    <dxf>
      <alignment horizontal="left" vertical="bottom" textRotation="0" wrapText="0" indent="0" justifyLastLine="0" shrinkToFit="0" readingOrder="0"/>
    </dxf>
    <dxf>
      <numFmt numFmtId="164" formatCode="&quot;$&quot;#,##0.00"/>
    </dxf>
    <dxf>
      <numFmt numFmtId="166" formatCode="[$-409]d\-mmm;@"/>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bottom" textRotation="0" wrapText="0" indent="0" justifyLastLine="0" shrinkToFit="0" readingOrder="0"/>
    </dxf>
    <dxf>
      <numFmt numFmtId="165" formatCode="&quot;$&quot;#,##0"/>
    </dxf>
    <dxf>
      <numFmt numFmtId="165" formatCode="&quot;$&quot;#,##0"/>
    </dxf>
    <dxf>
      <numFmt numFmtId="164" formatCode="&quot;$&quot;#,##0.00"/>
    </dxf>
    <dxf>
      <numFmt numFmtId="164" formatCode="&quot;$&quot;#,##0.00"/>
    </dxf>
    <dxf>
      <numFmt numFmtId="165" formatCode="&quot;$&quot;#,##0"/>
    </dxf>
    <dxf>
      <numFmt numFmtId="165" formatCode="&quot;$&quot;#,##0"/>
    </dxf>
    <dxf>
      <numFmt numFmtId="165" formatCode="&quot;$&quot;#,##0"/>
    </dxf>
    <dxf>
      <numFmt numFmtId="2" formatCode="0.00"/>
    </dxf>
    <dxf>
      <numFmt numFmtId="164" formatCode="&quot;$&quot;#,##0.00"/>
    </dxf>
    <dxf>
      <numFmt numFmtId="164" formatCode="&quot;$&quot;#,##0.00"/>
    </dxf>
    <dxf>
      <numFmt numFmtId="164" formatCode="&quot;$&quot;#,##0.00"/>
    </dxf>
    <dxf>
      <numFmt numFmtId="164" formatCode="&quot;$&quot;#,##0.00"/>
    </dxf>
    <dxf>
      <font>
        <b/>
        <color theme="1"/>
      </font>
      <border diagonalUp="0" diagonalDown="0">
        <left/>
        <right/>
        <top/>
        <bottom/>
        <vertical/>
        <horizontal/>
      </border>
    </dxf>
    <dxf>
      <font>
        <sz val="11"/>
        <color theme="1"/>
        <name val="Bitsumishi"/>
        <scheme val="none"/>
      </font>
      <fill>
        <patternFill patternType="solid">
          <fgColor auto="1"/>
          <bgColor rgb="FF777777"/>
        </patternFill>
      </fill>
      <border diagonalUp="0" diagonalDown="0">
        <left/>
        <right/>
        <top/>
        <bottom/>
        <vertical/>
        <horizontal/>
      </border>
    </dxf>
  </dxfs>
  <tableStyles count="1" defaultTableStyle="TableStyleMedium2" defaultPivotStyle="PivotStyleLight16">
    <tableStyle name="SlicerStyleDark3 2" pivot="0" table="0" count="2" xr9:uid="{B1E17EB7-0A67-4FAA-86AA-4CE0344DA1CB}">
      <tableStyleElement type="wholeTable" dxfId="22"/>
      <tableStyleElement type="headerRow"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project.xlsx]Ship_Mode_COst!PivotTable8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Ship_Mode_COst!$B$3</c:f>
              <c:strCache>
                <c:ptCount val="1"/>
                <c:pt idx="0">
                  <c:v>Total</c:v>
                </c:pt>
              </c:strCache>
            </c:strRef>
          </c:tx>
          <c:spPr>
            <a:solidFill>
              <a:schemeClr val="accent1"/>
            </a:solidFill>
            <a:ln>
              <a:noFill/>
            </a:ln>
            <a:effectLst/>
          </c:spPr>
          <c:invertIfNegative val="0"/>
          <c:cat>
            <c:strRef>
              <c:f>Ship_Mode_COst!$A$4:$A$7</c:f>
              <c:strCache>
                <c:ptCount val="3"/>
                <c:pt idx="0">
                  <c:v>Delivery Truck</c:v>
                </c:pt>
                <c:pt idx="1">
                  <c:v>Express Air</c:v>
                </c:pt>
                <c:pt idx="2">
                  <c:v>Regular Air</c:v>
                </c:pt>
              </c:strCache>
            </c:strRef>
          </c:cat>
          <c:val>
            <c:numRef>
              <c:f>Ship_Mode_COst!$B$4:$B$7</c:f>
              <c:numCache>
                <c:formatCode>"$"#,##0.00</c:formatCode>
                <c:ptCount val="3"/>
                <c:pt idx="0">
                  <c:v>11837.800000000005</c:v>
                </c:pt>
                <c:pt idx="1">
                  <c:v>2131.9700000000007</c:v>
                </c:pt>
                <c:pt idx="2">
                  <c:v>10778.659999999954</c:v>
                </c:pt>
              </c:numCache>
            </c:numRef>
          </c:val>
          <c:extLst>
            <c:ext xmlns:c16="http://schemas.microsoft.com/office/drawing/2014/chart" uri="{C3380CC4-5D6E-409C-BE32-E72D297353CC}">
              <c16:uniqueId val="{00000000-32AE-411C-A24F-C3FC271A5846}"/>
            </c:ext>
          </c:extLst>
        </c:ser>
        <c:dLbls>
          <c:showLegendKey val="0"/>
          <c:showVal val="0"/>
          <c:showCatName val="0"/>
          <c:showSerName val="0"/>
          <c:showPercent val="0"/>
          <c:showBubbleSize val="0"/>
        </c:dLbls>
        <c:gapWidth val="219"/>
        <c:overlap val="-27"/>
        <c:axId val="433660047"/>
        <c:axId val="433674607"/>
      </c:barChart>
      <c:catAx>
        <c:axId val="43366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74607"/>
        <c:crosses val="autoZero"/>
        <c:auto val="1"/>
        <c:lblAlgn val="ctr"/>
        <c:lblOffset val="100"/>
        <c:noMultiLvlLbl val="0"/>
      </c:catAx>
      <c:valAx>
        <c:axId val="433674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sales_pivot_tables!$D$37</c:f>
              <c:strCache>
                <c:ptCount val="1"/>
                <c:pt idx="0">
                  <c:v>Sales</c:v>
                </c:pt>
              </c:strCache>
            </c:strRef>
          </c:tx>
          <c:spPr>
            <a:ln w="28575" cap="rnd">
              <a:solidFill>
                <a:schemeClr val="accent1"/>
              </a:solidFill>
              <a:round/>
            </a:ln>
            <a:effectLst/>
          </c:spPr>
          <c:marker>
            <c:symbol val="none"/>
          </c:marker>
          <c:cat>
            <c:numRef>
              <c:f>sales_pivot_tables!$C$38:$C$249</c:f>
              <c:numCache>
                <c:formatCode>d\-mmm</c:formatCode>
                <c:ptCount val="212"/>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pt idx="31">
                  <c:v>42036</c:v>
                </c:pt>
                <c:pt idx="32">
                  <c:v>42037</c:v>
                </c:pt>
                <c:pt idx="33">
                  <c:v>42038</c:v>
                </c:pt>
                <c:pt idx="34">
                  <c:v>42039</c:v>
                </c:pt>
                <c:pt idx="35">
                  <c:v>42040</c:v>
                </c:pt>
                <c:pt idx="36">
                  <c:v>42041</c:v>
                </c:pt>
                <c:pt idx="37">
                  <c:v>42042</c:v>
                </c:pt>
                <c:pt idx="38">
                  <c:v>42043</c:v>
                </c:pt>
                <c:pt idx="39">
                  <c:v>42044</c:v>
                </c:pt>
                <c:pt idx="40">
                  <c:v>42045</c:v>
                </c:pt>
                <c:pt idx="41">
                  <c:v>42046</c:v>
                </c:pt>
                <c:pt idx="42">
                  <c:v>42047</c:v>
                </c:pt>
                <c:pt idx="43">
                  <c:v>42048</c:v>
                </c:pt>
                <c:pt idx="44">
                  <c:v>42049</c:v>
                </c:pt>
                <c:pt idx="45">
                  <c:v>42050</c:v>
                </c:pt>
                <c:pt idx="46">
                  <c:v>42051</c:v>
                </c:pt>
                <c:pt idx="47">
                  <c:v>42052</c:v>
                </c:pt>
                <c:pt idx="48">
                  <c:v>42053</c:v>
                </c:pt>
                <c:pt idx="49">
                  <c:v>42054</c:v>
                </c:pt>
                <c:pt idx="50">
                  <c:v>42055</c:v>
                </c:pt>
                <c:pt idx="51">
                  <c:v>42056</c:v>
                </c:pt>
                <c:pt idx="52">
                  <c:v>42057</c:v>
                </c:pt>
                <c:pt idx="53">
                  <c:v>42058</c:v>
                </c:pt>
                <c:pt idx="54">
                  <c:v>42059</c:v>
                </c:pt>
                <c:pt idx="55">
                  <c:v>42060</c:v>
                </c:pt>
                <c:pt idx="56">
                  <c:v>42061</c:v>
                </c:pt>
                <c:pt idx="57">
                  <c:v>42062</c:v>
                </c:pt>
                <c:pt idx="58">
                  <c:v>42063</c:v>
                </c:pt>
                <c:pt idx="59">
                  <c:v>42064</c:v>
                </c:pt>
                <c:pt idx="60">
                  <c:v>42065</c:v>
                </c:pt>
                <c:pt idx="61">
                  <c:v>42066</c:v>
                </c:pt>
                <c:pt idx="62">
                  <c:v>42067</c:v>
                </c:pt>
                <c:pt idx="63">
                  <c:v>42068</c:v>
                </c:pt>
                <c:pt idx="64">
                  <c:v>42069</c:v>
                </c:pt>
                <c:pt idx="65">
                  <c:v>42070</c:v>
                </c:pt>
                <c:pt idx="66">
                  <c:v>42071</c:v>
                </c:pt>
                <c:pt idx="67">
                  <c:v>42072</c:v>
                </c:pt>
                <c:pt idx="68">
                  <c:v>42073</c:v>
                </c:pt>
                <c:pt idx="69">
                  <c:v>42074</c:v>
                </c:pt>
                <c:pt idx="70">
                  <c:v>42075</c:v>
                </c:pt>
                <c:pt idx="71">
                  <c:v>42076</c:v>
                </c:pt>
                <c:pt idx="72">
                  <c:v>42077</c:v>
                </c:pt>
                <c:pt idx="73">
                  <c:v>42078</c:v>
                </c:pt>
                <c:pt idx="74">
                  <c:v>42079</c:v>
                </c:pt>
                <c:pt idx="75">
                  <c:v>42080</c:v>
                </c:pt>
                <c:pt idx="76">
                  <c:v>42081</c:v>
                </c:pt>
                <c:pt idx="77">
                  <c:v>42082</c:v>
                </c:pt>
                <c:pt idx="78">
                  <c:v>42083</c:v>
                </c:pt>
                <c:pt idx="79">
                  <c:v>42084</c:v>
                </c:pt>
                <c:pt idx="80">
                  <c:v>42085</c:v>
                </c:pt>
                <c:pt idx="81">
                  <c:v>42086</c:v>
                </c:pt>
                <c:pt idx="82">
                  <c:v>42087</c:v>
                </c:pt>
                <c:pt idx="83">
                  <c:v>42088</c:v>
                </c:pt>
                <c:pt idx="84">
                  <c:v>42089</c:v>
                </c:pt>
                <c:pt idx="85">
                  <c:v>42090</c:v>
                </c:pt>
                <c:pt idx="86">
                  <c:v>42091</c:v>
                </c:pt>
                <c:pt idx="87">
                  <c:v>42092</c:v>
                </c:pt>
                <c:pt idx="88">
                  <c:v>42093</c:v>
                </c:pt>
                <c:pt idx="89">
                  <c:v>42094</c:v>
                </c:pt>
                <c:pt idx="90">
                  <c:v>42095</c:v>
                </c:pt>
                <c:pt idx="91">
                  <c:v>42096</c:v>
                </c:pt>
                <c:pt idx="92">
                  <c:v>42097</c:v>
                </c:pt>
                <c:pt idx="93">
                  <c:v>42098</c:v>
                </c:pt>
                <c:pt idx="94">
                  <c:v>42099</c:v>
                </c:pt>
                <c:pt idx="95">
                  <c:v>42100</c:v>
                </c:pt>
                <c:pt idx="96">
                  <c:v>42101</c:v>
                </c:pt>
                <c:pt idx="97">
                  <c:v>42102</c:v>
                </c:pt>
                <c:pt idx="98">
                  <c:v>42103</c:v>
                </c:pt>
                <c:pt idx="99">
                  <c:v>42104</c:v>
                </c:pt>
                <c:pt idx="100">
                  <c:v>42105</c:v>
                </c:pt>
                <c:pt idx="101">
                  <c:v>42106</c:v>
                </c:pt>
                <c:pt idx="102">
                  <c:v>42107</c:v>
                </c:pt>
                <c:pt idx="103">
                  <c:v>42108</c:v>
                </c:pt>
                <c:pt idx="104">
                  <c:v>42109</c:v>
                </c:pt>
                <c:pt idx="105">
                  <c:v>42110</c:v>
                </c:pt>
                <c:pt idx="106">
                  <c:v>42111</c:v>
                </c:pt>
                <c:pt idx="107">
                  <c:v>42112</c:v>
                </c:pt>
                <c:pt idx="108">
                  <c:v>42113</c:v>
                </c:pt>
                <c:pt idx="109">
                  <c:v>42114</c:v>
                </c:pt>
                <c:pt idx="110">
                  <c:v>42115</c:v>
                </c:pt>
                <c:pt idx="111">
                  <c:v>42116</c:v>
                </c:pt>
                <c:pt idx="112">
                  <c:v>42117</c:v>
                </c:pt>
                <c:pt idx="113">
                  <c:v>42118</c:v>
                </c:pt>
                <c:pt idx="114">
                  <c:v>42119</c:v>
                </c:pt>
                <c:pt idx="115">
                  <c:v>42120</c:v>
                </c:pt>
                <c:pt idx="116">
                  <c:v>42121</c:v>
                </c:pt>
                <c:pt idx="117">
                  <c:v>42122</c:v>
                </c:pt>
                <c:pt idx="118">
                  <c:v>42123</c:v>
                </c:pt>
                <c:pt idx="119">
                  <c:v>42124</c:v>
                </c:pt>
                <c:pt idx="120">
                  <c:v>42125</c:v>
                </c:pt>
                <c:pt idx="121">
                  <c:v>42126</c:v>
                </c:pt>
                <c:pt idx="122">
                  <c:v>42127</c:v>
                </c:pt>
                <c:pt idx="123">
                  <c:v>42128</c:v>
                </c:pt>
                <c:pt idx="124">
                  <c:v>42129</c:v>
                </c:pt>
                <c:pt idx="125">
                  <c:v>42130</c:v>
                </c:pt>
                <c:pt idx="126">
                  <c:v>42131</c:v>
                </c:pt>
                <c:pt idx="127">
                  <c:v>42132</c:v>
                </c:pt>
                <c:pt idx="128">
                  <c:v>42133</c:v>
                </c:pt>
                <c:pt idx="129">
                  <c:v>42134</c:v>
                </c:pt>
                <c:pt idx="130">
                  <c:v>42135</c:v>
                </c:pt>
                <c:pt idx="131">
                  <c:v>42136</c:v>
                </c:pt>
                <c:pt idx="132">
                  <c:v>42137</c:v>
                </c:pt>
                <c:pt idx="133">
                  <c:v>42138</c:v>
                </c:pt>
                <c:pt idx="134">
                  <c:v>42139</c:v>
                </c:pt>
                <c:pt idx="135">
                  <c:v>42140</c:v>
                </c:pt>
                <c:pt idx="136">
                  <c:v>42141</c:v>
                </c:pt>
                <c:pt idx="137">
                  <c:v>42142</c:v>
                </c:pt>
                <c:pt idx="138">
                  <c:v>42143</c:v>
                </c:pt>
                <c:pt idx="139">
                  <c:v>42144</c:v>
                </c:pt>
                <c:pt idx="140">
                  <c:v>42145</c:v>
                </c:pt>
                <c:pt idx="141">
                  <c:v>42146</c:v>
                </c:pt>
                <c:pt idx="142">
                  <c:v>42147</c:v>
                </c:pt>
                <c:pt idx="143">
                  <c:v>42148</c:v>
                </c:pt>
                <c:pt idx="144">
                  <c:v>42149</c:v>
                </c:pt>
                <c:pt idx="145">
                  <c:v>42150</c:v>
                </c:pt>
                <c:pt idx="146">
                  <c:v>42151</c:v>
                </c:pt>
                <c:pt idx="147">
                  <c:v>42152</c:v>
                </c:pt>
                <c:pt idx="148">
                  <c:v>42153</c:v>
                </c:pt>
                <c:pt idx="149">
                  <c:v>42154</c:v>
                </c:pt>
                <c:pt idx="150">
                  <c:v>42155</c:v>
                </c:pt>
                <c:pt idx="151">
                  <c:v>42156</c:v>
                </c:pt>
                <c:pt idx="152">
                  <c:v>42157</c:v>
                </c:pt>
                <c:pt idx="153">
                  <c:v>42158</c:v>
                </c:pt>
                <c:pt idx="154">
                  <c:v>42159</c:v>
                </c:pt>
                <c:pt idx="155">
                  <c:v>42160</c:v>
                </c:pt>
                <c:pt idx="156">
                  <c:v>42161</c:v>
                </c:pt>
                <c:pt idx="157">
                  <c:v>42162</c:v>
                </c:pt>
                <c:pt idx="158">
                  <c:v>42163</c:v>
                </c:pt>
                <c:pt idx="159">
                  <c:v>42164</c:v>
                </c:pt>
                <c:pt idx="160">
                  <c:v>42165</c:v>
                </c:pt>
                <c:pt idx="161">
                  <c:v>42166</c:v>
                </c:pt>
                <c:pt idx="162">
                  <c:v>42167</c:v>
                </c:pt>
                <c:pt idx="163">
                  <c:v>42168</c:v>
                </c:pt>
                <c:pt idx="164">
                  <c:v>42169</c:v>
                </c:pt>
                <c:pt idx="165">
                  <c:v>42170</c:v>
                </c:pt>
                <c:pt idx="166">
                  <c:v>42171</c:v>
                </c:pt>
                <c:pt idx="167">
                  <c:v>42172</c:v>
                </c:pt>
                <c:pt idx="168">
                  <c:v>42173</c:v>
                </c:pt>
                <c:pt idx="169">
                  <c:v>42174</c:v>
                </c:pt>
                <c:pt idx="170">
                  <c:v>42175</c:v>
                </c:pt>
                <c:pt idx="171">
                  <c:v>42176</c:v>
                </c:pt>
                <c:pt idx="172">
                  <c:v>42177</c:v>
                </c:pt>
                <c:pt idx="173">
                  <c:v>42178</c:v>
                </c:pt>
                <c:pt idx="174">
                  <c:v>42179</c:v>
                </c:pt>
                <c:pt idx="175">
                  <c:v>42180</c:v>
                </c:pt>
                <c:pt idx="176">
                  <c:v>42181</c:v>
                </c:pt>
                <c:pt idx="177">
                  <c:v>42182</c:v>
                </c:pt>
                <c:pt idx="178">
                  <c:v>42183</c:v>
                </c:pt>
                <c:pt idx="179">
                  <c:v>42184</c:v>
                </c:pt>
                <c:pt idx="180">
                  <c:v>42185</c:v>
                </c:pt>
                <c:pt idx="181">
                  <c:v>42186</c:v>
                </c:pt>
                <c:pt idx="182">
                  <c:v>42187</c:v>
                </c:pt>
                <c:pt idx="183">
                  <c:v>42188</c:v>
                </c:pt>
                <c:pt idx="184">
                  <c:v>42189</c:v>
                </c:pt>
                <c:pt idx="185">
                  <c:v>42190</c:v>
                </c:pt>
                <c:pt idx="186">
                  <c:v>42191</c:v>
                </c:pt>
                <c:pt idx="187">
                  <c:v>42192</c:v>
                </c:pt>
                <c:pt idx="188">
                  <c:v>42193</c:v>
                </c:pt>
                <c:pt idx="189">
                  <c:v>42194</c:v>
                </c:pt>
                <c:pt idx="190">
                  <c:v>42195</c:v>
                </c:pt>
                <c:pt idx="191">
                  <c:v>42196</c:v>
                </c:pt>
                <c:pt idx="192">
                  <c:v>42197</c:v>
                </c:pt>
                <c:pt idx="193">
                  <c:v>42198</c:v>
                </c:pt>
                <c:pt idx="194">
                  <c:v>42199</c:v>
                </c:pt>
                <c:pt idx="195">
                  <c:v>42200</c:v>
                </c:pt>
                <c:pt idx="196">
                  <c:v>42201</c:v>
                </c:pt>
                <c:pt idx="197">
                  <c:v>42202</c:v>
                </c:pt>
                <c:pt idx="198">
                  <c:v>42203</c:v>
                </c:pt>
                <c:pt idx="199">
                  <c:v>42204</c:v>
                </c:pt>
                <c:pt idx="200">
                  <c:v>42205</c:v>
                </c:pt>
                <c:pt idx="201">
                  <c:v>42206</c:v>
                </c:pt>
                <c:pt idx="202">
                  <c:v>42207</c:v>
                </c:pt>
                <c:pt idx="203">
                  <c:v>42208</c:v>
                </c:pt>
                <c:pt idx="204">
                  <c:v>42209</c:v>
                </c:pt>
                <c:pt idx="205">
                  <c:v>42210</c:v>
                </c:pt>
                <c:pt idx="206">
                  <c:v>42211</c:v>
                </c:pt>
                <c:pt idx="207">
                  <c:v>42212</c:v>
                </c:pt>
                <c:pt idx="208">
                  <c:v>42213</c:v>
                </c:pt>
                <c:pt idx="209">
                  <c:v>42214</c:v>
                </c:pt>
                <c:pt idx="210">
                  <c:v>42215</c:v>
                </c:pt>
                <c:pt idx="211">
                  <c:v>42216</c:v>
                </c:pt>
              </c:numCache>
            </c:numRef>
          </c:cat>
          <c:val>
            <c:numRef>
              <c:f>sales_pivot_tables!$D$38:$D$249</c:f>
              <c:numCache>
                <c:formatCode>"$"#,##0.00</c:formatCode>
                <c:ptCount val="212"/>
                <c:pt idx="0">
                  <c:v>8666.18</c:v>
                </c:pt>
                <c:pt idx="1">
                  <c:v>24319.920000000002</c:v>
                </c:pt>
                <c:pt idx="2">
                  <c:v>10134.420000000002</c:v>
                </c:pt>
                <c:pt idx="3">
                  <c:v>5470.58</c:v>
                </c:pt>
                <c:pt idx="4">
                  <c:v>20160.509999999998</c:v>
                </c:pt>
                <c:pt idx="5">
                  <c:v>11123.41</c:v>
                </c:pt>
                <c:pt idx="6">
                  <c:v>16551.82</c:v>
                </c:pt>
                <c:pt idx="7">
                  <c:v>5388.8399999999992</c:v>
                </c:pt>
                <c:pt idx="8">
                  <c:v>13926.830000000002</c:v>
                </c:pt>
                <c:pt idx="9">
                  <c:v>11520.37</c:v>
                </c:pt>
                <c:pt idx="10">
                  <c:v>3355.1199999999994</c:v>
                </c:pt>
                <c:pt idx="11">
                  <c:v>14882.67</c:v>
                </c:pt>
                <c:pt idx="12">
                  <c:v>1772.04</c:v>
                </c:pt>
                <c:pt idx="13">
                  <c:v>5200.1900000000005</c:v>
                </c:pt>
                <c:pt idx="14">
                  <c:v>4829.95</c:v>
                </c:pt>
                <c:pt idx="15">
                  <c:v>3964.13</c:v>
                </c:pt>
                <c:pt idx="16">
                  <c:v>6667.6900000000005</c:v>
                </c:pt>
                <c:pt idx="17">
                  <c:v>2987.38</c:v>
                </c:pt>
                <c:pt idx="18">
                  <c:v>1652.89</c:v>
                </c:pt>
                <c:pt idx="19">
                  <c:v>6109.01</c:v>
                </c:pt>
                <c:pt idx="20">
                  <c:v>12281.51</c:v>
                </c:pt>
                <c:pt idx="21">
                  <c:v>13513.64</c:v>
                </c:pt>
                <c:pt idx="22">
                  <c:v>765.90000000000009</c:v>
                </c:pt>
                <c:pt idx="23">
                  <c:v>8376.5799999999981</c:v>
                </c:pt>
                <c:pt idx="24">
                  <c:v>445.25</c:v>
                </c:pt>
                <c:pt idx="25">
                  <c:v>7035.7300000000005</c:v>
                </c:pt>
                <c:pt idx="26">
                  <c:v>4036.3900000000003</c:v>
                </c:pt>
                <c:pt idx="27">
                  <c:v>6617.65</c:v>
                </c:pt>
                <c:pt idx="28">
                  <c:v>11666.61</c:v>
                </c:pt>
                <c:pt idx="29">
                  <c:v>5276.23</c:v>
                </c:pt>
                <c:pt idx="30">
                  <c:v>16299.11</c:v>
                </c:pt>
                <c:pt idx="31">
                  <c:v>7529.03</c:v>
                </c:pt>
                <c:pt idx="32">
                  <c:v>20691.02</c:v>
                </c:pt>
                <c:pt idx="33">
                  <c:v>3485.71</c:v>
                </c:pt>
                <c:pt idx="34">
                  <c:v>8893.91</c:v>
                </c:pt>
                <c:pt idx="35">
                  <c:v>17906.149999999998</c:v>
                </c:pt>
                <c:pt idx="36">
                  <c:v>9149.27</c:v>
                </c:pt>
                <c:pt idx="37">
                  <c:v>4720.2899999999991</c:v>
                </c:pt>
                <c:pt idx="38">
                  <c:v>1404.04</c:v>
                </c:pt>
                <c:pt idx="39">
                  <c:v>570.14</c:v>
                </c:pt>
                <c:pt idx="40">
                  <c:v>13160.580000000004</c:v>
                </c:pt>
                <c:pt idx="41">
                  <c:v>23856.929999999993</c:v>
                </c:pt>
                <c:pt idx="42">
                  <c:v>3233.9</c:v>
                </c:pt>
                <c:pt idx="43">
                  <c:v>14090.4</c:v>
                </c:pt>
                <c:pt idx="44">
                  <c:v>22401.480000000003</c:v>
                </c:pt>
                <c:pt idx="45">
                  <c:v>16533.18</c:v>
                </c:pt>
                <c:pt idx="46">
                  <c:v>16120.570000000002</c:v>
                </c:pt>
                <c:pt idx="47">
                  <c:v>1076.3899999999999</c:v>
                </c:pt>
                <c:pt idx="48">
                  <c:v>28264.33</c:v>
                </c:pt>
                <c:pt idx="49">
                  <c:v>2676.23</c:v>
                </c:pt>
                <c:pt idx="50">
                  <c:v>5978.24</c:v>
                </c:pt>
                <c:pt idx="51">
                  <c:v>56764.539999999994</c:v>
                </c:pt>
                <c:pt idx="52">
                  <c:v>11464.77</c:v>
                </c:pt>
                <c:pt idx="53">
                  <c:v>6812.64</c:v>
                </c:pt>
                <c:pt idx="54">
                  <c:v>5160.96</c:v>
                </c:pt>
                <c:pt idx="55">
                  <c:v>10752.130000000001</c:v>
                </c:pt>
                <c:pt idx="56">
                  <c:v>5425.5</c:v>
                </c:pt>
                <c:pt idx="57">
                  <c:v>3537.5</c:v>
                </c:pt>
                <c:pt idx="58">
                  <c:v>3842.61</c:v>
                </c:pt>
                <c:pt idx="59">
                  <c:v>14138.970000000001</c:v>
                </c:pt>
                <c:pt idx="60">
                  <c:v>6407.95</c:v>
                </c:pt>
                <c:pt idx="61">
                  <c:v>262.78000000000003</c:v>
                </c:pt>
                <c:pt idx="62">
                  <c:v>14738.710000000001</c:v>
                </c:pt>
                <c:pt idx="63">
                  <c:v>6541.1299999999992</c:v>
                </c:pt>
                <c:pt idx="64">
                  <c:v>2218.25</c:v>
                </c:pt>
                <c:pt idx="65">
                  <c:v>2711.04</c:v>
                </c:pt>
                <c:pt idx="66">
                  <c:v>5373.52</c:v>
                </c:pt>
                <c:pt idx="67">
                  <c:v>3255.53</c:v>
                </c:pt>
                <c:pt idx="68">
                  <c:v>7421.7899999999991</c:v>
                </c:pt>
                <c:pt idx="69">
                  <c:v>2619.3700000000003</c:v>
                </c:pt>
                <c:pt idx="70">
                  <c:v>6679.66</c:v>
                </c:pt>
                <c:pt idx="71">
                  <c:v>6648.4900000000007</c:v>
                </c:pt>
                <c:pt idx="72">
                  <c:v>25783.09</c:v>
                </c:pt>
                <c:pt idx="73">
                  <c:v>2943.8199999999997</c:v>
                </c:pt>
                <c:pt idx="74">
                  <c:v>16728.53</c:v>
                </c:pt>
                <c:pt idx="75">
                  <c:v>5244.52</c:v>
                </c:pt>
                <c:pt idx="76">
                  <c:v>16840.650000000001</c:v>
                </c:pt>
                <c:pt idx="77">
                  <c:v>5402.4800000000005</c:v>
                </c:pt>
                <c:pt idx="78">
                  <c:v>16675.579999999998</c:v>
                </c:pt>
                <c:pt idx="79">
                  <c:v>25857.3</c:v>
                </c:pt>
                <c:pt idx="80">
                  <c:v>9403.5600000000013</c:v>
                </c:pt>
                <c:pt idx="81">
                  <c:v>3850.97</c:v>
                </c:pt>
                <c:pt idx="82">
                  <c:v>7449.4500000000007</c:v>
                </c:pt>
                <c:pt idx="83">
                  <c:v>9686.0699999999979</c:v>
                </c:pt>
                <c:pt idx="84">
                  <c:v>5237.6000000000004</c:v>
                </c:pt>
                <c:pt idx="85">
                  <c:v>15468.489999999998</c:v>
                </c:pt>
                <c:pt idx="86">
                  <c:v>2783.93</c:v>
                </c:pt>
                <c:pt idx="87">
                  <c:v>1516.49</c:v>
                </c:pt>
                <c:pt idx="88">
                  <c:v>15175.699999999997</c:v>
                </c:pt>
                <c:pt idx="89">
                  <c:v>101.71</c:v>
                </c:pt>
                <c:pt idx="90">
                  <c:v>5203.5200000000004</c:v>
                </c:pt>
                <c:pt idx="91">
                  <c:v>25267.499999999996</c:v>
                </c:pt>
                <c:pt idx="92">
                  <c:v>0</c:v>
                </c:pt>
                <c:pt idx="93">
                  <c:v>67267.77</c:v>
                </c:pt>
                <c:pt idx="94">
                  <c:v>10775.669999999998</c:v>
                </c:pt>
                <c:pt idx="95">
                  <c:v>16890.22</c:v>
                </c:pt>
                <c:pt idx="96">
                  <c:v>13355.85</c:v>
                </c:pt>
                <c:pt idx="97">
                  <c:v>3637.02</c:v>
                </c:pt>
                <c:pt idx="98">
                  <c:v>19709.510000000002</c:v>
                </c:pt>
                <c:pt idx="99">
                  <c:v>13636.130000000001</c:v>
                </c:pt>
                <c:pt idx="100">
                  <c:v>954.94</c:v>
                </c:pt>
                <c:pt idx="101">
                  <c:v>490</c:v>
                </c:pt>
                <c:pt idx="102">
                  <c:v>3318.9299999999994</c:v>
                </c:pt>
                <c:pt idx="103">
                  <c:v>1809.72</c:v>
                </c:pt>
                <c:pt idx="104">
                  <c:v>6553.25</c:v>
                </c:pt>
                <c:pt idx="105">
                  <c:v>5886.630000000001</c:v>
                </c:pt>
                <c:pt idx="106">
                  <c:v>13273.29</c:v>
                </c:pt>
                <c:pt idx="107">
                  <c:v>10317.049999999999</c:v>
                </c:pt>
                <c:pt idx="108">
                  <c:v>7818.3</c:v>
                </c:pt>
                <c:pt idx="109">
                  <c:v>19795.489999999998</c:v>
                </c:pt>
                <c:pt idx="110">
                  <c:v>23413.18</c:v>
                </c:pt>
                <c:pt idx="111">
                  <c:v>2565.9</c:v>
                </c:pt>
                <c:pt idx="112">
                  <c:v>10621.21</c:v>
                </c:pt>
                <c:pt idx="113">
                  <c:v>2152.5299999999997</c:v>
                </c:pt>
                <c:pt idx="114">
                  <c:v>37768.200000000004</c:v>
                </c:pt>
                <c:pt idx="115">
                  <c:v>12354.359999999999</c:v>
                </c:pt>
                <c:pt idx="116">
                  <c:v>5296.63</c:v>
                </c:pt>
                <c:pt idx="117">
                  <c:v>31319.000000000007</c:v>
                </c:pt>
                <c:pt idx="118">
                  <c:v>3561.5900000000006</c:v>
                </c:pt>
                <c:pt idx="119">
                  <c:v>9015.7999999999993</c:v>
                </c:pt>
                <c:pt idx="120">
                  <c:v>1701.6</c:v>
                </c:pt>
                <c:pt idx="121">
                  <c:v>12530.77</c:v>
                </c:pt>
                <c:pt idx="122">
                  <c:v>21562.16</c:v>
                </c:pt>
                <c:pt idx="123">
                  <c:v>7375.22</c:v>
                </c:pt>
                <c:pt idx="124">
                  <c:v>25136.13</c:v>
                </c:pt>
                <c:pt idx="125">
                  <c:v>992.06999999999994</c:v>
                </c:pt>
                <c:pt idx="126">
                  <c:v>3652.4900000000002</c:v>
                </c:pt>
                <c:pt idx="127">
                  <c:v>8591.7799999999988</c:v>
                </c:pt>
                <c:pt idx="128">
                  <c:v>909.09</c:v>
                </c:pt>
                <c:pt idx="129">
                  <c:v>4957.99</c:v>
                </c:pt>
                <c:pt idx="130">
                  <c:v>10693.7</c:v>
                </c:pt>
                <c:pt idx="131">
                  <c:v>6177.1699999999992</c:v>
                </c:pt>
                <c:pt idx="132">
                  <c:v>2629.9400000000005</c:v>
                </c:pt>
                <c:pt idx="133">
                  <c:v>7935.95</c:v>
                </c:pt>
                <c:pt idx="134">
                  <c:v>6688.9899999999989</c:v>
                </c:pt>
                <c:pt idx="135">
                  <c:v>10835.31</c:v>
                </c:pt>
                <c:pt idx="136">
                  <c:v>7930.9</c:v>
                </c:pt>
                <c:pt idx="137">
                  <c:v>1916.8</c:v>
                </c:pt>
                <c:pt idx="138">
                  <c:v>7445.03</c:v>
                </c:pt>
                <c:pt idx="139">
                  <c:v>24061.33</c:v>
                </c:pt>
                <c:pt idx="140">
                  <c:v>6585.4</c:v>
                </c:pt>
                <c:pt idx="141">
                  <c:v>13664.44</c:v>
                </c:pt>
                <c:pt idx="142">
                  <c:v>20716.77</c:v>
                </c:pt>
                <c:pt idx="143">
                  <c:v>11562.93</c:v>
                </c:pt>
                <c:pt idx="144">
                  <c:v>12568.219999999998</c:v>
                </c:pt>
                <c:pt idx="145">
                  <c:v>3439.7799999999993</c:v>
                </c:pt>
                <c:pt idx="146">
                  <c:v>1071.55</c:v>
                </c:pt>
                <c:pt idx="147">
                  <c:v>5378.71</c:v>
                </c:pt>
                <c:pt idx="148">
                  <c:v>36735.800000000003</c:v>
                </c:pt>
                <c:pt idx="149">
                  <c:v>4782.83</c:v>
                </c:pt>
                <c:pt idx="150">
                  <c:v>0</c:v>
                </c:pt>
                <c:pt idx="151">
                  <c:v>6929.8200000000006</c:v>
                </c:pt>
                <c:pt idx="152">
                  <c:v>4790.6899999999996</c:v>
                </c:pt>
                <c:pt idx="153">
                  <c:v>10096.130000000001</c:v>
                </c:pt>
                <c:pt idx="154">
                  <c:v>4178.5700000000006</c:v>
                </c:pt>
                <c:pt idx="155">
                  <c:v>30105.889999999996</c:v>
                </c:pt>
                <c:pt idx="156">
                  <c:v>23121.019999999997</c:v>
                </c:pt>
                <c:pt idx="157">
                  <c:v>16260.810000000001</c:v>
                </c:pt>
                <c:pt idx="158">
                  <c:v>5137.93</c:v>
                </c:pt>
                <c:pt idx="159">
                  <c:v>1229.0700000000002</c:v>
                </c:pt>
                <c:pt idx="160">
                  <c:v>1807.72</c:v>
                </c:pt>
                <c:pt idx="161">
                  <c:v>19228.73</c:v>
                </c:pt>
                <c:pt idx="162">
                  <c:v>26689.089999999997</c:v>
                </c:pt>
                <c:pt idx="163">
                  <c:v>10284.630000000001</c:v>
                </c:pt>
                <c:pt idx="164">
                  <c:v>26719.229999999996</c:v>
                </c:pt>
                <c:pt idx="165">
                  <c:v>3011.6000000000004</c:v>
                </c:pt>
                <c:pt idx="166">
                  <c:v>3219.8900000000003</c:v>
                </c:pt>
                <c:pt idx="167">
                  <c:v>3968.5299999999993</c:v>
                </c:pt>
                <c:pt idx="168">
                  <c:v>10185.36</c:v>
                </c:pt>
                <c:pt idx="169">
                  <c:v>12684.679999999998</c:v>
                </c:pt>
                <c:pt idx="170">
                  <c:v>49028.219999999994</c:v>
                </c:pt>
                <c:pt idx="171">
                  <c:v>2367.9900000000002</c:v>
                </c:pt>
                <c:pt idx="172">
                  <c:v>13650.95</c:v>
                </c:pt>
                <c:pt idx="173">
                  <c:v>15196.84</c:v>
                </c:pt>
                <c:pt idx="174">
                  <c:v>572.28</c:v>
                </c:pt>
                <c:pt idx="175">
                  <c:v>10768.77</c:v>
                </c:pt>
                <c:pt idx="176">
                  <c:v>7888.86</c:v>
                </c:pt>
                <c:pt idx="177">
                  <c:v>338.41</c:v>
                </c:pt>
                <c:pt idx="178">
                  <c:v>7990.0900000000011</c:v>
                </c:pt>
                <c:pt idx="179">
                  <c:v>3635.91</c:v>
                </c:pt>
                <c:pt idx="180">
                  <c:v>20508.900000000001</c:v>
                </c:pt>
                <c:pt idx="181">
                  <c:v>0</c:v>
                </c:pt>
              </c:numCache>
            </c:numRef>
          </c:val>
          <c:smooth val="0"/>
          <c:extLst>
            <c:ext xmlns:c16="http://schemas.microsoft.com/office/drawing/2014/chart" uri="{C3380CC4-5D6E-409C-BE32-E72D297353CC}">
              <c16:uniqueId val="{00000000-D64D-4FBD-8DF6-A96F26050815}"/>
            </c:ext>
          </c:extLst>
        </c:ser>
        <c:dLbls>
          <c:showLegendKey val="0"/>
          <c:showVal val="0"/>
          <c:showCatName val="0"/>
          <c:showSerName val="0"/>
          <c:showPercent val="0"/>
          <c:showBubbleSize val="0"/>
        </c:dLbls>
        <c:smooth val="0"/>
        <c:axId val="521424752"/>
        <c:axId val="521423088"/>
      </c:lineChart>
      <c:dateAx>
        <c:axId val="52142475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23088"/>
        <c:crosses val="autoZero"/>
        <c:auto val="1"/>
        <c:lblOffset val="100"/>
        <c:baseTimeUnit val="days"/>
      </c:dateAx>
      <c:valAx>
        <c:axId val="521423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2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Manager</a:t>
            </a:r>
            <a:r>
              <a:rPr lang="en-US" baseline="0">
                <a:solidFill>
                  <a:schemeClr val="bg1"/>
                </a:solidFill>
              </a:rPr>
              <a:t> Performance</a:t>
            </a:r>
            <a:endParaRPr lang="en-US">
              <a:solidFill>
                <a:schemeClr val="bg1"/>
              </a:solidFill>
            </a:endParaRPr>
          </a:p>
        </c:rich>
      </c:tx>
      <c:layout>
        <c:manualLayout>
          <c:xMode val="edge"/>
          <c:yMode val="edge"/>
          <c:x val="0.34467535492959062"/>
          <c:y val="3.3333333333333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2.2222222222222223E-2"/>
          <c:y val="0.16708333333333336"/>
          <c:w val="0.93888888888888888"/>
          <c:h val="0.6714577865266842"/>
        </c:manualLayout>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2B1-4A14-A767-60006C59B899}"/>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32B1-4A14-A767-60006C59B899}"/>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32B1-4A14-A767-60006C59B89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2-32B1-4A14-A767-60006C59B899}"/>
              </c:ext>
            </c:extLst>
          </c:dPt>
          <c:dLbls>
            <c:dLbl>
              <c:idx val="0"/>
              <c:tx>
                <c:rich>
                  <a:bodyPr/>
                  <a:lstStyle/>
                  <a:p>
                    <a:fld id="{67BC7C7C-4FCB-4B20-AE23-129EA70C1268}" type="VALUE">
                      <a:rPr lang="en-US">
                        <a:solidFill>
                          <a:schemeClr val="tx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2B1-4A14-A767-60006C59B899}"/>
                </c:ext>
              </c:extLst>
            </c:dLbl>
            <c:dLbl>
              <c:idx val="2"/>
              <c:tx>
                <c:rich>
                  <a:bodyPr/>
                  <a:lstStyle/>
                  <a:p>
                    <a:fld id="{5A36FCB2-697E-44DD-8AED-AB54E820FA03}" type="VALUE">
                      <a:rPr lang="en-US">
                        <a:solidFill>
                          <a:schemeClr val="tx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2B1-4A14-A767-60006C59B899}"/>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sales_pivot_tables!$G$26:$G$29</c:f>
              <c:strCache>
                <c:ptCount val="4"/>
                <c:pt idx="0">
                  <c:v>Chris</c:v>
                </c:pt>
                <c:pt idx="1">
                  <c:v>Erin</c:v>
                </c:pt>
                <c:pt idx="2">
                  <c:v>Sam</c:v>
                </c:pt>
                <c:pt idx="3">
                  <c:v>William</c:v>
                </c:pt>
              </c:strCache>
            </c:strRef>
          </c:cat>
          <c:val>
            <c:numRef>
              <c:f>sales_pivot_tables!$H$26:$H$29</c:f>
              <c:numCache>
                <c:formatCode>"$"#,##0</c:formatCode>
                <c:ptCount val="4"/>
                <c:pt idx="0">
                  <c:v>441445.62</c:v>
                </c:pt>
                <c:pt idx="1">
                  <c:v>584724.18999999994</c:v>
                </c:pt>
                <c:pt idx="2">
                  <c:v>341328.32</c:v>
                </c:pt>
                <c:pt idx="3">
                  <c:v>514026.63999999996</c:v>
                </c:pt>
              </c:numCache>
            </c:numRef>
          </c:val>
          <c:extLst>
            <c:ext xmlns:c16="http://schemas.microsoft.com/office/drawing/2014/chart" uri="{C3380CC4-5D6E-409C-BE32-E72D297353CC}">
              <c16:uniqueId val="{00000000-32B1-4A14-A767-60006C59B899}"/>
            </c:ext>
          </c:extLst>
        </c:ser>
        <c:dLbls>
          <c:showLegendKey val="0"/>
          <c:showVal val="0"/>
          <c:showCatName val="0"/>
          <c:showSerName val="0"/>
          <c:showPercent val="0"/>
          <c:showBubbleSize val="0"/>
        </c:dLbls>
        <c:gapWidth val="150"/>
        <c:overlap val="100"/>
        <c:axId val="774201712"/>
        <c:axId val="774195472"/>
      </c:barChart>
      <c:valAx>
        <c:axId val="7741954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4201712"/>
        <c:crosses val="autoZero"/>
        <c:crossBetween val="between"/>
      </c:valAx>
      <c:catAx>
        <c:axId val="77420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74195472"/>
        <c:crosses val="autoZero"/>
        <c:auto val="1"/>
        <c:lblAlgn val="ctr"/>
        <c:lblOffset val="100"/>
        <c:noMultiLvlLbl val="0"/>
      </c:catAx>
      <c:spPr>
        <a:noFill/>
        <a:ln>
          <a:noFill/>
        </a:ln>
        <a:effectLst/>
      </c:spPr>
    </c:plotArea>
    <c:plotVisOnly val="1"/>
    <c:dispBlanksAs val="gap"/>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project.xlsx]sales_pivot_tables!Manager Performance</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Manager Performance per Month</a:t>
            </a:r>
          </a:p>
        </c:rich>
      </c:tx>
      <c:overlay val="0"/>
      <c:spPr>
        <a:solidFill>
          <a:schemeClr val="bg1">
            <a:lumMod val="6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sales_pivot_tables!$B$24:$B$25</c:f>
              <c:strCache>
                <c:ptCount val="1"/>
                <c:pt idx="0">
                  <c:v>Chris</c:v>
                </c:pt>
              </c:strCache>
            </c:strRef>
          </c:tx>
          <c:spPr>
            <a:solidFill>
              <a:schemeClr val="accent6">
                <a:lumMod val="60000"/>
                <a:lumOff val="40000"/>
              </a:schemeClr>
            </a:solidFill>
            <a:ln>
              <a:noFill/>
            </a:ln>
            <a:effectLst/>
          </c:spPr>
          <c:invertIfNegative val="0"/>
          <c:cat>
            <c:strRef>
              <c:f>sales_pivot_tables!$A$26:$A$32</c:f>
              <c:strCache>
                <c:ptCount val="6"/>
                <c:pt idx="0">
                  <c:v>Jan</c:v>
                </c:pt>
                <c:pt idx="1">
                  <c:v>Feb</c:v>
                </c:pt>
                <c:pt idx="2">
                  <c:v>Mar</c:v>
                </c:pt>
                <c:pt idx="3">
                  <c:v>Apr</c:v>
                </c:pt>
                <c:pt idx="4">
                  <c:v>May</c:v>
                </c:pt>
                <c:pt idx="5">
                  <c:v>Jun</c:v>
                </c:pt>
              </c:strCache>
            </c:strRef>
          </c:cat>
          <c:val>
            <c:numRef>
              <c:f>sales_pivot_tables!$B$26:$B$32</c:f>
              <c:numCache>
                <c:formatCode>"$"#,##0</c:formatCode>
                <c:ptCount val="6"/>
                <c:pt idx="0">
                  <c:v>59702.73</c:v>
                </c:pt>
                <c:pt idx="1">
                  <c:v>70282.439999999973</c:v>
                </c:pt>
                <c:pt idx="2">
                  <c:v>62075.31</c:v>
                </c:pt>
                <c:pt idx="3">
                  <c:v>64058.379999999983</c:v>
                </c:pt>
                <c:pt idx="4">
                  <c:v>79253.140000000058</c:v>
                </c:pt>
                <c:pt idx="5">
                  <c:v>106073.62000000001</c:v>
                </c:pt>
              </c:numCache>
            </c:numRef>
          </c:val>
          <c:extLst>
            <c:ext xmlns:c16="http://schemas.microsoft.com/office/drawing/2014/chart" uri="{C3380CC4-5D6E-409C-BE32-E72D297353CC}">
              <c16:uniqueId val="{00000000-4390-49A4-BB84-B34F42DF9C75}"/>
            </c:ext>
          </c:extLst>
        </c:ser>
        <c:ser>
          <c:idx val="1"/>
          <c:order val="1"/>
          <c:tx>
            <c:strRef>
              <c:f>sales_pivot_tables!$C$24:$C$25</c:f>
              <c:strCache>
                <c:ptCount val="1"/>
                <c:pt idx="0">
                  <c:v>Erin</c:v>
                </c:pt>
              </c:strCache>
            </c:strRef>
          </c:tx>
          <c:spPr>
            <a:solidFill>
              <a:schemeClr val="accent6">
                <a:lumMod val="50000"/>
              </a:schemeClr>
            </a:solidFill>
            <a:ln>
              <a:noFill/>
            </a:ln>
            <a:effectLst/>
          </c:spPr>
          <c:invertIfNegative val="0"/>
          <c:cat>
            <c:strRef>
              <c:f>sales_pivot_tables!$A$26:$A$32</c:f>
              <c:strCache>
                <c:ptCount val="6"/>
                <c:pt idx="0">
                  <c:v>Jan</c:v>
                </c:pt>
                <c:pt idx="1">
                  <c:v>Feb</c:v>
                </c:pt>
                <c:pt idx="2">
                  <c:v>Mar</c:v>
                </c:pt>
                <c:pt idx="3">
                  <c:v>Apr</c:v>
                </c:pt>
                <c:pt idx="4">
                  <c:v>May</c:v>
                </c:pt>
                <c:pt idx="5">
                  <c:v>Jun</c:v>
                </c:pt>
              </c:strCache>
            </c:strRef>
          </c:cat>
          <c:val>
            <c:numRef>
              <c:f>sales_pivot_tables!$C$26:$C$32</c:f>
              <c:numCache>
                <c:formatCode>"$"#,##0</c:formatCode>
                <c:ptCount val="6"/>
                <c:pt idx="0">
                  <c:v>59185.16</c:v>
                </c:pt>
                <c:pt idx="1">
                  <c:v>69109.8</c:v>
                </c:pt>
                <c:pt idx="2">
                  <c:v>59137.039999999994</c:v>
                </c:pt>
                <c:pt idx="3">
                  <c:v>189208.29000000004</c:v>
                </c:pt>
                <c:pt idx="4">
                  <c:v>84858.810000000012</c:v>
                </c:pt>
                <c:pt idx="5">
                  <c:v>123225.08999999997</c:v>
                </c:pt>
              </c:numCache>
            </c:numRef>
          </c:val>
          <c:extLst>
            <c:ext xmlns:c16="http://schemas.microsoft.com/office/drawing/2014/chart" uri="{C3380CC4-5D6E-409C-BE32-E72D297353CC}">
              <c16:uniqueId val="{00000001-4390-49A4-BB84-B34F42DF9C75}"/>
            </c:ext>
          </c:extLst>
        </c:ser>
        <c:ser>
          <c:idx val="2"/>
          <c:order val="2"/>
          <c:tx>
            <c:strRef>
              <c:f>sales_pivot_tables!$D$24:$D$25</c:f>
              <c:strCache>
                <c:ptCount val="1"/>
                <c:pt idx="0">
                  <c:v>Sam</c:v>
                </c:pt>
              </c:strCache>
            </c:strRef>
          </c:tx>
          <c:spPr>
            <a:solidFill>
              <a:schemeClr val="accent4">
                <a:lumMod val="60000"/>
                <a:lumOff val="40000"/>
              </a:schemeClr>
            </a:solidFill>
            <a:ln>
              <a:noFill/>
            </a:ln>
            <a:effectLst/>
          </c:spPr>
          <c:invertIfNegative val="0"/>
          <c:cat>
            <c:strRef>
              <c:f>sales_pivot_tables!$A$26:$A$32</c:f>
              <c:strCache>
                <c:ptCount val="6"/>
                <c:pt idx="0">
                  <c:v>Jan</c:v>
                </c:pt>
                <c:pt idx="1">
                  <c:v>Feb</c:v>
                </c:pt>
                <c:pt idx="2">
                  <c:v>Mar</c:v>
                </c:pt>
                <c:pt idx="3">
                  <c:v>Apr</c:v>
                </c:pt>
                <c:pt idx="4">
                  <c:v>May</c:v>
                </c:pt>
                <c:pt idx="5">
                  <c:v>Jun</c:v>
                </c:pt>
              </c:strCache>
            </c:strRef>
          </c:cat>
          <c:val>
            <c:numRef>
              <c:f>sales_pivot_tables!$D$26:$D$32</c:f>
              <c:numCache>
                <c:formatCode>"$"#,##0</c:formatCode>
                <c:ptCount val="6"/>
                <c:pt idx="0">
                  <c:v>73062.34</c:v>
                </c:pt>
                <c:pt idx="1">
                  <c:v>31754.39</c:v>
                </c:pt>
                <c:pt idx="2">
                  <c:v>77874.78</c:v>
                </c:pt>
                <c:pt idx="3">
                  <c:v>58285.109999999986</c:v>
                </c:pt>
                <c:pt idx="4">
                  <c:v>50887.390000000007</c:v>
                </c:pt>
                <c:pt idx="5">
                  <c:v>49464.309999999976</c:v>
                </c:pt>
              </c:numCache>
            </c:numRef>
          </c:val>
          <c:extLst>
            <c:ext xmlns:c16="http://schemas.microsoft.com/office/drawing/2014/chart" uri="{C3380CC4-5D6E-409C-BE32-E72D297353CC}">
              <c16:uniqueId val="{00000002-4390-49A4-BB84-B34F42DF9C75}"/>
            </c:ext>
          </c:extLst>
        </c:ser>
        <c:ser>
          <c:idx val="3"/>
          <c:order val="3"/>
          <c:tx>
            <c:strRef>
              <c:f>sales_pivot_tables!$E$24:$E$25</c:f>
              <c:strCache>
                <c:ptCount val="1"/>
                <c:pt idx="0">
                  <c:v>William</c:v>
                </c:pt>
              </c:strCache>
            </c:strRef>
          </c:tx>
          <c:spPr>
            <a:solidFill>
              <a:schemeClr val="accent6">
                <a:lumMod val="75000"/>
              </a:schemeClr>
            </a:solidFill>
            <a:ln>
              <a:noFill/>
            </a:ln>
            <a:effectLst/>
          </c:spPr>
          <c:invertIfNegative val="0"/>
          <c:cat>
            <c:strRef>
              <c:f>sales_pivot_tables!$A$26:$A$32</c:f>
              <c:strCache>
                <c:ptCount val="6"/>
                <c:pt idx="0">
                  <c:v>Jan</c:v>
                </c:pt>
                <c:pt idx="1">
                  <c:v>Feb</c:v>
                </c:pt>
                <c:pt idx="2">
                  <c:v>Mar</c:v>
                </c:pt>
                <c:pt idx="3">
                  <c:v>Apr</c:v>
                </c:pt>
                <c:pt idx="4">
                  <c:v>May</c:v>
                </c:pt>
                <c:pt idx="5">
                  <c:v>Jun</c:v>
                </c:pt>
              </c:strCache>
            </c:strRef>
          </c:cat>
          <c:val>
            <c:numRef>
              <c:f>sales_pivot_tables!$E$26:$E$32</c:f>
              <c:numCache>
                <c:formatCode>"$"#,##0</c:formatCode>
                <c:ptCount val="6"/>
                <c:pt idx="0">
                  <c:v>73048.319999999992</c:v>
                </c:pt>
                <c:pt idx="1">
                  <c:v>154355.81000000003</c:v>
                </c:pt>
                <c:pt idx="2">
                  <c:v>66080</c:v>
                </c:pt>
                <c:pt idx="3">
                  <c:v>72477.409999999974</c:v>
                </c:pt>
                <c:pt idx="4">
                  <c:v>75231.509999999995</c:v>
                </c:pt>
                <c:pt idx="5">
                  <c:v>72833.589999999967</c:v>
                </c:pt>
              </c:numCache>
            </c:numRef>
          </c:val>
          <c:extLst>
            <c:ext xmlns:c16="http://schemas.microsoft.com/office/drawing/2014/chart" uri="{C3380CC4-5D6E-409C-BE32-E72D297353CC}">
              <c16:uniqueId val="{00000003-4390-49A4-BB84-B34F42DF9C75}"/>
            </c:ext>
          </c:extLst>
        </c:ser>
        <c:dLbls>
          <c:showLegendKey val="0"/>
          <c:showVal val="0"/>
          <c:showCatName val="0"/>
          <c:showSerName val="0"/>
          <c:showPercent val="0"/>
          <c:showBubbleSize val="0"/>
        </c:dLbls>
        <c:gapWidth val="219"/>
        <c:overlap val="-27"/>
        <c:axId val="774163440"/>
        <c:axId val="774158864"/>
      </c:barChart>
      <c:catAx>
        <c:axId val="77416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58864"/>
        <c:crosses val="autoZero"/>
        <c:auto val="1"/>
        <c:lblAlgn val="ctr"/>
        <c:lblOffset val="100"/>
        <c:noMultiLvlLbl val="0"/>
      </c:catAx>
      <c:valAx>
        <c:axId val="774158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6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project.xlsx]Ship_Mode_COst!PivotTable8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 Mode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Ship_Mode_COst!$B$3</c:f>
              <c:strCache>
                <c:ptCount val="1"/>
                <c:pt idx="0">
                  <c:v>Total</c:v>
                </c:pt>
              </c:strCache>
            </c:strRef>
          </c:tx>
          <c:spPr>
            <a:solidFill>
              <a:schemeClr val="accent1"/>
            </a:solidFill>
            <a:ln>
              <a:noFill/>
            </a:ln>
            <a:effectLst/>
          </c:spPr>
          <c:invertIfNegative val="0"/>
          <c:cat>
            <c:strRef>
              <c:f>Ship_Mode_COst!$A$4:$A$7</c:f>
              <c:strCache>
                <c:ptCount val="3"/>
                <c:pt idx="0">
                  <c:v>Delivery Truck</c:v>
                </c:pt>
                <c:pt idx="1">
                  <c:v>Express Air</c:v>
                </c:pt>
                <c:pt idx="2">
                  <c:v>Regular Air</c:v>
                </c:pt>
              </c:strCache>
            </c:strRef>
          </c:cat>
          <c:val>
            <c:numRef>
              <c:f>Ship_Mode_COst!$B$4:$B$7</c:f>
              <c:numCache>
                <c:formatCode>"$"#,##0.00</c:formatCode>
                <c:ptCount val="3"/>
                <c:pt idx="0">
                  <c:v>11837.800000000005</c:v>
                </c:pt>
                <c:pt idx="1">
                  <c:v>2131.9700000000007</c:v>
                </c:pt>
                <c:pt idx="2">
                  <c:v>10778.659999999954</c:v>
                </c:pt>
              </c:numCache>
            </c:numRef>
          </c:val>
          <c:extLst>
            <c:ext xmlns:c16="http://schemas.microsoft.com/office/drawing/2014/chart" uri="{C3380CC4-5D6E-409C-BE32-E72D297353CC}">
              <c16:uniqueId val="{00000000-B5D0-4EB4-9D00-9810FF75F059}"/>
            </c:ext>
          </c:extLst>
        </c:ser>
        <c:dLbls>
          <c:showLegendKey val="0"/>
          <c:showVal val="0"/>
          <c:showCatName val="0"/>
          <c:showSerName val="0"/>
          <c:showPercent val="0"/>
          <c:showBubbleSize val="0"/>
        </c:dLbls>
        <c:gapWidth val="219"/>
        <c:overlap val="-27"/>
        <c:axId val="433660047"/>
        <c:axId val="433674607"/>
      </c:barChart>
      <c:catAx>
        <c:axId val="43366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74607"/>
        <c:crosses val="autoZero"/>
        <c:auto val="1"/>
        <c:lblAlgn val="ctr"/>
        <c:lblOffset val="100"/>
        <c:noMultiLvlLbl val="0"/>
      </c:catAx>
      <c:valAx>
        <c:axId val="433674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project.xlsx]customer_order_pivot_tables!PivotTable2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bg1"/>
                </a:solidFill>
              </a:rPr>
              <a:t>Customer Segmentation</a:t>
            </a:r>
          </a:p>
        </c:rich>
      </c:tx>
      <c:layout>
        <c:manualLayout>
          <c:xMode val="edge"/>
          <c:yMode val="edge"/>
          <c:x val="0.29308383510884667"/>
          <c:y val="3.5338395200599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customer_order_pivot_tables!$I$4</c:f>
              <c:strCache>
                <c:ptCount val="1"/>
                <c:pt idx="0">
                  <c:v>Total</c:v>
                </c:pt>
              </c:strCache>
            </c:strRef>
          </c:tx>
          <c:dPt>
            <c:idx val="0"/>
            <c:bubble3D val="0"/>
            <c:spPr>
              <a:solidFill>
                <a:schemeClr val="tx2"/>
              </a:solidFill>
              <a:ln w="19050">
                <a:solidFill>
                  <a:schemeClr val="lt1"/>
                </a:solidFill>
              </a:ln>
              <a:effectLst/>
            </c:spPr>
            <c:extLst>
              <c:ext xmlns:c16="http://schemas.microsoft.com/office/drawing/2014/chart" uri="{C3380CC4-5D6E-409C-BE32-E72D297353CC}">
                <c16:uniqueId val="{00000001-4E6A-4FDF-B8B8-FF315412E6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6A-4FDF-B8B8-FF315412E6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6A-4FDF-B8B8-FF315412E6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6A-4FDF-B8B8-FF315412E69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customer_order_pivot_tables!$H$5:$H$9</c:f>
              <c:strCache>
                <c:ptCount val="4"/>
                <c:pt idx="0">
                  <c:v>Consumer</c:v>
                </c:pt>
                <c:pt idx="1">
                  <c:v>Corporate</c:v>
                </c:pt>
                <c:pt idx="2">
                  <c:v>Home Office</c:v>
                </c:pt>
                <c:pt idx="3">
                  <c:v>Small Business</c:v>
                </c:pt>
              </c:strCache>
            </c:strRef>
          </c:cat>
          <c:val>
            <c:numRef>
              <c:f>customer_order_pivot_tables!$I$5:$I$9</c:f>
              <c:numCache>
                <c:formatCode>General</c:formatCode>
                <c:ptCount val="4"/>
                <c:pt idx="0">
                  <c:v>408</c:v>
                </c:pt>
                <c:pt idx="1">
                  <c:v>675</c:v>
                </c:pt>
                <c:pt idx="2">
                  <c:v>468</c:v>
                </c:pt>
                <c:pt idx="3">
                  <c:v>385</c:v>
                </c:pt>
              </c:numCache>
            </c:numRef>
          </c:val>
          <c:extLst>
            <c:ext xmlns:c16="http://schemas.microsoft.com/office/drawing/2014/chart" uri="{C3380CC4-5D6E-409C-BE32-E72D297353CC}">
              <c16:uniqueId val="{00000008-4E6A-4FDF-B8B8-FF315412E69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853432144511343"/>
          <c:y val="0.23259748781402328"/>
          <c:w val="0.22574257425742575"/>
          <c:h val="0.593747656542932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project.xlsx]customer_order_pivot_tables!PivotTable4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CUSTOMERS</a:t>
            </a:r>
          </a:p>
        </c:rich>
      </c:tx>
      <c:layout>
        <c:manualLayout>
          <c:xMode val="edge"/>
          <c:yMode val="edge"/>
          <c:x val="0.33402410027586837"/>
          <c:y val="0.11566075360367377"/>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customer_order_pivot_tables!$I$11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customer_order_pivot_tables!$H$12:$H$18</c:f>
              <c:strCache>
                <c:ptCount val="6"/>
                <c:pt idx="0">
                  <c:v>Jenny Gold</c:v>
                </c:pt>
                <c:pt idx="1">
                  <c:v>Andrew Gonzalez</c:v>
                </c:pt>
                <c:pt idx="2">
                  <c:v>Louis Parrish</c:v>
                </c:pt>
                <c:pt idx="3">
                  <c:v>Andrew Levine</c:v>
                </c:pt>
                <c:pt idx="4">
                  <c:v>Sean N Boyer</c:v>
                </c:pt>
                <c:pt idx="5">
                  <c:v>Glenda Hunter</c:v>
                </c:pt>
              </c:strCache>
            </c:strRef>
          </c:cat>
          <c:val>
            <c:numRef>
              <c:f>customer_order_pivot_tables!$I$12:$I$18</c:f>
              <c:numCache>
                <c:formatCode>General</c:formatCode>
                <c:ptCount val="6"/>
                <c:pt idx="0">
                  <c:v>9</c:v>
                </c:pt>
                <c:pt idx="1">
                  <c:v>8</c:v>
                </c:pt>
                <c:pt idx="2">
                  <c:v>7</c:v>
                </c:pt>
                <c:pt idx="3">
                  <c:v>7</c:v>
                </c:pt>
                <c:pt idx="4">
                  <c:v>7</c:v>
                </c:pt>
                <c:pt idx="5">
                  <c:v>7</c:v>
                </c:pt>
              </c:numCache>
            </c:numRef>
          </c:val>
          <c:smooth val="0"/>
          <c:extLst>
            <c:ext xmlns:c16="http://schemas.microsoft.com/office/drawing/2014/chart" uri="{C3380CC4-5D6E-409C-BE32-E72D297353CC}">
              <c16:uniqueId val="{00000000-DC0C-4AD1-BF10-9957CB34C65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13626463"/>
        <c:axId val="1513612735"/>
      </c:lineChart>
      <c:catAx>
        <c:axId val="151362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spc="30" baseline="0">
                <a:solidFill>
                  <a:schemeClr val="lt1"/>
                </a:solidFill>
                <a:latin typeface="+mn-lt"/>
                <a:ea typeface="+mn-ea"/>
                <a:cs typeface="+mn-cs"/>
              </a:defRPr>
            </a:pPr>
            <a:endParaRPr lang="en-US"/>
          </a:p>
        </c:txPr>
        <c:crossAx val="1513612735"/>
        <c:crosses val="autoZero"/>
        <c:auto val="0"/>
        <c:lblAlgn val="ctr"/>
        <c:lblOffset val="100"/>
        <c:noMultiLvlLbl val="0"/>
      </c:catAx>
      <c:valAx>
        <c:axId val="1513612735"/>
        <c:scaling>
          <c:orientation val="minMax"/>
        </c:scaling>
        <c:delete val="1"/>
        <c:axPos val="l"/>
        <c:numFmt formatCode="General" sourceLinked="1"/>
        <c:majorTickMark val="none"/>
        <c:minorTickMark val="none"/>
        <c:tickLblPos val="nextTo"/>
        <c:crossAx val="15136264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project.xlsx]customer_order_pivot_tables!PivotTable8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Trend</a:t>
            </a:r>
          </a:p>
        </c:rich>
      </c:tx>
      <c:layout>
        <c:manualLayout>
          <c:xMode val="edge"/>
          <c:yMode val="edge"/>
          <c:x val="0.45788051141494635"/>
          <c:y val="0.126370233132623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customer_order_pivot_tables!$I$33</c:f>
              <c:strCache>
                <c:ptCount val="1"/>
                <c:pt idx="0">
                  <c:v>Total</c:v>
                </c:pt>
              </c:strCache>
            </c:strRef>
          </c:tx>
          <c:spPr>
            <a:solidFill>
              <a:schemeClr val="accent1"/>
            </a:solidFill>
            <a:ln>
              <a:noFill/>
            </a:ln>
            <a:effectLst/>
          </c:spPr>
          <c:invertIfNegative val="0"/>
          <c:cat>
            <c:strRef>
              <c:f>customer_order_pivot_tables!$H$34:$H$40</c:f>
              <c:strCache>
                <c:ptCount val="6"/>
                <c:pt idx="0">
                  <c:v>Jan</c:v>
                </c:pt>
                <c:pt idx="1">
                  <c:v>Feb</c:v>
                </c:pt>
                <c:pt idx="2">
                  <c:v>Mar</c:v>
                </c:pt>
                <c:pt idx="3">
                  <c:v>Apr</c:v>
                </c:pt>
                <c:pt idx="4">
                  <c:v>May</c:v>
                </c:pt>
                <c:pt idx="5">
                  <c:v>Jun</c:v>
                </c:pt>
              </c:strCache>
            </c:strRef>
          </c:cat>
          <c:val>
            <c:numRef>
              <c:f>customer_order_pivot_tables!$I$34:$I$40</c:f>
              <c:numCache>
                <c:formatCode>General</c:formatCode>
                <c:ptCount val="6"/>
                <c:pt idx="0">
                  <c:v>366</c:v>
                </c:pt>
                <c:pt idx="1">
                  <c:v>313</c:v>
                </c:pt>
                <c:pt idx="2">
                  <c:v>326</c:v>
                </c:pt>
                <c:pt idx="3">
                  <c:v>318</c:v>
                </c:pt>
                <c:pt idx="4">
                  <c:v>308</c:v>
                </c:pt>
                <c:pt idx="5">
                  <c:v>305</c:v>
                </c:pt>
              </c:numCache>
            </c:numRef>
          </c:val>
          <c:extLst>
            <c:ext xmlns:c16="http://schemas.microsoft.com/office/drawing/2014/chart" uri="{C3380CC4-5D6E-409C-BE32-E72D297353CC}">
              <c16:uniqueId val="{00000000-EC24-4486-8D36-E831A393500A}"/>
            </c:ext>
          </c:extLst>
        </c:ser>
        <c:dLbls>
          <c:showLegendKey val="0"/>
          <c:showVal val="0"/>
          <c:showCatName val="0"/>
          <c:showSerName val="0"/>
          <c:showPercent val="0"/>
          <c:showBubbleSize val="0"/>
        </c:dLbls>
        <c:gapWidth val="219"/>
        <c:overlap val="-27"/>
        <c:axId val="2043509263"/>
        <c:axId val="2043517583"/>
      </c:barChart>
      <c:catAx>
        <c:axId val="204350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17583"/>
        <c:crosses val="autoZero"/>
        <c:auto val="1"/>
        <c:lblAlgn val="ctr"/>
        <c:lblOffset val="100"/>
        <c:noMultiLvlLbl val="0"/>
      </c:catAx>
      <c:valAx>
        <c:axId val="204351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0926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project.xlsx]customer_order_pivot_tables!PivotTable10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Priority</a:t>
            </a:r>
          </a:p>
        </c:rich>
      </c:tx>
      <c:layout>
        <c:manualLayout>
          <c:xMode val="edge"/>
          <c:yMode val="edge"/>
          <c:x val="0.48193772808101959"/>
          <c:y val="4.8354307617706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71845846001923"/>
          <c:y val="0.13997346695299448"/>
          <c:w val="0.61665400735799114"/>
          <c:h val="0.74755008351228813"/>
        </c:manualLayout>
      </c:layout>
      <c:barChart>
        <c:barDir val="bar"/>
        <c:grouping val="clustered"/>
        <c:varyColors val="0"/>
        <c:ser>
          <c:idx val="0"/>
          <c:order val="0"/>
          <c:tx>
            <c:strRef>
              <c:f>customer_order_pivot_tables!$I$44:$I$45</c:f>
              <c:strCache>
                <c:ptCount val="1"/>
                <c:pt idx="0">
                  <c:v>Critical</c:v>
                </c:pt>
              </c:strCache>
            </c:strRef>
          </c:tx>
          <c:spPr>
            <a:solidFill>
              <a:srgbClr val="FF0000"/>
            </a:solidFill>
            <a:ln>
              <a:noFill/>
            </a:ln>
            <a:effectLst/>
          </c:spPr>
          <c:invertIfNegative val="0"/>
          <c:cat>
            <c:strRef>
              <c:f>customer_order_pivot_tables!$H$46:$H$52</c:f>
              <c:strCache>
                <c:ptCount val="6"/>
                <c:pt idx="0">
                  <c:v>Jun</c:v>
                </c:pt>
                <c:pt idx="1">
                  <c:v>May</c:v>
                </c:pt>
                <c:pt idx="2">
                  <c:v>Apr</c:v>
                </c:pt>
                <c:pt idx="3">
                  <c:v>Mar</c:v>
                </c:pt>
                <c:pt idx="4">
                  <c:v>Feb</c:v>
                </c:pt>
                <c:pt idx="5">
                  <c:v>Jan</c:v>
                </c:pt>
              </c:strCache>
            </c:strRef>
          </c:cat>
          <c:val>
            <c:numRef>
              <c:f>customer_order_pivot_tables!$I$46:$I$52</c:f>
              <c:numCache>
                <c:formatCode>General</c:formatCode>
                <c:ptCount val="6"/>
                <c:pt idx="0">
                  <c:v>52</c:v>
                </c:pt>
                <c:pt idx="1">
                  <c:v>59</c:v>
                </c:pt>
                <c:pt idx="2">
                  <c:v>64</c:v>
                </c:pt>
                <c:pt idx="3">
                  <c:v>74</c:v>
                </c:pt>
                <c:pt idx="4">
                  <c:v>62</c:v>
                </c:pt>
                <c:pt idx="5">
                  <c:v>74</c:v>
                </c:pt>
              </c:numCache>
            </c:numRef>
          </c:val>
          <c:extLst>
            <c:ext xmlns:c16="http://schemas.microsoft.com/office/drawing/2014/chart" uri="{C3380CC4-5D6E-409C-BE32-E72D297353CC}">
              <c16:uniqueId val="{00000000-84DA-4AE7-A02B-24CF013E4D22}"/>
            </c:ext>
          </c:extLst>
        </c:ser>
        <c:ser>
          <c:idx val="1"/>
          <c:order val="1"/>
          <c:tx>
            <c:strRef>
              <c:f>customer_order_pivot_tables!$J$44:$J$45</c:f>
              <c:strCache>
                <c:ptCount val="1"/>
                <c:pt idx="0">
                  <c:v>High</c:v>
                </c:pt>
              </c:strCache>
            </c:strRef>
          </c:tx>
          <c:spPr>
            <a:solidFill>
              <a:schemeClr val="accent4">
                <a:lumMod val="60000"/>
                <a:lumOff val="40000"/>
              </a:schemeClr>
            </a:solidFill>
            <a:ln>
              <a:noFill/>
            </a:ln>
            <a:effectLst/>
          </c:spPr>
          <c:invertIfNegative val="0"/>
          <c:cat>
            <c:strRef>
              <c:f>customer_order_pivot_tables!$H$46:$H$52</c:f>
              <c:strCache>
                <c:ptCount val="6"/>
                <c:pt idx="0">
                  <c:v>Jun</c:v>
                </c:pt>
                <c:pt idx="1">
                  <c:v>May</c:v>
                </c:pt>
                <c:pt idx="2">
                  <c:v>Apr</c:v>
                </c:pt>
                <c:pt idx="3">
                  <c:v>Mar</c:v>
                </c:pt>
                <c:pt idx="4">
                  <c:v>Feb</c:v>
                </c:pt>
                <c:pt idx="5">
                  <c:v>Jan</c:v>
                </c:pt>
              </c:strCache>
            </c:strRef>
          </c:cat>
          <c:val>
            <c:numRef>
              <c:f>customer_order_pivot_tables!$J$46:$J$52</c:f>
              <c:numCache>
                <c:formatCode>General</c:formatCode>
                <c:ptCount val="6"/>
                <c:pt idx="0">
                  <c:v>56</c:v>
                </c:pt>
                <c:pt idx="1">
                  <c:v>72</c:v>
                </c:pt>
                <c:pt idx="2">
                  <c:v>70</c:v>
                </c:pt>
                <c:pt idx="3">
                  <c:v>60</c:v>
                </c:pt>
                <c:pt idx="4">
                  <c:v>70</c:v>
                </c:pt>
                <c:pt idx="5">
                  <c:v>60</c:v>
                </c:pt>
              </c:numCache>
            </c:numRef>
          </c:val>
          <c:extLst>
            <c:ext xmlns:c16="http://schemas.microsoft.com/office/drawing/2014/chart" uri="{C3380CC4-5D6E-409C-BE32-E72D297353CC}">
              <c16:uniqueId val="{00000001-84DA-4AE7-A02B-24CF013E4D22}"/>
            </c:ext>
          </c:extLst>
        </c:ser>
        <c:ser>
          <c:idx val="2"/>
          <c:order val="2"/>
          <c:tx>
            <c:strRef>
              <c:f>customer_order_pivot_tables!$K$44:$K$45</c:f>
              <c:strCache>
                <c:ptCount val="1"/>
                <c:pt idx="0">
                  <c:v>Low</c:v>
                </c:pt>
              </c:strCache>
            </c:strRef>
          </c:tx>
          <c:spPr>
            <a:solidFill>
              <a:schemeClr val="bg2">
                <a:lumMod val="75000"/>
              </a:schemeClr>
            </a:solidFill>
            <a:ln>
              <a:noFill/>
            </a:ln>
            <a:effectLst/>
          </c:spPr>
          <c:invertIfNegative val="0"/>
          <c:cat>
            <c:strRef>
              <c:f>customer_order_pivot_tables!$H$46:$H$52</c:f>
              <c:strCache>
                <c:ptCount val="6"/>
                <c:pt idx="0">
                  <c:v>Jun</c:v>
                </c:pt>
                <c:pt idx="1">
                  <c:v>May</c:v>
                </c:pt>
                <c:pt idx="2">
                  <c:v>Apr</c:v>
                </c:pt>
                <c:pt idx="3">
                  <c:v>Mar</c:v>
                </c:pt>
                <c:pt idx="4">
                  <c:v>Feb</c:v>
                </c:pt>
                <c:pt idx="5">
                  <c:v>Jan</c:v>
                </c:pt>
              </c:strCache>
            </c:strRef>
          </c:cat>
          <c:val>
            <c:numRef>
              <c:f>customer_order_pivot_tables!$K$46:$K$52</c:f>
              <c:numCache>
                <c:formatCode>General</c:formatCode>
                <c:ptCount val="6"/>
                <c:pt idx="0">
                  <c:v>72</c:v>
                </c:pt>
                <c:pt idx="1">
                  <c:v>59</c:v>
                </c:pt>
                <c:pt idx="2">
                  <c:v>65</c:v>
                </c:pt>
                <c:pt idx="3">
                  <c:v>48</c:v>
                </c:pt>
                <c:pt idx="4">
                  <c:v>64</c:v>
                </c:pt>
                <c:pt idx="5">
                  <c:v>88</c:v>
                </c:pt>
              </c:numCache>
            </c:numRef>
          </c:val>
          <c:extLst>
            <c:ext xmlns:c16="http://schemas.microsoft.com/office/drawing/2014/chart" uri="{C3380CC4-5D6E-409C-BE32-E72D297353CC}">
              <c16:uniqueId val="{00000002-84DA-4AE7-A02B-24CF013E4D22}"/>
            </c:ext>
          </c:extLst>
        </c:ser>
        <c:ser>
          <c:idx val="3"/>
          <c:order val="3"/>
          <c:tx>
            <c:strRef>
              <c:f>customer_order_pivot_tables!$L$44:$L$45</c:f>
              <c:strCache>
                <c:ptCount val="1"/>
                <c:pt idx="0">
                  <c:v>Medium</c:v>
                </c:pt>
              </c:strCache>
            </c:strRef>
          </c:tx>
          <c:spPr>
            <a:solidFill>
              <a:srgbClr val="92D050"/>
            </a:solidFill>
            <a:ln>
              <a:noFill/>
            </a:ln>
            <a:effectLst/>
          </c:spPr>
          <c:invertIfNegative val="0"/>
          <c:cat>
            <c:strRef>
              <c:f>customer_order_pivot_tables!$H$46:$H$52</c:f>
              <c:strCache>
                <c:ptCount val="6"/>
                <c:pt idx="0">
                  <c:v>Jun</c:v>
                </c:pt>
                <c:pt idx="1">
                  <c:v>May</c:v>
                </c:pt>
                <c:pt idx="2">
                  <c:v>Apr</c:v>
                </c:pt>
                <c:pt idx="3">
                  <c:v>Mar</c:v>
                </c:pt>
                <c:pt idx="4">
                  <c:v>Feb</c:v>
                </c:pt>
                <c:pt idx="5">
                  <c:v>Jan</c:v>
                </c:pt>
              </c:strCache>
            </c:strRef>
          </c:cat>
          <c:val>
            <c:numRef>
              <c:f>customer_order_pivot_tables!$L$46:$L$52</c:f>
              <c:numCache>
                <c:formatCode>General</c:formatCode>
                <c:ptCount val="6"/>
                <c:pt idx="0">
                  <c:v>46</c:v>
                </c:pt>
                <c:pt idx="1">
                  <c:v>66</c:v>
                </c:pt>
                <c:pt idx="2">
                  <c:v>61</c:v>
                </c:pt>
                <c:pt idx="3">
                  <c:v>73</c:v>
                </c:pt>
                <c:pt idx="4">
                  <c:v>61</c:v>
                </c:pt>
                <c:pt idx="5">
                  <c:v>68</c:v>
                </c:pt>
              </c:numCache>
            </c:numRef>
          </c:val>
          <c:extLst>
            <c:ext xmlns:c16="http://schemas.microsoft.com/office/drawing/2014/chart" uri="{C3380CC4-5D6E-409C-BE32-E72D297353CC}">
              <c16:uniqueId val="{00000003-84DA-4AE7-A02B-24CF013E4D22}"/>
            </c:ext>
          </c:extLst>
        </c:ser>
        <c:dLbls>
          <c:showLegendKey val="0"/>
          <c:showVal val="0"/>
          <c:showCatName val="0"/>
          <c:showSerName val="0"/>
          <c:showPercent val="0"/>
          <c:showBubbleSize val="0"/>
        </c:dLbls>
        <c:gapWidth val="182"/>
        <c:axId val="2121991711"/>
        <c:axId val="2122004191"/>
      </c:barChart>
      <c:catAx>
        <c:axId val="212199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122004191"/>
        <c:crosses val="autoZero"/>
        <c:auto val="1"/>
        <c:lblAlgn val="ctr"/>
        <c:lblOffset val="100"/>
        <c:noMultiLvlLbl val="0"/>
      </c:catAx>
      <c:valAx>
        <c:axId val="212200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991711"/>
        <c:crosses val="autoZero"/>
        <c:crossBetween val="between"/>
      </c:valAx>
      <c:spPr>
        <a:noFill/>
        <a:ln>
          <a:noFill/>
        </a:ln>
        <a:effectLst/>
      </c:spPr>
    </c:plotArea>
    <c:legend>
      <c:legendPos val="r"/>
      <c:layout>
        <c:manualLayout>
          <c:xMode val="edge"/>
          <c:yMode val="edge"/>
          <c:x val="0.83766017820736971"/>
          <c:y val="0.29245265714100677"/>
          <c:w val="0.15437028471892242"/>
          <c:h val="0.45759530791788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Order Priority v Profit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98006131586493"/>
          <c:y val="0.21623464357383435"/>
          <c:w val="0.83020322411971892"/>
          <c:h val="0.69551379941143721"/>
        </c:manualLayout>
      </c:layout>
      <c:barChart>
        <c:barDir val="bar"/>
        <c:grouping val="stacked"/>
        <c:varyColors val="0"/>
        <c:ser>
          <c:idx val="0"/>
          <c:order val="0"/>
          <c:spPr>
            <a:solidFill>
              <a:schemeClr val="accent1"/>
            </a:solidFill>
            <a:ln>
              <a:noFill/>
            </a:ln>
            <a:effectLst/>
          </c:spPr>
          <c:invertIfNegative val="0"/>
          <c:cat>
            <c:strRef>
              <c:f>customer_order_pivot_tables!$I$70:$I$73</c:f>
              <c:strCache>
                <c:ptCount val="4"/>
                <c:pt idx="0">
                  <c:v>Critical</c:v>
                </c:pt>
                <c:pt idx="1">
                  <c:v>High</c:v>
                </c:pt>
                <c:pt idx="2">
                  <c:v>Low</c:v>
                </c:pt>
                <c:pt idx="3">
                  <c:v>Medium</c:v>
                </c:pt>
              </c:strCache>
            </c:strRef>
          </c:cat>
          <c:val>
            <c:numRef>
              <c:f>customer_order_pivot_tables!$J$70:$J$73</c:f>
              <c:numCache>
                <c:formatCode>_("$"* #,##0_);_("$"* \(#,##0\);_("$"* "-"??_);_(@_)</c:formatCode>
                <c:ptCount val="4"/>
                <c:pt idx="0">
                  <c:v>35087.324923679997</c:v>
                </c:pt>
                <c:pt idx="1">
                  <c:v>35793.009311600013</c:v>
                </c:pt>
                <c:pt idx="2">
                  <c:v>34078.892534799998</c:v>
                </c:pt>
                <c:pt idx="3">
                  <c:v>42579.657761070026</c:v>
                </c:pt>
              </c:numCache>
            </c:numRef>
          </c:val>
          <c:extLst>
            <c:ext xmlns:c16="http://schemas.microsoft.com/office/drawing/2014/chart" uri="{C3380CC4-5D6E-409C-BE32-E72D297353CC}">
              <c16:uniqueId val="{00000000-31C3-4BF6-A9C0-176893A8B099}"/>
            </c:ext>
          </c:extLst>
        </c:ser>
        <c:dLbls>
          <c:showLegendKey val="0"/>
          <c:showVal val="0"/>
          <c:showCatName val="0"/>
          <c:showSerName val="0"/>
          <c:showPercent val="0"/>
          <c:showBubbleSize val="0"/>
        </c:dLbls>
        <c:gapWidth val="150"/>
        <c:overlap val="100"/>
        <c:axId val="600089120"/>
        <c:axId val="600097440"/>
      </c:barChart>
      <c:catAx>
        <c:axId val="60008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97440"/>
        <c:crosses val="autoZero"/>
        <c:auto val="1"/>
        <c:lblAlgn val="ctr"/>
        <c:lblOffset val="100"/>
        <c:noMultiLvlLbl val="0"/>
      </c:catAx>
      <c:valAx>
        <c:axId val="6000974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8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project.xlsx]sales_pivot_tables!Product_Category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V Profit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sales_pivot_tables!$C$3</c:f>
              <c:strCache>
                <c:ptCount val="1"/>
                <c:pt idx="0">
                  <c:v>Sum of Sales</c:v>
                </c:pt>
              </c:strCache>
            </c:strRef>
          </c:tx>
          <c:spPr>
            <a:solidFill>
              <a:schemeClr val="accent1"/>
            </a:solidFill>
            <a:ln>
              <a:noFill/>
            </a:ln>
            <a:effectLst/>
          </c:spPr>
          <c:invertIfNegative val="0"/>
          <c:cat>
            <c:strRef>
              <c:f>sales_pivot_tables!$B$4:$B$7</c:f>
              <c:strCache>
                <c:ptCount val="3"/>
                <c:pt idx="0">
                  <c:v>Technology</c:v>
                </c:pt>
                <c:pt idx="1">
                  <c:v>Furniture</c:v>
                </c:pt>
                <c:pt idx="2">
                  <c:v>Office Supplies</c:v>
                </c:pt>
              </c:strCache>
            </c:strRef>
          </c:cat>
          <c:val>
            <c:numRef>
              <c:f>sales_pivot_tables!$C$4:$C$7</c:f>
              <c:numCache>
                <c:formatCode>"$"#,##0</c:formatCode>
                <c:ptCount val="3"/>
                <c:pt idx="0">
                  <c:v>712264.94999999972</c:v>
                </c:pt>
                <c:pt idx="1">
                  <c:v>619578.75000000035</c:v>
                </c:pt>
                <c:pt idx="2">
                  <c:v>549681.06999999948</c:v>
                </c:pt>
              </c:numCache>
            </c:numRef>
          </c:val>
          <c:extLst>
            <c:ext xmlns:c16="http://schemas.microsoft.com/office/drawing/2014/chart" uri="{C3380CC4-5D6E-409C-BE32-E72D297353CC}">
              <c16:uniqueId val="{00000000-F9CD-4904-94F4-9E66309BAB46}"/>
            </c:ext>
          </c:extLst>
        </c:ser>
        <c:dLbls>
          <c:showLegendKey val="0"/>
          <c:showVal val="0"/>
          <c:showCatName val="0"/>
          <c:showSerName val="0"/>
          <c:showPercent val="0"/>
          <c:showBubbleSize val="0"/>
        </c:dLbls>
        <c:gapWidth val="219"/>
        <c:overlap val="-27"/>
        <c:axId val="770158832"/>
        <c:axId val="770150512"/>
      </c:barChart>
      <c:lineChart>
        <c:grouping val="standard"/>
        <c:varyColors val="0"/>
        <c:ser>
          <c:idx val="1"/>
          <c:order val="1"/>
          <c:tx>
            <c:strRef>
              <c:f>sales_pivot_tables!$D$3</c:f>
              <c:strCache>
                <c:ptCount val="1"/>
                <c:pt idx="0">
                  <c:v>Sum of Profit</c:v>
                </c:pt>
              </c:strCache>
            </c:strRef>
          </c:tx>
          <c:spPr>
            <a:ln w="28575" cap="rnd">
              <a:solidFill>
                <a:schemeClr val="accent6"/>
              </a:solidFill>
              <a:round/>
            </a:ln>
            <a:effectLst/>
          </c:spPr>
          <c:marker>
            <c:symbol val="none"/>
          </c:marker>
          <c:cat>
            <c:strRef>
              <c:f>sales_pivot_tables!$B$4:$B$7</c:f>
              <c:strCache>
                <c:ptCount val="3"/>
                <c:pt idx="0">
                  <c:v>Technology</c:v>
                </c:pt>
                <c:pt idx="1">
                  <c:v>Furniture</c:v>
                </c:pt>
                <c:pt idx="2">
                  <c:v>Office Supplies</c:v>
                </c:pt>
              </c:strCache>
            </c:strRef>
          </c:cat>
          <c:val>
            <c:numRef>
              <c:f>sales_pivot_tables!$D$4:$D$7</c:f>
              <c:numCache>
                <c:formatCode>"$"#,##0</c:formatCode>
                <c:ptCount val="3"/>
                <c:pt idx="0">
                  <c:v>75303.156364000024</c:v>
                </c:pt>
                <c:pt idx="1">
                  <c:v>49515.527436350014</c:v>
                </c:pt>
                <c:pt idx="2">
                  <c:v>90204.715936799927</c:v>
                </c:pt>
              </c:numCache>
            </c:numRef>
          </c:val>
          <c:smooth val="0"/>
          <c:extLst>
            <c:ext xmlns:c16="http://schemas.microsoft.com/office/drawing/2014/chart" uri="{C3380CC4-5D6E-409C-BE32-E72D297353CC}">
              <c16:uniqueId val="{00000001-F9CD-4904-94F4-9E66309BAB46}"/>
            </c:ext>
          </c:extLst>
        </c:ser>
        <c:dLbls>
          <c:showLegendKey val="0"/>
          <c:showVal val="0"/>
          <c:showCatName val="0"/>
          <c:showSerName val="0"/>
          <c:showPercent val="0"/>
          <c:showBubbleSize val="0"/>
        </c:dLbls>
        <c:marker val="1"/>
        <c:smooth val="0"/>
        <c:axId val="770134704"/>
        <c:axId val="770142192"/>
      </c:lineChart>
      <c:catAx>
        <c:axId val="77013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42192"/>
        <c:crosses val="autoZero"/>
        <c:auto val="1"/>
        <c:lblAlgn val="ctr"/>
        <c:lblOffset val="100"/>
        <c:noMultiLvlLbl val="0"/>
      </c:catAx>
      <c:valAx>
        <c:axId val="770142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34704"/>
        <c:crosses val="autoZero"/>
        <c:crossBetween val="between"/>
      </c:valAx>
      <c:valAx>
        <c:axId val="770150512"/>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58832"/>
        <c:crosses val="max"/>
        <c:crossBetween val="between"/>
      </c:valAx>
      <c:catAx>
        <c:axId val="770158832"/>
        <c:scaling>
          <c:orientation val="minMax"/>
        </c:scaling>
        <c:delete val="1"/>
        <c:axPos val="b"/>
        <c:numFmt formatCode="General" sourceLinked="1"/>
        <c:majorTickMark val="out"/>
        <c:minorTickMark val="none"/>
        <c:tickLblPos val="nextTo"/>
        <c:crossAx val="7701505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project.xlsx]Ship_Mode_COst!PivotTable9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Ship_Mode_COst!$B$11</c:f>
              <c:strCache>
                <c:ptCount val="1"/>
                <c:pt idx="0">
                  <c:v>Total</c:v>
                </c:pt>
              </c:strCache>
            </c:strRef>
          </c:tx>
          <c:spPr>
            <a:solidFill>
              <a:schemeClr val="accent1"/>
            </a:solidFill>
            <a:ln>
              <a:noFill/>
            </a:ln>
            <a:effectLst/>
          </c:spPr>
          <c:invertIfNegative val="0"/>
          <c:cat>
            <c:strRef>
              <c:f>Ship_Mode_COst!$A$12:$A$29</c:f>
              <c:strCache>
                <c:ptCount val="17"/>
                <c:pt idx="0">
                  <c:v>Tables</c:v>
                </c:pt>
                <c:pt idx="1">
                  <c:v>Chairs &amp; Chairmats</c:v>
                </c:pt>
                <c:pt idx="2">
                  <c:v>Storage &amp; Organization</c:v>
                </c:pt>
                <c:pt idx="3">
                  <c:v>Bookcases</c:v>
                </c:pt>
                <c:pt idx="4">
                  <c:v>Office Furnishings</c:v>
                </c:pt>
                <c:pt idx="5">
                  <c:v>Office Machines</c:v>
                </c:pt>
                <c:pt idx="6">
                  <c:v>Paper</c:v>
                </c:pt>
                <c:pt idx="7">
                  <c:v>Appliances</c:v>
                </c:pt>
                <c:pt idx="8">
                  <c:v>Binders and Binder Accessories</c:v>
                </c:pt>
                <c:pt idx="9">
                  <c:v>Computer Peripherals</c:v>
                </c:pt>
                <c:pt idx="10">
                  <c:v>Telephones and Communication</c:v>
                </c:pt>
                <c:pt idx="11">
                  <c:v>Pens &amp; Art Supplies</c:v>
                </c:pt>
                <c:pt idx="12">
                  <c:v>Copiers and Fax</c:v>
                </c:pt>
                <c:pt idx="13">
                  <c:v>Envelopes</c:v>
                </c:pt>
                <c:pt idx="14">
                  <c:v>Scissors, Rulers and Trimmers</c:v>
                </c:pt>
                <c:pt idx="15">
                  <c:v>Labels</c:v>
                </c:pt>
                <c:pt idx="16">
                  <c:v>Rubber Bands</c:v>
                </c:pt>
              </c:strCache>
            </c:strRef>
          </c:cat>
          <c:val>
            <c:numRef>
              <c:f>Ship_Mode_COst!$B$12:$B$29</c:f>
              <c:numCache>
                <c:formatCode>"$"#,##0.00</c:formatCode>
                <c:ptCount val="17"/>
                <c:pt idx="0">
                  <c:v>4397.5099999999984</c:v>
                </c:pt>
                <c:pt idx="1">
                  <c:v>3560.5899999999997</c:v>
                </c:pt>
                <c:pt idx="2">
                  <c:v>2349.5399999999986</c:v>
                </c:pt>
                <c:pt idx="3">
                  <c:v>1957.71</c:v>
                </c:pt>
                <c:pt idx="4">
                  <c:v>1942.0300000000009</c:v>
                </c:pt>
                <c:pt idx="5">
                  <c:v>1903.6400000000006</c:v>
                </c:pt>
                <c:pt idx="6">
                  <c:v>1777.1899999999989</c:v>
                </c:pt>
                <c:pt idx="7">
                  <c:v>1589.65</c:v>
                </c:pt>
                <c:pt idx="8">
                  <c:v>1493.3600000000006</c:v>
                </c:pt>
                <c:pt idx="9">
                  <c:v>1094.8399999999999</c:v>
                </c:pt>
                <c:pt idx="10">
                  <c:v>1069.6700000000005</c:v>
                </c:pt>
                <c:pt idx="11">
                  <c:v>498.15999999999991</c:v>
                </c:pt>
                <c:pt idx="12">
                  <c:v>476.99000000000007</c:v>
                </c:pt>
                <c:pt idx="13">
                  <c:v>334.03</c:v>
                </c:pt>
                <c:pt idx="14">
                  <c:v>163.94999999999996</c:v>
                </c:pt>
                <c:pt idx="15">
                  <c:v>93.029999999999916</c:v>
                </c:pt>
                <c:pt idx="16">
                  <c:v>46.54</c:v>
                </c:pt>
              </c:numCache>
            </c:numRef>
          </c:val>
          <c:extLst>
            <c:ext xmlns:c16="http://schemas.microsoft.com/office/drawing/2014/chart" uri="{C3380CC4-5D6E-409C-BE32-E72D297353CC}">
              <c16:uniqueId val="{00000000-F885-499C-B54B-E4382E859604}"/>
            </c:ext>
          </c:extLst>
        </c:ser>
        <c:dLbls>
          <c:showLegendKey val="0"/>
          <c:showVal val="0"/>
          <c:showCatName val="0"/>
          <c:showSerName val="0"/>
          <c:showPercent val="0"/>
          <c:showBubbleSize val="0"/>
        </c:dLbls>
        <c:gapWidth val="150"/>
        <c:overlap val="100"/>
        <c:axId val="511575663"/>
        <c:axId val="511571919"/>
      </c:barChart>
      <c:catAx>
        <c:axId val="51157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71919"/>
        <c:crosses val="autoZero"/>
        <c:auto val="1"/>
        <c:lblAlgn val="ctr"/>
        <c:lblOffset val="100"/>
        <c:noMultiLvlLbl val="0"/>
      </c:catAx>
      <c:valAx>
        <c:axId val="5115719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7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project.xlsx]sales_pivot_tables!Profit over 6 months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per</a:t>
            </a:r>
            <a:r>
              <a:rPr lang="en-US" b="1" baseline="0"/>
              <a:t>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sales_pivot_tables!$C$11</c:f>
              <c:strCache>
                <c:ptCount val="1"/>
                <c:pt idx="0">
                  <c:v>Total</c:v>
                </c:pt>
              </c:strCache>
            </c:strRef>
          </c:tx>
          <c:spPr>
            <a:solidFill>
              <a:schemeClr val="accent6"/>
            </a:solidFill>
            <a:ln>
              <a:noFill/>
            </a:ln>
            <a:effectLst/>
          </c:spPr>
          <c:invertIfNegative val="0"/>
          <c:cat>
            <c:strRef>
              <c:f>sales_pivot_tables!$B$12:$B$18</c:f>
              <c:strCache>
                <c:ptCount val="6"/>
                <c:pt idx="0">
                  <c:v>Jan</c:v>
                </c:pt>
                <c:pt idx="1">
                  <c:v>Feb</c:v>
                </c:pt>
                <c:pt idx="2">
                  <c:v>Mar</c:v>
                </c:pt>
                <c:pt idx="3">
                  <c:v>Apr</c:v>
                </c:pt>
                <c:pt idx="4">
                  <c:v>May</c:v>
                </c:pt>
                <c:pt idx="5">
                  <c:v>Jun</c:v>
                </c:pt>
              </c:strCache>
            </c:strRef>
          </c:cat>
          <c:val>
            <c:numRef>
              <c:f>sales_pivot_tables!$C$12:$C$18</c:f>
              <c:numCache>
                <c:formatCode>"$"#,##0.00</c:formatCode>
                <c:ptCount val="6"/>
                <c:pt idx="0">
                  <c:v>-657.53850031999627</c:v>
                </c:pt>
                <c:pt idx="1">
                  <c:v>36266.168780320018</c:v>
                </c:pt>
                <c:pt idx="2">
                  <c:v>1881.830586749998</c:v>
                </c:pt>
                <c:pt idx="3">
                  <c:v>50182.103101999965</c:v>
                </c:pt>
                <c:pt idx="4">
                  <c:v>61026.94915840005</c:v>
                </c:pt>
                <c:pt idx="5">
                  <c:v>66323.886609999987</c:v>
                </c:pt>
              </c:numCache>
            </c:numRef>
          </c:val>
          <c:extLst>
            <c:ext xmlns:c16="http://schemas.microsoft.com/office/drawing/2014/chart" uri="{C3380CC4-5D6E-409C-BE32-E72D297353CC}">
              <c16:uniqueId val="{00000000-41E0-4E1B-B50E-8C38B9BE74E9}"/>
            </c:ext>
          </c:extLst>
        </c:ser>
        <c:dLbls>
          <c:showLegendKey val="0"/>
          <c:showVal val="0"/>
          <c:showCatName val="0"/>
          <c:showSerName val="0"/>
          <c:showPercent val="0"/>
          <c:showBubbleSize val="0"/>
        </c:dLbls>
        <c:gapWidth val="150"/>
        <c:overlap val="100"/>
        <c:axId val="770160080"/>
        <c:axId val="770152592"/>
      </c:barChart>
      <c:catAx>
        <c:axId val="77016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52592"/>
        <c:crosses val="autoZero"/>
        <c:auto val="1"/>
        <c:lblAlgn val="ctr"/>
        <c:lblOffset val="100"/>
        <c:noMultiLvlLbl val="0"/>
      </c:catAx>
      <c:valAx>
        <c:axId val="770152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6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Sales Trend</a:t>
            </a:r>
            <a:endParaRPr lang="en-US" sz="1600" b="1" baseline="0"/>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sales_pivot_tables!$D$37</c:f>
              <c:strCache>
                <c:ptCount val="1"/>
                <c:pt idx="0">
                  <c:v>Sales</c:v>
                </c:pt>
              </c:strCache>
            </c:strRef>
          </c:tx>
          <c:spPr>
            <a:ln w="28575" cap="rnd">
              <a:solidFill>
                <a:schemeClr val="accent1"/>
              </a:solidFill>
              <a:round/>
            </a:ln>
            <a:effectLst/>
          </c:spPr>
          <c:marker>
            <c:symbol val="none"/>
          </c:marker>
          <c:cat>
            <c:numRef>
              <c:f>sales_pivot_tables!$C$38:$C$249</c:f>
              <c:numCache>
                <c:formatCode>d\-mmm</c:formatCode>
                <c:ptCount val="212"/>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pt idx="31">
                  <c:v>42036</c:v>
                </c:pt>
                <c:pt idx="32">
                  <c:v>42037</c:v>
                </c:pt>
                <c:pt idx="33">
                  <c:v>42038</c:v>
                </c:pt>
                <c:pt idx="34">
                  <c:v>42039</c:v>
                </c:pt>
                <c:pt idx="35">
                  <c:v>42040</c:v>
                </c:pt>
                <c:pt idx="36">
                  <c:v>42041</c:v>
                </c:pt>
                <c:pt idx="37">
                  <c:v>42042</c:v>
                </c:pt>
                <c:pt idx="38">
                  <c:v>42043</c:v>
                </c:pt>
                <c:pt idx="39">
                  <c:v>42044</c:v>
                </c:pt>
                <c:pt idx="40">
                  <c:v>42045</c:v>
                </c:pt>
                <c:pt idx="41">
                  <c:v>42046</c:v>
                </c:pt>
                <c:pt idx="42">
                  <c:v>42047</c:v>
                </c:pt>
                <c:pt idx="43">
                  <c:v>42048</c:v>
                </c:pt>
                <c:pt idx="44">
                  <c:v>42049</c:v>
                </c:pt>
                <c:pt idx="45">
                  <c:v>42050</c:v>
                </c:pt>
                <c:pt idx="46">
                  <c:v>42051</c:v>
                </c:pt>
                <c:pt idx="47">
                  <c:v>42052</c:v>
                </c:pt>
                <c:pt idx="48">
                  <c:v>42053</c:v>
                </c:pt>
                <c:pt idx="49">
                  <c:v>42054</c:v>
                </c:pt>
                <c:pt idx="50">
                  <c:v>42055</c:v>
                </c:pt>
                <c:pt idx="51">
                  <c:v>42056</c:v>
                </c:pt>
                <c:pt idx="52">
                  <c:v>42057</c:v>
                </c:pt>
                <c:pt idx="53">
                  <c:v>42058</c:v>
                </c:pt>
                <c:pt idx="54">
                  <c:v>42059</c:v>
                </c:pt>
                <c:pt idx="55">
                  <c:v>42060</c:v>
                </c:pt>
                <c:pt idx="56">
                  <c:v>42061</c:v>
                </c:pt>
                <c:pt idx="57">
                  <c:v>42062</c:v>
                </c:pt>
                <c:pt idx="58">
                  <c:v>42063</c:v>
                </c:pt>
                <c:pt idx="59">
                  <c:v>42064</c:v>
                </c:pt>
                <c:pt idx="60">
                  <c:v>42065</c:v>
                </c:pt>
                <c:pt idx="61">
                  <c:v>42066</c:v>
                </c:pt>
                <c:pt idx="62">
                  <c:v>42067</c:v>
                </c:pt>
                <c:pt idx="63">
                  <c:v>42068</c:v>
                </c:pt>
                <c:pt idx="64">
                  <c:v>42069</c:v>
                </c:pt>
                <c:pt idx="65">
                  <c:v>42070</c:v>
                </c:pt>
                <c:pt idx="66">
                  <c:v>42071</c:v>
                </c:pt>
                <c:pt idx="67">
                  <c:v>42072</c:v>
                </c:pt>
                <c:pt idx="68">
                  <c:v>42073</c:v>
                </c:pt>
                <c:pt idx="69">
                  <c:v>42074</c:v>
                </c:pt>
                <c:pt idx="70">
                  <c:v>42075</c:v>
                </c:pt>
                <c:pt idx="71">
                  <c:v>42076</c:v>
                </c:pt>
                <c:pt idx="72">
                  <c:v>42077</c:v>
                </c:pt>
                <c:pt idx="73">
                  <c:v>42078</c:v>
                </c:pt>
                <c:pt idx="74">
                  <c:v>42079</c:v>
                </c:pt>
                <c:pt idx="75">
                  <c:v>42080</c:v>
                </c:pt>
                <c:pt idx="76">
                  <c:v>42081</c:v>
                </c:pt>
                <c:pt idx="77">
                  <c:v>42082</c:v>
                </c:pt>
                <c:pt idx="78">
                  <c:v>42083</c:v>
                </c:pt>
                <c:pt idx="79">
                  <c:v>42084</c:v>
                </c:pt>
                <c:pt idx="80">
                  <c:v>42085</c:v>
                </c:pt>
                <c:pt idx="81">
                  <c:v>42086</c:v>
                </c:pt>
                <c:pt idx="82">
                  <c:v>42087</c:v>
                </c:pt>
                <c:pt idx="83">
                  <c:v>42088</c:v>
                </c:pt>
                <c:pt idx="84">
                  <c:v>42089</c:v>
                </c:pt>
                <c:pt idx="85">
                  <c:v>42090</c:v>
                </c:pt>
                <c:pt idx="86">
                  <c:v>42091</c:v>
                </c:pt>
                <c:pt idx="87">
                  <c:v>42092</c:v>
                </c:pt>
                <c:pt idx="88">
                  <c:v>42093</c:v>
                </c:pt>
                <c:pt idx="89">
                  <c:v>42094</c:v>
                </c:pt>
                <c:pt idx="90">
                  <c:v>42095</c:v>
                </c:pt>
                <c:pt idx="91">
                  <c:v>42096</c:v>
                </c:pt>
                <c:pt idx="92">
                  <c:v>42097</c:v>
                </c:pt>
                <c:pt idx="93">
                  <c:v>42098</c:v>
                </c:pt>
                <c:pt idx="94">
                  <c:v>42099</c:v>
                </c:pt>
                <c:pt idx="95">
                  <c:v>42100</c:v>
                </c:pt>
                <c:pt idx="96">
                  <c:v>42101</c:v>
                </c:pt>
                <c:pt idx="97">
                  <c:v>42102</c:v>
                </c:pt>
                <c:pt idx="98">
                  <c:v>42103</c:v>
                </c:pt>
                <c:pt idx="99">
                  <c:v>42104</c:v>
                </c:pt>
                <c:pt idx="100">
                  <c:v>42105</c:v>
                </c:pt>
                <c:pt idx="101">
                  <c:v>42106</c:v>
                </c:pt>
                <c:pt idx="102">
                  <c:v>42107</c:v>
                </c:pt>
                <c:pt idx="103">
                  <c:v>42108</c:v>
                </c:pt>
                <c:pt idx="104">
                  <c:v>42109</c:v>
                </c:pt>
                <c:pt idx="105">
                  <c:v>42110</c:v>
                </c:pt>
                <c:pt idx="106">
                  <c:v>42111</c:v>
                </c:pt>
                <c:pt idx="107">
                  <c:v>42112</c:v>
                </c:pt>
                <c:pt idx="108">
                  <c:v>42113</c:v>
                </c:pt>
                <c:pt idx="109">
                  <c:v>42114</c:v>
                </c:pt>
                <c:pt idx="110">
                  <c:v>42115</c:v>
                </c:pt>
                <c:pt idx="111">
                  <c:v>42116</c:v>
                </c:pt>
                <c:pt idx="112">
                  <c:v>42117</c:v>
                </c:pt>
                <c:pt idx="113">
                  <c:v>42118</c:v>
                </c:pt>
                <c:pt idx="114">
                  <c:v>42119</c:v>
                </c:pt>
                <c:pt idx="115">
                  <c:v>42120</c:v>
                </c:pt>
                <c:pt idx="116">
                  <c:v>42121</c:v>
                </c:pt>
                <c:pt idx="117">
                  <c:v>42122</c:v>
                </c:pt>
                <c:pt idx="118">
                  <c:v>42123</c:v>
                </c:pt>
                <c:pt idx="119">
                  <c:v>42124</c:v>
                </c:pt>
                <c:pt idx="120">
                  <c:v>42125</c:v>
                </c:pt>
                <c:pt idx="121">
                  <c:v>42126</c:v>
                </c:pt>
                <c:pt idx="122">
                  <c:v>42127</c:v>
                </c:pt>
                <c:pt idx="123">
                  <c:v>42128</c:v>
                </c:pt>
                <c:pt idx="124">
                  <c:v>42129</c:v>
                </c:pt>
                <c:pt idx="125">
                  <c:v>42130</c:v>
                </c:pt>
                <c:pt idx="126">
                  <c:v>42131</c:v>
                </c:pt>
                <c:pt idx="127">
                  <c:v>42132</c:v>
                </c:pt>
                <c:pt idx="128">
                  <c:v>42133</c:v>
                </c:pt>
                <c:pt idx="129">
                  <c:v>42134</c:v>
                </c:pt>
                <c:pt idx="130">
                  <c:v>42135</c:v>
                </c:pt>
                <c:pt idx="131">
                  <c:v>42136</c:v>
                </c:pt>
                <c:pt idx="132">
                  <c:v>42137</c:v>
                </c:pt>
                <c:pt idx="133">
                  <c:v>42138</c:v>
                </c:pt>
                <c:pt idx="134">
                  <c:v>42139</c:v>
                </c:pt>
                <c:pt idx="135">
                  <c:v>42140</c:v>
                </c:pt>
                <c:pt idx="136">
                  <c:v>42141</c:v>
                </c:pt>
                <c:pt idx="137">
                  <c:v>42142</c:v>
                </c:pt>
                <c:pt idx="138">
                  <c:v>42143</c:v>
                </c:pt>
                <c:pt idx="139">
                  <c:v>42144</c:v>
                </c:pt>
                <c:pt idx="140">
                  <c:v>42145</c:v>
                </c:pt>
                <c:pt idx="141">
                  <c:v>42146</c:v>
                </c:pt>
                <c:pt idx="142">
                  <c:v>42147</c:v>
                </c:pt>
                <c:pt idx="143">
                  <c:v>42148</c:v>
                </c:pt>
                <c:pt idx="144">
                  <c:v>42149</c:v>
                </c:pt>
                <c:pt idx="145">
                  <c:v>42150</c:v>
                </c:pt>
                <c:pt idx="146">
                  <c:v>42151</c:v>
                </c:pt>
                <c:pt idx="147">
                  <c:v>42152</c:v>
                </c:pt>
                <c:pt idx="148">
                  <c:v>42153</c:v>
                </c:pt>
                <c:pt idx="149">
                  <c:v>42154</c:v>
                </c:pt>
                <c:pt idx="150">
                  <c:v>42155</c:v>
                </c:pt>
                <c:pt idx="151">
                  <c:v>42156</c:v>
                </c:pt>
                <c:pt idx="152">
                  <c:v>42157</c:v>
                </c:pt>
                <c:pt idx="153">
                  <c:v>42158</c:v>
                </c:pt>
                <c:pt idx="154">
                  <c:v>42159</c:v>
                </c:pt>
                <c:pt idx="155">
                  <c:v>42160</c:v>
                </c:pt>
                <c:pt idx="156">
                  <c:v>42161</c:v>
                </c:pt>
                <c:pt idx="157">
                  <c:v>42162</c:v>
                </c:pt>
                <c:pt idx="158">
                  <c:v>42163</c:v>
                </c:pt>
                <c:pt idx="159">
                  <c:v>42164</c:v>
                </c:pt>
                <c:pt idx="160">
                  <c:v>42165</c:v>
                </c:pt>
                <c:pt idx="161">
                  <c:v>42166</c:v>
                </c:pt>
                <c:pt idx="162">
                  <c:v>42167</c:v>
                </c:pt>
                <c:pt idx="163">
                  <c:v>42168</c:v>
                </c:pt>
                <c:pt idx="164">
                  <c:v>42169</c:v>
                </c:pt>
                <c:pt idx="165">
                  <c:v>42170</c:v>
                </c:pt>
                <c:pt idx="166">
                  <c:v>42171</c:v>
                </c:pt>
                <c:pt idx="167">
                  <c:v>42172</c:v>
                </c:pt>
                <c:pt idx="168">
                  <c:v>42173</c:v>
                </c:pt>
                <c:pt idx="169">
                  <c:v>42174</c:v>
                </c:pt>
                <c:pt idx="170">
                  <c:v>42175</c:v>
                </c:pt>
                <c:pt idx="171">
                  <c:v>42176</c:v>
                </c:pt>
                <c:pt idx="172">
                  <c:v>42177</c:v>
                </c:pt>
                <c:pt idx="173">
                  <c:v>42178</c:v>
                </c:pt>
                <c:pt idx="174">
                  <c:v>42179</c:v>
                </c:pt>
                <c:pt idx="175">
                  <c:v>42180</c:v>
                </c:pt>
                <c:pt idx="176">
                  <c:v>42181</c:v>
                </c:pt>
                <c:pt idx="177">
                  <c:v>42182</c:v>
                </c:pt>
                <c:pt idx="178">
                  <c:v>42183</c:v>
                </c:pt>
                <c:pt idx="179">
                  <c:v>42184</c:v>
                </c:pt>
                <c:pt idx="180">
                  <c:v>42185</c:v>
                </c:pt>
                <c:pt idx="181">
                  <c:v>42186</c:v>
                </c:pt>
                <c:pt idx="182">
                  <c:v>42187</c:v>
                </c:pt>
                <c:pt idx="183">
                  <c:v>42188</c:v>
                </c:pt>
                <c:pt idx="184">
                  <c:v>42189</c:v>
                </c:pt>
                <c:pt idx="185">
                  <c:v>42190</c:v>
                </c:pt>
                <c:pt idx="186">
                  <c:v>42191</c:v>
                </c:pt>
                <c:pt idx="187">
                  <c:v>42192</c:v>
                </c:pt>
                <c:pt idx="188">
                  <c:v>42193</c:v>
                </c:pt>
                <c:pt idx="189">
                  <c:v>42194</c:v>
                </c:pt>
                <c:pt idx="190">
                  <c:v>42195</c:v>
                </c:pt>
                <c:pt idx="191">
                  <c:v>42196</c:v>
                </c:pt>
                <c:pt idx="192">
                  <c:v>42197</c:v>
                </c:pt>
                <c:pt idx="193">
                  <c:v>42198</c:v>
                </c:pt>
                <c:pt idx="194">
                  <c:v>42199</c:v>
                </c:pt>
                <c:pt idx="195">
                  <c:v>42200</c:v>
                </c:pt>
                <c:pt idx="196">
                  <c:v>42201</c:v>
                </c:pt>
                <c:pt idx="197">
                  <c:v>42202</c:v>
                </c:pt>
                <c:pt idx="198">
                  <c:v>42203</c:v>
                </c:pt>
                <c:pt idx="199">
                  <c:v>42204</c:v>
                </c:pt>
                <c:pt idx="200">
                  <c:v>42205</c:v>
                </c:pt>
                <c:pt idx="201">
                  <c:v>42206</c:v>
                </c:pt>
                <c:pt idx="202">
                  <c:v>42207</c:v>
                </c:pt>
                <c:pt idx="203">
                  <c:v>42208</c:v>
                </c:pt>
                <c:pt idx="204">
                  <c:v>42209</c:v>
                </c:pt>
                <c:pt idx="205">
                  <c:v>42210</c:v>
                </c:pt>
                <c:pt idx="206">
                  <c:v>42211</c:v>
                </c:pt>
                <c:pt idx="207">
                  <c:v>42212</c:v>
                </c:pt>
                <c:pt idx="208">
                  <c:v>42213</c:v>
                </c:pt>
                <c:pt idx="209">
                  <c:v>42214</c:v>
                </c:pt>
                <c:pt idx="210">
                  <c:v>42215</c:v>
                </c:pt>
                <c:pt idx="211">
                  <c:v>42216</c:v>
                </c:pt>
              </c:numCache>
            </c:numRef>
          </c:cat>
          <c:val>
            <c:numRef>
              <c:f>sales_pivot_tables!$D$38:$D$249</c:f>
              <c:numCache>
                <c:formatCode>"$"#,##0.00</c:formatCode>
                <c:ptCount val="212"/>
                <c:pt idx="0">
                  <c:v>8666.18</c:v>
                </c:pt>
                <c:pt idx="1">
                  <c:v>24319.920000000002</c:v>
                </c:pt>
                <c:pt idx="2">
                  <c:v>10134.420000000002</c:v>
                </c:pt>
                <c:pt idx="3">
                  <c:v>5470.58</c:v>
                </c:pt>
                <c:pt idx="4">
                  <c:v>20160.509999999998</c:v>
                </c:pt>
                <c:pt idx="5">
                  <c:v>11123.41</c:v>
                </c:pt>
                <c:pt idx="6">
                  <c:v>16551.82</c:v>
                </c:pt>
                <c:pt idx="7">
                  <c:v>5388.8399999999992</c:v>
                </c:pt>
                <c:pt idx="8">
                  <c:v>13926.830000000002</c:v>
                </c:pt>
                <c:pt idx="9">
                  <c:v>11520.37</c:v>
                </c:pt>
                <c:pt idx="10">
                  <c:v>3355.1199999999994</c:v>
                </c:pt>
                <c:pt idx="11">
                  <c:v>14882.67</c:v>
                </c:pt>
                <c:pt idx="12">
                  <c:v>1772.04</c:v>
                </c:pt>
                <c:pt idx="13">
                  <c:v>5200.1900000000005</c:v>
                </c:pt>
                <c:pt idx="14">
                  <c:v>4829.95</c:v>
                </c:pt>
                <c:pt idx="15">
                  <c:v>3964.13</c:v>
                </c:pt>
                <c:pt idx="16">
                  <c:v>6667.6900000000005</c:v>
                </c:pt>
                <c:pt idx="17">
                  <c:v>2987.38</c:v>
                </c:pt>
                <c:pt idx="18">
                  <c:v>1652.89</c:v>
                </c:pt>
                <c:pt idx="19">
                  <c:v>6109.01</c:v>
                </c:pt>
                <c:pt idx="20">
                  <c:v>12281.51</c:v>
                </c:pt>
                <c:pt idx="21">
                  <c:v>13513.64</c:v>
                </c:pt>
                <c:pt idx="22">
                  <c:v>765.90000000000009</c:v>
                </c:pt>
                <c:pt idx="23">
                  <c:v>8376.5799999999981</c:v>
                </c:pt>
                <c:pt idx="24">
                  <c:v>445.25</c:v>
                </c:pt>
                <c:pt idx="25">
                  <c:v>7035.7300000000005</c:v>
                </c:pt>
                <c:pt idx="26">
                  <c:v>4036.3900000000003</c:v>
                </c:pt>
                <c:pt idx="27">
                  <c:v>6617.65</c:v>
                </c:pt>
                <c:pt idx="28">
                  <c:v>11666.61</c:v>
                </c:pt>
                <c:pt idx="29">
                  <c:v>5276.23</c:v>
                </c:pt>
                <c:pt idx="30">
                  <c:v>16299.11</c:v>
                </c:pt>
                <c:pt idx="31">
                  <c:v>7529.03</c:v>
                </c:pt>
                <c:pt idx="32">
                  <c:v>20691.02</c:v>
                </c:pt>
                <c:pt idx="33">
                  <c:v>3485.71</c:v>
                </c:pt>
                <c:pt idx="34">
                  <c:v>8893.91</c:v>
                </c:pt>
                <c:pt idx="35">
                  <c:v>17906.149999999998</c:v>
                </c:pt>
                <c:pt idx="36">
                  <c:v>9149.27</c:v>
                </c:pt>
                <c:pt idx="37">
                  <c:v>4720.2899999999991</c:v>
                </c:pt>
                <c:pt idx="38">
                  <c:v>1404.04</c:v>
                </c:pt>
                <c:pt idx="39">
                  <c:v>570.14</c:v>
                </c:pt>
                <c:pt idx="40">
                  <c:v>13160.580000000004</c:v>
                </c:pt>
                <c:pt idx="41">
                  <c:v>23856.929999999993</c:v>
                </c:pt>
                <c:pt idx="42">
                  <c:v>3233.9</c:v>
                </c:pt>
                <c:pt idx="43">
                  <c:v>14090.4</c:v>
                </c:pt>
                <c:pt idx="44">
                  <c:v>22401.480000000003</c:v>
                </c:pt>
                <c:pt idx="45">
                  <c:v>16533.18</c:v>
                </c:pt>
                <c:pt idx="46">
                  <c:v>16120.570000000002</c:v>
                </c:pt>
                <c:pt idx="47">
                  <c:v>1076.3899999999999</c:v>
                </c:pt>
                <c:pt idx="48">
                  <c:v>28264.33</c:v>
                </c:pt>
                <c:pt idx="49">
                  <c:v>2676.23</c:v>
                </c:pt>
                <c:pt idx="50">
                  <c:v>5978.24</c:v>
                </c:pt>
                <c:pt idx="51">
                  <c:v>56764.539999999994</c:v>
                </c:pt>
                <c:pt idx="52">
                  <c:v>11464.77</c:v>
                </c:pt>
                <c:pt idx="53">
                  <c:v>6812.64</c:v>
                </c:pt>
                <c:pt idx="54">
                  <c:v>5160.96</c:v>
                </c:pt>
                <c:pt idx="55">
                  <c:v>10752.130000000001</c:v>
                </c:pt>
                <c:pt idx="56">
                  <c:v>5425.5</c:v>
                </c:pt>
                <c:pt idx="57">
                  <c:v>3537.5</c:v>
                </c:pt>
                <c:pt idx="58">
                  <c:v>3842.61</c:v>
                </c:pt>
                <c:pt idx="59">
                  <c:v>14138.970000000001</c:v>
                </c:pt>
                <c:pt idx="60">
                  <c:v>6407.95</c:v>
                </c:pt>
                <c:pt idx="61">
                  <c:v>262.78000000000003</c:v>
                </c:pt>
                <c:pt idx="62">
                  <c:v>14738.710000000001</c:v>
                </c:pt>
                <c:pt idx="63">
                  <c:v>6541.1299999999992</c:v>
                </c:pt>
                <c:pt idx="64">
                  <c:v>2218.25</c:v>
                </c:pt>
                <c:pt idx="65">
                  <c:v>2711.04</c:v>
                </c:pt>
                <c:pt idx="66">
                  <c:v>5373.52</c:v>
                </c:pt>
                <c:pt idx="67">
                  <c:v>3255.53</c:v>
                </c:pt>
                <c:pt idx="68">
                  <c:v>7421.7899999999991</c:v>
                </c:pt>
                <c:pt idx="69">
                  <c:v>2619.3700000000003</c:v>
                </c:pt>
                <c:pt idx="70">
                  <c:v>6679.66</c:v>
                </c:pt>
                <c:pt idx="71">
                  <c:v>6648.4900000000007</c:v>
                </c:pt>
                <c:pt idx="72">
                  <c:v>25783.09</c:v>
                </c:pt>
                <c:pt idx="73">
                  <c:v>2943.8199999999997</c:v>
                </c:pt>
                <c:pt idx="74">
                  <c:v>16728.53</c:v>
                </c:pt>
                <c:pt idx="75">
                  <c:v>5244.52</c:v>
                </c:pt>
                <c:pt idx="76">
                  <c:v>16840.650000000001</c:v>
                </c:pt>
                <c:pt idx="77">
                  <c:v>5402.4800000000005</c:v>
                </c:pt>
                <c:pt idx="78">
                  <c:v>16675.579999999998</c:v>
                </c:pt>
                <c:pt idx="79">
                  <c:v>25857.3</c:v>
                </c:pt>
                <c:pt idx="80">
                  <c:v>9403.5600000000013</c:v>
                </c:pt>
                <c:pt idx="81">
                  <c:v>3850.97</c:v>
                </c:pt>
                <c:pt idx="82">
                  <c:v>7449.4500000000007</c:v>
                </c:pt>
                <c:pt idx="83">
                  <c:v>9686.0699999999979</c:v>
                </c:pt>
                <c:pt idx="84">
                  <c:v>5237.6000000000004</c:v>
                </c:pt>
                <c:pt idx="85">
                  <c:v>15468.489999999998</c:v>
                </c:pt>
                <c:pt idx="86">
                  <c:v>2783.93</c:v>
                </c:pt>
                <c:pt idx="87">
                  <c:v>1516.49</c:v>
                </c:pt>
                <c:pt idx="88">
                  <c:v>15175.699999999997</c:v>
                </c:pt>
                <c:pt idx="89">
                  <c:v>101.71</c:v>
                </c:pt>
                <c:pt idx="90">
                  <c:v>5203.5200000000004</c:v>
                </c:pt>
                <c:pt idx="91">
                  <c:v>25267.499999999996</c:v>
                </c:pt>
                <c:pt idx="92">
                  <c:v>0</c:v>
                </c:pt>
                <c:pt idx="93">
                  <c:v>67267.77</c:v>
                </c:pt>
                <c:pt idx="94">
                  <c:v>10775.669999999998</c:v>
                </c:pt>
                <c:pt idx="95">
                  <c:v>16890.22</c:v>
                </c:pt>
                <c:pt idx="96">
                  <c:v>13355.85</c:v>
                </c:pt>
                <c:pt idx="97">
                  <c:v>3637.02</c:v>
                </c:pt>
                <c:pt idx="98">
                  <c:v>19709.510000000002</c:v>
                </c:pt>
                <c:pt idx="99">
                  <c:v>13636.130000000001</c:v>
                </c:pt>
                <c:pt idx="100">
                  <c:v>954.94</c:v>
                </c:pt>
                <c:pt idx="101">
                  <c:v>490</c:v>
                </c:pt>
                <c:pt idx="102">
                  <c:v>3318.9299999999994</c:v>
                </c:pt>
                <c:pt idx="103">
                  <c:v>1809.72</c:v>
                </c:pt>
                <c:pt idx="104">
                  <c:v>6553.25</c:v>
                </c:pt>
                <c:pt idx="105">
                  <c:v>5886.630000000001</c:v>
                </c:pt>
                <c:pt idx="106">
                  <c:v>13273.29</c:v>
                </c:pt>
                <c:pt idx="107">
                  <c:v>10317.049999999999</c:v>
                </c:pt>
                <c:pt idx="108">
                  <c:v>7818.3</c:v>
                </c:pt>
                <c:pt idx="109">
                  <c:v>19795.489999999998</c:v>
                </c:pt>
                <c:pt idx="110">
                  <c:v>23413.18</c:v>
                </c:pt>
                <c:pt idx="111">
                  <c:v>2565.9</c:v>
                </c:pt>
                <c:pt idx="112">
                  <c:v>10621.21</c:v>
                </c:pt>
                <c:pt idx="113">
                  <c:v>2152.5299999999997</c:v>
                </c:pt>
                <c:pt idx="114">
                  <c:v>37768.200000000004</c:v>
                </c:pt>
                <c:pt idx="115">
                  <c:v>12354.359999999999</c:v>
                </c:pt>
                <c:pt idx="116">
                  <c:v>5296.63</c:v>
                </c:pt>
                <c:pt idx="117">
                  <c:v>31319.000000000007</c:v>
                </c:pt>
                <c:pt idx="118">
                  <c:v>3561.5900000000006</c:v>
                </c:pt>
                <c:pt idx="119">
                  <c:v>9015.7999999999993</c:v>
                </c:pt>
                <c:pt idx="120">
                  <c:v>1701.6</c:v>
                </c:pt>
                <c:pt idx="121">
                  <c:v>12530.77</c:v>
                </c:pt>
                <c:pt idx="122">
                  <c:v>21562.16</c:v>
                </c:pt>
                <c:pt idx="123">
                  <c:v>7375.22</c:v>
                </c:pt>
                <c:pt idx="124">
                  <c:v>25136.13</c:v>
                </c:pt>
                <c:pt idx="125">
                  <c:v>992.06999999999994</c:v>
                </c:pt>
                <c:pt idx="126">
                  <c:v>3652.4900000000002</c:v>
                </c:pt>
                <c:pt idx="127">
                  <c:v>8591.7799999999988</c:v>
                </c:pt>
                <c:pt idx="128">
                  <c:v>909.09</c:v>
                </c:pt>
                <c:pt idx="129">
                  <c:v>4957.99</c:v>
                </c:pt>
                <c:pt idx="130">
                  <c:v>10693.7</c:v>
                </c:pt>
                <c:pt idx="131">
                  <c:v>6177.1699999999992</c:v>
                </c:pt>
                <c:pt idx="132">
                  <c:v>2629.9400000000005</c:v>
                </c:pt>
                <c:pt idx="133">
                  <c:v>7935.95</c:v>
                </c:pt>
                <c:pt idx="134">
                  <c:v>6688.9899999999989</c:v>
                </c:pt>
                <c:pt idx="135">
                  <c:v>10835.31</c:v>
                </c:pt>
                <c:pt idx="136">
                  <c:v>7930.9</c:v>
                </c:pt>
                <c:pt idx="137">
                  <c:v>1916.8</c:v>
                </c:pt>
                <c:pt idx="138">
                  <c:v>7445.03</c:v>
                </c:pt>
                <c:pt idx="139">
                  <c:v>24061.33</c:v>
                </c:pt>
                <c:pt idx="140">
                  <c:v>6585.4</c:v>
                </c:pt>
                <c:pt idx="141">
                  <c:v>13664.44</c:v>
                </c:pt>
                <c:pt idx="142">
                  <c:v>20716.77</c:v>
                </c:pt>
                <c:pt idx="143">
                  <c:v>11562.93</c:v>
                </c:pt>
                <c:pt idx="144">
                  <c:v>12568.219999999998</c:v>
                </c:pt>
                <c:pt idx="145">
                  <c:v>3439.7799999999993</c:v>
                </c:pt>
                <c:pt idx="146">
                  <c:v>1071.55</c:v>
                </c:pt>
                <c:pt idx="147">
                  <c:v>5378.71</c:v>
                </c:pt>
                <c:pt idx="148">
                  <c:v>36735.800000000003</c:v>
                </c:pt>
                <c:pt idx="149">
                  <c:v>4782.83</c:v>
                </c:pt>
                <c:pt idx="150">
                  <c:v>0</c:v>
                </c:pt>
                <c:pt idx="151">
                  <c:v>6929.8200000000006</c:v>
                </c:pt>
                <c:pt idx="152">
                  <c:v>4790.6899999999996</c:v>
                </c:pt>
                <c:pt idx="153">
                  <c:v>10096.130000000001</c:v>
                </c:pt>
                <c:pt idx="154">
                  <c:v>4178.5700000000006</c:v>
                </c:pt>
                <c:pt idx="155">
                  <c:v>30105.889999999996</c:v>
                </c:pt>
                <c:pt idx="156">
                  <c:v>23121.019999999997</c:v>
                </c:pt>
                <c:pt idx="157">
                  <c:v>16260.810000000001</c:v>
                </c:pt>
                <c:pt idx="158">
                  <c:v>5137.93</c:v>
                </c:pt>
                <c:pt idx="159">
                  <c:v>1229.0700000000002</c:v>
                </c:pt>
                <c:pt idx="160">
                  <c:v>1807.72</c:v>
                </c:pt>
                <c:pt idx="161">
                  <c:v>19228.73</c:v>
                </c:pt>
                <c:pt idx="162">
                  <c:v>26689.089999999997</c:v>
                </c:pt>
                <c:pt idx="163">
                  <c:v>10284.630000000001</c:v>
                </c:pt>
                <c:pt idx="164">
                  <c:v>26719.229999999996</c:v>
                </c:pt>
                <c:pt idx="165">
                  <c:v>3011.6000000000004</c:v>
                </c:pt>
                <c:pt idx="166">
                  <c:v>3219.8900000000003</c:v>
                </c:pt>
                <c:pt idx="167">
                  <c:v>3968.5299999999993</c:v>
                </c:pt>
                <c:pt idx="168">
                  <c:v>10185.36</c:v>
                </c:pt>
                <c:pt idx="169">
                  <c:v>12684.679999999998</c:v>
                </c:pt>
                <c:pt idx="170">
                  <c:v>49028.219999999994</c:v>
                </c:pt>
                <c:pt idx="171">
                  <c:v>2367.9900000000002</c:v>
                </c:pt>
                <c:pt idx="172">
                  <c:v>13650.95</c:v>
                </c:pt>
                <c:pt idx="173">
                  <c:v>15196.84</c:v>
                </c:pt>
                <c:pt idx="174">
                  <c:v>572.28</c:v>
                </c:pt>
                <c:pt idx="175">
                  <c:v>10768.77</c:v>
                </c:pt>
                <c:pt idx="176">
                  <c:v>7888.86</c:v>
                </c:pt>
                <c:pt idx="177">
                  <c:v>338.41</c:v>
                </c:pt>
                <c:pt idx="178">
                  <c:v>7990.0900000000011</c:v>
                </c:pt>
                <c:pt idx="179">
                  <c:v>3635.91</c:v>
                </c:pt>
                <c:pt idx="180">
                  <c:v>20508.900000000001</c:v>
                </c:pt>
                <c:pt idx="181">
                  <c:v>0</c:v>
                </c:pt>
              </c:numCache>
            </c:numRef>
          </c:val>
          <c:smooth val="0"/>
          <c:extLst>
            <c:ext xmlns:c16="http://schemas.microsoft.com/office/drawing/2014/chart" uri="{C3380CC4-5D6E-409C-BE32-E72D297353CC}">
              <c16:uniqueId val="{00000000-8DC0-4E93-A8E9-A9BA182DAF01}"/>
            </c:ext>
          </c:extLst>
        </c:ser>
        <c:dLbls>
          <c:showLegendKey val="0"/>
          <c:showVal val="0"/>
          <c:showCatName val="0"/>
          <c:showSerName val="0"/>
          <c:showPercent val="0"/>
          <c:showBubbleSize val="0"/>
        </c:dLbls>
        <c:smooth val="0"/>
        <c:axId val="521424752"/>
        <c:axId val="521423088"/>
      </c:lineChart>
      <c:dateAx>
        <c:axId val="521424752"/>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23088"/>
        <c:crosses val="autoZero"/>
        <c:auto val="1"/>
        <c:lblOffset val="100"/>
        <c:baseTimeUnit val="days"/>
      </c:dateAx>
      <c:valAx>
        <c:axId val="521423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2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MANAGER PERFORMANCE</a:t>
            </a:r>
          </a:p>
        </c:rich>
      </c:tx>
      <c:layout>
        <c:manualLayout>
          <c:xMode val="edge"/>
          <c:yMode val="edge"/>
          <c:x val="0.27796596157122505"/>
          <c:y val="3.3333350488060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2.2222222222222223E-2"/>
          <c:y val="0.16708333333333336"/>
          <c:w val="0.93888888888888888"/>
          <c:h val="0.6714577865266842"/>
        </c:manualLayout>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4E58-4A0A-BDA5-86BB65D61975}"/>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4E58-4A0A-BDA5-86BB65D61975}"/>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4E58-4A0A-BDA5-86BB65D61975}"/>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4E58-4A0A-BDA5-86BB65D61975}"/>
              </c:ext>
            </c:extLst>
          </c:dPt>
          <c:dLbls>
            <c:dLbl>
              <c:idx val="0"/>
              <c:tx>
                <c:rich>
                  <a:bodyPr/>
                  <a:lstStyle/>
                  <a:p>
                    <a:fld id="{67BC7C7C-4FCB-4B20-AE23-129EA70C1268}" type="VALUE">
                      <a:rPr lang="en-US">
                        <a:solidFill>
                          <a:schemeClr val="tx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E58-4A0A-BDA5-86BB65D61975}"/>
                </c:ext>
              </c:extLst>
            </c:dLbl>
            <c:dLbl>
              <c:idx val="2"/>
              <c:tx>
                <c:rich>
                  <a:bodyPr/>
                  <a:lstStyle/>
                  <a:p>
                    <a:fld id="{5A36FCB2-697E-44DD-8AED-AB54E820FA03}" type="VALUE">
                      <a:rPr lang="en-US">
                        <a:solidFill>
                          <a:schemeClr val="tx1"/>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E58-4A0A-BDA5-86BB65D6197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sales_pivot_tables!$G$26:$G$29</c:f>
              <c:strCache>
                <c:ptCount val="4"/>
                <c:pt idx="0">
                  <c:v>Chris</c:v>
                </c:pt>
                <c:pt idx="1">
                  <c:v>Erin</c:v>
                </c:pt>
                <c:pt idx="2">
                  <c:v>Sam</c:v>
                </c:pt>
                <c:pt idx="3">
                  <c:v>William</c:v>
                </c:pt>
              </c:strCache>
            </c:strRef>
          </c:cat>
          <c:val>
            <c:numRef>
              <c:f>sales_pivot_tables!$H$26:$H$29</c:f>
              <c:numCache>
                <c:formatCode>"$"#,##0</c:formatCode>
                <c:ptCount val="4"/>
                <c:pt idx="0">
                  <c:v>441445.62</c:v>
                </c:pt>
                <c:pt idx="1">
                  <c:v>584724.18999999994</c:v>
                </c:pt>
                <c:pt idx="2">
                  <c:v>341328.32</c:v>
                </c:pt>
                <c:pt idx="3">
                  <c:v>514026.63999999996</c:v>
                </c:pt>
              </c:numCache>
            </c:numRef>
          </c:val>
          <c:extLst>
            <c:ext xmlns:c16="http://schemas.microsoft.com/office/drawing/2014/chart" uri="{C3380CC4-5D6E-409C-BE32-E72D297353CC}">
              <c16:uniqueId val="{00000008-4E58-4A0A-BDA5-86BB65D61975}"/>
            </c:ext>
          </c:extLst>
        </c:ser>
        <c:dLbls>
          <c:showLegendKey val="0"/>
          <c:showVal val="0"/>
          <c:showCatName val="0"/>
          <c:showSerName val="0"/>
          <c:showPercent val="0"/>
          <c:showBubbleSize val="0"/>
        </c:dLbls>
        <c:gapWidth val="150"/>
        <c:overlap val="100"/>
        <c:axId val="774201712"/>
        <c:axId val="774195472"/>
      </c:barChart>
      <c:valAx>
        <c:axId val="7741954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774201712"/>
        <c:crosses val="autoZero"/>
        <c:crossBetween val="between"/>
      </c:valAx>
      <c:catAx>
        <c:axId val="77420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774195472"/>
        <c:crosses val="autoZero"/>
        <c:auto val="1"/>
        <c:lblAlgn val="ctr"/>
        <c:lblOffset val="100"/>
        <c:noMultiLvlLbl val="0"/>
      </c:catAx>
      <c:spPr>
        <a:noFill/>
        <a:ln>
          <a:noFill/>
        </a:ln>
        <a:effectLst/>
      </c:spPr>
    </c:plotArea>
    <c:plotVisOnly val="1"/>
    <c:dispBlanksAs val="gap"/>
    <c:showDLblsOverMax val="0"/>
  </c:chart>
  <c:spPr>
    <a:solidFill>
      <a:schemeClr val="bg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project.xlsx]sales_pivot_tables!Manager Performance</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Manager Performance per Month</a:t>
            </a:r>
          </a:p>
        </c:rich>
      </c:tx>
      <c:overlay val="0"/>
      <c:spPr>
        <a:solidFill>
          <a:schemeClr val="bg1">
            <a:lumMod val="6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sales_pivot_tables!$B$24:$B$25</c:f>
              <c:strCache>
                <c:ptCount val="1"/>
                <c:pt idx="0">
                  <c:v>Chris</c:v>
                </c:pt>
              </c:strCache>
            </c:strRef>
          </c:tx>
          <c:spPr>
            <a:solidFill>
              <a:schemeClr val="accent6">
                <a:lumMod val="60000"/>
                <a:lumOff val="40000"/>
              </a:schemeClr>
            </a:solidFill>
            <a:ln>
              <a:noFill/>
            </a:ln>
            <a:effectLst/>
          </c:spPr>
          <c:invertIfNegative val="0"/>
          <c:cat>
            <c:strRef>
              <c:f>sales_pivot_tables!$A$26:$A$32</c:f>
              <c:strCache>
                <c:ptCount val="6"/>
                <c:pt idx="0">
                  <c:v>Jan</c:v>
                </c:pt>
                <c:pt idx="1">
                  <c:v>Feb</c:v>
                </c:pt>
                <c:pt idx="2">
                  <c:v>Mar</c:v>
                </c:pt>
                <c:pt idx="3">
                  <c:v>Apr</c:v>
                </c:pt>
                <c:pt idx="4">
                  <c:v>May</c:v>
                </c:pt>
                <c:pt idx="5">
                  <c:v>Jun</c:v>
                </c:pt>
              </c:strCache>
            </c:strRef>
          </c:cat>
          <c:val>
            <c:numRef>
              <c:f>sales_pivot_tables!$B$26:$B$32</c:f>
              <c:numCache>
                <c:formatCode>"$"#,##0</c:formatCode>
                <c:ptCount val="6"/>
                <c:pt idx="0">
                  <c:v>59702.73</c:v>
                </c:pt>
                <c:pt idx="1">
                  <c:v>70282.439999999973</c:v>
                </c:pt>
                <c:pt idx="2">
                  <c:v>62075.31</c:v>
                </c:pt>
                <c:pt idx="3">
                  <c:v>64058.379999999983</c:v>
                </c:pt>
                <c:pt idx="4">
                  <c:v>79253.140000000058</c:v>
                </c:pt>
                <c:pt idx="5">
                  <c:v>106073.62000000001</c:v>
                </c:pt>
              </c:numCache>
            </c:numRef>
          </c:val>
          <c:extLst>
            <c:ext xmlns:c16="http://schemas.microsoft.com/office/drawing/2014/chart" uri="{C3380CC4-5D6E-409C-BE32-E72D297353CC}">
              <c16:uniqueId val="{00000000-F86D-43C0-B14E-7362A12F4CA2}"/>
            </c:ext>
          </c:extLst>
        </c:ser>
        <c:ser>
          <c:idx val="1"/>
          <c:order val="1"/>
          <c:tx>
            <c:strRef>
              <c:f>sales_pivot_tables!$C$24:$C$25</c:f>
              <c:strCache>
                <c:ptCount val="1"/>
                <c:pt idx="0">
                  <c:v>Erin</c:v>
                </c:pt>
              </c:strCache>
            </c:strRef>
          </c:tx>
          <c:spPr>
            <a:solidFill>
              <a:schemeClr val="accent6">
                <a:lumMod val="50000"/>
              </a:schemeClr>
            </a:solidFill>
            <a:ln>
              <a:noFill/>
            </a:ln>
            <a:effectLst/>
          </c:spPr>
          <c:invertIfNegative val="0"/>
          <c:cat>
            <c:strRef>
              <c:f>sales_pivot_tables!$A$26:$A$32</c:f>
              <c:strCache>
                <c:ptCount val="6"/>
                <c:pt idx="0">
                  <c:v>Jan</c:v>
                </c:pt>
                <c:pt idx="1">
                  <c:v>Feb</c:v>
                </c:pt>
                <c:pt idx="2">
                  <c:v>Mar</c:v>
                </c:pt>
                <c:pt idx="3">
                  <c:v>Apr</c:v>
                </c:pt>
                <c:pt idx="4">
                  <c:v>May</c:v>
                </c:pt>
                <c:pt idx="5">
                  <c:v>Jun</c:v>
                </c:pt>
              </c:strCache>
            </c:strRef>
          </c:cat>
          <c:val>
            <c:numRef>
              <c:f>sales_pivot_tables!$C$26:$C$32</c:f>
              <c:numCache>
                <c:formatCode>"$"#,##0</c:formatCode>
                <c:ptCount val="6"/>
                <c:pt idx="0">
                  <c:v>59185.16</c:v>
                </c:pt>
                <c:pt idx="1">
                  <c:v>69109.8</c:v>
                </c:pt>
                <c:pt idx="2">
                  <c:v>59137.039999999994</c:v>
                </c:pt>
                <c:pt idx="3">
                  <c:v>189208.29000000004</c:v>
                </c:pt>
                <c:pt idx="4">
                  <c:v>84858.810000000012</c:v>
                </c:pt>
                <c:pt idx="5">
                  <c:v>123225.08999999997</c:v>
                </c:pt>
              </c:numCache>
            </c:numRef>
          </c:val>
          <c:extLst>
            <c:ext xmlns:c16="http://schemas.microsoft.com/office/drawing/2014/chart" uri="{C3380CC4-5D6E-409C-BE32-E72D297353CC}">
              <c16:uniqueId val="{00000001-F86D-43C0-B14E-7362A12F4CA2}"/>
            </c:ext>
          </c:extLst>
        </c:ser>
        <c:ser>
          <c:idx val="2"/>
          <c:order val="2"/>
          <c:tx>
            <c:strRef>
              <c:f>sales_pivot_tables!$D$24:$D$25</c:f>
              <c:strCache>
                <c:ptCount val="1"/>
                <c:pt idx="0">
                  <c:v>Sam</c:v>
                </c:pt>
              </c:strCache>
            </c:strRef>
          </c:tx>
          <c:spPr>
            <a:solidFill>
              <a:schemeClr val="accent4">
                <a:lumMod val="60000"/>
                <a:lumOff val="40000"/>
              </a:schemeClr>
            </a:solidFill>
            <a:ln>
              <a:noFill/>
            </a:ln>
            <a:effectLst/>
          </c:spPr>
          <c:invertIfNegative val="0"/>
          <c:cat>
            <c:strRef>
              <c:f>sales_pivot_tables!$A$26:$A$32</c:f>
              <c:strCache>
                <c:ptCount val="6"/>
                <c:pt idx="0">
                  <c:v>Jan</c:v>
                </c:pt>
                <c:pt idx="1">
                  <c:v>Feb</c:v>
                </c:pt>
                <c:pt idx="2">
                  <c:v>Mar</c:v>
                </c:pt>
                <c:pt idx="3">
                  <c:v>Apr</c:v>
                </c:pt>
                <c:pt idx="4">
                  <c:v>May</c:v>
                </c:pt>
                <c:pt idx="5">
                  <c:v>Jun</c:v>
                </c:pt>
              </c:strCache>
            </c:strRef>
          </c:cat>
          <c:val>
            <c:numRef>
              <c:f>sales_pivot_tables!$D$26:$D$32</c:f>
              <c:numCache>
                <c:formatCode>"$"#,##0</c:formatCode>
                <c:ptCount val="6"/>
                <c:pt idx="0">
                  <c:v>73062.34</c:v>
                </c:pt>
                <c:pt idx="1">
                  <c:v>31754.39</c:v>
                </c:pt>
                <c:pt idx="2">
                  <c:v>77874.78</c:v>
                </c:pt>
                <c:pt idx="3">
                  <c:v>58285.109999999986</c:v>
                </c:pt>
                <c:pt idx="4">
                  <c:v>50887.390000000007</c:v>
                </c:pt>
                <c:pt idx="5">
                  <c:v>49464.309999999976</c:v>
                </c:pt>
              </c:numCache>
            </c:numRef>
          </c:val>
          <c:extLst>
            <c:ext xmlns:c16="http://schemas.microsoft.com/office/drawing/2014/chart" uri="{C3380CC4-5D6E-409C-BE32-E72D297353CC}">
              <c16:uniqueId val="{00000002-F86D-43C0-B14E-7362A12F4CA2}"/>
            </c:ext>
          </c:extLst>
        </c:ser>
        <c:ser>
          <c:idx val="3"/>
          <c:order val="3"/>
          <c:tx>
            <c:strRef>
              <c:f>sales_pivot_tables!$E$24:$E$25</c:f>
              <c:strCache>
                <c:ptCount val="1"/>
                <c:pt idx="0">
                  <c:v>William</c:v>
                </c:pt>
              </c:strCache>
            </c:strRef>
          </c:tx>
          <c:spPr>
            <a:solidFill>
              <a:schemeClr val="accent6">
                <a:lumMod val="75000"/>
              </a:schemeClr>
            </a:solidFill>
            <a:ln>
              <a:noFill/>
            </a:ln>
            <a:effectLst/>
          </c:spPr>
          <c:invertIfNegative val="0"/>
          <c:cat>
            <c:strRef>
              <c:f>sales_pivot_tables!$A$26:$A$32</c:f>
              <c:strCache>
                <c:ptCount val="6"/>
                <c:pt idx="0">
                  <c:v>Jan</c:v>
                </c:pt>
                <c:pt idx="1">
                  <c:v>Feb</c:v>
                </c:pt>
                <c:pt idx="2">
                  <c:v>Mar</c:v>
                </c:pt>
                <c:pt idx="3">
                  <c:v>Apr</c:v>
                </c:pt>
                <c:pt idx="4">
                  <c:v>May</c:v>
                </c:pt>
                <c:pt idx="5">
                  <c:v>Jun</c:v>
                </c:pt>
              </c:strCache>
            </c:strRef>
          </c:cat>
          <c:val>
            <c:numRef>
              <c:f>sales_pivot_tables!$E$26:$E$32</c:f>
              <c:numCache>
                <c:formatCode>"$"#,##0</c:formatCode>
                <c:ptCount val="6"/>
                <c:pt idx="0">
                  <c:v>73048.319999999992</c:v>
                </c:pt>
                <c:pt idx="1">
                  <c:v>154355.81000000003</c:v>
                </c:pt>
                <c:pt idx="2">
                  <c:v>66080</c:v>
                </c:pt>
                <c:pt idx="3">
                  <c:v>72477.409999999974</c:v>
                </c:pt>
                <c:pt idx="4">
                  <c:v>75231.509999999995</c:v>
                </c:pt>
                <c:pt idx="5">
                  <c:v>72833.589999999967</c:v>
                </c:pt>
              </c:numCache>
            </c:numRef>
          </c:val>
          <c:extLst>
            <c:ext xmlns:c16="http://schemas.microsoft.com/office/drawing/2014/chart" uri="{C3380CC4-5D6E-409C-BE32-E72D297353CC}">
              <c16:uniqueId val="{00000003-F86D-43C0-B14E-7362A12F4CA2}"/>
            </c:ext>
          </c:extLst>
        </c:ser>
        <c:dLbls>
          <c:showLegendKey val="0"/>
          <c:showVal val="0"/>
          <c:showCatName val="0"/>
          <c:showSerName val="0"/>
          <c:showPercent val="0"/>
          <c:showBubbleSize val="0"/>
        </c:dLbls>
        <c:gapWidth val="219"/>
        <c:overlap val="-27"/>
        <c:axId val="774163440"/>
        <c:axId val="774158864"/>
      </c:barChart>
      <c:catAx>
        <c:axId val="77416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58864"/>
        <c:crosses val="autoZero"/>
        <c:auto val="1"/>
        <c:lblAlgn val="ctr"/>
        <c:lblOffset val="100"/>
        <c:noMultiLvlLbl val="0"/>
      </c:catAx>
      <c:valAx>
        <c:axId val="774158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163440"/>
        <c:crosses val="autoZero"/>
        <c:crossBetween val="between"/>
      </c:valAx>
      <c:spPr>
        <a:noFill/>
        <a:ln>
          <a:noFill/>
        </a:ln>
        <a:effectLst/>
      </c:spPr>
    </c:plotArea>
    <c:legend>
      <c:legendPos val="r"/>
      <c:layout>
        <c:manualLayout>
          <c:xMode val="edge"/>
          <c:yMode val="edge"/>
          <c:x val="0.82835635712761357"/>
          <c:y val="0.13811322370194754"/>
          <c:w val="0.14313855669137326"/>
          <c:h val="0.769662987201290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project.xlsx]Ship_Mode_COst!PivotTable9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Shipping Costs</a:t>
            </a:r>
          </a:p>
        </c:rich>
      </c:tx>
      <c:layout>
        <c:manualLayout>
          <c:xMode val="edge"/>
          <c:yMode val="edge"/>
          <c:x val="0.38465139584824626"/>
          <c:y val="3.341206867591250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0439036029587"/>
          <c:y val="0.19513877161030238"/>
          <c:w val="0.78951340173387419"/>
          <c:h val="0.35445743853249095"/>
        </c:manualLayout>
      </c:layout>
      <c:barChart>
        <c:barDir val="col"/>
        <c:grouping val="stacked"/>
        <c:varyColors val="0"/>
        <c:ser>
          <c:idx val="0"/>
          <c:order val="0"/>
          <c:tx>
            <c:strRef>
              <c:f>Ship_Mode_COst!$B$11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Ship_Mode_COst!$A$12:$A$29</c:f>
              <c:strCache>
                <c:ptCount val="17"/>
                <c:pt idx="0">
                  <c:v>Tables</c:v>
                </c:pt>
                <c:pt idx="1">
                  <c:v>Chairs &amp; Chairmats</c:v>
                </c:pt>
                <c:pt idx="2">
                  <c:v>Storage &amp; Organization</c:v>
                </c:pt>
                <c:pt idx="3">
                  <c:v>Bookcases</c:v>
                </c:pt>
                <c:pt idx="4">
                  <c:v>Office Furnishings</c:v>
                </c:pt>
                <c:pt idx="5">
                  <c:v>Office Machines</c:v>
                </c:pt>
                <c:pt idx="6">
                  <c:v>Paper</c:v>
                </c:pt>
                <c:pt idx="7">
                  <c:v>Appliances</c:v>
                </c:pt>
                <c:pt idx="8">
                  <c:v>Binders and Binder Accessories</c:v>
                </c:pt>
                <c:pt idx="9">
                  <c:v>Computer Peripherals</c:v>
                </c:pt>
                <c:pt idx="10">
                  <c:v>Telephones and Communication</c:v>
                </c:pt>
                <c:pt idx="11">
                  <c:v>Pens &amp; Art Supplies</c:v>
                </c:pt>
                <c:pt idx="12">
                  <c:v>Copiers and Fax</c:v>
                </c:pt>
                <c:pt idx="13">
                  <c:v>Envelopes</c:v>
                </c:pt>
                <c:pt idx="14">
                  <c:v>Scissors, Rulers and Trimmers</c:v>
                </c:pt>
                <c:pt idx="15">
                  <c:v>Labels</c:v>
                </c:pt>
                <c:pt idx="16">
                  <c:v>Rubber Bands</c:v>
                </c:pt>
              </c:strCache>
            </c:strRef>
          </c:cat>
          <c:val>
            <c:numRef>
              <c:f>Ship_Mode_COst!$B$12:$B$29</c:f>
              <c:numCache>
                <c:formatCode>"$"#,##0.00</c:formatCode>
                <c:ptCount val="17"/>
                <c:pt idx="0">
                  <c:v>4397.5099999999984</c:v>
                </c:pt>
                <c:pt idx="1">
                  <c:v>3560.5899999999997</c:v>
                </c:pt>
                <c:pt idx="2">
                  <c:v>2349.5399999999986</c:v>
                </c:pt>
                <c:pt idx="3">
                  <c:v>1957.71</c:v>
                </c:pt>
                <c:pt idx="4">
                  <c:v>1942.0300000000009</c:v>
                </c:pt>
                <c:pt idx="5">
                  <c:v>1903.6400000000006</c:v>
                </c:pt>
                <c:pt idx="6">
                  <c:v>1777.1899999999989</c:v>
                </c:pt>
                <c:pt idx="7">
                  <c:v>1589.65</c:v>
                </c:pt>
                <c:pt idx="8">
                  <c:v>1493.3600000000006</c:v>
                </c:pt>
                <c:pt idx="9">
                  <c:v>1094.8399999999999</c:v>
                </c:pt>
                <c:pt idx="10">
                  <c:v>1069.6700000000005</c:v>
                </c:pt>
                <c:pt idx="11">
                  <c:v>498.15999999999991</c:v>
                </c:pt>
                <c:pt idx="12">
                  <c:v>476.99000000000007</c:v>
                </c:pt>
                <c:pt idx="13">
                  <c:v>334.03</c:v>
                </c:pt>
                <c:pt idx="14">
                  <c:v>163.94999999999996</c:v>
                </c:pt>
                <c:pt idx="15">
                  <c:v>93.029999999999916</c:v>
                </c:pt>
                <c:pt idx="16">
                  <c:v>46.54</c:v>
                </c:pt>
              </c:numCache>
            </c:numRef>
          </c:val>
          <c:extLst>
            <c:ext xmlns:c16="http://schemas.microsoft.com/office/drawing/2014/chart" uri="{C3380CC4-5D6E-409C-BE32-E72D297353CC}">
              <c16:uniqueId val="{00000000-B0A4-4208-BFBA-CA2ECA428AEC}"/>
            </c:ext>
          </c:extLst>
        </c:ser>
        <c:dLbls>
          <c:dLblPos val="ctr"/>
          <c:showLegendKey val="0"/>
          <c:showVal val="1"/>
          <c:showCatName val="0"/>
          <c:showSerName val="0"/>
          <c:showPercent val="0"/>
          <c:showBubbleSize val="0"/>
        </c:dLbls>
        <c:gapWidth val="150"/>
        <c:overlap val="100"/>
        <c:axId val="511575663"/>
        <c:axId val="511571919"/>
      </c:barChart>
      <c:catAx>
        <c:axId val="5115756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0" i="0" u="none" strike="noStrike" kern="1200" cap="all" baseline="0">
                <a:solidFill>
                  <a:schemeClr val="dk1">
                    <a:lumMod val="75000"/>
                    <a:lumOff val="25000"/>
                  </a:schemeClr>
                </a:solidFill>
                <a:latin typeface="+mn-lt"/>
                <a:ea typeface="+mn-ea"/>
                <a:cs typeface="+mn-cs"/>
              </a:defRPr>
            </a:pPr>
            <a:endParaRPr lang="en-US"/>
          </a:p>
        </c:txPr>
        <c:crossAx val="511571919"/>
        <c:crosses val="autoZero"/>
        <c:auto val="1"/>
        <c:lblAlgn val="ctr"/>
        <c:lblOffset val="100"/>
        <c:noMultiLvlLbl val="0"/>
      </c:catAx>
      <c:valAx>
        <c:axId val="51157191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115756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project.xlsx]customer_order_pivot_tables!PivotTable2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Segment</a:t>
            </a:r>
          </a:p>
        </c:rich>
      </c:tx>
      <c:layout>
        <c:manualLayout>
          <c:xMode val="edge"/>
          <c:yMode val="edge"/>
          <c:x val="0.45590748681167331"/>
          <c:y val="0.129744975907862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customer_order_pivot_tables!$I$4</c:f>
              <c:strCache>
                <c:ptCount val="1"/>
                <c:pt idx="0">
                  <c:v>Total</c:v>
                </c:pt>
              </c:strCache>
            </c:strRef>
          </c:tx>
          <c:dPt>
            <c:idx val="0"/>
            <c:bubble3D val="0"/>
            <c:spPr>
              <a:solidFill>
                <a:schemeClr val="tx2"/>
              </a:solidFill>
              <a:ln w="19050">
                <a:solidFill>
                  <a:schemeClr val="lt1"/>
                </a:solidFill>
              </a:ln>
              <a:effectLst/>
            </c:spPr>
            <c:extLst>
              <c:ext xmlns:c16="http://schemas.microsoft.com/office/drawing/2014/chart" uri="{C3380CC4-5D6E-409C-BE32-E72D297353CC}">
                <c16:uniqueId val="{00000002-4305-4892-80D5-54F032D41F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3B-417A-BBCE-91156CA69C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3B-417A-BBCE-91156CA69CC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3B-417A-BBCE-91156CA69CC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customer_order_pivot_tables!$H$5:$H$9</c:f>
              <c:strCache>
                <c:ptCount val="4"/>
                <c:pt idx="0">
                  <c:v>Consumer</c:v>
                </c:pt>
                <c:pt idx="1">
                  <c:v>Corporate</c:v>
                </c:pt>
                <c:pt idx="2">
                  <c:v>Home Office</c:v>
                </c:pt>
                <c:pt idx="3">
                  <c:v>Small Business</c:v>
                </c:pt>
              </c:strCache>
            </c:strRef>
          </c:cat>
          <c:val>
            <c:numRef>
              <c:f>customer_order_pivot_tables!$I$5:$I$9</c:f>
              <c:numCache>
                <c:formatCode>General</c:formatCode>
                <c:ptCount val="4"/>
                <c:pt idx="0">
                  <c:v>408</c:v>
                </c:pt>
                <c:pt idx="1">
                  <c:v>675</c:v>
                </c:pt>
                <c:pt idx="2">
                  <c:v>468</c:v>
                </c:pt>
                <c:pt idx="3">
                  <c:v>385</c:v>
                </c:pt>
              </c:numCache>
            </c:numRef>
          </c:val>
          <c:extLst>
            <c:ext xmlns:c16="http://schemas.microsoft.com/office/drawing/2014/chart" uri="{C3380CC4-5D6E-409C-BE32-E72D297353CC}">
              <c16:uniqueId val="{00000000-4305-4892-80D5-54F032D41FE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04950495049505"/>
          <c:y val="0.46474034029328432"/>
          <c:w val="0.22574257425742575"/>
          <c:h val="0.433033258902338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project.xlsx]customer_order_pivot_tables!PivotTable4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CUSTOMERS</a:t>
            </a:r>
          </a:p>
        </c:rich>
      </c:tx>
      <c:layout>
        <c:manualLayout>
          <c:xMode val="edge"/>
          <c:yMode val="edge"/>
          <c:x val="0.32826465840827868"/>
          <c:y val="0.10808063799528929"/>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customer_order_pivot_tables!$I$11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customer_order_pivot_tables!$H$12:$H$18</c:f>
              <c:strCache>
                <c:ptCount val="6"/>
                <c:pt idx="0">
                  <c:v>Jenny Gold</c:v>
                </c:pt>
                <c:pt idx="1">
                  <c:v>Andrew Gonzalez</c:v>
                </c:pt>
                <c:pt idx="2">
                  <c:v>Louis Parrish</c:v>
                </c:pt>
                <c:pt idx="3">
                  <c:v>Andrew Levine</c:v>
                </c:pt>
                <c:pt idx="4">
                  <c:v>Sean N Boyer</c:v>
                </c:pt>
                <c:pt idx="5">
                  <c:v>Glenda Hunter</c:v>
                </c:pt>
              </c:strCache>
            </c:strRef>
          </c:cat>
          <c:val>
            <c:numRef>
              <c:f>customer_order_pivot_tables!$I$12:$I$18</c:f>
              <c:numCache>
                <c:formatCode>General</c:formatCode>
                <c:ptCount val="6"/>
                <c:pt idx="0">
                  <c:v>9</c:v>
                </c:pt>
                <c:pt idx="1">
                  <c:v>8</c:v>
                </c:pt>
                <c:pt idx="2">
                  <c:v>7</c:v>
                </c:pt>
                <c:pt idx="3">
                  <c:v>7</c:v>
                </c:pt>
                <c:pt idx="4">
                  <c:v>7</c:v>
                </c:pt>
                <c:pt idx="5">
                  <c:v>7</c:v>
                </c:pt>
              </c:numCache>
            </c:numRef>
          </c:val>
          <c:smooth val="0"/>
          <c:extLst>
            <c:ext xmlns:c16="http://schemas.microsoft.com/office/drawing/2014/chart" uri="{C3380CC4-5D6E-409C-BE32-E72D297353CC}">
              <c16:uniqueId val="{00000000-0C70-4B81-9F96-F6FB15D82E6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13626463"/>
        <c:axId val="1513612735"/>
      </c:lineChart>
      <c:catAx>
        <c:axId val="151362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13612735"/>
        <c:crosses val="autoZero"/>
        <c:auto val="0"/>
        <c:lblAlgn val="ctr"/>
        <c:lblOffset val="100"/>
        <c:noMultiLvlLbl val="0"/>
      </c:catAx>
      <c:valAx>
        <c:axId val="1513612735"/>
        <c:scaling>
          <c:orientation val="minMax"/>
        </c:scaling>
        <c:delete val="1"/>
        <c:axPos val="l"/>
        <c:numFmt formatCode="General" sourceLinked="1"/>
        <c:majorTickMark val="none"/>
        <c:minorTickMark val="none"/>
        <c:tickLblPos val="nextTo"/>
        <c:crossAx val="1513626463"/>
        <c:crosses val="autoZero"/>
        <c:crossBetween val="between"/>
      </c:valAx>
      <c:spPr>
        <a:noFill/>
        <a:ln>
          <a:noFill/>
        </a:ln>
        <a:effectLst/>
      </c:spPr>
    </c:plotArea>
    <c:legend>
      <c:legendPos val="r"/>
      <c:overlay val="0"/>
      <c:spPr>
        <a:solidFill>
          <a:srgbClr val="002060"/>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project.xlsx]customer_order_pivot_tables!PivotTable8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Trend</a:t>
            </a:r>
          </a:p>
        </c:rich>
      </c:tx>
      <c:layout>
        <c:manualLayout>
          <c:xMode val="edge"/>
          <c:yMode val="edge"/>
          <c:x val="0.45788051141494635"/>
          <c:y val="0.126370233132623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customer_order_pivot_tables!$I$33</c:f>
              <c:strCache>
                <c:ptCount val="1"/>
                <c:pt idx="0">
                  <c:v>Total</c:v>
                </c:pt>
              </c:strCache>
            </c:strRef>
          </c:tx>
          <c:spPr>
            <a:solidFill>
              <a:schemeClr val="accent1"/>
            </a:solidFill>
            <a:ln>
              <a:noFill/>
            </a:ln>
            <a:effectLst/>
          </c:spPr>
          <c:invertIfNegative val="0"/>
          <c:cat>
            <c:strRef>
              <c:f>customer_order_pivot_tables!$H$34:$H$40</c:f>
              <c:strCache>
                <c:ptCount val="6"/>
                <c:pt idx="0">
                  <c:v>Jan</c:v>
                </c:pt>
                <c:pt idx="1">
                  <c:v>Feb</c:v>
                </c:pt>
                <c:pt idx="2">
                  <c:v>Mar</c:v>
                </c:pt>
                <c:pt idx="3">
                  <c:v>Apr</c:v>
                </c:pt>
                <c:pt idx="4">
                  <c:v>May</c:v>
                </c:pt>
                <c:pt idx="5">
                  <c:v>Jun</c:v>
                </c:pt>
              </c:strCache>
            </c:strRef>
          </c:cat>
          <c:val>
            <c:numRef>
              <c:f>customer_order_pivot_tables!$I$34:$I$40</c:f>
              <c:numCache>
                <c:formatCode>General</c:formatCode>
                <c:ptCount val="6"/>
                <c:pt idx="0">
                  <c:v>366</c:v>
                </c:pt>
                <c:pt idx="1">
                  <c:v>313</c:v>
                </c:pt>
                <c:pt idx="2">
                  <c:v>326</c:v>
                </c:pt>
                <c:pt idx="3">
                  <c:v>318</c:v>
                </c:pt>
                <c:pt idx="4">
                  <c:v>308</c:v>
                </c:pt>
                <c:pt idx="5">
                  <c:v>305</c:v>
                </c:pt>
              </c:numCache>
            </c:numRef>
          </c:val>
          <c:extLst>
            <c:ext xmlns:c16="http://schemas.microsoft.com/office/drawing/2014/chart" uri="{C3380CC4-5D6E-409C-BE32-E72D297353CC}">
              <c16:uniqueId val="{00000000-6525-4740-9E36-217503EAB61B}"/>
            </c:ext>
          </c:extLst>
        </c:ser>
        <c:dLbls>
          <c:showLegendKey val="0"/>
          <c:showVal val="0"/>
          <c:showCatName val="0"/>
          <c:showSerName val="0"/>
          <c:showPercent val="0"/>
          <c:showBubbleSize val="0"/>
        </c:dLbls>
        <c:gapWidth val="219"/>
        <c:overlap val="-27"/>
        <c:axId val="2043509263"/>
        <c:axId val="2043517583"/>
      </c:barChart>
      <c:catAx>
        <c:axId val="204350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17583"/>
        <c:crosses val="autoZero"/>
        <c:auto val="1"/>
        <c:lblAlgn val="ctr"/>
        <c:lblOffset val="100"/>
        <c:noMultiLvlLbl val="0"/>
      </c:catAx>
      <c:valAx>
        <c:axId val="204351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0926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project.xlsx]customer_order_pivot_tables!PivotTable10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Priority</a:t>
            </a:r>
          </a:p>
        </c:rich>
      </c:tx>
      <c:layout>
        <c:manualLayout>
          <c:xMode val="edge"/>
          <c:yMode val="edge"/>
          <c:x val="0.48193772808101959"/>
          <c:y val="4.8354307617706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71845846001923"/>
          <c:y val="0.13997346695299448"/>
          <c:w val="0.61665400735799114"/>
          <c:h val="0.74755008351228813"/>
        </c:manualLayout>
      </c:layout>
      <c:barChart>
        <c:barDir val="bar"/>
        <c:grouping val="clustered"/>
        <c:varyColors val="0"/>
        <c:ser>
          <c:idx val="0"/>
          <c:order val="0"/>
          <c:tx>
            <c:strRef>
              <c:f>customer_order_pivot_tables!$I$44:$I$45</c:f>
              <c:strCache>
                <c:ptCount val="1"/>
                <c:pt idx="0">
                  <c:v>Critical</c:v>
                </c:pt>
              </c:strCache>
            </c:strRef>
          </c:tx>
          <c:spPr>
            <a:solidFill>
              <a:srgbClr val="FF0000"/>
            </a:solidFill>
            <a:ln>
              <a:noFill/>
            </a:ln>
            <a:effectLst/>
          </c:spPr>
          <c:invertIfNegative val="0"/>
          <c:cat>
            <c:strRef>
              <c:f>customer_order_pivot_tables!$H$46:$H$52</c:f>
              <c:strCache>
                <c:ptCount val="6"/>
                <c:pt idx="0">
                  <c:v>Jun</c:v>
                </c:pt>
                <c:pt idx="1">
                  <c:v>May</c:v>
                </c:pt>
                <c:pt idx="2">
                  <c:v>Apr</c:v>
                </c:pt>
                <c:pt idx="3">
                  <c:v>Mar</c:v>
                </c:pt>
                <c:pt idx="4">
                  <c:v>Feb</c:v>
                </c:pt>
                <c:pt idx="5">
                  <c:v>Jan</c:v>
                </c:pt>
              </c:strCache>
            </c:strRef>
          </c:cat>
          <c:val>
            <c:numRef>
              <c:f>customer_order_pivot_tables!$I$46:$I$52</c:f>
              <c:numCache>
                <c:formatCode>General</c:formatCode>
                <c:ptCount val="6"/>
                <c:pt idx="0">
                  <c:v>52</c:v>
                </c:pt>
                <c:pt idx="1">
                  <c:v>59</c:v>
                </c:pt>
                <c:pt idx="2">
                  <c:v>64</c:v>
                </c:pt>
                <c:pt idx="3">
                  <c:v>74</c:v>
                </c:pt>
                <c:pt idx="4">
                  <c:v>62</c:v>
                </c:pt>
                <c:pt idx="5">
                  <c:v>74</c:v>
                </c:pt>
              </c:numCache>
            </c:numRef>
          </c:val>
          <c:extLst>
            <c:ext xmlns:c16="http://schemas.microsoft.com/office/drawing/2014/chart" uri="{C3380CC4-5D6E-409C-BE32-E72D297353CC}">
              <c16:uniqueId val="{00000000-CEDE-4BDE-92F1-F02B89785110}"/>
            </c:ext>
          </c:extLst>
        </c:ser>
        <c:ser>
          <c:idx val="1"/>
          <c:order val="1"/>
          <c:tx>
            <c:strRef>
              <c:f>customer_order_pivot_tables!$J$44:$J$45</c:f>
              <c:strCache>
                <c:ptCount val="1"/>
                <c:pt idx="0">
                  <c:v>High</c:v>
                </c:pt>
              </c:strCache>
            </c:strRef>
          </c:tx>
          <c:spPr>
            <a:solidFill>
              <a:schemeClr val="accent4">
                <a:lumMod val="60000"/>
                <a:lumOff val="40000"/>
              </a:schemeClr>
            </a:solidFill>
            <a:ln>
              <a:noFill/>
            </a:ln>
            <a:effectLst/>
          </c:spPr>
          <c:invertIfNegative val="0"/>
          <c:cat>
            <c:strRef>
              <c:f>customer_order_pivot_tables!$H$46:$H$52</c:f>
              <c:strCache>
                <c:ptCount val="6"/>
                <c:pt idx="0">
                  <c:v>Jun</c:v>
                </c:pt>
                <c:pt idx="1">
                  <c:v>May</c:v>
                </c:pt>
                <c:pt idx="2">
                  <c:v>Apr</c:v>
                </c:pt>
                <c:pt idx="3">
                  <c:v>Mar</c:v>
                </c:pt>
                <c:pt idx="4">
                  <c:v>Feb</c:v>
                </c:pt>
                <c:pt idx="5">
                  <c:v>Jan</c:v>
                </c:pt>
              </c:strCache>
            </c:strRef>
          </c:cat>
          <c:val>
            <c:numRef>
              <c:f>customer_order_pivot_tables!$J$46:$J$52</c:f>
              <c:numCache>
                <c:formatCode>General</c:formatCode>
                <c:ptCount val="6"/>
                <c:pt idx="0">
                  <c:v>56</c:v>
                </c:pt>
                <c:pt idx="1">
                  <c:v>72</c:v>
                </c:pt>
                <c:pt idx="2">
                  <c:v>70</c:v>
                </c:pt>
                <c:pt idx="3">
                  <c:v>60</c:v>
                </c:pt>
                <c:pt idx="4">
                  <c:v>70</c:v>
                </c:pt>
                <c:pt idx="5">
                  <c:v>60</c:v>
                </c:pt>
              </c:numCache>
            </c:numRef>
          </c:val>
          <c:extLst>
            <c:ext xmlns:c16="http://schemas.microsoft.com/office/drawing/2014/chart" uri="{C3380CC4-5D6E-409C-BE32-E72D297353CC}">
              <c16:uniqueId val="{00000001-9EC6-4C6C-AC61-108D555FE11D}"/>
            </c:ext>
          </c:extLst>
        </c:ser>
        <c:ser>
          <c:idx val="2"/>
          <c:order val="2"/>
          <c:tx>
            <c:strRef>
              <c:f>customer_order_pivot_tables!$K$44:$K$45</c:f>
              <c:strCache>
                <c:ptCount val="1"/>
                <c:pt idx="0">
                  <c:v>Low</c:v>
                </c:pt>
              </c:strCache>
            </c:strRef>
          </c:tx>
          <c:spPr>
            <a:solidFill>
              <a:schemeClr val="bg2">
                <a:lumMod val="75000"/>
              </a:schemeClr>
            </a:solidFill>
            <a:ln>
              <a:noFill/>
            </a:ln>
            <a:effectLst/>
          </c:spPr>
          <c:invertIfNegative val="0"/>
          <c:cat>
            <c:strRef>
              <c:f>customer_order_pivot_tables!$H$46:$H$52</c:f>
              <c:strCache>
                <c:ptCount val="6"/>
                <c:pt idx="0">
                  <c:v>Jun</c:v>
                </c:pt>
                <c:pt idx="1">
                  <c:v>May</c:v>
                </c:pt>
                <c:pt idx="2">
                  <c:v>Apr</c:v>
                </c:pt>
                <c:pt idx="3">
                  <c:v>Mar</c:v>
                </c:pt>
                <c:pt idx="4">
                  <c:v>Feb</c:v>
                </c:pt>
                <c:pt idx="5">
                  <c:v>Jan</c:v>
                </c:pt>
              </c:strCache>
            </c:strRef>
          </c:cat>
          <c:val>
            <c:numRef>
              <c:f>customer_order_pivot_tables!$K$46:$K$52</c:f>
              <c:numCache>
                <c:formatCode>General</c:formatCode>
                <c:ptCount val="6"/>
                <c:pt idx="0">
                  <c:v>72</c:v>
                </c:pt>
                <c:pt idx="1">
                  <c:v>59</c:v>
                </c:pt>
                <c:pt idx="2">
                  <c:v>65</c:v>
                </c:pt>
                <c:pt idx="3">
                  <c:v>48</c:v>
                </c:pt>
                <c:pt idx="4">
                  <c:v>64</c:v>
                </c:pt>
                <c:pt idx="5">
                  <c:v>88</c:v>
                </c:pt>
              </c:numCache>
            </c:numRef>
          </c:val>
          <c:extLst>
            <c:ext xmlns:c16="http://schemas.microsoft.com/office/drawing/2014/chart" uri="{C3380CC4-5D6E-409C-BE32-E72D297353CC}">
              <c16:uniqueId val="{00000002-9EC6-4C6C-AC61-108D555FE11D}"/>
            </c:ext>
          </c:extLst>
        </c:ser>
        <c:ser>
          <c:idx val="3"/>
          <c:order val="3"/>
          <c:tx>
            <c:strRef>
              <c:f>customer_order_pivot_tables!$L$44:$L$45</c:f>
              <c:strCache>
                <c:ptCount val="1"/>
                <c:pt idx="0">
                  <c:v>Medium</c:v>
                </c:pt>
              </c:strCache>
            </c:strRef>
          </c:tx>
          <c:spPr>
            <a:solidFill>
              <a:srgbClr val="92D050"/>
            </a:solidFill>
            <a:ln>
              <a:noFill/>
            </a:ln>
            <a:effectLst/>
          </c:spPr>
          <c:invertIfNegative val="0"/>
          <c:cat>
            <c:strRef>
              <c:f>customer_order_pivot_tables!$H$46:$H$52</c:f>
              <c:strCache>
                <c:ptCount val="6"/>
                <c:pt idx="0">
                  <c:v>Jun</c:v>
                </c:pt>
                <c:pt idx="1">
                  <c:v>May</c:v>
                </c:pt>
                <c:pt idx="2">
                  <c:v>Apr</c:v>
                </c:pt>
                <c:pt idx="3">
                  <c:v>Mar</c:v>
                </c:pt>
                <c:pt idx="4">
                  <c:v>Feb</c:v>
                </c:pt>
                <c:pt idx="5">
                  <c:v>Jan</c:v>
                </c:pt>
              </c:strCache>
            </c:strRef>
          </c:cat>
          <c:val>
            <c:numRef>
              <c:f>customer_order_pivot_tables!$L$46:$L$52</c:f>
              <c:numCache>
                <c:formatCode>General</c:formatCode>
                <c:ptCount val="6"/>
                <c:pt idx="0">
                  <c:v>46</c:v>
                </c:pt>
                <c:pt idx="1">
                  <c:v>66</c:v>
                </c:pt>
                <c:pt idx="2">
                  <c:v>61</c:v>
                </c:pt>
                <c:pt idx="3">
                  <c:v>73</c:v>
                </c:pt>
                <c:pt idx="4">
                  <c:v>61</c:v>
                </c:pt>
                <c:pt idx="5">
                  <c:v>68</c:v>
                </c:pt>
              </c:numCache>
            </c:numRef>
          </c:val>
          <c:extLst>
            <c:ext xmlns:c16="http://schemas.microsoft.com/office/drawing/2014/chart" uri="{C3380CC4-5D6E-409C-BE32-E72D297353CC}">
              <c16:uniqueId val="{00000003-9EC6-4C6C-AC61-108D555FE11D}"/>
            </c:ext>
          </c:extLst>
        </c:ser>
        <c:dLbls>
          <c:showLegendKey val="0"/>
          <c:showVal val="0"/>
          <c:showCatName val="0"/>
          <c:showSerName val="0"/>
          <c:showPercent val="0"/>
          <c:showBubbleSize val="0"/>
        </c:dLbls>
        <c:gapWidth val="182"/>
        <c:axId val="2121991711"/>
        <c:axId val="2122004191"/>
      </c:barChart>
      <c:catAx>
        <c:axId val="212199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04191"/>
        <c:crosses val="autoZero"/>
        <c:auto val="1"/>
        <c:lblAlgn val="ctr"/>
        <c:lblOffset val="100"/>
        <c:noMultiLvlLbl val="0"/>
      </c:catAx>
      <c:valAx>
        <c:axId val="2122004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991711"/>
        <c:crosses val="autoZero"/>
        <c:crossBetween val="between"/>
      </c:valAx>
      <c:spPr>
        <a:noFill/>
        <a:ln>
          <a:noFill/>
        </a:ln>
        <a:effectLst/>
      </c:spPr>
    </c:plotArea>
    <c:legend>
      <c:legendPos val="r"/>
      <c:layout>
        <c:manualLayout>
          <c:xMode val="edge"/>
          <c:yMode val="edge"/>
          <c:x val="0.85572842998585574"/>
          <c:y val="0.2924524903595262"/>
          <c:w val="0.13861386138613863"/>
          <c:h val="0.45759530791788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Order Priority v Profit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25088015434724"/>
          <c:y val="0.18732323232323234"/>
          <c:w val="0.83020322411971892"/>
          <c:h val="0.69551379941143721"/>
        </c:manualLayout>
      </c:layout>
      <c:barChart>
        <c:barDir val="bar"/>
        <c:grouping val="stacked"/>
        <c:varyColors val="0"/>
        <c:ser>
          <c:idx val="0"/>
          <c:order val="0"/>
          <c:spPr>
            <a:solidFill>
              <a:schemeClr val="accent1"/>
            </a:solidFill>
            <a:ln>
              <a:noFill/>
            </a:ln>
            <a:effectLst/>
          </c:spPr>
          <c:invertIfNegative val="0"/>
          <c:cat>
            <c:strRef>
              <c:f>customer_order_pivot_tables!$I$70:$I$73</c:f>
              <c:strCache>
                <c:ptCount val="4"/>
                <c:pt idx="0">
                  <c:v>Critical</c:v>
                </c:pt>
                <c:pt idx="1">
                  <c:v>High</c:v>
                </c:pt>
                <c:pt idx="2">
                  <c:v>Low</c:v>
                </c:pt>
                <c:pt idx="3">
                  <c:v>Medium</c:v>
                </c:pt>
              </c:strCache>
            </c:strRef>
          </c:cat>
          <c:val>
            <c:numRef>
              <c:f>customer_order_pivot_tables!$J$70:$J$73</c:f>
              <c:numCache>
                <c:formatCode>_("$"* #,##0_);_("$"* \(#,##0\);_("$"* "-"??_);_(@_)</c:formatCode>
                <c:ptCount val="4"/>
                <c:pt idx="0">
                  <c:v>35087.324923679997</c:v>
                </c:pt>
                <c:pt idx="1">
                  <c:v>35793.009311600013</c:v>
                </c:pt>
                <c:pt idx="2">
                  <c:v>34078.892534799998</c:v>
                </c:pt>
                <c:pt idx="3">
                  <c:v>42579.657761070026</c:v>
                </c:pt>
              </c:numCache>
            </c:numRef>
          </c:val>
          <c:extLst>
            <c:ext xmlns:c16="http://schemas.microsoft.com/office/drawing/2014/chart" uri="{C3380CC4-5D6E-409C-BE32-E72D297353CC}">
              <c16:uniqueId val="{00000000-2DC5-4FF0-9F40-1C20FCB72908}"/>
            </c:ext>
          </c:extLst>
        </c:ser>
        <c:dLbls>
          <c:showLegendKey val="0"/>
          <c:showVal val="0"/>
          <c:showCatName val="0"/>
          <c:showSerName val="0"/>
          <c:showPercent val="0"/>
          <c:showBubbleSize val="0"/>
        </c:dLbls>
        <c:gapWidth val="150"/>
        <c:overlap val="100"/>
        <c:axId val="600089120"/>
        <c:axId val="600097440"/>
      </c:barChart>
      <c:catAx>
        <c:axId val="60008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97440"/>
        <c:crosses val="autoZero"/>
        <c:auto val="1"/>
        <c:lblAlgn val="ctr"/>
        <c:lblOffset val="100"/>
        <c:noMultiLvlLbl val="0"/>
      </c:catAx>
      <c:valAx>
        <c:axId val="6000974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8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project.xlsx]sales_pivot_tables!Product_Category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 Profit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sales_pivot_tables!$C$3</c:f>
              <c:strCache>
                <c:ptCount val="1"/>
                <c:pt idx="0">
                  <c:v>Sum of Sales</c:v>
                </c:pt>
              </c:strCache>
            </c:strRef>
          </c:tx>
          <c:spPr>
            <a:solidFill>
              <a:schemeClr val="accent1"/>
            </a:solidFill>
            <a:ln>
              <a:noFill/>
            </a:ln>
            <a:effectLst/>
          </c:spPr>
          <c:invertIfNegative val="0"/>
          <c:cat>
            <c:strRef>
              <c:f>sales_pivot_tables!$B$4:$B$7</c:f>
              <c:strCache>
                <c:ptCount val="3"/>
                <c:pt idx="0">
                  <c:v>Technology</c:v>
                </c:pt>
                <c:pt idx="1">
                  <c:v>Furniture</c:v>
                </c:pt>
                <c:pt idx="2">
                  <c:v>Office Supplies</c:v>
                </c:pt>
              </c:strCache>
            </c:strRef>
          </c:cat>
          <c:val>
            <c:numRef>
              <c:f>sales_pivot_tables!$C$4:$C$7</c:f>
              <c:numCache>
                <c:formatCode>"$"#,##0</c:formatCode>
                <c:ptCount val="3"/>
                <c:pt idx="0">
                  <c:v>712264.94999999972</c:v>
                </c:pt>
                <c:pt idx="1">
                  <c:v>619578.75000000035</c:v>
                </c:pt>
                <c:pt idx="2">
                  <c:v>549681.06999999948</c:v>
                </c:pt>
              </c:numCache>
            </c:numRef>
          </c:val>
          <c:extLst>
            <c:ext xmlns:c16="http://schemas.microsoft.com/office/drawing/2014/chart" uri="{C3380CC4-5D6E-409C-BE32-E72D297353CC}">
              <c16:uniqueId val="{00000000-B5F9-4BF1-8FA0-3876DC3C5DB7}"/>
            </c:ext>
          </c:extLst>
        </c:ser>
        <c:dLbls>
          <c:showLegendKey val="0"/>
          <c:showVal val="0"/>
          <c:showCatName val="0"/>
          <c:showSerName val="0"/>
          <c:showPercent val="0"/>
          <c:showBubbleSize val="0"/>
        </c:dLbls>
        <c:gapWidth val="219"/>
        <c:overlap val="-27"/>
        <c:axId val="770158832"/>
        <c:axId val="770150512"/>
      </c:barChart>
      <c:lineChart>
        <c:grouping val="standard"/>
        <c:varyColors val="0"/>
        <c:ser>
          <c:idx val="1"/>
          <c:order val="1"/>
          <c:tx>
            <c:strRef>
              <c:f>sales_pivot_tables!$D$3</c:f>
              <c:strCache>
                <c:ptCount val="1"/>
                <c:pt idx="0">
                  <c:v>Sum of Profit</c:v>
                </c:pt>
              </c:strCache>
            </c:strRef>
          </c:tx>
          <c:spPr>
            <a:ln w="28575" cap="rnd">
              <a:solidFill>
                <a:schemeClr val="accent6"/>
              </a:solidFill>
              <a:round/>
            </a:ln>
            <a:effectLst/>
          </c:spPr>
          <c:marker>
            <c:symbol val="none"/>
          </c:marker>
          <c:cat>
            <c:strRef>
              <c:f>sales_pivot_tables!$B$4:$B$7</c:f>
              <c:strCache>
                <c:ptCount val="3"/>
                <c:pt idx="0">
                  <c:v>Technology</c:v>
                </c:pt>
                <c:pt idx="1">
                  <c:v>Furniture</c:v>
                </c:pt>
                <c:pt idx="2">
                  <c:v>Office Supplies</c:v>
                </c:pt>
              </c:strCache>
            </c:strRef>
          </c:cat>
          <c:val>
            <c:numRef>
              <c:f>sales_pivot_tables!$D$4:$D$7</c:f>
              <c:numCache>
                <c:formatCode>"$"#,##0</c:formatCode>
                <c:ptCount val="3"/>
                <c:pt idx="0">
                  <c:v>75303.156364000024</c:v>
                </c:pt>
                <c:pt idx="1">
                  <c:v>49515.527436350014</c:v>
                </c:pt>
                <c:pt idx="2">
                  <c:v>90204.715936799927</c:v>
                </c:pt>
              </c:numCache>
            </c:numRef>
          </c:val>
          <c:smooth val="0"/>
          <c:extLst>
            <c:ext xmlns:c16="http://schemas.microsoft.com/office/drawing/2014/chart" uri="{C3380CC4-5D6E-409C-BE32-E72D297353CC}">
              <c16:uniqueId val="{00000001-B5F9-4BF1-8FA0-3876DC3C5DB7}"/>
            </c:ext>
          </c:extLst>
        </c:ser>
        <c:dLbls>
          <c:showLegendKey val="0"/>
          <c:showVal val="0"/>
          <c:showCatName val="0"/>
          <c:showSerName val="0"/>
          <c:showPercent val="0"/>
          <c:showBubbleSize val="0"/>
        </c:dLbls>
        <c:marker val="1"/>
        <c:smooth val="0"/>
        <c:axId val="770134704"/>
        <c:axId val="770142192"/>
      </c:lineChart>
      <c:catAx>
        <c:axId val="77013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42192"/>
        <c:crosses val="autoZero"/>
        <c:auto val="1"/>
        <c:lblAlgn val="ctr"/>
        <c:lblOffset val="100"/>
        <c:noMultiLvlLbl val="0"/>
      </c:catAx>
      <c:valAx>
        <c:axId val="770142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34704"/>
        <c:crosses val="autoZero"/>
        <c:crossBetween val="between"/>
      </c:valAx>
      <c:valAx>
        <c:axId val="770150512"/>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58832"/>
        <c:crosses val="max"/>
        <c:crossBetween val="between"/>
      </c:valAx>
      <c:catAx>
        <c:axId val="770158832"/>
        <c:scaling>
          <c:orientation val="minMax"/>
        </c:scaling>
        <c:delete val="1"/>
        <c:axPos val="b"/>
        <c:numFmt formatCode="General" sourceLinked="1"/>
        <c:majorTickMark val="out"/>
        <c:minorTickMark val="none"/>
        <c:tickLblPos val="nextTo"/>
        <c:crossAx val="7701505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 project.xlsx]sales_pivot_tables!Profit over 6 months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sales_pivot_tables!$C$11</c:f>
              <c:strCache>
                <c:ptCount val="1"/>
                <c:pt idx="0">
                  <c:v>Total</c:v>
                </c:pt>
              </c:strCache>
            </c:strRef>
          </c:tx>
          <c:spPr>
            <a:solidFill>
              <a:schemeClr val="accent6"/>
            </a:solidFill>
            <a:ln>
              <a:noFill/>
            </a:ln>
            <a:effectLst/>
          </c:spPr>
          <c:invertIfNegative val="0"/>
          <c:cat>
            <c:strRef>
              <c:f>sales_pivot_tables!$B$12:$B$18</c:f>
              <c:strCache>
                <c:ptCount val="6"/>
                <c:pt idx="0">
                  <c:v>Jan</c:v>
                </c:pt>
                <c:pt idx="1">
                  <c:v>Feb</c:v>
                </c:pt>
                <c:pt idx="2">
                  <c:v>Mar</c:v>
                </c:pt>
                <c:pt idx="3">
                  <c:v>Apr</c:v>
                </c:pt>
                <c:pt idx="4">
                  <c:v>May</c:v>
                </c:pt>
                <c:pt idx="5">
                  <c:v>Jun</c:v>
                </c:pt>
              </c:strCache>
            </c:strRef>
          </c:cat>
          <c:val>
            <c:numRef>
              <c:f>sales_pivot_tables!$C$12:$C$18</c:f>
              <c:numCache>
                <c:formatCode>"$"#,##0.00</c:formatCode>
                <c:ptCount val="6"/>
                <c:pt idx="0">
                  <c:v>-657.53850031999627</c:v>
                </c:pt>
                <c:pt idx="1">
                  <c:v>36266.168780320018</c:v>
                </c:pt>
                <c:pt idx="2">
                  <c:v>1881.830586749998</c:v>
                </c:pt>
                <c:pt idx="3">
                  <c:v>50182.103101999965</c:v>
                </c:pt>
                <c:pt idx="4">
                  <c:v>61026.94915840005</c:v>
                </c:pt>
                <c:pt idx="5">
                  <c:v>66323.886609999987</c:v>
                </c:pt>
              </c:numCache>
            </c:numRef>
          </c:val>
          <c:extLst>
            <c:ext xmlns:c16="http://schemas.microsoft.com/office/drawing/2014/chart" uri="{C3380CC4-5D6E-409C-BE32-E72D297353CC}">
              <c16:uniqueId val="{00000000-E0E8-430C-8B05-F4785996D688}"/>
            </c:ext>
          </c:extLst>
        </c:ser>
        <c:dLbls>
          <c:showLegendKey val="0"/>
          <c:showVal val="0"/>
          <c:showCatName val="0"/>
          <c:showSerName val="0"/>
          <c:showPercent val="0"/>
          <c:showBubbleSize val="0"/>
        </c:dLbls>
        <c:gapWidth val="150"/>
        <c:overlap val="100"/>
        <c:axId val="770160080"/>
        <c:axId val="770152592"/>
      </c:barChart>
      <c:catAx>
        <c:axId val="77016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52592"/>
        <c:crosses val="autoZero"/>
        <c:auto val="1"/>
        <c:lblAlgn val="ctr"/>
        <c:lblOffset val="100"/>
        <c:noMultiLvlLbl val="0"/>
      </c:catAx>
      <c:valAx>
        <c:axId val="770152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16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chartData>
  <cx:chart>
    <cx:title pos="t" align="ctr" overlay="0"/>
    <cx:plotArea>
      <cx:plotAreaRegion>
        <cx:series layoutId="treemap" uniqueId="{577C7B17-5991-4E0C-9A9B-2EFFCA5CFFCE}">
          <cx:tx>
            <cx:txData>
              <cx:f>_xlchart.v1.6</cx:f>
              <cx:v>Sum of Profit</cx:v>
            </cx:txData>
          </cx:tx>
          <cx:dataLabels pos="ctr">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title pos="t" align="ctr" overlay="0">
      <cx:tx>
        <cx:txData>
          <cx:v>Regional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Regional Sales</a:t>
          </a:r>
        </a:p>
      </cx:txPr>
    </cx:title>
    <cx:plotArea>
      <cx:plotAreaRegion>
        <cx:series layoutId="regionMap" uniqueId="{17ECD0F4-469C-4FF6-B873-8BB4A1CF41D8}">
          <cx:tx>
            <cx:txData>
              <cx:f>_xlchart.v5.3</cx:f>
              <cx:v>Sales</cx:v>
            </cx:txData>
          </cx:tx>
          <cx:dataId val="0"/>
          <cx:layoutPr>
            <cx:geography cultureLanguage="en-US" cultureRegion="US" attribution="Powered by Bing">
              <cx:geoCache provider="{E9337A44-BEBE-4D9F-B70C-5C5E7DAFC167}">
                <cx:binary>1F1Zc9u4lv4rqTwP3QQBkMSt21PVpFZr8xLHiV9Yiu0mwQ3ct18/h5BsyYzS8dT11JTUXQhxcA4F
8SOAswH+92Pzr8fweZt9aqIwzv/12Pz52SuK5F9//JE/es/RNr+I+GMmcvF3cfEooj/E33/zx+c/
nrJtzWP3D01F5I9Hb5sVz83n//433M19FkvxuC24iK/L56y9ec7LsMj/oe1k06ftU8TjEc+LjD8W
6M/Pt6IsvE/2NhMhj7efPz3HBS/aL23y/OfnN7yfP/0xvONP3/4phA4W5RPIYnzBVMyIhpAqP/jz
p1DE7r5ZMdULkxHVRAgx+dFfvnu9jUD+/f2Svdo+PWXPeQ4/T/77s/yb3wLN9udPj6KMi/5JuvBQ
//x8F/Pi+enTbbEtnvPPn3gu7B2DLfofdHcrn8Afb7H4738PCPBMBpQjuIYP8HdNP6E1j5/49kNh
YhcMADCYukOBsQFM+oVmIlPVGd3BSN7C9I4OncbnVXAAzHx9lsBcPcdx3obVNuYfOIhIP0h0nZm7
Z6+q6C06hnFhYtNkhrGHz3yLznt7dRqit9IDnK7+Okucvj5nkYiLl8f0n89zhFyoBtXgv8EEZ2gX
uq7pTDfxbmjRly/dTXDv6MlpWF4FB4h8/XKWiCxgxSkfg/bl6fznkGDjgmoG1ogOw+HNmkNhMoOx
Qoi+g2Qwmb2nK6cxOUgOQFl8P0tQ/gq3P7bRB85kWLswdJ1ouspOqwP6hUlUjDVV2y9EL+/DbrS8
o0OnkXkVHADz1/IsgVltszbcxk8vT+cDRot5wfrhQgcrv6FfGCrSGOhwO0RgftsphztE3tOT05Ac
JAeYrEbniQnPc1Fm/OX5fAgmWDeoqZK98qy9nciYdkEMA+uYmjtsBsrz6h09+gU2r5JDbDZnic36
uf50+Zzlzx+4voBWhjAozBSfRscgF7phUrDh9lPZYJl5X59O43MsO0BofXmWCM1DMDwFB4vro0zP
Hh+NIELpQSt+owawC0TMfvDQk2vNe3p0Gp2D5ACb+XmuNtNnkbkfadCAGqATUzNNY7/MG28nNhNf
EEKwAY6BVzXheNF5R4dOI/MqOABmep5mzM47MtoGovhAJQ1sGYJ1GDiGsRsYA3RgurvQsEoY0gdT
2nv7cxqct9IDhG7PUylYP//Itnnwkeig3qxB2DD03dgYKgXswkRqP7D2Y2dgcL6nR6fxOUgOsFmP
z3LJsbch/1tkH+qqAaNTowR8NWhv4KC3Mxu4OS90ZGjgadvr0y8L3k6dfl+fTuNzLDtAyD7P+W0T
hFtPfKgBSi+oicHy3/sxh640Bk4D1cSq+jL3gTl0vPK8p0en0TlIDrDZLM5y9ExCkfGnD5zYNPOC
MkqRhgcmqAlmjmlgovW49J+BCfqOnpyG5FVwgMjkPNW0vzLeiQ+NCpALMPw18Pzv56qhIoAQODcJ
ZTrdrUUw2R0Plnd06DQwr4IDYP56OMuhcv+cF5++ctChP3atMUGL1qhhgntGfgbwQGxNBz0BbNRD
7O0Ynnd36zRIA/EBVPdfzxIqW8C0tn0SLy/yhzhxQBUDI5Rou9lrqBGosCQRwwQ3zsuX7lWBd3Tl
NDKHHzEAxT5P781c1B+4zhANQjWgABiE7ACB537sF2AYVABV1ZG6bx941X7Xm9OY7KQGeMz/OstB
8lcWbON8+4G+GkwgwgkGC0Z7X8wgZNN7OjFDlIIzVH4GRs17enQal4PkAJu/bs4Sm8VHI2OC8kXA
nISAmfwMpi9mXmBThdQAiBy8LELHi8zv+3Malxe5ASqL27NE5SXT5pP4+xPMzmX040PdaRC7USES
AAHoVwyOZzTID1CR3rvb9hgNRs//tnenETt9lwF+I/ss8VuKkucfnHKjXjBw1KjmMGOAIZgLkQlq
995vPXCyvasvpyE6Eh3gsjzPleie548iznn8ojr95/oaeD91SNWgGGLUu89b9cBkF5BUAIYqO22N
vqtLp+E5Eh3Acz8/y2Ezeg639TZ7/jh0MLuAIWPo2styM/AVGPQC8j10gtE+JDqc6t7Ro9PgHH7L
AJvR+CyxWYsMMj4/PHZgQORGx5DQuU93GuDTxw4g7QacCi9R0Zd3Y2f0vLdXpzF6Kz3AaX2eEYQV
j+Pn/GMDPPoFhugNaNR7bXqo05ELxMDZBii9ReddfTkNzZHoAJfVeaZ6fnluPtQCQjAusEkgE/q0
ns0uMORFgRq+1/EGOZ6/7c5pWPZiA0i+fDvLKW3+BNGClzf2QzQBbDIIpZH9XDUwShECVQHUAMgk
HIyT33bkNBh7sQEY8/OctzYe/0gsYNkA8x+mrb0ZOnDaQIwAkp8hl+MX68rvenMakJ3UAI/N7CwH
x4o/etzdfqymbBrEYOCA3inKg/FhUtCUVdhU0G8t6D8DR9p7enQal4PkAJvVeerJK8hF/9D9HAQs
fowpYpBCIz+D4YJUCEMTiLXpeGBdvqMrv8Dk5TcMIflynsNly+MPtFsIBZWrj5W92C2DWI3OLjQE
OTfgmd6NlSEsv+vOL0DZiQ0hOVOLBZI4v4ss+MAVXruAxGYNjMUBHGBG6hCuISYMIfmB9mOvZp9/
+buunEbkIDkAZf39LMeJLcA8eSz4Y1m8PKIP0Lwgx8mgiMIUdlIZhk01Bob8QaQNzPt39uY0NG+E
B+jY5zmL/R8EnSFBBuLNar9r89TKYkBQmoF/BnZ8vkJ3PHLe06PT8BwkB9h8PVPf5Tb3YJNvIT5S
JQP3C0IYcgJ+kbqpqReUQu7ty5YCsPyP0bl/V59O43MsO0Do/jwRWm3zfPvolflzUeQvD+oDZjft
AjIAMeAAs9ebOA2k06gw48G0t1t1QKE+Rufd/TkN0EB8gNHqPDG68WBb9qd5/rG7oQggoZng5d97
kdnAtDFggUIm7IeG5Cf5Af36GKn39uo0UG+lBzjdnKeJs36uth+ZLQiBAAwTGbgx92EYmMmOxxJC
OjhnKO4zCuVCNJjpft+f09i8yA1QWZ9nulOvja6eG/74ga4ayOWAxR8biOwT1H+yPfULBDm2oEP8
hMl7evMrXA6yQ2xWZ6lZb7Jn90N1AziKA5sQHMP7bc/D0IzUDcD/jAew/L4jpyF5kRvAsTnPxJp+
M2X/f5Lwl7n+P1cF+v3QGsQzX7egDTCBYDPk1mrgYN4nD/7kQntXp07j8+YXDUBa3Z7lmLkrtt4H
ogNrjIYNCJIdcpverjGgJhiQqaHpA1x+14/TgOykBkjcnafl2a8ss22UgI3zkfF/gi90k+oIXP2n
zc/ecwDmJ+zL3bUPIjPv7tZphAbiA6jWs7McNLuo+f/B2U+Q2IwhPEYhCCA/QycbbMA1KUEGZA/K
zxArmaHwnn79AqyB/BAt+yzRum8FHN3lftwsB/nQgA6cUfOL3FvYTAg+A0QIjLgdji/fvUvZeEeH
TuPzKjgA5v77WQDz+I/nhu2swZ2G8Ibzf3uAGoNsdHDoqBSWmOPFh0EmFDKxBhnRO1QGJujgHLNf
9+c0OAPxNz/hPA5J+wJnccFZcM8fGMXBFI6ngfwLSDHbPfOBW8DsE2sAEvKL1eddXTqNx5HoYLh8
+X/Kn/n1+XavBwKOtsV2LE8SPDri7p9b5a+HUw4HonvvysnxtHu1509/ftYIhM1ezyfsb/HGKzN4
pwdyz9u8+POzousXkGOAIWxNmAaBIfDR1bB/68/P4LO7IAzi3XAki8Y0poOuHvdLzJ+fwR2EYQ8P
bOHZxyTy/jhFEIHEbHgdIIaEYMs2g22/r6c4XomwBfPu9WHs65/iMroSPC5yODsRwa9Jdnz9r4O3
DiIeKoNNXZoBOXQQAIH2x+0NLAfAjv4rRH4WozqgzykWKxqr+K5JQ22UeB2bokrX7mqSaqOoy9hU
tqqmgnatWhbjXWsYBvvWU7LyVpL5lCxiW+4Kb+RWSbqQhRmGaWId6qxp04XRFwOa73bJC6OSL/W4
aGYu6bLloQgTdlzlJFIWIpixlOF7NwmjJRi2rq301bSN1XFde8ZU01NyrxnFUxAX9cZtOgt53lgY
mT8Jurp9oElqxwVi95XbTCjzi8KxVKMjo9DpnEXbps5CXukJcxax4+qZdagHDsKXVeVbQau6Y2I4
rVVk2HdHZt2hRRMiI53AGSNoIeueXm4U4ag/koD7s9Yn8dLvPLEM+8JzGsMO1YTYgwZZlYXOM7EM
kkDJLXmZzJhbB0vZFjaNMna9xh+7bltNGtyZaz/PqombOOba66+6pmmsjFExStBU5Dj/ytRUuSpC
EUwDxRNWk1RiXfWFowRQGGlr0SSuraKo3TKxSKRHoyR12RQXxRq5Rbd2E4XcIji2ZaxVjjvJmoze
em5Sr9wkv0ujyBmpnkqrmyDw88vGsw2d5jelGhY38DuqWcw539FkQz9WLMZ9dy6reqe5N/8kJG8U
0mqGMyHmdYNFalFetovaDI4LSUs0ozlqkLSKJHd7zE28bv1qRlAdbjLMvVvHUeg0JzqyM6J7t03e
Iquq82bka3UxTYMCLxDSysvEqKuZiVK+po2vj2OzEzdaY2KbKoF3H4RGbNUNqxZJnKojoTWh7de5
/1Veha9Xea3wHe1wBWnm2swPPX2MwozbyIjplHlO6dmyXscVnboRc2cVastR1XmppeS1d2s0QTzr
siqduY1q3iR5lVmVEvlPXlOPi9SLHgqnRSOPKHxFC81ZujggI6donYkoCbWixHGRBW5VasFLLyZJ
qIm113pirRqZWLd9kRo1tRqWJRPZkJmth2DcQIviFdQy0+TRKJtV6oQPmh/Vnp2wVLnsq3FcVZ4t
jE65xKV4gOEJP+i1msUku867OcJdtOhogVOLBAQt/DgM3FEBB52Mcd1lO+Ku3c/RDz2JvJkRUT4W
nqLbZaX45pQqj0oRNavAcPA6apht+kbYfa3COrTUlLtmbJluEVqIJq3l0qC9Yh1tdkVMRiDBjylu
Y1oizbqpQ4C1CRu7IVo7DQ2XXwtHaJbWZtEjr91Z45fNPc2ztRGn06CfR2QBs56zoP08IquRnEwO
dQBw43Qxt4wM+cuiQtHKy4gxguWm++Y66lLPNf3J490t6Si/j0xWj1Xq+EvRZdGKw+mtO9Yq7pY+
icT90VJ4YnUBP99gdQGbWSMMnOr9WaOw0PSrz9HqYqCIl57umc+BzsM5Z4EfWhrjyaWS6OKyCDSo
y8thfch6VP/pciibt11gK0VDxgR36l2ZujcpbZtNxLl/J2rbifLIdkTrjMMeZlkgvSMwh0XBMg6L
HT3ShIct2Wr2Eo2SOWPJdxB7lTjQqda52JISv/+ONM5WaVzHt62ZBVZeifqaa1m2dHTPH1G9SLZu
UF26DXa/Rkzhc2I60cTNzGRbLQruBts8EvkEjnY2Z3oY5F8VJZpHfmDVXXHbuF18pegFvYm8cuW2
RvmtpdSbdZBTNEZGUX6LqzSyoiz3NhHN3VnmGshGGYoslrXeQ+XkrR2parOsYrO9jYL0yujpudl4
YzXqnHnKaXzflaot6SXzjUlb+NrUiQLvARWbum2Mb04bK7OqzMhYkt2KzAs/4XcuM4tFQbpg5NQu
f8CaP/rN22eCsf9Gt4HMZtirrhEMkQHYe8v69qO3r/Oxmeuqzp98FOCA27B0+WrQPRC10+261UBn
SBx8U3YmLOWifVBDptuKW+TLLm/xjecq9y0M2AmqhT9qQydYZlgNllGS7a8kTTGjqyDu3NmALnmb
Um9yS/Idmn09vcpwBk/8xO0kTc39aeKV1wYlYtyUZb1Ui4gug8z0x5Ho3G+F7m+MfnBTh16lOlHv
JavmkT1r1WlHrMIIjSeh4Cs/idC97rRijBLkjTKvcIlnKUTpkvjKLOs5DMlJ7RPftforNSSBa7ml
t7962zrkUxo+aQIBEm/5hJmjSy0riW3GTF0qbXdcsATNfaxn8wH9wBs4ibqUVZ2KZdFEzowHbVta
B5aDrKRREW+0OmxmUlQ2SvpQLGLqjRJo9agRwcTpwvYLLJ6+jUyUfdPbglu8MOsfblKsusD1XMsP
CotzpeRWxBOroCy7QTzKbIXGd8hv/I3mqdrda61jLr7jPL3TqsjfoL7Wt8maBivVgfNdcl3/Da93
OXyfC98ga69th+/r2w61157RODTmQcJLy0fcW5mJS+yGamIUGcRdSZq8OhSBbHBDYuuo2fOdYvYa
xwGn5qtJdWIdMcCrdzyQwXbCGM7VY/0RYpD5awwGcuNxRfMyrDxxX70tusy8Ng3fX+WBU9lyRINK
8FjG2LwG1Yev0le6CfT8lV51vLZFqrW9CvHYGJwd8Us6do3H0NnyjN2wIuxKCwY3Wjqvb+3uqqep
XZ6Ofa4Ti3m5Coz9Sy2bZSHfNnklGWF1JBYkzsIdJXF3cxM5sZ12njpSBCjFaRgkVlyxeJH2SnEk
sDr1VMxHsqrGZnhdIH9XEz0HdtzE4k0kFpw+dEVom05LF2Fa5JtaqxO74EH0mFLP9h29eYhATR4f
OHT65NDLvDL1uYFxYBVIByXrUE/wb7SB3rs0RLE3djWNwlG8Jh6imJStMGAOMp8UN0RUsShKtbE0
DAWahqWmfJGVIJjVNFG+JFwXt7zdVpGxcHLfXel6BlrhazVxVOiwXzu7VsaN7Jq57UiF9YZ2qbbE
JHRneaJqS9pf4Z4mryTt0CoSR5ke+ORVzesbFHd8WRsMbBCiNZMizfJN0Ln7QjaIkjVgFL7QJEsH
i6wtGxIaNtTKejnYiLC/jeSWjCxomfXPI0X/eaQYYBzCQYiMwMYFsOnfLnkurbiiNh5+onHh2jnn
aFm+FnrO4U2V9aIgoB0m7hgXPL88kNIYgAl5hccdp2St8ICsgzy0fOzlK9KWZK31haRzn4Rj1iJi
Dxpka8NCsGw1Pi5KphRz0XEjXKui8kdci76lDUdzKmi+yZsy3+D+qqcLorezHW/gk2BDymBRkUq7
6zTBrgyDL7I6wXc4aM2rvi1VzaO2vK8RUn8RImzHQlPSeV4n/kJe+XW7vwpfrw6thyu3NvxFoOXZ
9J+xQfjnAQBhWR3OCQH/av8XLNS34HiG54R+q2ZPQRF3ORkbCZtkXqusQjO9SpSmmsvajmQgp7Oy
uGxHLmwpssNdveeW7X7A28vayOZtbCorHHm0mrZMHN1GNkheDrmVo0LUheUkmW/7olO+Uy2+EUmG
XAscJG1hwL8uvmq0OH2oncS1wyJWb1Wva8axUJxVmqj+XONxOjd1D68CWDTHqPazWxzFvt3mnvvQ
39ELDLW/I3Hc4MbEXjYlSoKtok6jR0j+nKZN3X7jVeSMO8WoL1GoO1eSI8z0eh36vm8V8nXtX8+G
lOrSkO9snbaJRbEbTsrXlgOj0MpwhN0qtuMa59esEVaYNt4tSZl3q9WlNuLMzCeS9spRNGkwQo1z
k/b2I+28eKI5Dh/lfVXSeGhEk5SB7mdIi9N9rcdgqV1LRklTmO+POuTn17LhcK9IGq6xRiyUK8Ul
Sb1xWpjxunQbsIf7K0OLxDqhMV2g1B0P6JJDNvaSkvUgRHvJrJd8va3kkHTJpvFmd1tJGoi/vW3O
xG/WbPOnl51qkBQKp6v02QbwNwwGa3ahc9Vvg9iBA/rjEUKGLqyyS8FCV8FM15EZLWQ1pQ6yaOZ3
I9GBTWjJ5gGjb3qGYe/YJVPT30NyHtjlLWVV3tJM6CbUcDThftGuOcGJZhVOWK6ThaR0NW7XgSQb
ie9M3FptrBAWdc06tIPXtrQMIwymHeLtete8vwsCL5KVZREdC3ecZGZZgMekzJbIF2k0kpeyyJXQ
WUTuWFbUmmTLI+YDW9u3eJAjvVDCMWSMwO0kaXfplBwWIAM7EycPxSqP43aSgM5uGeB7W0maLCh4
FhpLXpq1sUzUNpvrXuHtaQdGjxX7O0gaSyiDQ6D/SWmDvb/D9Z7CESJgfoH9DzMUHOnydrpzWedT
lhTKjyAPxgX4LrClZGY6QqJsRnKNOKwlZsWatfkgCTxOgFWuKW2E01HQdXt+SZOSHe+adfUIM0l/
136V2t3r7f13X8p9428DXoKgifLrqC8q48ZTSXq10xl6xQFM8APFNaPgKvGXpNTsBnC5DoqQ3jKl
ckc5EWTqOozexp3uL/RUSy3Z2qCG3vYCxIF5QJLA4woCdWeFeR5PpW6jsKAcwZgRM1l1o7QcaSES
M7V3pnvOS6v0vB9apeddtqo980AWBWp8J6I6mndJ87fTatGVp3rxrlDc6qlLAjSXJNlYmmE197Xs
7wjl8VWoat2ogR0t8EvgD5yUEx+7o6rXHP0qD+xWa+kmbdVyYeQ0GdPccR9yQ7Ezx8Pfus4ZuW4q
pk5TeiNYXLzbKsXeLQqaMXMLZSNJDW8EKLKJN6qpD2tcWWtjVpTxxFN4ZVMk2CYlzNwY/VVCXdcC
b0o4PzQ0ASOrVOlsyXagy5uURVwdNYCvsLOwqoCywR3SLaosBe9GANqcn4grVdEfi9ZovrWViCcG
ou1UT5L2m1OKjV6a9U3geb+ZCA2I4bxRe8ErBn8XRIWtcbD/BEyYgQ+srB0zU9Ou+dFk4OlXrbhR
YksnDV2BnnYtaOQktlGQv3HlsUXnq9UtuG3zWWBEtS2rsqiSL3rcpTeyonF4b+D0Hmciqx6K6cr1
6bWslU5c3Vbc+TsI03KhVUqyBt8q2fm52lYZi7pWFtKHtfNVhSbzJl4VBvaBD0svFiudccroSAkv
pRIWMdCUgyRUR1LvEm+rrGXRqDCSCYS96AqH4lY692WRBNGVW2XJWtYcgGAcYkMf76IBfqYf+AVq
sV2BgnpJ/AaP5FWkN+aXtM2Wde+nkXTSBuSSFY75pTCTIR3XKqhDPs/sGqmu8ztNjvZRMVAZIbom
o2YGpALDeW8Y/niVSTAB/+bbqc1Mtbxoc138yNvaHMWOk82LqFz7TRu0VhN7zcoVWbOSVyKI87me
5Wuw53J6KZn7alQ7fmsxfBOqobFigkezhDHvslDqaGX4nT424qi5hZWFWRnn0daImkVQJjkoWKFp
GVWgPRlt61uxStca+ARX4MSPwcNlthBXAo0k7VTTtPSwja9iI7CY0U3LyNEsr9IC/qzBHy0bxa0X
2V2/9BwK3eP50uyLA62KE0tFjWvBUQJozEC9K25Epc9jJ5tFWoPvse+JUZsQOqehgu8L3Vw6Gktu
yrCtb/zCWcAUGHxNjI1hdMESuhIs5ZUszC5rc8uvioXIQzSTtIxVECHSXHW6M5sh8PQlTHJnejC0
pW1+qErDWtrdr7ySJDl0JRk7tCrmeeK2i0PRVUm7iMJoFkWFNsPYTVLr0LqrGx4ErHSnm1O/JptO
r0dlHKUr3NckqYBVZ6EWzUrWYI7Z0yuh8knrq7V9oEkWiOE8oLLNpzX4eLMfPlbjcV00+hzHOphf
Set+j3CMbfBdtgvRRvE9yvwdXTiOmLee74/BM+d9xyIHXxQkt21IFOvXiBR3ek+n4CCZBKxxprFi
xBBEar2utpy0Qe2iamr9NsaC3xViIh1PJEeyIv1HxDO9vkVWwp7NrY7YXD5JfeaN/1lbwCoEwQdD
CuZGQ+uTH/vMlP4vLB07axtcxwmLO/wj8mC89Of4L2WhmJ0/SduwsA404hVtZWngCN/xxGGoLmHk
0VcpyTuoSn6qtrEVRvCTjLS49ZSuvfQrBo7RvmipasP+gGZ9IOk8V6021eJZqgmyY/OwHkx0NTdt
ScN1gEY0ZelEZWZjJ00ezVGTsi+prqhjHScQ0e2rSUeyWVCYHpgdUPXbGOKBIiksWS1h4+imUslK
1gKvE19cuhOUlEivZo7vG1cu44++GsWLSAenc0kax5IhsLY3QAY0tacFb/kONIVC5HoXaxvIldhs
F7TWAqtT3O9lEAVf86pSxkjzYElpXWeld2o1Cmmgflc7d66iUn96yxoYsPqQnpWmVTXiTVNPzcwz
IPJSeWuzL1IV3Lmq6tkeD721TtNItWSrrNdmswZjj8yVTAtVS9JYRb11pgSFjb02Hh/JpYpmTEMT
8gBSzws3uCseOjgx/auvg5pGInCOyWqW1GRqBF48ltVcC/kYm7Uz3TGHjmdrYZUtZNVV0m8G9cqN
7mboqxfktonpc+mUEEyEXdm3LU35KtHRN7mKSRLE5hZg3/KNIZixdANyQ1oBcU5pkKGoU60EgS/p
YKkdzDLZqqXgUBrYa4qjinmDuHnJOgdmn6Js/cuUk7nXqJHlayaE3Nt8gfvChfRZCBjCVScCAbMd
Gx1I8kqySQ5ZlYVaGPnCcVA+hag7t3y3NKeaY+CxEJx/04VoLd613SqoXecrazeeUfFvqkOdRefE
sS2rGovICP7AQDSXVVHEiypGzo2f+d+dXN8GqDVGru40lwzOZ78rvHCRhVX7IOm8p2tEPUk3wKd+
yRXcWTIc2ugsGMuqjInKaKhsOIRND7SyK2ZJp86VXMUrR/XEBBY/FYLeUD0U7LXqqDSyaEr4VLa6
4Ptod9xZqvmrjs+dJMUrn/np2G1IPMYdNlcNmOGWW9fpd3AcdDb3dGdRgWfyLikdGOw8/U4ChUx9
LSwmeacm31ONrDis7Lcm8dhOvOvZBuJRqYwkHVQlMqbcX/LUVI7SH7BIfMuPDHwp0x9AE0CbvEOA
AyRNtLFR2LQDLdEs3WBjlHe8cQzTAqscjAMINo4armTjyocAlqRBkjREMIw7Voo3bDH9FtRg+Vhe
orBr0t504NwTNmKxMgo0zCcUl96tylKnb0z73Aen0uHg4H+0J2nvMThWuiCdFP5mJdNV2I0Kh+RI
//JROM+IlDit4ip5SBxS2RHoXwu14nFmYY6g3F3rDqWLykhUW/N0YlPZtGOQTbsio8nUr3loQfAz
nVZRHO4c0ZB7nk5NeDfH0uRyhJ5MhZKHY2mQ6ZXYt/pVJK4ZDFWZvyDzGeRVmZd3mVHy+YF+SIWo
Xxolv8yJOLAxtb7zu/xGaLHVxQG/C/xmbFRR901DIYwpHing4srab6zuGouBj3cdsHrHpnRGtYoa
RbOlwgPahTpxKOK7+JikHTShQUTjwDxQpwbVw51hneK7KMbhplpTLQvsmxvWFGsZl4x4fY2UoL4n
GU3HxA+LJVMCtlTc1hsrih99y3G2hhMy220pHcSwrdm9cWAttVBSpBtCQfetNfUSVu32G85pNMvb
DOIFfVWyaZDKtExQFVvCaVNwazfR1eFddtvorkoa9XL3MmM9aWY4AhtXssii6F98Txd3ZS3UywP9
wCvvuRs0ChW7+/mi5XbeeZkNRmpwA55oNGpyysYJo/6NLLSIP3QRaRey5tTIvHKCb7IiZTzD0ea4
YDkky4DMqfs0caD+RsWCPxz60wCC075g4wkkGcGurZ+slqAJ8sjxRPJQeFp0CX45bxUS5q6avI3s
AIyPEc1pnI8k8VSzbCgS+j3PSbKQhmbBNqXuVjeyEmRZPtIc05vKqtKUaKU6zc3OyA0C9TkVhrus
MpPOWkS57TQNrUc+K90RThMxqrNWn6V+ec/B9BkL7kECT9exDSU1MsB/iO/NmPiXkqb37gK/VSAW
56RTWetaUva5dpDbVFcJzIBC5MSKHUauTa8by05FGnge1ED3xtJadkTpXUMg29aFW99KjoyEEMCJ
QzGX1dTQzcu6d/TIKsIhsdKA19OQdPEyIc2oAG1prSdtu+7SAvyMyFPrsVsqhe2ZZayPZFOuqA8s
McmsZW5nu67rzUQbVyO3adCNZ+TVqAPnzo0btNWo6a/8niYcU1spUm03AsRgjeQQSg+9K+ppEDbp
i7yPL0k6GH1XstZxdQxxbLYw9cC46pTqu5w6cuF2kypRoinKandRFr4+92Lnfyj7siU7eaTbJyKC
WXDLnuehZt8QLg+AhECAhICn/xcqt8vtr093nAsTSg27yrtAyly5VnKT5dCdDGVNuhXb5XGbIlmJ
Ld1cLJ7eGCPdyVifMwzlzaz6/RlmRpENY+LhiU8+90Wz2blOl59k+v2vbmOS3s1PgKqM8bllmv3R
jKXq++dmaVqNf+q7qA3P82ElIsqOHnJ1e8SNIMPQQJ9spwZZJioH4H15gS81oM8q9/uEy6b+2nB5
jUs//RnK974aQ7AgHLGqwSD83knnSxXG1VvGwmxRIeGxFy4CatfyyGl0KTlRIsmpCLp6VznsFrHK
m5b53GcGqughzOED9rY1B+BDRhdV72abT2huqMp1Hfcn3AW3KMv9b78bZUY/eui/GvOQdMjFynt2
CO0yOll5p6ZEt4AWVWC1CEXQGTtgcC4bmYp1pUlxK2gQ7IU9FEmupF0uOj/IlpbN4rVxDrD7tDc6
Xkor2jQgsR0/9z+Cb2MNf48vPra+vrvLPLJWxAHNUhesfMT8Vyf11bsqQp70DpI9gR93e2ILb9W0
yCER3iVmRq2cYinblp24UuQcpr5YsIa4OyuqcehGcXAQiFwP7Xwx5uelbeyN9sp899mlQqY33ojX
ljw7bac2ALxXAN/ys4ts5HVAJvsaWTRESDWRTU98K03qiPbrvAnthRn254nFkFNEHhkSmQ3dREUZ
J17vxRtattPe4VV1LJl01sppcfPgvXKLLkjJS0OCb8MUVD8E8xISg8aXTNm4tZp2eGcWuBSu6tLl
CFA8ifq6faitPImh9LuVXdQ81FQVK1sxtjaDXiHJJbXitRk0XZlTWYkEILkzpmWX+hBkAQJ8zaQA
TlM+ldQrT1MjqqUIwMddN53NVwVHOiQvkVyxUTAKbtrcNJ3mwubhj5btBnUiKiRfPucYE9ttuIn8
wdqzNHdJMvhtsc8L+jrUQ3xJGx5f+rnVuIW1sJkYV2ZAs3rYpm1mJYheyIKlBbaVaBhfXReZs4G8
iN5ND9kgukUFiKfhPp2ep8q2ceO69G4umfWk0ia9WgCd7zKohoMztl8+x73Wj1ZaDO7S9Ll29zWq
BwpHgYBgtinHApmSTHyVAQ+XECXVx0Lb5Ow4o17gTuHf/sMMkdnOWgv/1UN4ds+Af3oIMp6MRYPs
D2seg6eBlPM8s3as1ac1j41hyH5wgLiHslb0qsCZ+3jemhKg/wAk9MNdN8TjqusPqQ/CXir4eZSO
9RxE3aJtp/4xtbr+bjsVXgRZW89+FQzHxiudRM+zqNBkQ5tcrMxoSfNumXcC7GIBCoH5aLcuy6sj
1R/BQa/7etOm9NdvQDOPb2TGaNKxyDsOk3tXnEwl/jJFuepDpHodHXV3c0G+9DyIOljJtLsEhrjS
dsiQ5YUEeD/zYT46yzGoN72LVGqaURxhoYXYzGXVVXh9BSqspS8035mez+7PqbkT8KsZKLkzzFNt
YsWbXkAbsS1q210BI+8SsEvLHx3IZU6d/iA8KpAhkPIpKGNQ9h01HQfhOAdiJYNawEm0lh9knrLY
x+HUP9kZafd9Fv3R7w8ePdVT/c4z7t1x+Czs0osfDdJSR+kiLrS4G4um5NXp0/QDl3EBgi561dR7
M9hnMl4iEVdujFl4odzQgrhL82nh2I574lokCaK0W/dOTQFpxsgVp21wtH1kVlrihIlOZf6OZ+/W
Oyx78j0cYMLl3tou6uY0zhkuRNObrrWK76T0eIItWD2kU2ZtVD6OW7CQ+ns5RSoxUygD2gIWyJdS
W/iL9DnIay7v/wcG7v8HZ5LglWbQi/k4MDznL6aJB15n5sSi/FIULAn7Rl0dz+ruTLpsLzrWJGAt
ybvpE6RzsOmXamNMMzB55O9Vg+VsxzqW1kMQ9kk1LaIh5izx1WcD3Ap+8+zMXQGNAiWAeLI7mEvK
g2ZdB/bXybK6Q5WRQSQucbsDirH+mmJMv5JYZ5qfi/9YYz5nGFsICv9r9GrIHfUfKQN3fjkM1D/g
Qc/Vqv/+vrrW7nLNPf3m9hVf88yhiTf7E858MS2RlzjWC1ve24LQnekrZqdCNwEGkAfoNsTyaGI6
FSuiE4fW/Mh6ghCozhCMhs7lr1bvlu5H3/C79f8/T7vtWgbZtDF5ygCE4CT3AayZsNiYmU/ZwSQm
jcn8gf5hmtHPyZ9rZd1HyV+TP82sa/GDSitd2INDjlFd15doZFs+szvMBXi9t+Cx520AwOYP5RRX
l5B4C7w5qXlv2Wgl4CjLG3Qa7lYwBJF55DPEBZ6X0KEPv7M06fDX/h4yZSW8HOheONiSQ9GJJBrK
6jUbseVb+eBsjFkN5NGqSXWrXCTjwM47Q67MX4uy7ra5pSA1MCadpiTU6XjStB+fveoH5VP1qsuq
Onh+NN/Z+GgoDYplHdnd3oyOvrWI86oFYdQeEE7gNzAfZvMiW5vf4MP048c66qubiqvm3vXBmWd5
sAoCWuwUiHXLdiABUhoivRZ05siypnjHw/FWRLX34NnU24WFk6+7gLZfIvJuSZK//7UwVc7Lf7//
3XDO9v95/wOiCl0CLgheX+36eDfVv+P7k4dd04pD/hwO8EWefSfy111Ow3GdlUvVq/RghV56yPvm
lmeZvzGW6UdmjbTJpw01DZB30MC2Wvt8N4YUMV7u13xBXOUkJJ26ndcHw71pQnGtQ7XI2nK8m66q
Hvp1b1VyaUwz4LvxQ9gqEAbnRQTinGOXT0/GMpchdQTEXUBVelB+V9SFbolMHdnUKp1WAwVVEk5m
vmhtWR4DkBFehgKshIiPT2DSZbuGErrI+z6QMx1qWrh4d9fSPMQfj7x5lAtZb3y/PWTKdpMAx9KG
xlN38ZH0+rgI5ruJXwblHwP5PMWsIPMKM7kS4bvjpSH0MwL6uD5TSE7FrDnI363WjBgbid4oWuA9
L98GEYPwPU+0Bvss7fD6Fw5gzM++YkwmsNiOpqfGcXT6hAykmzXIsqV+kkdVvocCxHrOaPrFx95/
MZaSl9Kvoyfupvxmk/yCtJP17Kp8OKCIZrFoA2U9Q6RUbEJArZ0GO/UOAU51x15Nbx3+IDmzgweL
4tLkuk5iQZuD6eMi3tSSj5uUiv5gpZY6WPXYH+LSjUTyaZvW55xonm1MhH3nHCCz2zvD9iOIywFe
7PNUPBkahSFOmJafqyYZ6hhM81Eg2MsAJX/OC2oowDqLTnAPHP/iFEGwCFt4UN5smosts+BS+eI2
M3r3YxsUJJE9S09tnyZ/TaONHJMPdZw9pf6BdW1+MZdqaNk5Gq/GABoI2BnI8nOt3GlXTZr7iRkh
xZx88h3AtvPSGDfTIZL0hB2H3oeOJGWty6uxRMg48hfFvBvRu7nwEimuCfoquBf/6vNFDl9eRAvO
+vxUteP3Lu29JxaKyFiioN4TtaY/LOTcPqyOu+4TY+kfYz1EUUtAr3yZiXDaBzm196Yl9TB9tEwf
dJheYusSBH1VNnsSRGLv1U6KdBtRVZl8tB0fOkVOyyohyHnvomYcdwNX5dGNUujxrDE9K82nlYVU
573molj6VS6fqqAhSaqRtxj64gdFPPktqBzczoOEAqCgid8XCDq6tk0Iy3gGeYc68saK3sO8+5mG
Mnqt4jpOfOHwpxoqsWUaQYz03zfUfyh3Iw+MqrlMjGte9Ic6v/++obIwzSvddOQpl6mdmKNXC9Us
Sk3LvYGvBwtKVWHb5d4cvWaUF92vUdspf41+rjWjbjDslFuL239abz7OLMhdMIyDtnXHQ9UM4LXI
vEr+UgSECpR7BMO9m3yAWBGN9dF3i26BeFk/iTZtF1kc6icfQbsC2dWy3IvvF+JlioppP5B6zsjC
BFJor6LMG7FJwgwzAip9I5vTJJ36JQjqRTM25UYFMl5lMg+30P40m6B3wyc1BXcTCI5yypMIhOcH
qoNg22V2s8kkJU9W790LSKW2WZD7W29o9nZXV2+BBWo+lNLOyfcq95DHbrCK67B/5l34bFDu31N5
V/2aSvrU+ZgaxcNLrYW1hGKSnPwIsuSlU0I7RWt1kHEOn06NWXRykYI9eVJH7y6f7iEeynfba36Q
fAjfPMFVEvN0eoFqDZLIMOyfBgIRBo9d9VDSalw2CiCFbcl+FTW5f6kqq1+DGJyf01bYm0H58hhq
n2xda4j3cUT43rPqYUe0tg9R09TbMYQYMC7qYqMGQc6CBtYqjMbp6oIWjBSgVveK1uWSFpF87FoX
sbxb6WdsXF6i+OC8FsQqwZrQ1hcyTa/4n7Tf4ACcyNSQH4Hma1/V+T5D0mbbaPx3er8qL2M9NrdK
NO8D9Zw3J/PtZZc5zZ51EEI6pU5MPx8k2bTgtq2HjNhveRZs8zLKH7W6DHi4d1M80q2AVBpKqa5Y
IKnFvvmNSvKGqR9jE2WJCpV4KtIyW7uB5R1kU2WnKAv4qrSb7IXp8FnHk/phMbpWKvDXYU3d7YiY
ZlF7TN15nXprT9n9gYDNig0xE2vV5uKh4xTbZe7x96CZ1o5o5YHVRbkgTEQHJP7Jx8WYIbJx8EGC
fGkGUL1Gt4lp2pyiaSZ9NON5uSen6sCKPz7GTI4KqRfErsuda8XdctB2e07twt2rsHLXGViLjyA8
Vjhw/OqHl7/pKZ++VTiYF0Nb2Te3maqtRf1o61uZe7XyCI9eQ5r3LmsXZk0VRT+Va9dPgvtsrXDr
HQIPymzLqQgovPkAOLq1cSxSvsdu+FAY72O+eLOXYvpbNT2A+fmr67MfWckHY+nUhSiiLLqPz/h/
9pkPMT9h6MtX7oEmEBZRsIRYKHtUfdOdJY+urkXzR9MVBnLfIZl8seeuKG45BJSFvTGDNIg46GRI
BhgzdkfgceHGJzbtFt3QryCvO3vlJC+htOSDzItDVjLAWE5fbhtUlV71M6oF6TRNejfuLo3nqQdX
ZX9MUyOYljx+8RgZtwIwHY81WLxuE7XHIQB3zVyMydmIv18QVEvAR941dersSos9pLnAK02XpYMv
qIEkf/VNIR500ACalRmFlyHwCvD/FqACZ/h3Bz2CYCQCyxOpVTyceGXMXwScxqv4VNPKfUL+E8mY
NfZasddTtAmBu92a+SCf4ngD2eYvax77tOYxM1POx/rwbzP/uc7M7ObP/P0Tfq8rmNVudFtNSdqn
SKekSiO9Eh/trgdnMgrHs+kxlxFkqY1FS5Qi+PeBLiwRBRigOIq4vYzbap+zAEqGOeWGB7w+B226
NZa5+F0RbLBRtAsnyDUDAzFSiz6Oxk1eOYsJvCVoAFV8IWOR7guP3oqKxhfTZVpWgXSNyiYLJ8a/
BoButeuKZ+OZxt3K55N7zWavdeSNWIbMakA7qYKH3KH2Af4DS0buvrfAeR8LJ/oxSTd/ap1er8cq
dfZOyoKz73s5GMNZtxO1jldAo6DeksGdCC4emKg2jIf1S1hpegwUsEFjDuArYtcK5LodKvEyTm6x
sJx9WAt1tsqKL4FJueDf1yEecx3U56xdTU4HymhnWTu4EnLVc4hgN+M0fQ3cWicj6+UKyHT0pIR7
95Bs/cZ7pFCGGpIQUIPCbekhk/4fZgDdrJcyddwNhDzOehISSQ2X8xNiYLHiwubPOMu+QyiS/nDd
NyVVdy2hLPa3KWkzhE4iAHpTBldd1s6eAilZQXQRvNrCWudDwL85VvlrBn57ez+LzlYkRPqqE363
yDmDCz5TfgGpq0XZIlZ2BUgu4JwWVqQPHxS5NFfZsRiH42BnTQaIoEik1UEP2tEAlTu0+zNz/DNg
ZvbeQhec9KDCvkSiqRZwStnj2BfOMsV/5loWsVxXoI6fgpyP20GCyjIWfX5Ih6De1lEdnQA3lmuK
N33f8BdDUQYPCeUx42G3hg8+nbxmhDbCrb1dZlvjKxtwBoghBmaetqcB+oPE9PtpNy29fMC0eeMa
muGPaTZrgkTOO5g1Vvg0Gfyaxhgk3iz+iaOdvfj4ClFEoX3LUO5gVYZRfpS0ac+lw9JFBoHeu4PK
I5kdfitsu15MksVgRsXuvpNtgV/WbV5Yzc88ZOE3XpY/Kku3j6RpxP9yfefXWf6JJWCrQo1e33UA
p9mo9ub/tVXJgTmkVPX4BLZOfG/958hT2HhRLmMf9DEUAyVr3nhBRRJaUl163Xi3wXVQWgP9bGKr
ftTLHDqMhScGtjOBiDGLLvjTNKNhLQ9NIW7xFJXH1Cn0Om8HcS9b1i4GoB1vHp9uheHlxtFOBKT5
2YXiqzeW0YsFieeCa4fvkPz5iZLg9sGyOyRvlBi/5KS6d6gY9NDO/TnI+MvM98Yv/bGhaX3RNqB3
E9HXbLLXeqqzhYn3DS6ABNdwKlwR7MKS+HIT1HaVNIFHN6Ts4VlCOI5cZVS1v8B0op0l2NL9kdAq
g4NkD/po7DSr9TEbAoWsxED/HjBTQhFiiZko43ZY8Wh4kn54NUxCwz2Eyr08zl0WRAO3XJASJSYi
vYT40j5FRDYrYs/BkG0LlAAphu+ygHLVzYKfJGruNI2sVxQUCBaMts51glgd+78DLO738iIFZ8ws
xzf3sTwMMv9nW/T3yRuzi/JTvSXFUF06yAqSOgur17Yt5BpvfuQbq+2q15yEbyr19bVopuIhhmzW
dI9xFW1RPAElfuZF1Yjoz3fb9Ojntnwp6q3vpfw1rkV4QJa4XRhzsMYH6G8udC4IVLXpmdCgecy0
LA/a8fql6c+q7AJSXfPoyXFZxZOT2KVY+1LCBYcnfwR5/M/LZ59NpF75deslZsrngDHBFNUraJbI
stLduBxcXt7ipopXcDdsHJRFvykob45ZM9Y7Brdwz8FcOHh4QLceVQo1QriztrM+An154quR0+Fe
lnG6EFHVPTFZp8ngOOrVzjuWcDp6X910zgGL+kcruvXI0jRPpmATBeCiJt6YJoplRZbYNZIwKZHf
VFY8eP1U0Z89yBQ7kzEbOuQFUsVu9pxNq6Nin2J/u5kxZHQ+xrxZFP97zOTk/rkuZm2+7HXlfqgH
Yr8IQSqN861hYEIb6+1rkUOcNWukZUasta9LAaor7kj1ENvZDm589hNKxV2e1sUbsBAHG8XAzmVc
ensbpW3WnLrkIWqRxS5QmuUHDRd4+sn31mnsZHIr6x45U72RcAb2Q4ZySVkDf7Nxy/GtbrJDEZfy
1NnM2xAgeQmAz+wnKKe88r2flpBvNZLLL0QxsWwiNV08Isbt5Lli56XKXzOrzA+olFKsy7xzDl7r
FCdbNuUKpC/24unyGXUA1A+wXNaK+fnXkaFuhwjH/AphBHaapsq3Wdt7N5KzHGGxG7wT/QUuM+QG
ZeXpU2FkCuEg9GHOT+pZr2AGwAj61fKdcUB9g3pK7DEIr72Wb62Ih9c+Gsc1qXxgjTMRSzr+0lZW
/DiWujlC11QsbOkXr6qmoKvh9tgaM57ak+oyfW9TKW+6Zg/uPCuuvXLL5YiiNLMJ8A7Ip5V/qwKt
zsgn4KsQECN9kqSmYiTINBfA8n+TrUbVLy2UnLqYLlKRYtuW+Qa5Au9QsgGCi4zEG1902Bns0lp2
jlKPLBzCxG57/UVm4kZxd2SJsFaMsTpPKioOo9dn73JyIOzPCv/Jns4fjoHFvmGjfk6l770I6Uxb
xat8Zcw47tXCsvCkfYziv6WrLESpvf/mp4f/OPtCvLMRKnow+J3Y/ofC29ETJNJhYz3quHLAbfK8
xdhM/cXWnO073aZryCXrx7SGW+K7nHwX4AVmEg/x59wRusbdyM5wCzC9ENWjaPIyEbUXfk7nKLj+
8dElBK77j7nzRwezmqRLpbv4EGpXkwKlviwPEojvj1Y6+0HV7Ivsen9RSFpdfda62xpxxzarHXrN
oBpdhFadfeFQZGdwys2iXhMGFBQ8jQm8CXfeCUTAi0eS0cSds/M5Cl49Mo3k77yDmLHf1simv8fm
dWC5kP9RVgaUub+9DyhOPNQwsEMP/8BAx/gfPFTAN6kPOiF59JDaXTI1MvFSBmkCihnbgCjWHSJb
Q5tpmq1COlLOl4+Ryh/jhenUZYdM5DRGi4wHYJKG08nwXAwdxrT+4sT8ZWodjKgeIUN/C7EUagOp
vocD3kcPxHHhdEa9OjhWQ46Shf2qQ2mNJ5QqyZI5CvrBxRHFGILvZhG3CiwiVK1tDzG/WdSxDI9l
HnlPpBRw9cuL64r8u9J6FbkdnpImqxfhCDIM1H1fiQyn19iR3QJaluBujwyyWFaEJ0l9awv9ob1j
NstPAegCa3/S1j7O/ec8BaBWgmRzBEQXH8APpWuLT/qxgiYOZ6Uef6SgN0sfNwj4eOB79PRJszhY
FXH7axGA8OJjEcLW5vei0TAFWpTqaku3+FhE5580h00fPyl1Lf1opyFSJCAAbXo/5qsKxM7ieZLZ
VyeInKP2GN1PgsZwdoEydil82W4Ysq0/Y5CNZ9dJ0IzxBwaJ8lLJHG8+iTJYahv8TctywlfR/+xm
nrtUcli3wFO2UUDJ3N14tL5mPnvlhKcojwatbte5LyhjmJ5Nl7kYM+blGsA7Pf7V73euu1Bct6tq
vDPljYd8LoCIDAjExHPr82L6WNaLLauO2KGiHnGb/VCxmXBcpsHRmSWoJASf1o2q8Oj2oftkRkdl
B8c2fsjaodu5nHkvbIrXSNKFD/ZA8lub64dyFoHVfhdvHc7CpTW53spSqAdUi7baauDvS/PUOtFY
beMxUh+mGeWh2KXOuAmE/BnModkAov4aME6ILpgWdU4N+J/3tP7ujcQ6dvFITsbBzZ11Qezm9OHz
ulEoJ6Dzbr8EOA13hqG6m7Ypqqd1OdjVcNUQZWZLlCvIj4Lm/CGY6J/9E6K+oQr4wzw/UDx+891j
OYLhzyU0tkzlK9/8RgUXO7j+0VJ7vb0NpwB/AJ5PCZcyOkmW10+WzFYmzhwrJXYc+PBCM1c9jEMu
NiLy6NokClPGvYQzPz4yfGUvFb0K2xmfwT57/CDBgOvlLSfPstfwjcmep8o6Rb1EeEll8xpIds1m
rLOnYh/yKnjTbKAgisfFpUmLdBdbXbcpsti/l1XpJhG4Kt+lu/ZZ97OC1uGtqu8Ag2uICP/VsKy/
e/4cqsBeoMmfc6pGkjcb4j6TcgD3Zc4REcCt8+1UdUgZuYWTrc1oD5lkU4/vEUmqEbF6ij/nAlIC
eS4Lwo4qqAvUXuvIm+Ltqiul843Xyk5ih023Ek4SiIBhtC4LHT9x2T+aGS0vELAW5ZMUZbNRUVXs
nFI1dzWDb2YGXv+6EUE/ngT2tKWc642080XbENPYOXeWkZOPiOtDik4SeotSEfrEh+LsuWVzNYdP
DQsLxNXcxvPYpyW97A/r97o0xY3430//2Cb/PP9nug0yP3hXsPPPWkheYHVWZg/j4xTvW8vRaldw
cJJQYbhf9jUND0YYYVqZShEA+dA4LWmXWuCS9elaVSj7A3EKdPjAJg6NP0TIntuPjLB4FWKr2oy+
pOswrYAKz9RiQzKmc40bWaM+UQPBWoGiRocQO+sz3j35XEXMvRjLzobEq+gjK4DaOGGV7rFvt8us
IsEbFNffCYhyNxF31plN/ZBwKMzOY2w1wCCGWy77DuI/9T1Apdq3FsgauAv9+EI9VSyKtryyMdPn
mkKFXkRRfW5jkm6po7tdi+iUI4ZcjarpHwbXno5lob44k9s/jE3lLqjss3UYI6sgcNZ9j8Mu8fDd
bZlDrW2TyvexRR047nOB7yPzltqJ268OnvbKFeTFH/10AzlwtQkboW55KE4lqLxvJfeWJq9kS9Ql
GnWdXwltbtrK6W4YivCQVtCimAuOTzAU6wbl1mad0Kyr6n9qF+ctMjRFE7/mdYpCm57dHiIyygtS
YjhKVTGuvGBo1i1L/UuL3Wmh0yZaRxqMggSqbVRtUozco9S+eKDBfXVAmElqUVdJSoRAwDOuazt6
yYOqf4+iok4a3XYrOim6CVvbWWAH0C9xGBZJ6+f9twxy+DZrdJ4o77Gv/Phn0Fs3BMVbiez8ciRQ
LIzMXUjpyETzPNowX8aHeuiGbRhZ+3Sqq5UzQsVedn1ig139MlVqWPfgxa3rVCECr+TFFeDvdSAd
viumrxGSrT+QcgJmQ+JFlubRGuWC5L4ELcao/TDhX7LAapx6yBbK45Dl9GYuTWM7B4uBwjd3Mctq
FwWPgpUIauekyQj9gRavQySuTViJR7ByH502Li8oomQ/1ZbzXGcOObtUdKcxaK8QAoDSzylFCPeD
2qo62kV2j6Hr3mWEFz6E2LV/tABAx6spD/mbDoEaC2W3a2NaY3iJBMLD0O31WYVySDKrqt58ixbL
1lb5wY3VCTTNCPxnVBEzCpo8RqtBzSYm8mzDR/2r3wwygJiAa+Ypxka1sS8Wqatln45PyIxUl6ak
T/BOuvM4UDxJk3b2Wnf9sx1hpwY1nG8AknzHuatvPOq90zCQbVD6ebFAQS0Aej4o6POgPab61g+E
7MXE3pFjxAyNCgm7uEBdsg+7QEXcZIRqMkmHql8JIMvPcGPUCtR7HGuzOb8raGHHjtpVqM+8LmIx
LrTsLJR/Cb3q8NEkvkKYBI8rWui5l2U4oCLXWuT6LHQe76tuvDYjDS4RlxtEnys/9r7X2oGHR+W7
9oP+OkkuFm4dteu2eJtaEH0pIp1R0e6n9h90RPRTx/L42KQTtMNNCVkFUxCRUGzpKOGXbm1d8ETg
cb5yS4lrNbeI71w5Nv2D6TKDfd3xjdZetjAmyE38bDntO0NKuO5I8Ngyu9/pLmwXxiRFNgF5Y1+p
VYWPqC2s71zVi3K2RA3FZpH1ajXYg3Wc5gvYZL9aJfP6TZ+HXz+7Pqd9zo2hKEZqAz/990oSdgew
eH82qYj2Q9PRXaTSGJLQgW8L38lOuii6Td567IxU4rj2hNdcpqglq5ijtIfW2TXGybytec0PqEcs
9zke/60q6ujooVLq2h3t6TI0sl6lIH/c1cRQetrX9qMob20bgHUQTfyGutZ02/vt/9F2ZcuN28D2
i1jFfXkVqV2yJNtjz8wLa5aEBHcC3MCvv4dNx3SUTG5St+4LikA3QFmWKKD7nNN8n0Rec5GsZYh7
ZfyLHhZntcY3Pc2ALdAK8TXhreEDqZdfDaRddwBSqbuualO/LnXQ7RBF3Ws2VustZfrJ6GvfdQzt
m42Dha5y+ze3yp807CF8gajgtTeUNcRFqt9NkMpiPAu/RB1eYR+n5dUqWLvjsnlw8VXaprrbbwcL
WBnVcRFbsGP9VbXEd93Ok98L+wyUJgQW8GW+2sg9f3Fio/LrThOPkHtpN3XWlCd34EcvQU4wjBRx
BcOo9QuBTEBdDn5c8uw3NcYxyyuwJ7Fds9iAXlgex9GwzjpwJEHs9dpns5dnxEBcJCo9DY/sjVDt
+huLrXHdu2p9QJjSeSxE/xu4FXhQImuPE7Gwb7lok6PBIij55Z18yL3p+GJZ3xOtikDLaOROi5t2
a0fYIkGy6NYCpfvDA0xupRW5fJS52QNhztUNL7r2FeEJJEjgwaaNs1uX+U3vRQkcgNipTpTtndGz
99qYlCf8L9OtVBv74pm1F7B+kqsaEm8ndSZPRQU4/sC88NkyTXF1+HBIwUztjX5l1Ej3RkOTnRkE
+LbIIDdrAndFeC8Du2f1nqBfLYTNgRRxG4haAfolWnfVQtP0WVW74lENS4RMG+to8S7zDbPr922r
RevR1YovIGL8hqzLcK09UDtKI/7JpmeulXqrqlMqn+mIw0pPtfcd6+R26NLiMdJ7D/HKVvywPQ4x
z1b7TUHKolaZ86lWzXGtaekXV/IqKAvDu+ZTA4J9v9ITfFBDW9GVFQJBWjByp1rHIfeu5IiqKObW
TUxvtYxB2Q38FgsPlmkVcsuswb6689rzYpmtbSOgGrp+fJVKFK/dsirOSoQAIPiB2D93RnbyEu+r
kxremRk4X8fiaTQM5uujDsFaDyx3Hh4cz9XOFQgq/gh9bUBPIIrvZULfF10mL9XUsF0h82KDwzHb
VTgpBKbd6q+QO/1m8GH4Hfm5EUhlbFRw2uZKlq9E45XrHrFvPC6zaDwoGR7UpmLdBjxHdqpUkiCr
be2TnUTOLkyVAiKNBb6vWvYZmJksGF2BDZdaydMYAj2SozbJJrGNAXpAablxVemcyrptOygptU9W
6eQ7GlsaTbh/uAhXR1zNAfwLuxEoEgrx6operArHZC8dRN2DLreMa+rFOKICCwE89zYxRlAEQEgA
vgdCkL1e96uRNeeeGzgCIkL1lCPPtAIpe9jTmJYb9qobG5CKFfeaGMz5DbkoVEHwmzByHyMDu2Sm
q99URZEHIE/Hg6mAabIKoZ3M5BSaqJUeG8H0syJY9qVXYwDWAQeagMsuAuDxAaj0DgJohu2ng8vX
NjD0VsyQkIxydlKrodizscD3oVKVoHZGHak9L3yUTv8Y2dEZ3OgohjiQggBL2m5DjZc3xNNASVbq
Ajy2BrRxG7smUGr5J7uUyXlAXAOhkIZ/SqvSffBS8xmfH/t5lGDzgA7+B0PcmdRiFipYjVNcUHdI
ABNBnAxJLcKHpvpBHTuO1XXp9GngOHy8ppDGWhlaM4CZYIzXeQxqH1s9c4G9mFzIgNMCNFIUaMBg
pOqT1FetAhvgSUBt8Jz61LbZ21VmVOkaspEWZL560SAPC5/5Ek8ifK4ytdtAMh+6iBYkJxUV1O5c
88IzNfgYePsWTCsD2iJni9v4AciTW1MrKb7+eCxiB+vctHGAOAremb3FLedGY41bHvRUjLsycXUI
TIHZ1WY2svAD1ODUApoqtXxA1sm4qlJavhHG0S3Gq95KR2Y7BUfLWo9GsNHkFEK4AMEadJZq4mca
yE2v0sHFScwvHUh957j7KY0SidZWVhvPReC2YqlzEKHAXmy60lLI58yD1KemcR6Q5ZWbrmXNGmFT
pCgqMCF7JfsSpnH6FcUEJkUUpXnB817zmySMnoBFYWsz4eHFVvGhYOk3HK6QgG85wPuthZ+WqUtN
7+lA1VoeogPgtcGkD459KPpA6TP9aohHZgoQG1Ub0ish3mBIIkA5WfV4tg9tvQd/Q1OYX42IB5ip
lQVsVIwbNXUMSiB2W+1Gi9S3Md60LRI2er0fMm7Ofr2mPSChZ5/S0vI2VTLhxB3NPDQMkRYPGtbP
WmyLx170KxUiuM+m0629VFVu00Y9bIX2agCxekKAIJy7VpXnfiL7ZJPrVcKhtYsKGBXk/7eQYMqQ
iy1/uGFSonJA3x/wXWM4MZvDzYKShi+9bNxaXugeU668xEmZPvZgSJotF8+RlPy5BBqpMhrtoYoU
/uwZveV30KjGExZdVGEJt1qH0EzYhA9WCVAVqFvhQ5HYP7VxTF6jPOF7psbICHlR+mqDLbM2e8F2
ZAUjAtqdsVkBvQIrykxA5TZVnlTXVB/x+wEYC4YHpwNvMS7tlY2D5tFRRgAGO8vYWYbIAqiI2GBM
pQKCTUCPgQduf8oRSkD9ClcNENeHVaratirx866kjoUQSwz9TsBE1zRX97poW2lVu57ntgCd4dce
cb7JGTs8sSlHIOPJmnaI/ZlyrOcuYFr4wZKDuiHnos+Q3xxMyBlO91WjtFjzFoGxee4whIGDhPaW
nI2u0QMeu+FszWzRQt8ir3fzXNYj8dYhJUR/QjrGio8Ma7pFMZ6d5XjdpYP0/SZnY3Vy0yPQJ+xZ
EX6nqf2zojndc86HF7CovHNpFsOu7kDeVIyhv7QNJOhY54FepDB7Hmu0b/UIPbV5qINYwYOJZHOo
VtC5TXBiBtA8Pri9219ojYKzDJonBdu6xeDnTtFji8ecAPDp7BhFIH6D9fajQHDqW1XF+gooD+uS
h1ayY4N7aJoxv7ZW+qlV0+gVfGT9gLoWULz2huiVp02zQaxdbsgK8IDwkSP0DmQtTf6Ui7K7Rsw1
Xtpvos6jnR6XalD1FodiiM0DAd7qViRIcqKmBWSQvArVQdaJ5fxxmU2XppbXuv/B4cOlmWvVJpUI
H0TWYwgS5ouNP+/JMwHjHbzoxcCn7RZm5YF6itWblySSj9RLxgISqEX/g3ocfzTo26xGurWOX0YO
7SB3QI6OVk2a0diEQKYEia0YFxmqb42p7B2ljy7LMDb81SELo0/ktIxnZqutY4lM8Z2hjBJ1VYdg
CyzO5IJ4BM460DHr328XdjgwWlzTPoEPv2F9I7+4ox0GYwNQs9QK9azqCHcBOx240HoB/53HPpuq
oFCDukpvV5lhufh6F/gNd1D/hKza+1VW5t566EAouTOQM1n7Vok+WEH2QfkVuxeISiD2Oq8qhLvK
xAjgXgtSMQIsciwOkAt7axJsFQ7Z1NDVYlj8FsOd379wWZYfAYhPV7T+Mo+6i89yp3/hcrfUMveX
r/KXd1teweJyt7yIJmDenfnuTssyy4u5W2Zx+W/vxy+X+ec70TR6lVon600bs8flT6DxpfvLW/zS
ZTHcvRH/fanlz7hbannD/tPd7l7Bf5r7z+/LL5f651cKeQeO3aFR+hAIwdaOTV9Dav6h/8GEVBRm
FZn7Nmvut2ZazqvM/XnCh2l/ewcapKU+zvr1K1ruuvioyDuP68XycaX/6/1xmMHRuzcT7M6XO86r
zvdZ7vtx9P963/mOH/8SunsDDoRV991muevyqu7Glu79C/3lFDJ8eOnLEmTJpn/53RgZ/sXYv3D5
70sBU98GEhV+VmYixUM7xM6aAxHvUzfuJskAsxBA7sAKjJblq7UbBoorSn2bCRT1E9zDjnIyk+Mg
I2DiAF45gaTOD3qJmk0BmaNubZqZdwbmFww6GupGLzvWHnaBlV7pW10aTmAiqeSD9+cjzQDo5VSu
bS7mRnXdqKQbOHuQ9KRLaxhTxV8KvenO28RlaCkFF4ZGApVjkX0LmVD2JiSf/SLP0y1yUohHqXn5
CFTmzqyL5gFiS8WjgujLyfKaK9nIq8Y3d+PZfAhACy8eyU1PUUosRrDlQC56qGKLVGBrilXJIatK
YLjMRFstC/3Lu+tud3UsPUQQ9W/u7EkoL+nh96gwEIEr3P48AoklVza0P87UR7HJ2B8y7828GMx3
F9tU4FIOcCn7t2k0lxry895Xseo03pQmyLtaBUaLwRNkAeiSGkQJIVK69D84pa57BvpSbj/MAfL0
D/cPoxBXzFx/MNQeMn3Q8EfpN/uh05jzQFcZald0XdGe78axIWIB9qf4DN1NGJr41KUR1Br+WIM8
qKlwvIUKlN1tlzG6ijOn24EG+dvdOC1SCffIq9E+kJGGnKzf5Krs9zXw9sBMIk+IQk4W3iLHL2zu
zeNkpHG6WhrA6+wjdUcSwKNLF8mUkCdvc2maMFkYMIM3qHmWDxtAADqfJaPuraCvJ66rWkOQBEWN
FHxqAaFG2M4eNolXNtc+Upsr1yrn4HTuMw0t45DferbyxsVZA67U5IAjb2wz6nw5zaSx+R600jJI
93GdSM73IYNajZ/zkost0XTpCjpQtze+7h11FyJ8XrWabfM1cXaJvQtZWKAdmsCDLmeMHO5BbQwj
g655nYuDUis2rkNF5X+6bjSDqz65hw3vhmOj6fYqEl0eiMR4406nSuu5iG6AHb00RiUg1oloPg19
cLlnXpM9SlzQsT+4GkrY03QiYkO+YMWg84/CaYhZmwaI0iJz7WM8gSJQIVL9mpdQB5oqaSwesa1p
EA3uc1/f34F+0hzg8w0NOlO1UPBfLQRAgvIdGwRNo2NhR8gcTRFAfFMeGbKoEK6ELB41EGTPUVeu
6WbRvIr0pCe/Btmw2Q9Qi34N1RMB6bhK3CaFgg1reBLEkHqPfSAFC8BB8iToQ4/fql7yG41p01gL
UjdKDiFGu6E+me/WGdTkItow2ne26E+danUnr0eGeEX9BCr0R1d/KNtyKILZgOAT8ACD036PUdwG
iXu9g/5yVAXLCm2RvK11NxZP64X6w92wrTJlq+jDrX2vEvrhd+WtiigPRx8xBO3DL8z8s4MU4HH2
of6HmfOPTB8y1Y8AevLB8IM+roKMaZ6x1x68sG0xFZujJnu/klRUbumTuevTecbdOHVxgu62QP5/
Fn3rjisEPsGa8kBizk2mnJemCMVb14yaVQuYyImMND7P7cDG8aORj+tlGqLqYdBVtebParcmCIeg
QfUQAzQNxgAC1uq14ogvhmzz6NAUTn8qkgIHUybqfTJm9T41Mld97C3EDtTBLXzy4ZNjSlQF6QEZ
3SLrhjjkAw25sV762Iz2kAcRmpr7nm5Dr3hwxh1+5rQLyKz6ha5y1AHVR9ael3EdpdtOuW5Buwiu
ngpQ7UobKmvr4GWD4ofBpUFYD38JUN8BUyBiPZuZ6UGq8v1u5C2mWw6lgpQM7ra8gJgX4tQJc77b
h/Eiq4GOQV28ftT3Y8bqLeLU6pPX5hCqVEL7p45yHnGb99/dpuh9DlL/NXz3ZYYz3vn2zmeO22Q1
9JQjDSmAVkAcLfMEwklFtDOg19TP5tpmiEgC6fA2VoJYVQ41KuxMM+bJtE4fT0G9OnZXYrJw6Jhp
Aa1oD/GOXO6nTGuDWsug+o4ZZC2tOsh0xxnsCzDrxdoVEBrGv87+acfgiWhp/S22E+h6WCK71DxF
7V8UM9xY4Lk8ky/JtfzZV+1GC2kaQB8UnSsrR8NPEnEGBKoegAyTojvBiFUDumpkJbYBWR0XQAey
0tyyRR5S9QzT436IdXwTefIVn+pJIV6PCHwN/NTSJWs9VaIia16iqgw3AWgSGlR+vXZlhpm4QKgE
DJ7pajEsY/FkBYJD29oJ2ArkR00PNebZAO7GzxEZvrHvkURdJtAt7laiW0ionUARGguT83LvbHpR
QF+Jcw1Yk+GY1dqWgOMxe0i+gAeFcjDqlwhvAJKFDFLDfat9qS0NIKtKPsmyBz9PSTNkwiPti1Oo
DpKfaniOslFFAUR8YKfptGrRFHw/IN7771YNBx3aGIqC+j7YPO6t3rW2WtiBmQ181gr6Yd2J6Sx6
jatxH9WI9jduMj6XdekPkzAa+HPlg96ibFQ0eYG0iL2zjRozZPVSvcafgiXJSkuCldefyMpM9cOS
hSyQKMYablP+REohQ4bBK4Ggd9pHFYLj+9aN7Q2KXdkvysge6Hd48cgA/NxXzLE2sbAgumxCnapf
8dGqt7RPHhNmHE2n8O/2yiBVYgc+qqpxtJI369sYWZjgHyxywM/Pat6qI+GzM0rxlE7lG40sg4qO
KQ6N2iv9w3sXSdHoTM1YOHuQo6uzraCeHRYqd0Jz2SM1HgAeVQosHvWgbaGfa7M5Gp2JAjC5zIdt
3vYdHrKYMOL7/+jkWeNP9be2JaToUCSmUQ9V0zpncpF62D/Y7rhdJuj2mO7wBAWrniaAymz5DeTT
Z5/5vmN6qcoynhcxIO94iSUSn/QqHMDwUbY9tFbkSw1Q01kAbFO/MaflR8Wt/AFVEZ6ULFAT1FEp
W9E/yYjrPutR+JbGBiBuT0BF/fQmvVcaqksTUkG5enamoR7o9E3Kbewip26FQ9+jYX0mG7mbCXik
Xg7KTqOG5kHm4Rdoh/RHL4r6owwHoNDpkho83hUFdS3eHe696ncL+VA3LJuoXlEfUmdsrVtjN6+5
+ORlIkN/mU3rWly+vY55CepXufOs9jza3rnYQsUvauR9ii2OSiqtZx7cTmHADo4qLqlZ+mQnTzI7
kMp686S+vXjOJnJFQkL6WgSdEXKiNehquSVqEyiG/7d3I0+cUWOoDgKZqOpiuDgQGAySQUvX1O28
GGOdMVw6d3RWPTQoNneGsM9+xsi37O/Hy+EQV7l25AXPbJRTwSKD+6TLqn+I9KgBOCl3Nh5OljeI
2vNVyMd+T11q0tZ9VM0uOVGvThLt1lpDUKCA0KWcep4ZRTcQM5cpNVQ4zm1r7UIpRuZ7bQOVAS//
poH+zXzDNkZ8RXSI/dH06caDGfcbwXLglGruA97T37ijxk8gAgBXGT5RYyR2AwSRFR6yacwVAKqO
o4LiLlMX2fr2UkT6oTa9twl6BwiDhUKCNAQqWr52xg6ysZM/sLfFqSud3xd/UAMB77JR3W5yqLta
+lEXyx11x6ZqAUazmU9dxc2Mx6J6ydPs7W5QRaoRvrSdvZE1KVA3pYGgjTvVLYOWaIK/LIkCSKyX
ZxpjpQUQ8dI39waIctDqh0M4TSIv6lJjMDsBjqaMgjvD0kXtFnMTWzYwgi+G5qJOjjQilEpxkWwa
oGNvAfgYNL0YN8jCQ7reZfFNZe4qkVX+FyvNNVGSh3wzw42eaD7I/ffzySOGOO3ssdzh/f5kXNYA
KBhavgChe5D631gxNLxSjhJ6KxvknbOrNGswMyIICVj9D94k0SGZMNYr8m5t5vgyNoYrNQ1UU89V
KCBr38hrYYPkkSdhvqXXBIlplGSw+GnuuUijCcUaVim9He9WenX531gzhMQ+zG2nuf301hVqau2Q
q47AcMpAvUkrfgBcENpSAMA+DrGfsSnhP42UauId7KH4nUyzEw/bdVa7bL3MifoyW8kueluHDBAz
/n9cZ7n38L+/nrYbVd+woFBWZ5ZxKoW+7RLd2jehgf1W1nXGSdZYBluvzDhltpEcBlCAURbSONFQ
T9bZh9xrkHLWWuOBSzJNIU9am7rKgOoRQR1B8KlJa7mmQTLPdyT3ASSkNchXfMVclr49pSsJnM+q
Mg25Q02MNarfMdNHUMM8sDq3AN3GM7+J8JOHEhPoe/R8JztiOdJdV3XT7N72NeHA9ojyKQ/4gkQX
t83czVA2BrSO/xhTJwPq34GZw/V5vIDyDoolTy6oYP65061qT/NpiCZo+PgE+KRAFmWaT4a+y92T
rUtlk+QD+Bx9dQJWoj6NmlWd/q5LBnKRULW2+Qhq7f/uSytlLPrm2FBE4/ZTpRiKT1cmQCvzVTGN
VZmC4n/v1n/2Qz1YBahgBDPdbH2njUVdHTBepWAAzE77OBqihsdd9KEMdwZoQRYakG3Lo7PmRCCf
Ib9smjkwzoNpAMCcPBnTcJi36UHiLO1T16pBvYdGkgIA81i+6hqC8IgCQXB0csaOfl5jxJ7mmjjx
UwSy0iuaFF9bE/sYVLiwc9R725aV8yhCG9Ukly7IIfsugqDJVhHebI0gVnZLbNM6QSJ8uI6QSbGk
0R4hgiavoYlGMAUq2DXTA6er8PAaEjs9je7bBJpFjWtk81Tq0fzBSpO1AyhNULl1hlhnK7elxoxb
BaLVuq0QJzMtCyX1prFQMRu/Km0xu5BBYoEVlNmKQ6XL39rI0g4IDRs3iJoe1CRWz1rbuMwvXyW4
YrdmMsm2Uc6aPewaw/EYCmnn8pAq+u+zpwmyFtDpZunTPZcXk0XQ+k4Ai6mAYT/SeNZ4jV+jxMd2
Xmp5MWSmF5g42fxCluXKV81LnX2R6BEEE3CwM6bzpMuUbgeoP3hbCo70q2VQkyNwt3ReJHdgvuEJ
0frZZ1liMSxjyzKo9pOsRnxPUet+eEEI7RWESuW5KaW1LVuz2jU5z56h5PddB/Dxx58dBoaCFzxC
WIakgKQKnowBIS8SA1Rj2wjsOv/YNacuOZOVnJcuWe/mljbg6Q0w1n7fWsY5T4EHGkL3M/CtWniI
NMilg8QDlS9eKRJhmsQ8I7ZrnMlbDE2QcqM/ls3vWWmZhxgST0cwSfGvqhXUqQQztOQQEcMo6pgP
R4SEyConF7qihguQpGbLfd9mjXGwux8oaWaDFz350XLURxCpBRW6PiQyglx7lHY5aNBojFGLld1Q
I2A/4nfE76y6cH/PMjM/Ag1cIfTJ8vwogIjyUyfUfJok3Mxbs7Zl2FsVjmKeUasZrPVeggE4VUif
ulCNkhcvDlsUIfferJba8duI0gBnEPBeceosP7d5Mq60koWvbQs4ktaV8jWsmbXyGlG8hg7KDpZl
5KGKglBWigXObmuA0YS0gXfQUJ125mmbSRLOXY2kHqBW86G7WIlX92/nZlnEfKfHkbyZ2J9GC3iM
wZmGvYLnnO1J7QTpM6DYJXKGxz6q1zQ2AHI5BrN5mpJ3pbbm0womCF1rT9P52uVKtYN8irtOQdv9
oqfJiwDF4KZ2tX7p8zpb0XiRd2aQq4CRexOoF/RnbM20z+FYNwe8AQKVSvL0C9htYiUiL3wAFnB8
rJTmRuORntebLDQtBMZwEyaaTWsCTtRAZ/OVfTXiZPjZjxHKFeCxduuqZtyh+km9U808esRxEBh6
u7B/sq96A/0T8oS8mbzZCWRh3nbW0JsE8wk1HQNIWGTgQL2Xn6dBUA2ytZROdgYaz7kUtaL4SmTh
1+z9KioQKqUx9n61WOerZCjPbQFxLBbZtxi71z0+i8YDNSCxmw9WEqJqIyoHru4M1JVJeKuq3N2T
7+IBnXdEwixgTrsseoS4X/Gk8SxZhypg/6UAcSxRqsq3Oif70QyJP5py+Bqhuth65OlHDzGlSP7R
g3SisoT5OYtRTTRSQPgoILW5hbpNjm+RosaXkOosx54TWCo0weYiyjEdTpyl5nIEfoPCrKMHzdA2
8CYDWb3MxZcm42epVBykkOlM82HatDZywMNR8HMzldrVOwR8jdqrHiWAifveVfTNMFbKCyJYs4cB
0s8qlxAeshNQogrkh7VJbx1VwL8h9awdoazbPEJHUT5A+3xnFHjZvlrKcmNJvQ/IlxpDzb5Bwk47
Uq9u2QhOZbeDnru44nDpdyNHWjJEMTcqlNsIxOFKA9GRUTTyk6MXAVGgIY+K4zDKqQTEcnZ1R1u5
tq2eQVD0s1jrlCcWSrmG6n5pgykDWVxqYltVD4o1NcCa53iK4BLYWlMHpaD9nuPZiEzBZCH3idP+
q8siQhFIDjoseK+1HG5sel5D7MtCDiezcKwHcaH4bQybYrOU9ByBu0V1vxq1AqWzo/H7qp/kUiTG
cMxkbK5GqHAE5EiGZSm6ilKxTd6XunNL3YviablgW0iu6EnQ5FbQNHZxtaoMB00zTbZcb7JA6Awn
TTUDcb5VUWfU5N/7Kvc2eqeOKEWA+tRUu5rGGq8b/UEZxI0MvxxTp7lg+IGauvjQlIyL3m/loAWU
eFwEoue05Yc8ZozqRZuw7z9R1nI2z9rRf72e05umgZJ0s+Z0W7b2pivbTy4LIH65svQhO/ey6+J1
qoDq6RR/6aYTy7joEaHLumZLvXfXZuIi86l5H6cVqUfj5PHuT+PmVCDp3Z9uSa7eV7uGAFM1qVZT
U1ahvRYdH1fLGF1N+plnvfQgY0s+lgtdQvD13+Y1bg9SEHn2aY1SWn3qrMs6/eizrNhAeG2LbNRP
1EuwD3VtPczvB3WhegVaNN6A5S9Clm12oyG3cJAFeJ86d8lyN4aI77cw4vVK03t1LRo82UhdoBLG
TwDqu0sEaDEwrNqKNAhEVOcn04ROKHnRJCfqoL4wSZn/dVIj0vNbqkRjGip9mwXoblUqUUMK5ZlX
aWUPZ+pHKI+z6SRSiTSmTD4fHcG6XuNp5cyzyYyYsIbMIuJvwF4bEB5KfjORedsrhTSu1IxN5wRO
L6L1MsZBr0MKUY1WeaGaOBajVHs/FQ6jBtFq6K1yxLyLIYSC41Q4LLZTA8Wov5LDh+G20zaQs819
GlvWQEwOuCfhOPMaZLALzTvrEbaa063a9/sBBZRtxtHs7w3Yc/xA6rXbL4vXHr4Gldniw+fpOygo
QRJmKtoKUUN+M/QSPGvHvIgCVehRHJLfJgcaIgdqEufjELlOEwFWtuaJf15rWf7Pa8my+eyxRDu4
erxybEs8UpNoJSrea2H7VtemKSGKpI+euW/VrHnsuty7dnk8xahQS6aPUF81VOE99xG4Qi6+0N68
HdBxriWOMvfey/1ohjqtT2PSHLzrgPWp11baK8vj1yFlzm3osd2rUyPeU5eoO97oHMFCE2fi8OSJ
F90S7UgdcoqhTA8uo/nMJt4PjcM73KYdUFPcAhnMb1E6L9AEvjk0g3zAQH671bLUdCsHQVyU3caL
0ZoyvoUcPL9pDRXMq1OP2+TelNlSw2ITqTFAFsDpX+O8e+BjJo80RE0FVactimLrEHOEGyKP0JJP
4KdaAA+kilMf6sFMHFQSRtntHR0lUvqJo0tqoOEYBo2maSs6ptAYHUvoahlbZtyN0QImsn4r1S3b
dQwCKCBD0Av7IBoGsqiz52p2nOXEQHd9EwwrJV9blg6JzA7FBTcK+JMbPiVIx7TKN6AZpJt6yqYu
VhnpPwYNCBqk9JgPnpKzvoPJU5esFVKOs3WByROcHlnaeJ57Z5iXmqzpiE8yahsiugUWEWoavYwV
lLpCDYr+bqdZL2Grf0VBpuJCxrbRVxDJ05/rnHuPUo+3NBznKMRn9ODhDjqzX4ZSFftCrdKArFYk
lHXkJcijTTcIUft4vsG85ODc3QDJxA83YK5wN5AyBeoVNJfmZMWpjy7CLtTNLQD6pKb7WdodIODp
ntpQskBYjH2vQeQYdeifohCcuen10oaoRZl+GhR+IwcAKB2IXUTGZZmJ8oDx91rDIdgLzc/ZmFsb
FHfBx8qCan025NCHmTAr3QR2WRoaK1B4BfK2xXYZ9xjvNzWAkohzoTjY3VTqKgSmnOaCp4t6Ue8L
y8eE4cNktRGvVu1Un4Iau2wRqKJLngCC1UzNYqYxOUZxMPYIBJHhfol5nYojUYwodGDo3D4tTd92
4tBVgC69j0dAI52MAUJ7wR+XoBx2o/jgUzZs2KaN972LhvIBWsn6mSsb6kAaGmWebWzH5/E639I4
jdBVM83pU6GfsbdZhiMUlISmHZKsf1r0w3rL+J8WjVAQqysEcx1fB3NqOlPQAcQKXXs7DOlXGlqa
u/MHiMKfUfQLeNppJvBl+oYlA6LFU3fxdabV6ph9nU9AZJ3PM13dBwA0ucfEyGuEdAr+JDIQ+FRl
BBklrx3oCNfOs7TBTIdgze8oYed+0vD8RAxPC09jwvlRNwCERP0i4wnveb+KlUb9qTQXqvM1zbFq
/W1OqCnhSUQMpbnTUq61XvoyL3EqRkT7a4Pn86qDiMuFiw5yHmqE01ecj1+FA+0H6EVKPxPQcnR6
WQbIqCQXQI+Hve1KZas7ory5mlfj5AMeluFBbnkSD5Osvw6d0D/fTdIarkBt1SxvDYfugSt1Z2/2
nsxRdQIbSPCDuLNJrcJ4SfnwkEk3+5EaKZiU2L09Ql+Tg2MKj1hRjRfedw8UP/s7j/c1fukBEpvr
F2ABB26bfoIuRX4loEO7VpHderGk4CCAxc8EqChj1T4M0NiaYQ55ZQDqiWoYG2OAelULvd1tZRSd
X5Ymqm1PSIikYPOiNL8JaFEJtCQtShgKEDudedFWk+06QdESQIuxTVGd/hqpdXFCbQOcQFCcbO5S
kXrSjdUwhNgJFFam7Q6NT0M8UYsTLfG+Dg2hoKfvJIqGtxny/TZAjyBeQeQjOo22nl7EVEivjePi
RxsDMdV43lc5qmGQ4aA1e1iN2q1igHQ8IO02tkhAoHqPp0IOQFzKKtNgQBk5SfHTZdCCDjbKXCo4
utBsJG3qlQ7Nh+kHObKDchgRXpN5fskraIlSXfO2TgYAqv5q4LaCs8RkiBBRm2eknYdP8WSIkso8
6QZ0iM8DQlV5KVTx9Bbf6Q0n3wxIUFO9uyDspPqtSV9RKTT/gUif6jNPjg8a8E0nENghEfbmUHRs
zTMFeD4lcbeyaTeW2jhHW4aWEyBckm4KCCkCZYQa82Rmiu4cGf4eyA+hXmUG6t0+00Fip78MMOu1
AfT/aztA6WMZhzbO2szS+PVv/O1pXGdeCWSjgBZZCXmPLOX4lk4xSeqrbsRXSBtbKGiH2IVXacP/
sPZlzW3rSre/iFUkOL9qnj3IsRO/sJLshOA8gCQI/vq70HQsJzvnnLpV3wuL6G5AiiOJQPfqtRaO
V3SQjG3sF4HKS9shCYnkwIW3fb0glk3wrIDSygDfIQ0dz/nvkxrLATivVGckqSrQ3+qLAZ5KwAuh
n9FNv2zakUKmDIowErAn01srsBvXVtCcUqHUA9eXcnTXoq7A7q5HdAHg30kENp3aEha9edejVkwj
UDqCjwPIPkgix8ebKR3b4igH8wuZ6OL1YbUPTNbNM0XS8n3Zuj8g0dMfwf0JGaN+zAaIg1b9EkTo
LmpMska+XRvJQ5F0N4fT2ImLH2VumsDLZOMJRyZr3UyDXBDW0pLovsG+HB4aUwzd0QUsaeAtyE43
M+h7AeCs+/5tQisgsd1M5l3GfEgZGV3o4zfZYPjL9W20Vk0crNLMVk9i4MijuuEDM4Hl4mMN9lDP
Mo7knKRpoqESQuvkDUD/tINodbQkb4BHzdlT/ld0FqsnF1zQV8gBVG3b9suqNe4aCW4xiqxcdGc3
qjT3tA5r8dURrlRr8jLRy4OFflewYeIdAceR3qesPtCyFAEkJAj7jOaRRkkJIkocOZsTrYacVQ8S
+0aBRsuD3qgDPTzXGnAMmzj7FKGZFQWPBDRRUCLdSXyQ9zZodM/oysZPcxvXTw3IMRamhDJbhT9a
hIRPDLkgsTLjdNz1cQnAhc6p4jhtLZOEN2DFw7BgFbcXQDNkZzyUwNdSO2i2MRx/lXaptcyj4rdA
7kMEIGqKjVk2UAHWJThDl+AiXZrLkQMKh7G7kImcngCBjRk6ckMR5PB6EDnRfLLdFrHcHhjdor+Q
3RSGhCQNNLPQr2+d2r4pdzWPHqLJcED9RZRWccFAZGWBI3WK0u8FnuUgV9EeLkLcQgsm23jQDl6Q
EdzNCKfbORTUleW671GWgjz1KgxfeNWpu1sKQBkO2gKixNhR4oAciXBGCGGLdoUfWPueHDkTqHlX
1gsIMvKDX1UlfvhCtnWKPrzUHXQNCjeBoEI0TUuz9dOXTgbVwp+K6GsTNBcpkZBfjNNrjQMf/qpV
hw6SofmROcWzK7PytTfwX4v+ZfUJ54FixctcPPRDhYSA41rngI/TTsV+f2jMUEKVl/3rlavR+fjK
rn5lg9eXWlXIs1T5K4r2H1956LPntC7MZVo6w92UlBuQmIGNe3KMrVMp46st8TkP+4yBDLsN1qD4
D0/o+R8OqKNbW1um5n0GQrOlL5r6syv6Fw3axvyfoDZCpXPKvhqWYb7Eg5+tGL7093EeGVv0b6eH
JEvFeezSae2GU/Xk8wiE0dyxvkFI4+1tWHgbRhTH33obScA/3oaawn+9jcQJqt/eRouNzdnGPnnZ
j/g+NxLyFShCFE+ggq0e7A4/K3rkhCYuwPKVviovZMJuS6xCYfdbGtJ0PgGrRMPOHufp6Ov2xVJP
RWMAesxBiuxPTrIabO5eo8oqHnDUAjChc6/QE3CvQ6yTMBBBOpKtjWON+tVcVyA5vgJhVDx40dt0
SIKhnpi4yCY4vXnqO+ftIvRdBvi7ZwxAl+qRlwwTciu5jcSp9oCcB6o9lrk3wVK5Il0Hx0J2ASWQ
6QQ2WGjqmd/JDHVRSMXoKNKpoahyUupUN+YD9i3RMqlr8GEq6bSnQTOo0IV1w4D9McigE9A/7m8O
SCMg2nyPVmO7rrpoB7nOfmkjf7an4l2egfsKDBMByFCBsyYvOK/DPRX+CjZBjjcAvawXResZODBJ
zhdRJINtlVitvSK9d0sboakQbEnYncTi6Y68DCxui057mw7YmV52UF0HSdjdxO0nRiy1eqQ884ko
bMmnRzefjjTfI3+fB4HhObK2WxuNZICFRdJV66wDhxJtAefdIBnHpIZOiN4sUqmcLnO009no8kVp
/nYJlaHWqsbuV3JvlzqGDZBCol4B7FrVeZi9qKSt0eoHO3HTZkkIJosmn+2B0gxjQaRetf0WbzHn
B7ZvEr9hyL2MmrGdLl3G0C0i+wTpNthu3ljHFX43AexAp8UyL/gltvDg6jqJTgvlj5/DMIpXo12w
A1V3/Op+mpR4+SNK+qmuLR5ynOAfDPyn9baHwkWQ+M4qKDkKnFqYVdpifGgU/kuprDEwnNmovDba
hv+QO6Z9BcvO2sDzBpopbn8ycpzXSKmG5Ra2c4yjiUjr2ED2pQQ0nYsjebvcPSjQVjzGMXdoDTIP
kBY98QJr0JI28mDAI2XFouBVBgWrnl9r1TSg3wFQqbETfq1A3A+ylmA5jWCfXTb2AE3DKPI3jeO9
eTMcq2kqmf42X0eQ00eD3dqFJg16B1q/q/U/RcwE5n7lNCf8U8TMWW66vD2Rd9KVcfKiOo5gDn7z
m5e+TTTkPvs492/B9F3Dr1p2kscy8cdl6YXGkxGrf92pkb3Z5PvdH3FGCi33UbTjVpSZfeRjANId
/aEFDuJR1aO6ukNnH+te5VA1xIezBd23jdPLBzt9mKNf8TIFF+g0VNIz17XnI0EEEpPjJDg7KtZ5
K0jC2wuy3Rx/GyKXwJoFzbu57XLyVh2HQvYfDkuvn+OJu+oCGxJfhsXv6FJU+RP6V30gHn+Z6A68
buESnPL5uiK9TDLWqQBtiheAAu336IQD7J57325mW8XJ7RUKv3p7Bd8FdkuzxoVLFvN8TTNuwZ5R
XGNZ7A0DLJvoXkoXTTGmmw4qn9CSC9i+m8zmYupKr8GL8Gj2gBjoSi+etOJRIOcEmYUGuq06ghyF
cPYWesjmSWgv7lcC4mbKmqIL5Ei7hZGH9ZeuRjnSZQU/FtFQv0CPbLa3CipFECRy1k3WNl9q7FUt
q6oe7TICW1GhgDTW9kFPRwdUfJveQHL1Gnv9M0QuqhW097KrNJFuoTuySW1T2kZ3/zdxRoX0QmmC
a3ocubUM7Ql0+/oXzd1Og+o+O4yrozKBWSZrlhfWcpT4Ram5Df2KdT+BBDuECI8BgrxNK1JrS0IX
k29fXKsyH7NizO4Twf4hM0UFSWBuS8dRn3WUGfpbuwAepjKcK/aa5dFy8SOAerx7JVvF+WpEk+OD
7druNYVQ88oH6npLETTBUUh3agHYK9n0hMEDe+ucBwhYnADEl63B2s1fAJdu99HQsjXXqS8fdrdz
P9orHItedfzf7HLKoT7bRAs+8v6SlTLYZGyo1lXJi0+gMbR30KUMlzzqik+St2ha9mN/YYQYplOE
pEQNekwKtmzw+QyFvJAzq9PpMQMJWYytk4TO1qqIK/bEepk8SL+TuyHzAhNpOK871HhY5gtpxdHe
sbeWK8TwDzmMCnRXx4KN3WEOh2wf9GYgQgX0VAMWlqkeL05S9S/dyhsd+WIaooPg1JgvaBjXvWaY
NCADq71QJa0hroBWFhoWIxTMYldeUZkOH4LeO5MZf10wFMUAuddZiyUDqKAVEILZkde31GvkqG6T
5Tjf3R63yI7kapEgQwItgA+PYXra3h6+0bjWTb0fAsjHSYEFzgkyL/OzmiYy5KATkCGdHLC74wxp
yc2gq2xFP3aPyRRtup7Hd2TqzQB6x7z9h3xkuk262X6f1I1Tc7R6+Q/F//9OSnqgxcD2gLfWiwB5
Un+8C9MYUI9aSLv5ptr4aKTYbV7LqKueyiz6aeldV+O3ySLAZvIMOkF7Hnq/D8l7C0bGSpxvQ5mh
48zK42YVGvvI0Z3Fox1M9xjF1Gc8/HVk+2W5kLnXPAISwpZuwdlDwCy1gax0ewIR3HCQAmI5oR+I
O+SX7ZUBwMSnqYGQhqqa9lvQ8L2wgLddVIBzg58AQqGF/Q3KO/yzx3y2zFBum5ccDE376JdvS8oJ
gKVeum9LoqX8FOOzm3RCfjYqNoCaEXcKPXgL6BzIz6XAa9Kd1La/xlX2BJrYEISly7Er+Ia0wSKk
Vc6eD4qLBsTJaxq2fQuhcChyklIYaYbVBfPP73aSFvOQwMDDOEuxFzwHJWSDF7hxIjx/FpDqmG8+
uv5LjAnAz2GYEnsT93a/4pMf7ZMwVJ99yFn3sqqfhVWl5xwM0YsRuh6fKSxJMmMPjmDobDr+omZD
uEszFm05mhVXaEx21oms8X9d51O/sqscuh80Vp3Tg1bEcdYjRIWgC+pNa9v0t8Ay/RO5Kt4Tbz1A
V90d3b3bbyayT641xxPFPZlcDRgZYcdTNd6TnUzk/J/2P9bHZ/zD+/l9fXqfISE63teWzN2E6Grb
WIbn4AP56zKAyFax/q4vM/C+NzJA6aJMv7W2H2VrYNuR/2l7kIzoCXOMPaUQekl9qMKk+JX+91I3
y/ty8/QUlL7eWEAhXKshOJWrP0WiXoZWkG/IRtoJPZhPLzI3F/bAwIuNR6ntxNYepVFzxo3JIHcW
rgj6sw+W+U9JY789gNP6LWyGkemwsKv6M1hDvE/Zr7CpG/+12u9hNL2KYvwXe/j02xMOxlBguutq
F5r0duM/JCJxHoD2lOgfxge9Mk95B2YLihSO3e08zw7AlchwKNHx7ZSA6pC34LqlGGW43qIVQNMx
1FjmGP0KYF92P7yCuZrDcxlNJ9BG3FM0LTuG+N2y5+KQKcbD6AO14kRGscuhg/ls1ihJRH4Un2kI
qr9tW3TJ1YAi3bVQ9krpHtcstxm6nkS1oOE0WfYOZMzm7M1HDiDMWJY78tKSHIIbZxrqJVUOTj5a
sgS9Tt7H3dmNI9CiGCGSFXzJKG+iL6ItABOHHNyJcil9XE/QxEviDQ2tjMsjM6FZNDS8fIpRN7o6
+ZxKoYC2AeXzbboQjbkM/X5tdTZUCuM0fBgbtKoxrRZaywG0E34HoHE/gP3h3xEy6I7tiEf9HxFA
TiEtrksef1nDx/l9NSY29OGxZynYGkgcpFQ828F10rT7Q2psiEh/ts1+kOqDZL9pwQLrloa1dRsH
VQkGVlPUwZqTT0OUTOYhIWwIU8OlO5tumJr3SYTWoah3E40o9H0iQzvCicdopU5Zddfn2RHyg/4V
0GD/6jP2jDau9gySWB+S5U2wRn57XJOz843wrJCy6rSTTGWZXyo/Z2ClxewscdM1WurbDU0PTGHh
JNp+m2frSZDS2ALen9yTyQwGbKpA/LyldzAOQX/k0ANekJfWYKjBlSYbHsgkawMdRNLPdvQWoK7d
HFzmmQCA/HpHIP2B6pfxSJbOLKD6NH2L0mTYUwJOgCB3OzV9PSfwZGJ3FzxoH8hJHzJUYyH6nvIH
+oDxrEPbx+/TRVHXK+4x0DeXWbBP8BwAdjfYd2FTPLksLZ8K7JPsMRvv4sbGZ9xlztJlXOzICYT0
tLNBlLCkCe/T8XtVgMRV+evAq9KLbV8JNMHwEFoB0juBfQd891mDonIrx+QbaHC/ej30fUA0Eu4L
DjVGP8+tV0wkP01UtRGs3BSgmXJlmCnbuxqCbxmN2qEsbmnohXhAXdhdRHWbbwKwFkjIIH3us8QG
22mOCkaulaS0lIu2A1nLPth/j0fN8MzClvd7tC6PgLBmQCrozN8fOcDaT+qlnaCgcXN8SBa2lAn0
JVg1ywS/4cNQgUtDRg9Q8YoePAtVFmyPw+0AGdsHcAQg5++h9UsG4YkiWJRa92P/dVKumy7zkHua
PvxH5EsvXbqaHbjVS1IsrUFLuk0LzT79Cs3AkLztod4dDWh60yc7/C55kPGLuz0NW2auOFhhPyU4
eWDb8u8welQMLhS0w6L7a1ijVyMg83uYPsfMq5GdXtToHXF7UVqtH8CoPGQSwAkIk227KcuO0AXL
j4VlOFsFFMIdlxVg7JUVXPsIqeuGudUXlvAvCZf1jyaF3l3mj3xhj4BAt7z60YfNF2Xw8kvRlCmk
cTL/qhi+zLXB8zsIVLy9SmONH1/Fc5J0jTpYC/rj18Y231hjoDQtj8BsEUfMBzO0IWdamb/ZaJKm
4AhiCxIbYbDOkXu7QiSmOrgo2UCYx3WuZIvF5046w6O08DgIXcgOtxO4sG7xkL4CpFGY2KW2Vvsw
X16GboJoaeXcu2r0DrberHrAbmysTKUoY0/iDsX2EWjX342zeDwZbR2Zrp3DKILgnyozTyZYTm43
vmfNlvDXzW8xVRqq56RrXmmPTLtl2iirAWLzIjL3ZJdhcMftANiHfPrSx5AduKV3KQ2s7Q6D2Lnj
xRvqPFDyuY6hVAGpCGuVoM4Iybl0utiRMJcU4IbPWdc4S16iWb0Vcb4UkxlvpsR1LgYQt/PFChk/
hcJZD0WE9BY5KERCbmlZ4ku2IduA/r+V6SYxhOl6cTdI0IV0bjZuqlLg79dUBhKQQh2waVSfwZ7r
Q6LSNQ69HjK2acLRf6lBXnN0A6j3ca0dbRWTv+wFKPwn3yjBhFX/qJVtvOqbIKvfbizw42YCgiCu
hepiaeXWcxN03Yr3wrmTFrQFsjYpDigYgNEhmsJ1zaCKkFpRucxrkO/EWp6u1Hd9ALQ3gDwYmxaK
fuloWuv/HEOBdElTsJ1wHX1bjO548bUsuxDHLftER86h4tM9M6YTyZBlKVP32kcnTPK1DJ8WfTh9
9/23eeBDAcv96Ly2kGVYgPiIX7kdBRsVAGMjQWN4ZmmYrPtGWM+V0X8tqhFq5gl48LCr+w66Z3sx
6kkG+zUJ4NvxjIaeFMyahvk8jeM8CbKq86S2QkILcBMjGrJj0rjGMp9kukTOKTvG0QiSdvJ0Uare
bsk1ZSYSKG4xHewRBbRSt1VWBhrBEwvC69ACS05hBAYNoxDto+Gk9bKqBX9VhbzzXfR6LQb5dRBB
9wMtUz954AbPfm6DhzkYnbvMNzPoPgl+wF+2PmfKZmvhBP6VpeIlieLtpOtHdJGVCoGt4egbp3Fu
o1ycuePBogrUh5h3Nw+4OtCoM6E436lw2hIkqBqhUz60yOjNCCENHwIly99twgMDBYlSUzDFje9z
CXVE61Hcf1zPbbFHD7LuBP4NtKeYvrG6ZVgGx3wCSzowNzpJUzoABVauB6oyjY7WF5oUQdtpfbNN
aXixjNcGx+5DEoQ1TsmmMeJvGK/m4SgL707JIkXnbhIiXQDipERfyAEmu2hhuyXffojGbnnVqnw4
34JdXxN7Z/X1QxiE3JP16BYtuMBfQBATnkVVu/aiQz5gH9rRS81YdFEC55YV4PcbzwYD2RyCnqtp
kSaRgV8XVayAJ4Kowe33aWR5DTLrNf0wdWR3VO9cyrwrVlIHkyfKUYFbmAIAwVTMwX/8+NHqBbMt
kC2iLV2zHXqaHjFmJfoy6dYk4sObi4zSSh2g+oDN0FNIA+9DHB+siq8o0E0stAfZtW/vmSNn27yC
repdC5k2hy+KuoDchGU590k2NTs36fJ9abvqboIQJDTi0ubLCLlH34iNH4Fsdl7F/NfOL8YlTSq8
tNnJ3ALzSNirOxtLzpMK0zvTL4JTdjvkiLx5UgRc232YqjWDQt+i0J0Knu5UoEs9NkskrcKz7UgL
uBp9tAfXBgf9FVoPQMj4FodTE5hLRN0Ab46Uz+J9slklcgt9NMgbo5xzB8zweFdksjkzDwr1ghUe
xHdAgWImrTpUoflAI0+b6A68Jfmu93R7gp5Ki5CjNOJsY9aA3/lRW76tEuZ5t2I9MqmJFUTJunRw
0BwzBkLC20uhtoR3AwTNjlYbVbqL0lRcBEgV1kEgkzV9oyr9tTKT8golN3aiURuF3blsevD+wUeX
sDHl2gPiYp1W4ZsNnasPUWUE83cRXbXluZ7sO4qnryLI48U65rJZ3xaSkbi3IVt8pnWQHAb9hvJT
JJlAqVJr/isrS34Kmfr37gDxbhGBtZ7swnP9pdVa7NjG5fiJpXzbqcD6kksLStZlq7YUlqGEnls4
2LfTwA7/admJGfXCk6DhomWLSJYHm2CBrdHbO3QNRuvCnboNsZDRMEVu/cOQ6yFRlpltE61v3kgi
KWGWP2M8Fj4N0BQ6iAz/Sho6HNnyygvQiKC9qas5InkNXKIemimwh0LT9NMQJYPknNVdNg9jJc1z
XBs/5pVQ8bikcfmVRrFw3cvQmc/+NE2fulJ0dwZ0xMjHLZvft3l4Id8I5OJ9q2xwBuAVwajRPGCD
tYtAsPIpMSYDmCK1IV8xMOvRA2Egzevdvr2qLlmSr57i5Mkrftb45G1lCqx7H5XDVRZlBlqufDh6
mtwJsGF7lzKnhpYO+KLmEHTTNLbrPtAoLXMGDGBibWg4WMBwl1l4oRFNKrFBXyBBMBxpSEv6Qf/g
Z+mT0rQn+dBmj4bO2pY1d7bYYAyQu+H1fkTv/oVCUJThF2hQ7G8TukKYWzQCAEGhF6FLXyRiXiQu
mmFvA7q8AMNEiFJ27S3SJgSauXYcY8EMl0NkS4Qrp5+i+zqvont0S+a7BPJGC5NiGoY2u7LuL+Sl
CwWrQxnG3v0clLX4cWnxGZjXzUIwJZluFu9uk26vVeqXsVJQ2IZZ6a7QcAUMSRib7Ojij/O+Fyhk
ArQ2jT88/cdE5eveRxK87sxt2ufDzkO30DXm7j88nYrvpRmicuBXnwrQpf0tIGv9T6Gq6jkAD95h
VyscuvQKOQ5Ljz54ZBaJB0370orrs58b9gsTmykqkpe6GZvLmMTAaWtzX0q+zQAc36AYZb/cJr0N
sVtPkcmapuo4PxlHFuI7kvAK7X2QR/pw6SMA3vigoPILR6ufrXQHmXf/ggNPYo/hiiwhY9jnZFW1
jfISaniuE0LWNRdrV7D0kyiwFUy6uPunQq7KYI7zU6CMVfsq/eJ2SGrkwGfjpN3jeIjt98GqWzTb
6ekRxG7m6VNgtp9Q8hjWaY7dfquxEJ7GR4jWwePS7y808k2wKUxdJpaWsoDv0N4+kG/eOEa7fONW
QEzpqe/zw2AsN2YIBtMEFNbIBaARftA9KrkNWhV8Qa6o2wfgisJZYPCZ+drLJ/JH4HZbMTucjjQx
1xM7am6ZxqcmT9TB120VTReUF1ff0TD2InxPo+FkTdDaBgsH+BmbSp4ojCImI662XQ+y2D3AR/0y
cIsGFU9lzL0BUZ5Wi8Qy5b01BPUF2BcDaFaUTj1ZV/h81lqc9NcMO87CBxACgsM8d777IhBHejj1
bRJeIIO27Tie9MuWxcMGTHrt6rbV0xM8mXdHMknQ9G3MwAZIGulRkXrja5TXexDvGD8s1zpBuHT6
IsAssPTR738H3ixj5/bmsEN7KVCbepLvom8xNZv9NPLqboqccpGpkp9z3ZWaJYBHS0gCzaN3uyvc
UqwKWRxKG1yKN5IZwEKh62P0PthVzfJAjhwfr3WVO6jxswhKrr2pzg0Y0l76n7W0+peYjTE4csGK
Fjah/SLA/7VJLTluKAisrW9zmNc4L9Z3J853simTh76x+ZUVNoDxuQn6qjZNrrmo2hN+cb6Qc+K8
PoOi+lyOXn6yVZavoIwLgUU9DHs8ARd0S5fISPETpj1qzODxIdyphXq8NRkH9xsgcfmDo/zmkgM/
uuiG0PzM29FYVQ0r9zTMULGAOqb8lFn6CAac7YKDGeZzlDYjsBVmsPd5kB7RdeotsR1a9JkQz1MR
87NpqBAEuoABQEi2WxlVEB8qPdRhQoeZccPPyFdCEy1uUQwDCmsFKht+oOF7mKVXA1gM3GgEKpja
b+jsAMNWXX0NPeTUdcY8NVsJpFUfXMawrE7oiPNW7xEoSaAFIJVy6emIqAOlPEVAk6j6Gjdva1CE
AcU5cBGBIxk/SOZjh2LaemrQAzJWjfWIVnrrMRfhpkWW8o4iiiS1gTgIxwWyU+DZ9VNvWuDXRu0p
2LHRky1UC8wVptKMVq+JdGS7dio5FcvaMzbj4H5h0NTaZ6BjWnSaGcadovpIQ4jU2J/cXrwN41El
mwStyquxEd6uLiEYRmd1D//qnahksqKDPHlpSKf1W7DTyeiIpE66oKpW53SgCk7LYZO0gQGQctEf
hGMHRxOorbk6lkWg5BpRYaUJZKfSWavGZKuAAZpXuk34c01kiqBKuMo4tj0sB9CNF0N2H2Z4oo2T
/9BEJUzAEBxHFrzeTEPqQRLBKeQy7vI+Xfq8EKvU6LLNPK7jSXOWJ/Z+HlsRHr5NVV5oiarwsns1
9jgf6snA283r52ixBUndeMiTYxHL7ITdzttlClKAff4c86oejkV7JDvN6KLQBo2qSVQz9sXXYPNp
iCAY7KOX0o4MtiCbqx3476+WJUBR6xsNCN0hjY4yKpB2PCmuk6vcp1EAJqOSu14Y7hNZbGPagz6i
vxfaNNhms0jr3j9SRImKxKoVUEJrjdbDjgqtkqIBhxRN5ZCSPaAZK1zQEC2x1uV/vJJvN/19AohL
iyp82OcuOqWnpjh2+pKMNsa94gUwQ1NxpDtyV04/gpzYHsHb+D4npnDyU2Q91eDz+fOW/EY7NGtI
aSVbJ4+zFemG7wvdHVbjc7JirSnPPQD4ZzfPs1VuMvs4etUPEWX9yZL92yVOnf5ENi8Av57r5Edy
TjqiB1sD8mjvIeQZ0UEHSmfwqhXGw61MNQ0+P5qq+SLeO8sdlBnIRGUquhgdKCp1FI0olCZOvJsn
zhWtX2vdlv99LbK/v+JtLfbrFWllVpb2Eb3Y+PnEj1GTofOWELzB+xDHHfYp7fCzcvNiO/FxSF4U
xHnO2rPjGvI8MhHt8Wg7dCwFYods820AgMo+tawD2ehSejX6mfUFbQYgKX3hHU4Q4O0SvvpkAH4f
pMZL3TXVt9IOXgJ8EL6BCnq+AZ50vvnNZUaj/wypjIN2l3rm/1ji/zwGEmDo8gJ/99rtXffUjJ6z
IKKHgud800KndmaHsH0ou9S16V46/JOfWfCUTMx++dukKGDtzA7x70ljWtsvse0kJ1mi+bIvjPGe
Ll3i59DKXN4sExJx916iN+QZ16KvpmazLGtrayU4o3rSUh+m5v3SiJoqmpccLHB1mKNOSuhX0Dm9
+ybi1jaLQARLNgcVykXb+SWoQct6PaCnfh/5In9WxrQtGwZQq7abdhbe7DKu3uw+GNv2DfB1z26F
M+S7/Rb/u71q0L9G1au58KWrV6C8hCazmotlDWhrT33YPt3qZ/nAmu3gBuPyVj+TKGEiC5sEm1tR
rHfiL3nsjEcyzXa+rCJ0lFHNbTKi7MTt+un20j1+cLZNw9XytkwbDR+XJoey8nlpWsgElfN977Hl
ZKFDUHgTEoM5ICmXvPa8pdGKAn0AY3SZPfiFUnv0tXwqtI3iWhZBQREIki2tMM+lBd5XkWD3QUOT
XvT9gu3pvNLNdFuzSbItnjf+kZzAgT2mbt6fBrTxr8bCx45bb2TmnQcefLVyUJrVpgA807sqV6Dq
0kParrhljFqbjLIj2bwABAcAhd+Rcw7T63oohW9utpL9vC1rqODjsjQpNJDMSqXIcI7CNoiWHcBo
TU66dO/LRgJHBVVjVzV2hruvO+zsaD8TxMBB0JD2MzT0gkGiEQmliduQvOhlw/clOwUxTj0DOoi3
0Th9DTsciWLfHE4gFMcej8a+NtIdXZKohERs1m5pagSWdTw29BQa31aIKhD820P7+Id9XvnDi6g8
TBZ+UMoNUhzDfvTjK3MG89WHEGsYucn3ok+HZTumwQWCv90JNB5oJ1RV+NVqzhTgQpV4WfnglG/G
uj6X0BFZkcPb2tCY+gZl52blNTI5hzwuLnwC9gClreS7x56G2pq+2mhKX0HHttTb5miLEjFyDwLC
nXjmqtfCdMQiyez4viw950IOHAHQW6EdBlrsZkdtgH85YuijGJuDb3FQK7oaAjUK+Ug22blA2alB
PTbIDG7s2JB3Uc7ZndWaD0JvalOUkmgkO4NvDDDmQxEYIo+x77MDsip7amq5NbrQEOrO7gHk57OT
4slOF4XS0sFNvN2fdr0s2KGNQ2V1uw/x2k4vkE0GP6IhZ3b+MR3du6gfm3J+e7d+GwoDJLI8TnW+
vS3LgKk/p4FcNoYYz56Hgs4ITP7dEOFxjUaz5FFkIWC/FRQbxjYsl5Zj1S++aNHGJ9v8NQiAApCy
/B5mIE8qvf5n75SrLCt86Ic+ohiU4pSSi2Ud2tFPlM4A486zb2PyD3r0mk9O36s1x0/jqTHL6mih
urqZAgebSpAPLOIi6L7bLF4aU178BAf3c+8q5yU0RiT3kXm/eIZp7isHrfs+zmQPaRkMS9mZ1qty
hr30rPyn6U+HXoXNK0CbEOgC+6HfiwWXw3Q1WZluI6fJDo0vsjsn4PHKCgf5CiT9VtVZ/sNU/HOf
p+p5kKPC6dMqT6HVOyd8s6u1P/jVi98jHahD7W7aJ37Aj02buMs6TntQYLvimATWdO2EdQVPh/sK
jWaoOUVOd4J+WP0ImrZvZMc/BlmZoZHnErR1D63gAFInwcoI0VwHAsz4YhRlcm4sjsO+bQ/fWnft
pUn5HeAayGTpACY8tUUPJV+nLCvv0fxS3lcRGryQcKiRr3eLewvaa8GiLvCOp/yOTOjhMlCZlqHN
F6NR7WKjSzdSgz7wX208sCBPFkgby4Otn3uzI0K3wBRV9zTiXlSdC8bPt0l5hae+4glIPN8XKlEw
XuHLlG4MgohgQ/22MMX43BKLImi/E9nbpPk466xXx65YlK6mfJuJ3+YrxdDlw7ge4+kogHXtreAA
CZuF64HFo8rty4xZmCCNgeRAuiGMQ1wycUaDxjM5yeRx68zs4S1eAOGOMtn/o+zLluTGlSV/5dp5
HtqAJBby2tx5yH2vyloklV5oJVWL+05w+/pxBqs7S2qdPjZtbTQiEECyUkkSiAh398XRqByxJDoK
nldf8pCbDxaCZqff2Nsy+2iPrOaLSOp3/xIFQEtir8Dv5ovrRdZD7wNNNUeyMq+t3/ldkQQ5KQlu
UKpJIKhaCv6FpmrAPeHxe3wx+XMLSaZdAwj3phls88uIB6+vVfANrzDQp9SxcRq0GO+gUu2AKAOA
5Gkkcrr5cz+NrHMEhnxZzCPJQXgAgdFIGxUVdzqC6Lj6cyR9JlMoUaSRInDYlxrFR+SAlR6wF/46
9Sv+gArxaIN/DPfUxSH4hiFevbNru0BeILChFq4Z9Kht0KvaVvwd0kWboVCjD0xisAZHl/k94kAW
omI2+iRG1q1cq7Pu8s43tu3YNgdZNsMJeXaIj6u8fCjxmAc8r81esIx48mIU9y6Ch1FXYAwrVDGp
ivCX2mDZ8nfXNmr7b9fmF+zDtYWGAZHdCftF0K2gr9NlbQfNYQZnTU1UzTcHgn3VlvEAHEm9L7o4
7haIrIJCjsJ1TqXKtR2CMWA2SqRt104fGAuksTPsWhu16SFmtgx6D986Ges8xDvaF6dxUvHqp0Om
mdrUPsTOVdFv7V5lBwMlIedO6v5MZ3TQUQ6GMk/K1a2jLL1vYc28RVqpfmNHvr13VBE8OMMEaRtA
9YvKkxMgnsVn8hi4bSG/aT8D/dMtocfuH3o8SuxbWv9DjH8+JacRTpQCUFEoNl0fYNsPNroBwV2h
HGBQvGRdTmXFtV03C7NBZWCLsqAnKVAizePxC7l5DDSnoigQgWux1wjDprk0k1vrA8s3Df+dW487
f5uhFBEyVko/V2m6BZQbeT3ceRtLBOM2nZpdUiwj6IZ8jrOSHWJLQnbcGNkLE/0fQ+Q690g093dg
0wZiffK3TVcua62QuZqmTXW2Jf8hUu/T5ogb78YUyHZQa4Nhd+OgZmyJ7GK4p60tNQsWRft54zv1
ArERfmgilhnuo5IhE10CXepQ4aofinZhmq1Yu5nLToKqXfGSaOUG8Iz790+EOs3RbxCnSUarOQFk
AnqJFETVJwh0etbGLwAqz1XfbaifDoYKXyNZWNs+szQwLDiEmd+e87rMAeVPBBhkHNkvyBjm9buP
LbVeFnWN7O/kTR1a+T34L6G0EBdI3kJrXZ9156GYEPpSyyaHRGMXo5ofqXucYuXVbMD41iwchCb7
BRmrqYfOHFTK7PNS3d3shWmB+mPu1fbKLFBo2GNlIPAaP9Z0o+EWCs5NzHHP0WngPBZ2EkHhDHFz
OiBHlXQI6f7ZbsAvlIHXnywfRlJ7jEMTmuVLmus2BkJCCMVPBytV9pr3iUwuoAdrNgxc4JfC9Owz
08/mVO5FBzLT2Rh09lJGQ7YOsVJR2IN4zmn00yW5xGQb3KyCfk/A17cZqpA9Y3cSgKbP0dnCgCrZ
wZ0OdObHosnApCBhxH7OXZO1GSuO8t3JSygOpfN62JEPmbjI/xxNU97a5EPNPE8FX956pKnylSkh
KFl1SBh1Wfh+iBCNrICXRzvpnRKEQ/4fsy2hHnIXlco3bWr8oAjkhyBlHIZQ+QlAnt6gmv2EvePH
aOYvwU0a7Aj/2QiNT6iCts+WAX7Azg4GKMUP0bkckgzcS9q4AoRmLcsmsBDjSfwFGCOzt96P1yhS
zFD7EUK4RnjBHzoqv+W+bL5UA/L2hgzYAxY8Drgna4Z/xzze46XVggWnAppfxWuJlyvuB5Hhu4i6
4TSfGrY2DmaFNVUWl0ASTT10kB0qswbQ4vXYDTahBdAe6DBeUHh5hVhn9eiMhXsCWLBakt3QIF/M
q6C8iz17vHdFj/XLNCAAVwAyRrk4cuCLn5wccrody579fKwWPRj5TnQYOiM9selws1FTd7peisTa
5CMKwrusPtfSz59dVME+1I63ZFYVoK5lVckseRZ9kz8j8oryxkI/kKOfJxdUSTl31Kqi6q3PymGe
BHp1oFVNAtyH05z5tKHFg6jbUzMZxbhCLRDfUrNxCqQHEeDeUHMIvRq7scpZ2dOHgis03CO7YS+p
F5l441DmoLegXke24blpsEKlXtZb1R1CBlfqxNI1XBRiYLvUMOwRbMtxBUBGdWiwOEAoKY29M35b
3pnOjK74Ar7sbmeZuRgXVum1CMAPYII3U2wMUygzT2d08KEKcPBCHG7N3/ndhtEIcqFht+b//1S3
j/xlql+u4PYZv/hRh6o7vW/NRy+AyLIBlZB8Qae3A4g/xCq3i34BoYTkeOtQISjpyzz9cwi1b93O
NOOtSWe/fkDSICNpKrAc/vM0QfnXhdGn0JXMxtunklFWJc8XkpvXUYfYu00XcRtCzdmFTmlIUUSf
obxZ7g07zO8bSEMKpIJO2cTYSYdiEKgCMbxiOVj2u62jsyjeGBA1Og/THYDaaF1vKh0DK/HXWBqR
R6iW65V1vtlHBuz2mOBJRJ966xhAr9PJLr5kToCVuQ5auY6L0F3On/jXxIhSAbgNDu+OPjvRGXbJ
pRmt5qlocKBfEtUFd/NUiTaLdRAa5eziGu7FBgnRFgwT+iA104f5TCXt+9lvbOTSO1wluLExjg7Z
X2c3m5ymuc1KHTdbCZbQZcRxx4PezX0oWgVuqgBM6tT0ROw+aAsS2l1s3QWTRwl5tV3QiHZJnSV3
3Icc8Za07Nh5HtRpKAUCxIPIF0pEM11nd45tX0CTUr4Vo7gYkhVvXKtLoHCSweJ4UX1SYQJuJpd5
e1X1z1SQTmXo/lSLjkjAbL+ZyIPsaTneAWW+YAM2BImI7kGgx69RGKkLHkhratHBGMHmnNjNWzv4
MTJ9DSryCresl470wGKgUv9YJXzaz5fypfnrLI7MdxudtQmXL0EwJAuWp+pl7vW3zHQfY63jqxAi
voL3Wp7qZjySCeIQ8bVBIf6dh2cZVPN6f0lubXsNQMZ0T150aKp6F9t5d6ZWH0bxtcryz7nKwKQx
zUymvgZnhTQsf3+ztbldLZ2IxVtyoY5EpwBd5ADxkI3mDErIifoNj1e3T/WVtrdxDwbq23y+nVh7
Zfao1zIdXHCUj86Ry+ZKw+hPQl1ECaXS4sPsZgka3mi+hNufEGNH2YH963IzZV5137sqON2uTCsv
XJigSQQmFV8Y+day8haGIdWHv6q0PJSRWqCrIhc6uCM4QGqzNue/iiZVrQvRvTTVy9vHsiZzdkaJ
uvXbX9pWrXFgTvfl9sUhQAref53sb1fXZ8K9y/0Xmmv+N3T7Yoq6Dndzcyz4AQwb3QSm6fbKgkiC
kaf9a1Q3T1aSxk8RJBsPijFU6E526NnZRt5cRqzDUfzp1JsGVEZ7Jy34swbRHTkxaZnLRrLqHNrC
WBkiTxcaAnyPbW9+6pohO3dTSxbuuEGtCJiTS9d8rGRf3TsgvWqc2HwkU2uC2stP/fBItr71i10a
5mw5DxCW/9ibG09rE0ycKNHDurqN9jQ5OHHjA6Ii5oKaNMDFj8WQZn8lUzsilJj0bbWlyYE2SU+R
nf1BnXS5RmgekcL17+ZPb+wO1WahXNNkjoq7C+PFhfzp4EbRax4r80StHsvDraesFnQi+INGo/ev
qFRZUSeZckhkLnjl9QdqxmNh71SIYB250CV0QMax8ZEMhoLGi1uObEcXAFoPdvB1j60k9lRd+JmF
dnsdudL3xdi9eZ3rfoG0+7CGIuCw83s0A22sQLqFGs3IdU9FlUKBDwjqL+Ap5KDETZtj0YYoXbOu
s7mFAp8uS/CFIEazfN9xg0JtN9fp3WrzY6Q+jm1WLD4U6tlRDTFx034wcNmF732m/LXPsm+61vlT
gSTbTteQ+EGU1n2aHCi1jTXgN15/NRDk/BYJFEDGHf8R28ldkwzWi46aAXqgVnaVdthundLqD14p
Y8QpYgbWQN4/xQOUcTMIdH6fhkOjlP8IMVylCAbjJ+ptPDvBTyNhgCRMOPLQMcBsYcYAnyVB/wka
FeByhv3m1k3o88RVSCMioDa7SWDvyQ3oiPfZhsntNlsYffeI6ACSxwNovgHvMBbp8JaqANWlrvUZ
ssMlihLNdFf3TfypbPlJFWbwDXieZFmgPPqilcXOuTkgtWYP4be/RnYJxChoZC59lG3bNlsZUYQE
kZ8ln+gs82U8n3W/sf3Oz2cmw3OzSD7k2QxpD0cwg+0+ZPXmHJsYHg0xyj2l1+ZehSzZWhglYCZ/
5ejImWZJynpH9j5KFtmIxO6laItiK0E/8NlKi5nPSiaOuY5tp9qjCgnivEk+81lhLQ171IBA23KN
T5O/gzgZUGooUxBDDh5lq+is9VQ7vwykCx7sMoj/TbtbRnrhhdo7ujFkR1AqE+eXdBRIuJjdijqQ
J8wvITQE7VU09ivUUHnHm5s3iGAz+Ila9hxozg6FGkedtu1T0FnZGixl/WZujiBi47LCJVmqfdKd
OYLANTlRJx06BcIwgLqu1KLZ+th8n42b3ftsvm34m1ZnDSJejhUviDML8kOnzjGrC7VqltS7yE2r
JTXpgCAviDn9+sJLFwWbk0cNArEln6REyPabOWaPacDPc/zuU+wS2q9FC+7JYODFoxGbR+Jm8KBO
uouBtVr3000Bjb5wikV3dyVEux95Nx4ZxF/XeDiqY1D7wbJxRn6q49z+xECXPtPW6Sw/gIWyWPmo
mvtCbl5S8pPJ/K1j5S1A9fIb3TF1DeGKEjGLa8NYc2z81lkxPw6/6fScl7b7tY1Buzo2Y3hgaZI9
TgOpv4pzaOhYKBeyw1ju4wTzyNqSbz4CPkHQdN+QLe2WLXeD+9gxTYi5jmAZtfMRIsrxu6+AIouG
HGO2MpE8bcHQC+4PzlY9ndnYqnaZdhAuwNncO53Zwatoeqi4O4AJTQeQYmp/W6OgdysajqSsxpOo
wTIC/P5q3Lp4zlxLhdT6xJc2/2MEzbCqJYKu9G+ZBG10hbLcpMF1L1wmvibg2oWYYvfVGnu21HHU
QUvP73aNbI0dQ6bzrgMkfIm83PhS9v2JOLTdDOydYd59ZWUCOUjgL4wuSp8yQO8B3caZXxWQDcUj
+cmI9Lvt1ktnGWP1ussqMANxPCgB0UgPdMmeTJKTLKvX+YqnP0UWIPsijzTQOygWRM9uWpzy3HCf
IhA+HfBEme7Cbvg62ROGt4UVBPwgFahSfraPSGQscrMud3j89Wcs+PvzKGQHfWieb2OrCBcl66Nh
QT0qCMdFU4pgm3cDdM0M6CA47hTUmpo3m4qTYYfaturaTocaxPrIXsBGTeq42fJa1ZvSs9olVblR
vRv2wFfFpben+rab3VDRuGWoHV4kRNN6U7Zy7eqK3Fq9zjSeHr5hWndZLIx1OJ35cng/I9vvelFY
Cvoc1EpuI/x6Dg5SB5t6VMVzVWVvNqKMb2FZbxCI676aqRevUD81XLTjILJn5vUmS5RcWtloLDwn
NU8OMSJQoJjaAhE5rHP8A5nooKYoMp0hTQEt12KEEC2KVzeR0kArT4A7KuIiGwgAoH9jyzMCOfnF
nR6/mbZerLFhu4gLPJILo4/3nBl4S5QxNNDb2ucQ0zGjNw93hWNJ8Vq4QbQyhUgvbsycYzDm9brX
mQbWG3hxqHm+8Tr9MeRt8+QEYbP1vDzd+6mAUto0GXmMNhTXw1q8IrQfrTw1ZivFnGEHCkGqUaeD
m2Xl2lPCWlOzA3jvQb47cFtsZZqiXHxoHsfMA7Q/DtM9choAGELh4QplkHdbqc6GF+2zQK5/p1nh
2XjVTp3jlIpXWcBWKFnsjEdE1/AtdKFfrAj7HyN1tUOu18IrDCpPIFKsrgGCMbONmtSB6vZmZy8N
BQKElrfWM2Dg7YFbxcRN7SB8WEEa4taUIFDE92qfI9tHhbQj3WU8MYxDqvWTrCv/UYkmObVD7C2J
0Vv+ade5nZxye5JnQgR+DS7fBKKExQK3rfkNfBsaNf9Wcq+0HMD1gn+IRITtI3MqEA5Nj9ohePdt
AzAa25YOHgIT5NXaQyILe8PxK2dQ5un18BlyMe92KsQAR+ZsJ/8xi7y1b4zAGDRNvONdGGyQ5EBe
zxnxXESuHOw2AIXESbIz47T5Qh5BE/JtBHG+BRZb6XKmnm8M1m9/2ybieeTLgJIRjruzJKjhAllD
/Yy+Ul19bFIvIv7dnr7/Muz+1vvL2JtzO01VOobejv546AYkXSGFXh57RAA2WWXajxlKwiBznI1v
uXdX9J33hz2WP2zhOM86MbGz9HvvhCrwah6j08JYZwOQSnS/sYFX28gIcsSepjWQnhY83XRI3NFe
MvZ6w0zfcNUFyCT2aQlxHw7kdSfTGgLFg35HYt/8oMmAtXmbPnNWM/xOuwrcNKm9SQSKi8O4LM4A
wWdrlD2VnyplfidooyG/47EVv93GsHAMVoYnXrTEPyah1lBhXG5uTbfuyw3kkYNNonz/JAZAr0T/
marf87yFNF3gDReHO93J0tjIhKVnvtbx7GD3j6w3F8gWlKgQwS2RY4WJsDAvTiRDk05NMTWp126B
7aRe7BWtZ+r93dhYBshcpBkIVI3sgmUC1pUQoLXK3jmWmmGpOdm7SoIwYGheSu3k9g8dK+cBerQr
MNz66TXwJwCDDk9g6hb8ewYM8Qq0GvzOKKD6NxgqfvaTvFpDSWo8A/KVHGQRy+1Y5Pa9HRVi2QoZ
vLRW9pAmOf8BYD/qG139FpR/DleBRvlGG1sg8se7AvwILkIxbnoSTeuheqD/RLc/2S2eya0qqll9
yB2s9B7Y7mOWQRjpJkiUFkGzFToAGe4IQaJbh1lwCH4Y92CwARNVgap9BFcWpQi7IzWbIX9vEvQQ
b4ePvcPPTeqNGOBh/3ZsPqJGp8zSFahtT6JW2d6dFlioRoQim1OmwZnadJhcvHzM9lGswpOJxSfx
GUS6+8MTeXAvu54/sDG+EBmCnXX2FmWj0Ya8hnT8Ayg9/x5r29mLzNZgw6tP4DWtXP+aC/wVs1dW
F3KjndpeI0KJAuG+Yp9DG9xwuK+9axbU4OPGw/8MjAxyUF4bIOjS2ecRpeIQR6zthyavm2VuZv2X
yLVfW1fFf1hlg+FTHkokJbZKLH6TLoRWe18wCLL5uKf9Gtwo3YA0SWuGZ880XhPD4/OCso3N9JRH
wSst02iD4ADlunDsNj7QYs3l+A0CDF+sic2LeL107yVno8KrYmL+InvTa0A7JjvvnOXNleyQ6Uzw
YnDLBQh7xy1AM+lnBXnxzHSCb6kHGLQCF9slSoLu4gBAjVKDJvgWQRpAMHBvWCr0tj+PjM1wvM9S
+3OGlc0ZFEzZGave7IwdSLQTvfHJscPwaEfhxrfS8jFJovZexgoFLR2UQXvEXJaVx9iOeo1WNCff
d77OvWyQbzXAH0csjrBrkdyA5CUiZORLBxDXbUSXGXfUCktXrv71X//7//6f7/1/+3/k9ygj9fPs
vzKd3udh1tT/8y/J/vVfxWzev/3Pv7jr2I4QHBwWwgX7iJQO+r+/PiAJDm/zfwUN+MagRmQ98jqv
HxtrBQGC9C3KPB/YNL9E6NblO9udWBWApH9o4gEwXK3VG1LnSJ9n31tjNe9j/S6Ij0CsbGNaYXVC
tDuUmonkIscg3TrEKwe5VL4IhjLcziqDcdj81AaO+BKgEOa2zIhiEa2QjUkhEAJmIjr4sffRRs5l
mqwYfuMHyBOjenY6iCztz/Z06KOm2uR46IGR6c/epNJfQKaf7kTLsGIXqaxQj+S0swuNJWeaAGoK
bPHPXz23/v7VS8klfllCIAct+c9fPejxcqOrlXxsunDYIQnso2rKHNcpN8qXKkbSZFpOdCNw0KXD
q3vykMA8AarNUCb2e68q84xDGjgf5unYRLNh9xpixcZBiDp4ScLKWkV23J0VJDGPZQGejAG5qU8j
SJ/x9cq3yRX806jxnlyZB6URPxlOdJuZ1XCng8g+cG7hmQtIg/oPv0vX/vXL4QxRX3w7HKUhUkjx
85fTOXHpoHQ+e5wX6bIQwOXn/BMyFPkVirLtFVD9Z3ochnVmbOiRR83JC+Va2XUooFVsBe4rYsB6
LUWagTUND6YgqyHWIETzxdLVWU1rRLwUH7KI5Z+FUUAyqOjgOuT8WKv7wMirexTab5CwF4/5xKZf
gtsWdAexdyQbKMPibVOA/5F6aUAV9hsx8fIjagbV2irkwO3Z6RLBqWg/qgys/V4GyGPvgTPD7uJq
WXtAEQbNI7TrxeMvvty8r6W1d6Dc8cvSnhTmLC3cw9RJ8nNj6wOd1CHogeUvO5k8/KPq3PSpmQ6I
FBaViEAAhkYaynbRAnp4SN0ie7K0WW0Mc8zX1Eujuy6ZR+cg772b4428sNja4k38gVy+bdT0VDab
DXWUFgv+wy+Cuz/9IgRjjon/BRSzFWDIyp5upw9PKjxZrAFUMv6jwCsK8nGsv3Qm6JUJZxiWn0y3
tl5pEcaNtj/5wusvRuBiiWZUkIKM4jOpys4qsSQeO8vD0mnlFkWxaCa1txBFgNDeKSOIy8TlkQZR
BzX/rW2ezGext61rB1U2g+0kO9WN5pFxxzzSGe9ju1xk4YBqKySK2I470f7W/Tef2cArvf0Pz56f
H/vTlwkCKMmZdFwLRHSu/PnLjIOKmUnKvAfV1wNSsam7MIFfuLdCw0XRd2qu28TNXnIm1rTWJY+q
CoDS63gHhlsQzyKNWDjAHrfFrkaeYXrOVtPT9cMBIKNzqyHeBgcyQ+MDQSczQDjNH7NlFZugd7VY
ejXdOFxQsIU6WGq8dyA7EyJKAFp3g+tsGRUFuGw8N7lK1Ln887fiqr/9xGyumFCmBcpdxu1fvhWs
qLifNYl8YJDLPduTYAaoTWKUsE0qt8SJ6ssoWvXFNZRjsvpAvZxD0IDokskG/jwAYx1QyRO1sqcG
1MH1slnVVWSAizutl1QKmAvQc0AK2T+KqWIw8rdKF+rzzauWqE5TDNKN3RQaKrwIpBih4e+oqSdb
5wChFAz232zkV0yhptl58iPbUDtYanPjpZrovRfKH/kjHsPQFbH8CExdstxTT1hCY8urIMNFvR+8
XV7XEMjl7inQ1vQTGL7i51RsIqsed5lAocpkZ3kv8YxAUBGsKdjxg7DfQTG+cBZt7faP1gQgKQBE
RuoWO6WpNfV1AxSUkgZhOUiEBX4GeufO9PYQ9y4uuglBMz823tFJ1Zck080DmXK8ulYJchgbalKH
mQBCxczXf/6NWOJvt44LvQ3XhLiAKzh24VP/h+fQ4DK87ga7fAgCc4o6Z5+jugq/ZR2KDr1esntk
fkKU56EAGPx6wbcCjBjI73svBdJKG+imgiVDyfDp55Fu1TJsYIaTmxohMK7gYpFdVCEmBbpaajrh
uA4KPT62gQKriJ9twkkRr8iN/AyaWJSaTk3sMJqdoyaWm6mZViAfLR3R76gJoNH7lNSEFPI6RKnZ
2rHxKydEUOhZ9TocZfMBeg20OFZGVTUDhxCoGvcJB9Rthl6LFEQSUAIzZ+g11ObyO88WH6DXhd/X
a92lev4I+pwBwBzUfVuxerEspa/Scv27uAX+tQeI58XWFpTCGUtPqFBQT6Zf7r2gMF/AKtJs8Ez1
tuQWReA/L5Dr6hoH9U4tdhBkl7x5vU1r+yMiwNNwmrbQuY9QfHGqNR9RNwrpxqFsgydwrnPU5yBa
V6l6P9TICABWoJZgvwjfsHzKFulYes9xO1orz+iTuwy1oTudt9aeZhINMoC3mTqW+g9u0QOcDJ2s
1uuXFkTjEJwGNtmZDmQXVTOsa2HrpSnHdxt1kF+PUTZj9jyHE24hYlXfOT4iKBnX6VcQwB9IGbKJ
mqPoR/cFRYxyGakhAH4C8qmqqcxdHyJgb1q2jStw0q9OWB9qL3sGmCG+Y3gcXgdsjKB5AYFrkbdP
yHP5kLPz86c8HWvIBBTtlpqyTPS+blE4Tk2IMNv3dc02kbbzKyLs5ipniXqwyjy5Y6XamkOvHsjU
h16z8ixv3NiTzeJlDeWO2d3rkuxiFdmegrUQDQK7YSL3FDAKKEM22ZpeoTa6ZQCEY7HkgLrtxcjM
a1gJBPXyem97VfmjteJXOxodYF5rb4ltOr8vTbve8qQ2UA80gq4BKM5NEer84XfzJPG+T4tyi4BF
uy5bSOJlYfFQTGgUlEFCJXkComRGDtHGOslwS8FGBwHhAPKVI55STlgiJ98PX5w8X41DPjxHMQAa
TilN5FqwY8fqlgOgkeNFOpEbiqRYAVjUH7qqqZCB69ouPtdRXi5rk7lX8JMGW9spQijO5MMpthCd
R0miepQWEgUyD5xvwFStk9TnP3ztHtsGGRkajnIA98r9INyioGnc/POT0P71bYlVA2c2w4tBmqaJ
Z8rPD0KEocrG6o0WgvEmQqydh/QSQQZAN3XvBtrcgSoMERGytdCOCpr2aWxkCcEbsORLVZjXqM2w
HujK9HuOXyWKy/jnmwdq+H0kqr1wpyaKFeJZ0SBZxf6ndddEqqInAVs6g4QjhHGXfl2n8zrCRvXx
UvMhvuigse6pgyEDcv/PX4P567p0+hoEw7ph+k9K2mF/eB+ovkedt8P05b2mXbkTkhS3PIPyMUi8
EAawrRF8mbebPvHtFe/t8teHAY0oEhT5090fFOCzQ6YsWv7zJXPzl3WOMh3TcfAv5+Dhwf+28wTS
1ITQYBhd5gX96KkKTOh++BUx4WQKyoNtJ96Wrse2f5rpHV+ZKKX6u9kHb+NsZrYOv0Jq4+ZdR41a
ibDMwNG0pjBnqtzw2RLgcsmT9RDUIA5GymOVxWbwYPjl+xmEEPiq04B5ZL7JV8N0dvPLIJH3H7bj
tH+4RUIE3unYBnNsLGzpcob2zz/nbhj7sBpFvBs8QL3E0oYoSztCalthoYkAknroxg6CuhPgpNPx
PYreqk83D8/gI/JDVr/ofA+qjRagDGHfQ8opAMF0gncOUKB58ChYWh66qZeadPCRCB5k758CzqBV
9df4rBMxcMKm+Y11x3/+DVhTdOHnPxc3r6PAEsItpYDJ+vnPBdQiHZDJ8nczhssulnNEBrF992z5
GRKX4FCppkM8+jV4wGFvhwyYNhBUL2IJFkdftyDmYwpha9+ytwO4nAPsFwDd/dC+9RMmzKn+w68Z
/0j2FA348McIZuEvcV3bQoSHO86vUSwGVd9chUG9TXTMDxpy4UtUCqGCrRP+lzB1QYGHwnNHVUBK
8j5ckB0VQGoDLkYkoMMs+OKyPIHYkZAXEzmH5xR5UXLLcpEd/QBhF2rmArTUddQxkDqGWC33TXFA
xuwbiq2iH2lxwaIRb6TMt5GR8pyXiWp4icigfuBe0mxSVpanJmnVAUnkbttUfLwHNttf4VFufZ7m
aRsv/DGO7/NYBpgeJZKJRXEx/QAvEDBIthcU2p8dP84PFu5ucwoPaTBQ+fo8Gs8VeDcu5EVmag66
HHdAP7+SnUzUSYehLb2ViWX/cv4EMtbTlLXZtwudZf6WbB8+zFHNVg9RffxgS9ssPTWsXImuhN4k
DaGPEgB/ba2kSj/ayMcQVT5poLUIWPz9qiFFjT2hw9wtVlrl3mdgQUyAHIOKowl8ppNkK6D9LHGK
Cgvh+tj0QJOnjfZI7dzJ/WXjmyFWt8M68WoJVbUxHpYgUMYbRTbpo9KBOo/cu5M8QGsy6cQzF3XD
BLRCRIr8jc+PBk9/3Dw6wX6ABFvh0c5jrBcxEok4tW8UZJZpDneaCMTpIC3Q4kwePCnjHWLjCEBP
nWSzY75G6Cq4nz8pdYdNOgzjap4jxIo3GqM7VW3DOgZT3DTOqp1sbbqmWs8z5F55taFveZtUmWO4
AtCz2NKsfCy8S5j4B0cwkS8BB4QiReENu4TNn9P4Hj9BuuUzudM8PdL6iwZEmgdqeoHDJ9QO6jqn
S6BD6YNPI5HWiUb5jm/sqgL/JnRVZLMtwBGQ676Qf8hDkHN4ZrCi72bova92XocnB9xweMa0Gyvg
/AFEj/zBHkGFBT0Jd91IEWTL3ogXUGxJr+SCGgMbEDaokYaWla+tiDdbtwWbcJ28Jl2SbPqRh3tu
WMWnZPSwAFHJKyog65VscusI1dH+wWjbb2bpxa+oi8JSImvMi+O78R1Wp3JBHZnsf7SlMq6hl8en
sW6SFX0AIuNHZypnzNvhAqo+0Nj3+KegD0m8p7xwbbCv9sk2KTp3W3Oj+ALp7eXAKm9jJTWgpS7S
OEZz7KISuQeNYOAST5dob8aKAWONrwyRR7Yo+pCVSw8PMc/0syv1mjJsVxI7/y01A8NFPROEV+ep
KvyGS8RoLo6r2SMEMcKNZyGQR80yq9gdII272bfpgc+GVEC+8Wr7O82mCmVsIbIrltiFm4+W0fOH
1D5S32zJgIRIUfE2X6pjNNkBexZIrUxXbifYX4FEBLChGi9NxGPfr3mKiUZI1m3pOnTO+Mnm2fs1
d9K5QzlxNl/z9HPYgNsgX9OnJgIV7KNSyKRPHzAd6LoRb+7m6/qna6ZBfW387Zr9uAJhP/Jud03W
bzojFltdufsCuTlg0HSBwg6jxdKCTodEVyhbRU6kCJXYudTjGDnQilkCWbfZs/l/lJ3HkttItKaf
CBHwZgt6FsnyThuE1C0h4b19+vshWd3UaDpuzGwQSAsWWWRmnvMbSB2x5Ya4ti24kGWOAUT1Nojc
98QQGEnLOhV5UXGSt9fastdVH6hdkCvJWkQsAEbyHDcVfI4alTe2IOkzvMv0ucpwpBy8R9kB0ICx
UaFSbWSxVBP9icGyoxyCA5i7HsSQb2Vd45Is7qIVVqjToejT1dcw5m1ECy6nq9Dd1vv0WQ2t9n7S
7N2tR1ZNHX9mV+zlXN3cemfekbxfVWV5J/vJoXU4Ysemjs1B1uWjOpwmM/6cq7k7uEaVronsxjuz
Ha2jmuTZORxrdurjOsjLg5sU2Fupeeanopx+inmb5k7za0rnvzhB629uQXIhroMcTDjCd3NjcrDU
2/BxDNCRyXs9+6ZrLrliBgGY5aTT6t9jy0CIv52zJ/nkcSqsYxyP9gFpwF3p2sgL6bNz18bipzHo
FWlSBXFL27XOEavG1ixDDTYdltlTUnkrNQDzoDSbykSYIwVl8d0N1QsS2kv6k6iNO/ImxwAFRKQX
fytd+FeFs+uHParJyhym4LlBn3KNDYMK7WP+ejYs/vL4x3OjLnQf4UNAmxNieAMlDMFZA1HwfzwP
i274fEVTbr2pRMEc9fNtjQbIOkix0Ml7jQ331GvfIeb5Qa83n14D1V6gGrdXiWW8eaZ9rLJl1trT
Vu6M0ZEx9tp9HiXkcuRIYpGBqKbnwNPKo4OZ9EYOyPLdrMfuN6glKQY5Q3MApu++zJ79INtnOyam
q1XDRZSE52E34ne+PCnzQoS+TOeFr117GFWRbCu9Dr4F9fY60HD7jd7NxVFTiXBh8vdxfSGgZn0l
541LOBCcdfI3q2KZEODSsYi6/G12xbTXoYJvs7brPpNy8mUHxYCfh3dfdof4UvXkuZhPyUc1FuTt
hl3DQwgG4mSjgLmWDYrVbD1+Nd871zB3LlKlO5GMynth8skvz0TirlrPwk1J4YL4wSO5ur5dBcbq
PniX8MlWcKgJFhNhOaKOQfwQSPpsZzvcjXNZ73Ehmd7mAp+V5Y1OMnQVEMDMzvaseEDwYt2fWZJe
SVa9VhMOHhF4gn0RJtiGXRPfZL8ttBOIZ9mkLhchGNmghc6zMmLOuaymtRJbT+VycVP2dpURKxu5
fEZeT4P7l7DH5rqgllk07wp0f1ZykOzVg96d2E6eZckeOw/XjYFluCj0Hdtc7QiDyndAxbympqI8
JmF5pwV9+D46BW8OZM9rLLKuNWBOajZuZKudhelaIXV3kMFHkKS/0tJVL7K0zKiDonjNlxmRp0NY
nfilVfHcf8jiqcBvElLICeype+qsnt1pX436fnC6e31pgOsGiey3ZmUs9/zo24e5jPGwA5flngJL
/+d2EjYuO/P4d6h9G8wQse+uzwiCeUayEo5oVy5r5K4yVDNZYce403vXuDTwTZ7mWhVnI1Pvvzrn
Cgm/scvW17JOvBCGZtXidLNM1uT4kKrxYxp56ROpcQL+wvvZ2SlteudmG71t+DeTD2rM4q+ubLUN
SHR1A97ZQInLjt/TULE3meIVGNtQrAYk2QORlCdZHA19DwaNXVQRWM/5XG6KKU/eQ1GTyVhMvdhI
J++4Jbi7Wg2+WuN0TNYoNk0H2dqrznezEPW9HKqEm9lQYSykVflA8OVVPifLzeooX1S2zA9l/L9f
lGzNiD7KF6Wg8MlmIal2wTSrJ4nyvOI9l2JOAtwPOMlcxQJkl6uMwG/I0FAJCLAvnRwpJnCb6NpJ
zhktnawsm9dVG2440q+AJcXP4EDmVwO0e9LCDpYldSjYoqHGLkuuZhyMWU2upbScTkZYDA+yLWi9
e/S63HtZ0kP1uUJa8loCVfnejY52kW15mP3QhBVdVcNVHObJjZjD+foItU59vhvBSWqDI7Ba+7k3
AQhZXlzQFWgWaKl7J1tz1nlfy0zyNLIV/3e+UylI2y5UX23HS1eZem7tOjmQGiteZtuJd4miamtZ
DFO1Pbt18OGodsR/MT6l4YTamGxUWx5VGI13zBuleBmTvtjmMSF62ToERnZqJn7RrmNbdFLc9EV2
zXKkygnUs3FfHiq6od/g+JCSfWciDwWGI+j/tB6aS2pgLZAmmbYmv95crAqfX0A53MYCjMWEY8P2
WlkJj6aq0R7irDcPhB4mLOGWOVSAIJmRfdSDOIwzGHXEEfNnzRuySxWJi6poSgFYdObAphnYCS2t
VtS0d8EE4izIquJZ1mF09c3KdIBYS1XkDZjGLwehSU4wabAW9KLh15fxowZ0KhCYO8qiHKGXW5H0
6pOs0QR7vclKk61sE1MyPBAGuXaXPYYRw+uuJJIkiy5hT4T7+6fZGb8hldOeZHWrAGvkH7Q/ymLY
VCZMI+gCsigvQ62/GG2anuWTvBl6RcTqBWWJFyovqrXGe2PNP0r6MJijujHUrt/wS1Nt87Zw1nJg
X2jK0/Dz+tc2lTevJ8jmwPKYZY4N/T5J450upvxZdrdyErO6OutfL98NTc5A1ruX4De1gi8KHz9c
4eyEsrdjGA+JsyCzFfd4q5J3yehsQfKNZ1m6VmG4QdpwHHcQar+Go/NvAB2f+hVKBwdRjs4mNeE5
TKBgH/rYza6XoHEXw4Xg6HUFMjNZg9zdOOZf/QyvG7adg7GfJ8poPSShdiaf3Z5BAmbrZEzFX8FB
hplv7arZ/6/tcjxLc8bhLy22ZLmcdUWK6K5r4eZLd/RbUYro3IpQh5CfWTpDU6Qz2+/XW6sc2wDL
XNeeOh5cMlj3jaH9kilh2xVItNW1vZMpYXZt5wkjgqeWXajsFcTO6zSgVxxmg7e9eijp2mvfRe2j
Z3rVY2qkbxIJU8ahu3XK0tt2LJ2kZP3JhlYJybjY3XS2UqXOToJjS5JEogQF9E8XqbGVjKJaI4Uz
bqahSCbf8fIHdA/jgwRIXeskTMoe22Z9NXfD8xuASDmigG6rLm8aQspiNoHs5hBn0P0zXmUrFmMY
HOPrkCZDuB1D4nSlMqCmqemFehaJt9HIjj0Yy2VC/eIhzMofk14nR1mS9W6nfw2VdfKi2sq4nji0
3VsGWscR4tR3k9P0L1bSNZu2Es12WIqmojkHOw6jlWwtzNi7r2rzKBtlVdn3a89QtUdZwi8Hed4p
K+7wYP99NlXbRmFtP+KU3T4pybnT8+FRW+zPh4wUuhe0qi/bZJ0dKthYRQMBoaW/rPOSc1t3+qmP
s8ttoD2Nqi+Lfww0cou0OIPggw2EKeavJ8kBcZYH+0J33fSSs09AdEEjhBU6e0XJ9bs8GOz/644d
/lZzAtBfLdEjImlEKRYWAvCAoeqtkyx1o2LdYYzxXZbkBcj/tIpxOt8Z2YBQd++GTz3x1GWwnCaI
WmX5dkfrvklQ3V5mbIVlnYZBEU+2ACSV5nhAzm+6/JNiZK3XprBdJFB5++Qlruu71DCUsyxNAzza
cdDeZKl2hv5UF+68S8mcnaJQ4Ci5XJJ/76zI63ZtUn3KHqlWffWQxSlNV5ZZxtgSmi0StJCAZixr
fQ+17MtQpd69ujRkS0NhAmZFEBaafjF495CNv0bAdv01lzp0HSs99AtEwdBm89FE/XLWm6dsgSk4
/LTvm5Iwiuwg64ZFDEgBC3sd1BSK+eh429w529a4shM9Aiydmxd5GbwRGzY8dLc9hkoc6GkQ7gJ0
npYWE/7iaBBSk/1kK+DClx5Xtr1U1so9G0sU272Twlqehsa+LxtkeWlVgvAvMJ/w7wVeQrk36M+3
u1CZxLpc6pSQVjPxfm+99RsL64TZzQ8xDNUnwVnSIXz8F/Ku+lNFNlLW13jQEzZryr06RtWn4JiU
jaX91ndseJDg5Mi91N+G57jU3NVAsx9aHcWaGR+ndw4SCKAvd/VSJ+9knWyV/Ya+Fn+2ut7wNbao
g3rlDULfKbMBSa4ViCShxH8EgLKRVbd6eVfYbXjuXLPZeVYyv5hpcFYw6fh7uQEyOcgbTOGvNU6N
k+/Vijzgk+jiThyVWntIA84Qkfzk5G3jzZj1uNNAgITP1F4ussGYdXH0/hnh8pderlQgB+MWMB7G
vNaLsd0NbqW98FEquyEN87Uspg1IY4uwjS+LzZhwTGOnENaR3q0MRd8OQxyDHWKoB8LRr/jm3Smt
ob3Iieu4IrC6FIXNxF5OrD0gwotO8OQ+IDC2KYU+XryFHJSMWISqVrjuYT2Ryg5a03hHMQxJwyQr
V5qXmu+KnROtVfIKnltlvNdl8zlZRvoQEv98+Y9Bijap67zQ7XOOrbaixAl7pXUYgrrkG7OO5M0w
r1mx7L1t2NY2U/R8N4HxJj7O4iuLRmNysloWX1ls8VNdzZmoHqcpNY966ikrZKCmDxXRpFXfWdmJ
kEv/DiYtN/FMkL1EaSrQzbzxw3MR7UXwKTsZvSJ7ycH/1ctQ4ILkmi2IhiT9u6mc5Qxl2309Vhb/
eCy9mnQotpUyaGvyh9nldokN9OBK9XyryTTWcR9M1qqurfIkG3AXyS+Q37uTirDvR57xXWadecUl
zN5nU2VtEzKfH33drNMFsxQ7mBiEZeueYpRg78cey/MrmImRQR0nr2nVfo3Uguw6UnZI/x1Z6Zlx
HSnRTlhMPk5Fu4/wqvje5LsRwapfNU6UflX29quFSsem6IfoXFdKclcro771LLt4JtJCbsvpzb+6
ufPlqKSYPjsxR+8twfg1qDJxESapVc0ifgcJNnmKm0CswiytfkSDi8oDmbMkYEVVyuZjjrwKzZZG
3CMX2R/cuvhk05+tq9EkFoXxEnpPk/uNDSeY2i76tRidJLDePvNMc1ZBYUUPWhvoe9dN7H1haCSJ
wN9j0zuMn6ZdYGPD2qopwWfHgtBplncJKq146aEQrEo8QvaaVxQvKqkq6J7evCpNUb4M06Det7gl
8r0rXmQPa3T34TylD7LKrr1mFbuuOMj+c9hbuyrT0rVsJYjfXpBHe5SPklWuGNdY7XSPstQKw4Nv
hI+JnDuKamVr46mMNCwvxg6NAhBs+U32HYusvmSRBeM7UgzMdKLshdDVpU/z4psRgZE2kfQ51q4L
tnaG1NFoxbcpmFDz7Ez+KfDy+CjVH7K7ooFNGl029rKILoNTtMNnYXTVHme9Ziur8TFdt2acwaXI
9EOhi2ojJ+0V61jwZXyx8xZKnmEewJAlT0lh4ttjAu5unB5/qqIPWAor1mqiyU9lC8pITD0kr3xI
VnZYd3tUvBQSpEv5/3Hwdarlaf85gRbiAhq3Beori2JDC7MfPYvXWEOMrNNKy5f1uTbO6zIcjGu3
Oh9/69a66e/dbDZLB5V98nmKpCU4ScS/o6T1/MbR8EtoZ/NdxXk3Rw/6TVU9cW/blfDn5UeU/UG/
8+BmbGTRrizy8AQKTrIYGK99aLdvwqjNy5iFCWlMJuttCzJxh8Rh3Ps2Of+/YLOvVT0nOAGw6S7W
PO+baeAmh3Wi+oRYS78dk1a5C7yqu4Pc7W6NqFQe4wnBNwHH+5vVdxddjp8TZKCGqP67zLGoGJ12
QKEV7+Ey8PKLU07dARnraR8HTXufTQqqwliRvJEg+pnFvfgVqntLN3gdlaa/uqk74kbDd09ZSGZx
XGk7mAHdsRUzbq19bm0itD9f1OWHgtP7+EOxG7SsiYnhF9nvE0MN9pNSh+u20Y3XPGrdfVkRhJDF
CUjZPlGS+FrE5NTY616TXItDyLc0w/psrRax+ZqqI9lyI89ZXym2VjxStItrZ4d09b7CSPHaatdh
u3eICF3HisJhn5cKrAaXsaVN9qSZNOwfl1cFvSfDNk7pr62ZBZG0c1VUKJdWzyujfagp07U19QJl
F/aaem2d0zjYkWKHjLHMXDskQrAEN66tlobTs6UjOC6nEpFq7NQWHVVZZG3TdnPXIFuwjM3HYd7p
VoBpyvJcrdfHHfZtULWm5tC4ZbsPpvwV76Fx9GFZNmd54eP9uouNe6eZx9OfPWQ3AeXVJ5GX7mSx
KTEZzoWFadJiH5mZunv25hacURncs/gaDuIodrStQsRPZaXsJy9hEf9wIpClsiQbbQX9yS4btvEy
/tY1TolFpTG5sFudvGt19UXPsTS9zd3gzHrnCuvYRAErnuwWxHBuK7Ry1nJiLePHx49gj2ewrO9u
DwsK7EcqpXhIOJD/9nwoHA0iR3m8kX1vD3P05GC5TXm61Xehkh3Rrn6TT77NHeW6uyIwpl3ncJ4D
R4MqutityIsS4bQiPFyyp4VV9k91mgqr9WVZxyrj31uLVBr6LUgOGEq2VgFYnK63smtbpoovWvz4
ZMv/Ml2bRjs9CEktLI+clnnssONUJMvmpLhIjHj6Rotd9mbo4HqD5h2qkP9yWbStxOHcJIqzannh
W42Hm6zXRtc4VLXKNhbw1YfWQAWzG+DOoJzN14xogKxPMm88zGKEHCgnx5aHHAm4QmIgbGg1UgHy
Uraxd6qXiyy2rVVt1QCiuKwbqookNTn+0ld11SQyFTvn2Gmdc5I2684z5jsWYZPY2NJgB06/IfDF
upLk7LNlR9miRdg2Lr3FMvZWL++8QPsaJovXsXVoHc0CzdUfVdrspklXTkAaUtfMzvIymRGCVctF
3sm6iITRGhx0vfqjAalxCIjLWNk5VvrdpJbF8Y962UMOJU0ebGu2y9cn/tfD5Fit9n4QQFwic4R+
0yGYtupijzgtF3BdX5dSGiim0EoOdqhualm89RmMUF2pnjLs9MaJfUuzIgyl6/DglFm6G0SYvkVB
8igpJXMTxPxbtL/38ACj/+89AqVq19PcIg/roSDqdS3BqzbMT7rqbEwDr91blZPGiCPcyrcRtZ50
e6OoztBjspOsv3Z2JtVZ9xmOdlbXtQ9ozcNsMXHsGImdeKT7amePLVXhV5PVPlwry7zZAehbhFyp
K5ZLU6fRhjO2upbTXBs0B/+YBDXtWV1snBZvp1GZ1FWaBt3qVhe7wnGu5UJ6N92aNA05VV+OlJW/
tcty06CF8cd0/9lxXF6BbJEXOaOtuV91tyLfOhZ22cfNKxxhtgkEtLVHxmX0y3AqzyNujGR2ikq9
q+CmqIagKFu6oNG7ddjWcCv5lLey0q7txRRkMuJ1UqN9agzNUxWp/JbokXNwvYRwyVAnj7r7Idtk
DYjTeO8QeVzd6mwLH48oh02nJVb9JMAKPBVPsru8pIbHtl11neszZJ0p1BjRENHs9cId9lqmgoHJ
svRMMC49N8Q+9gIViCootIH/XZerbJF9wHK24LF7dJyX3rIB7qS2LXoDybAs1Y+FlfTNS5Bh+GtV
WOF5bvicWdH4qWVg1msra8lDV5jSpSEAibyZjlMFqZ6NY/iAkCYGjQoMzISjsz9k5vQ3RPsVJJQh
9NNuAGtkeGCWTAQF0qh7UQKSeL1RI93hIL2tpkl8UJZ9F9ylYmOM0/hSNoDJIxtlfc1NDteZMDol
uBIg+Njx9Uuz/BLMGSKqbXlnWDp5XGdKS7JD/5Tlnbw0UVPszcZA7CkMz/a/F0JrcN9HftayyNV3
qtt8ysZb/R9957ESC7btP+e4DRWJ2x/x5NvIuW/18u5WN5dudIqQzV5ewR9PutXJF5PMSC+7uBD+
29XNzWhX2TlCW6HVnBGGxajeCY3t6GbNpo5n8PvZo+dA5FSK1n0pc/2hxH7pXiWR+tJ02uzPTpve
9UPmvcxB16yJuzi8B7SazWBvDbb/G30peouX7qwAwZEzxX2t4RsjvstGC6mgp4CvC3vuU51YJTZs
IV91vNe5BoucLRkosAyyLG+RSR+OIFoX3sfovWYBPt/pOFxkCSrnc5arw/21JEwCW+74cC3Zzj6b
C/VRlryECImNbkBuOO/gz6END+18Ly86QNhNHhgqEAXq8sr8aqhBVGK54rqbVrU6G4b/0oKoih/y
C7W/zVChE3Afh2KXpxFm9P/ODDne2+QG6EsPE07oTpm5QXvMfmgB3TyYhRPvJ9OBWdaXQEuWi0FU
5JxhPa8HnEbYlVLXGeHOqOeR7Skl2TeOTN2v7Qi6OvY+Dx2mSbEyntRoGtYZka0fqPBUmv2jRmlv
rSaZfjKU0rlMPWk12VDBNse3U/3sBwsO59z+hJDl7qamLY4ZZg2IAN5uY+DZR9K6zbyKQ704tpqN
d9eoBAcsHYg5Q6i0rbp8ET0wcFb4+kBwr3zJ2ODsaqyw17I1g1x4rofsjWB02q66YfbdLmqeyiWp
isrM7FsOLo596GEKAEMKW5EuV4+NFszXS5IPvxd/KLOdIfSrhHdEheClLHfBXIjfirLhj7p06Ve6
ORa0cog2txt+W6x9DRxoFIKMx5SJjSPUGlZsFD9qVg0TpmqqH01vv3ijarwk3WjuE8cMtmnZB+8K
NIIRKM2PakZyNO+n9hKrmXEeyXauqnrM78dIqM0uDGGi5aC80MMYgoPWJHhFNnrwoC8XTk3VZViI
bDHh/g0YWDbpzYBrDI2yG0v0T8LX8VHOIS/CjgCBh1toqeDShDnjbY6UoWlM34yyRGmTRDquUF28
i3oQ4UFviUuMjsOlqASar01gE4mgeGsQSzEzW6BPBiZMtwbFtqqzAnDTqXKUc/PG+TDCAK1lUTt3
NsTi96H7YS/VAR5Qh24JDpIlqHwQzOFeg+uKAtag4I5qKyfIw+ZmCDMSP0uDrJOtlsYxF7F2+gCH
rVZoEPpKNjv3XgtC3HXM6Ic6pU9NVSkvJdCufTOb+jatcuUjt5SV7DDhsL3uqsQ8yZFBDlRHWq9g
M/KUaSr53S8riNZKWe0S4z62Lf2eiOSwDTMFB5F/6+RdHYtqtYQztpM39XAIORn10+jyj8lYebHq
VL94xYssGAU/EH4G6O8wFs7fTj11yYZ9d7oxYfCtb6OqZXxolL3fTIGzkw3ypQRgH7DwCRGZX1yx
Haj4SteItwnP9/u+1EKfhD4B53qedk7VOBvZzQ1IEdimx7q7tP5/j7L6qHrtMF9SDL1/QJyof4CN
gNSHgU8ymaTTrb6LchLF8+xyHKSbbEhSVT0RYj3IQbKevxfRh3ZYQlyOcU+2mwj74NrvqqV+SFGd
2NuhO+D8VMIG+X7NLd+cRrHXvQe+zghFe2hwjNqDzDLurbL5Gs07+gF6+JcRdj+ZLjxfdf6kAqCz
SNMICxenKMDQ8yYNKBvafrzP00Rd66kGGLhxz5OGqppUpIp7fReqkXuWJVm/VMle3iyC3TXxq+cF
gD/TFs/lpAePSvYESBjKy3KZsWRax9UYbWURuOhio1xNuyqeEbZ0u1OjtdO9NWcIWZJ1X0Gpmg+y
MXLGaYsLc76RrfjdjndZjg+PbK0zFL0mcFyyUVbBtABqa073smQFxBiC5hRwvMn19eI3nS52Gj2A
0nUKIH0lize/6qvRjSyPS5+mUtqV9LRWHXeEG61Nz66LbKeuYGTKlnd+VmD1cJgYX6elJKtUXX9D
JjY9y/4N/7I7bOJZdZYeLjCix16YBPCZzINMgcgGSDEdGx09umCPxRZw5NenTB8n1Wb3aEZn8lLq
mhc0PCJrp7Ox9fndfBzrvgRcqSerKZvw21N6XAK6j7C1vIfkaPNj8+jA7U6niWxrmjk7k+j61nU8
e2sW6UcZlwogfVtZCdKTe9KxB4SAo0cv4Mddg6P4zSXQbbYoNGu6aaBxYY4XeadYwI2qEgFH3eZj
jZUhw769XESPvRXxJ1ZpQrFEzliSBzXA7bgJzLVb6ERxkwVJvnfGx8lbdkQe0r4hz0cCYyqOhl7P
q1c9guWNfMaR7//oA2P7q0Bi76lUjfAQutmn14ffRRx6uyDSvH0SKMS2OA6zSkb8F82vVjSlO3tB
M7jNeIjrkr8V/Rw3wqbYtPwJOamHEibiViB7kASgzyvtpTO0b56mu74KImxtdgHRTsXxa4MEkToB
/BnCbtUPfHuIEuR4TrXYdqEZoj54nor8OXlCX58FBCASERtAzw7E03Js1mQ6NsPQsS6raXw3Alv0
RdGeO8LxIRH7vxMrR2K2MtpNWGjVtmyVzB9MAKZ62q/QlQToFH1qdjd/b6tuh3/hoZmte6Os1Tuv
AdvK4tRvvKjOfS2afgXd9zpHfZmz70+ksHkvmk9UBnexl7/3GWASveyg4hZPOmg1f6gxl9eV9zBP
VlZdsaxULfZjwvye5h/ofm0N3pncwzRvdJqfKtuEtWW+wQaojkCOOZ1g9uKbcU/IQFGGlT7nKQAr
65se6TOAb/aUXlSIFR0+IZNuypwFdsowm6rK5BLZIKvnkLydleBRMBbdDrTod2XI85cu+FUhobuD
hPaqEB1lnzBfypEAUhYtglNjyuIxO2tV0y/gMflL5gpVJsILQCSHn2kc1hdtMjBDS1+6vtdeDefY
g6BcKYF40eCFrAuUDdYjvwFEPM0D9uIXcx6PhVBx4kqyy9Di+aRBkdnMCR8Gid5+F4EnPUbhwava
jaNjnhgUNRY55vDYaVHN5rOtdpGN6GDfdw9AP9ZmPQ2gkM2jVriKr0ZRBtKue3bmgoTlVMzrLsjr
o4iHQ92BzUVqidQs8HWlU/fDAMesMHOAr+C6kK0n2x85WKiUpInaDre4HleGKLAvrgPMGdcc0VX2
ru0itDMjdWWDgBRIL+znGR6DiQWQrwW5duRY7q6GTmHrHtQHYti+WbUTKA71GHsCfnhVRfqmmqrm
2CUIp9/L2wreW+r/1jbrKhV5Yfe7Ru0ORUmgC3Qko+Qsmmy+ThDiERQHup+N87CD7JHDdjZrH6v3
ER2NuTkKL9K3Vqfeq3pZHQGSz3zDIhe7FM7H62YCZNLp00/WKhuazOw9NmJRk2dn4LP6hUdbR1wh
D1dB6eBBlbp/P+Hn9Bm7HOAmp4r8XP+h286zCDpfJ6d3COGqbpy4/6ts+HiENz+Upo2Ab4l2Mxn4
Il9Esnvvvk6TCP1gjFdt8ZJHc7VJO4DIdfczc9AsAajrIJtalptZidz7vg4O2ewqzwECv8EU3WlG
95pbbbFFueSzzVNl4wQNHx7Cjqj/9GfVFj0pfBLVWlM8N1H/LazNFiXDyN4lNgmVcui2QV/nK15v
cpdl486LeEOyEs0WPbP6c1XwZmmpeMkG8vp6xdElELskzrYzAeW9LZpTlhVI+yTF61CqK7F4w+BT
iU0UnmlkNJNtWwSnukRVIuHLqGr9QxloH5HuEKpp6juV88aqm/t+A3PROiq6IojZJ+YhFYhc1G31
S2hF4eNJbaj1L1R6Yn80Y6zJmxTD1PCxzQ1tj0JvHXbWGgXkwmme1VS8VaYa+Z4xcvR1s0vk2OG2
Ngb0hUOwqbWXHXSNTULiJh9t7c1+l7jTymlOZZv6rj3ZvvByDN+z0t0WpHsuHZDFOmzaS251RHOR
I0FMDR5WK1Q0KZvulZh+7Ive+jCKEEYWIad7oXr7IUXzxG2OhTL99Bz0ryzv0xoy7D+N4ZCTefIj
QbqYxXlcTRZwvkL33BVh6HHPySslu4aaTZpVd/HQ8hvsjuYW8wzd7xanTyPV3iB0j2BX65M5ud46
Lnu8MxLIqWKI7+SlF1Z8R3b0Ls1qG+qwnQHj7Z/dBIIFkSU/sxW/a+tfsWG9WcP0V6235MAi8wQY
+66EhehMxBFN263W6CC8N5iNbpw8fUFW3LqMLPd+W6f1vgyb7CGbwOEpUfcoutk3uyzdZGzq1jrE
LESxYhy+tAEsbWavOg1n5UoXBoJAbrKvMzc8YUsToPZjRHezl1mHgJ3aUUSJdowHA4ZmlM93RZwM
+xwR5BPQcGOnCTGd+ygL2cxCawUeU237AWNEck3apowT5yFrw2gT1ueqg9ZjCptkKgaQaGewJc4r
fA4jxH9XCwpy1SYqeXMTSLwlhPViGx52gbOoXptm3ys2fgN57L62JO1XtWN1qO1HaAx3wICMCUsm
JPLV97ni5KRVffGhVOREvaQdD6VlWmsor43f8nP5MVowfSJ4LR/QilvAyWAfwKni+tcJ44MFDGdF
qFofo911ePgKFW9NC/8M4iIfIYIoPj/rwwfxdA5sSdV/aF7Q+xkoqQ/PQgrJmt36Iyz4iUDHsPqA
QjYiqo3EW6gYRwwH9Qv6kx4BCSdYy2IsZv2SK7CIxuhjbpNyBS/JBNMdttvKHFlkTfMY2ZyJg9Ds
Ly0irpeGv/VudOstgDPOyixA69LLoFqmjnVmr01EyXtQ5lp5aRPessFc9TavEomhBCnvcUAjGVGY
LjSWKChqPkCjgP2GOOjZo6mtbCDjW1VVGoxTmu9un5JiRhsEjn/xTE5n2vboiaxBCtkr3LAMv9eM
9L6yBsefRGJsEkLAvmH1u/9h68yaW9WxNvyLqGIebo3xHDu2k+yzzw21p4OYQcz8+u+BdHe6ur4b
lSUwcWyQltZ6B71MPTzJk2E3V9c+radD1yThdeZ/URL7AmbxPYtD8UoitdugScWSJRX1hhQ6in7F
/GqbEwt2KSefRALoOpS7KUyxk1X7pPMhM7Q7YzFB7YrEhxGf3uyhK4/ejNMq0o54sFTz32VX4jNS
zvsaV75gqrwPwMHbTg4JxBee/3AG8TvVruBfscGGYDjczqC1HTsI0zjahBmJ1kaigyN4uUsSKEMi
RONLG7JXW0mv+jJ1RxmJKzvv5LZDO1RBh42FW0B8ICGAFmto+Z2XOxs1LylEsjy0SWg/hsojqW7l
u6Yzqs1QktQovcjdphjAbRoqy0ETV/Z2cmV/QqjDfkmElnDTzeAWGtJlmsmEWhBC35wyuRRGDUjX
uExI0wW9NSVnuB31nsDf4pPd0E2rDxqKGUJpwnPLo4o4VPXLdOYOIzZhHXqkaOI4IYU8OVrQtmG5
LyOR+Wby3tha/RpNo74ho/Y3szcV5kFMp8La9FNfbeImUm521XTX0R6VTUG5/qURg/DRbOYfV71T
jPVGUZLmSVv5SrYbcEMH8KeUKFAWFgbajqahTI/m5QZRWlfV0iv0xh23xHhtG6qN2Ch6pyh0cUzN
3ReE3Pd9pGSb3lVvJgmdwLCnaaO1yqn1ynchbOdStMofOfJDjZZmvJhVXQTNlP5uDPA7ElFxnHNe
y04ml6wfxo2STM5mxGWgZd1HFYJlRbXzE0beYTCFuAeJHqZ0F4aYriHdIRzljzmaw9kMgW+NVezH
3Wj5jeA+6So9PymihwJqkBidxvLoTj3OIG5ZX9Acu6qSLZUBVMTAElHHcgOwLBGZyO2zHD0cXUaC
J032zR6SbRCPCpS1WsyH3MoaoJXVW9uUd0UF8IbAdrN3mua7JjLdN6Rm8oRlPHyeeZu7EZbcHB3d
CNeiJSfa9XEaIAdNBB9p01Zl91F5sTjBUVKpXs1/N40BVo6wYMtDAYcCn3V/HkfchzrvexYW5qZ1
enIdyDSNGdrQjX2jVDpeR0CGaBY1u8yNPhzEaoLR03EzFVkwj5HNZrjnC+p7sbOjUA2Ek31gCDRu
a1JmAZKrapDFoAlLJUJoRa8uxYgeVhOyROW2aWwcJOF2StI7fpsnrS/CeE8OLjulSO/aqm6fifEv
mF22yJgnr4amKfuKB2kTTq8ZAI4hT8S9YT8bWRSaDZe6iYBX0tYNO1ZV6kT67OwqIxr3eWVr2wSA
zUa4yMkmt0iMFuFN0/s5CMmt5aT32BNn23Jl0CKRS906V3c9dLzD7KgejF9ETpjDodL0ab7rEH6f
O7tEzivBiwE99V04qUHjuHIDXTnbhZ7FTBKKKEDl6buG7k5Qd83w1HLSQjnsm1rXsfryPDxLDYS/
6jAZt5g/PvmpXHIs7g/Sn9lOKDhdTMbWycDIRCTlQOs7EkcTiaCdHubAfEbxEZOfgefqK2ADAbW3
0u8JKXa1hYJ5jRIE6PCyfdQZFC6DQqBHzV+OIOiz0Zw2KpG02WENxvzzE5mF4SyS7K6E9ez3qha+
iMb4bpvU4ee+OiVdKo7FxHRtKsC5SqoZlXN22GVCPT3jvbvVcKHz61pDEakMoc6F4JTS5tTqBSCv
MUPTMao3IQKre1Vhz9LXlvxsrBkUhFnmWCPZ1j300nkHRxMzjBRCajcr7NTHPAEI4NVHLC+70ziI
/rS++moi2+xOeQJ0Ck4NK7VDuh18+34qMnfPj1udjEytTjb5rl07l9cJsd8TkkjzKcnZtHnwkvz1
am5LMaDLxn1NgREZmjPZC3dDqv8qNE+e0rr4kG5OAqUwB3mY45wtsger2c0mZIm76TQYHVrmToMX
rq3l+cayUGfRC/PYK4shXrUfp7k4sYoUbILGMLC68sOOQQW0fVRyfVItDT67uVn6SlzG7KXc8LQ2
hK/EoXF6tUi770JFlae5k+hlDdZeMh2epJqCXYwJSze1LN+StP3VtEX3+V2tr9avKZ4ttM+ncHZR
funEPlzcKNd9xvrKXbqLNR+/91ZWxciHprHHcDjZ0TukpoqJLtCQ+md3QVXWc5IPo4gKzW/UOj22
7UzBfd5qQ3rXFC/BzZ5/jOKbhQwlShBE8E0Thj6T1PIB6ltfNtdUYbpAQteP0ynMN7Eahvs5qw9D
UyOsUOCKmMTHoYWXqBCsAYMdjdP6CRDzoC7szO+U7Sr8Kgx39teXjRZXbH9DYxO3gCiRCoH+/VYW
HlurwSRfgyHVCaCDfhJwzP3KgcdW/3Tn7Cd5F5dvNkRDrtctl90xfTywsEGNxXH9rSp9LE9yadbu
2piIeXCbLz/l/3c4xIj+v84eHK/ZTYMguVjstWrwMVv+zuak8xsTVbjAVkwERor00Ne5R1GHE6IK
/+/STRBLnzbSk+AzhVMDuaPpQfztpt8CTwkqgKOmtJcw6+JjpuTIud86bAJ3Xdzfi7C6pMwDJ1Sy
cUir8h/IyUUkyhtoWh0es7N+a9CGJx2uuIGTSmUDMJpyQpTMj7DOC+buOd9pQ3R3qIqF+RPf9Xep
usa+X9IEqmXlpzFCJlJK/TxpWNvsISI4z07yDHu9C14yL9+8lQaJ/UARQaTsh6NS2imPjjtdxYQg
m+UoDVETeUYP8Ya6z06hKtDlbhXCKshYZ76aI1owirWZqTpvlBGQlmvom9SLzCeKR0VVpSevnH/z
Y+NPA2j1aA4F3pp60m5jSmT60HrXQczGnqRyBWvMT9hCbC3ZlDc1h9TYs43yRVYlmy6LypuVUHFG
yArR/mIP0X7eUoXxOAvBZ2NE2RaPG92d079A/ctzWCSmjyVysW2Uub6kCGcYWql8VEyzO2eU7jHD
l+iOdyY1aWtuf42p2Dtzi/d8az4dR5R7HoHiEJJH/yiLEMWERPnRhWblI0/bgxgV2VVR2fc0Xh9U
WSx+RFX8TibJx4Hb/N5H4o4gqvMnF+TTWBf0QrFvWUj4UkRJvZEqtm1mY/8kM++SC2COctS2O5As
eVAahOPS1RCtyJZsy6hJjzqK81snN+cDKqbzfqZ0sAWlaWxnpW0CwsdtWQ3JXq2XfIdHRqog09qK
zr4C9MeuUPSPAj6JkZTx91CpbJjgFBP0Z1qp5UJeiQPVsOdHM6jf20b7qxjaGnVyCJNU+6nD4NWS
uImHDtBQbNFcTu8iSXPIrenEJBW0U56d67waztaSvZuA+g6GrA9eL5V3rK8D4RmkVGHsbcMuC8Yo
id5BCv4UGE29mFJX3gzVUrDPUIfA7XKQjVYZ7zI5ut8l+WvpuWDrm3A6k/iMtpmJnFJPBfmAIv/W
Rcn9R+MNhu+kjnZjB2AcZRU3+wbu2TM2W1jvVML/SOSDLS/5LTEkJp7WjLtXZtXiPWIePKMXd6MO
SW0ooviVVX+QFYipkcbVZpa29wRtHO6i2IEwXM94bM3pfCPF8HvS2+M8ifY5NK177xC2iAvwzBhN
yz1K4ExHa/0748Oe1pp3Si0t23z1Pw+vZ66Da39t1tO/3v019v9eYj1sz+E6zyNWphwjMp+wPxZT
48+X5YDd8dpfX63rTR+rnLT2/+vl1/Gv09extfmfsfU669iktcXWUKtxw94uQ/utKCoW1eWl6hDC
kE7996jRmwQEy/FMAbIb4Mf2r/7nWz9bMVEGVCxlF6WiPq1NtSyzg1kiPrb2zWb6dx/1aqLIPrmU
kx49LE3lcXBzwwdEFD3WsSq3md0Tc9ivY2ujwk1X4yG8fA7ldvoaMY19vanFufFooub/ObYeKJpZ
Ut9ZtI6Xi3+OJUqz0bRePX6NseP0EbM3bqWZaUHsVtHeqpAaL5XauqqVqV7D3ItZ+sb2h3S1jxwg
8lNXlfE0hyIPbAyI7uU0s32Kpg0Sb+X3GMTFPsEA8kBhBNYy7ERM9raa7vXbXmbkUsLixS775mIm
2d5ljT3j5EmINKfZEebYPmXLfy6QbN0j7vJeyMy5Qj9UA4VtF9NKZL8M7ZgQ4asv6dieEEPJz7j3
Cix1AHKDopoDw9NsTE9y9OPK+YdwkJ3ki/aeJPRfilaq39FbK7ZisItAnbVXys0dW8wOmcYyHf0G
dcO9KUsqPSqCTJoOUY7Qe5v2vfpeOwOA0TZd2BRkkjL8obCgioy/kuq30XQNO2UAjV1kfcyDWW1z
uHOPLEakoBrLn+Typ/M6JCO9u3pZflx7awNRONo1UL+36/nrWNvp757Vy8va6+NypsI0vrTt5IFT
a8W2zNPhUYiwgAYbD4ESDcNjHYtLgl3AUde15+HKeY7r/A8yNP86YR6RqiYrCQZlucba5Po/8WCJ
+3oZr5rjo4p14ebrhL7D7sFUZHZcx2qe20urhFevoYY/lVv0EqNXbc5VTDzTaee40ZKeYNpexyIr
vucFFdR1yCp7ULdZ+Wud19eheJgnX600fb92k6kpHxNZ8c8rFFhg6wCVVszrCnIFDvqaVIlzSBrm
VyRb/g26/TylmYnPtfDb1/j/nkeKvwAOaei79XpfJ/Za/BypxrGzyQcfBafyBclA82iMi35OHY+b
dWxt+lItX9qliRIFOKc+zYvmE9Sc/xz4OllLZ+dQ6err19D6asrC8uVrzE3yP6oniX5k7G1c2SQv
pU7JWGDW+/nqa8xWWkAE0jutZyhUmD5PK6I6Oyg6YJhWR3U8qUzMUNS8fY9IBAUhMcNu7WqizHFD
6OBdO1bzLsJwAfksucLl5HgQ+SERAlD10h1EV+EYDM4EqSb2XsJ+N7wMfFtpkmFeuiZF9YPegNxv
h85+Hws5HIRCxLYezcYmPbSymraRCVe+b23nFEqCEjslO6cqmkAkLbPfnL5gC+aJj7Vn5Vr6XOoE
ay92Q/vNMC1Uktr8vg6VXUQ0kVfzZe2CmDJ9PBy/1+g8bPWx9t6suFeQBIuVwPI8900jNDqoBUHd
2i2RekF/jSBnPdlguniFwXBeD4YgOt6+6dzWvT9MBs9VVb2qy0XTlnC39bzisp6ILTEx3dThjIRx
4WYdG1h5AtGgQuWxv/fiqodEw5I3rgvbuja5uhOS7lzKOG0PXcQ3bH0+OFmzE06fgf2M4n2BWshb
NNyrSuY7T8EYOhsW3cvBfpIksCj+al1Qgsp6V9Ke7FSmfuuilNV9KvJ3Sxsn4nxmOUxjMmJxwznP
MXRndESz914ZKbZ44Qdy0FhwjIg/e525X3t1Ncg3xzgyO8aBjZelAyro5Oi6B30rRYq6CMV7M5LJ
ympKUtBo9INWRI4vqAksWT7H70G6BHFmdjvSWEtuzCWcz59TZxS+qefRwdO3iI+6r/biB7M2enYw
TOVmFPJbpytY8bj1dONDI8NRjuSrM/YuigEtMqF47Ed2BdVQR0MQ1azyR1v0r2FYq284Ga6Im400
vfCZk9dKa2J1Van5fiYNdNHSrK/EEmPYpfkSFVH2OaSNYXxSjP6RNNmvynaNQ4ONxVVY6MNNhLjn
vM7/IvZufrmmuPZjrv3BZmOXeo3FZunWTPOGgLyght22wCWsdOMhrvwtWvDXopCbCG+MdzNpjjFA
3l9ajjCc8pphY/LQ7fKMMm+xKzXytIWSFIE7JBVF7/gbQV+9712IDKL1BPr0aftq9qUkEWDHv6T4
oUazvfcabUHnF+52UskRFokoMc52SdqqIGPtWb/PyVC8DV2ysAszcVq7WY3eKKCJC8x7+zXsJupQ
3VDD1TDG11iaC78saXaggpNDU6MRYinFAbsnTBwyWx5I+snAXGjl7MyNB6E/f36mBkmBYgsIKkgU
Cv0UtbJNorcxyRt7Y+p3XAcf0cwMZDDV7qJQL3H7LkB9KVr1rjstmrV5cbfYrb33s6vd20bfrceQ
PvXOHR7am9H+3TE5v5vC8Z55hTw/FhnvvWVMuGhjwrwcGxGCI9eMq+nSU9FbfNQ9mful11MsfhQ4
8a499ICrR+OlOxFW1ntb1pjtFvl+PdZ5lnp3Qnn47FVmfW+H+WiqqYqshX5I62y+5kvTqsN5Tlqd
dA29qmv6Xe8qNlpGun0ddc1hzzvlGzI6aAasg8ZyJLFYY6YpP+e6tK/qoHE0nNo5MOO4R7B26a+H
1oYCJjZP/XXtfF4qrxuLompJGjUfxGHoc9KSjcAwzbWkgDCEctjaLZc/QBHA5t0L7JmqBXAiumOr
c/bsqvOxE9PbZ3c9osmqP8VWes2z/i+zTMpjTsbr2vf1vxoUMJ0AX7na/58Dg+qNLzof5evc1nA0
Y9OMWr0BQI60yHKVuCUZNOoJggFmGN2M1B13oodMqWVqdONJgiRg9/N0WTyM1rH1PBdroNvadWvz
FcYdWYbl/V/jc90gXyRtBV3GSBLKhdpWTKGAcUpTJG0BwBiK5ZBVFJGXsdhk9kQIKALOYbdvuVW8
V2EtrmvP86ZwgVbiSL4cHNpE2SuDnbCRLro31S70FxvfDxAjLaAXzqiBpbI5fq4dIakxoVc/X9au
1gLlgIyX7dduNRXJMRw8kMPLO5HxzG/zEH/+4XXItiY/lln0WHtWPpBiHdBEWbsx3u+BbS6J6OXt
wraqE1wMe7N2M92xXiUU3LW3fr420g+ZncvX9bPnC85rtBIFP83lcy/AoknXqmDtVpjLc2sWuN2s
n83OkUFKEIJaeuvV4rB/zSpSvBSWKa1ZWqH6St3Ik02xgETyVDNXm2VzUG0qQxHmn+/OWE6bJIqc
HwCIz5JXeNLxPDXW/A95i4+JTOj3qoMuQlFePPH5ZqknNNzg0VldQXBkh6q0w1NrzOIchkp8oA5Z
HEpEPG96nnxkyLP9bifnYU74tTtu9bvISxvL5XQ8aRWmxm4C+obcT/z7SCG+IYPPxkCL3OSajUUC
EieKzpRI98k4v9lzYWyQ4wS+UWX2Szt35bzJa43bmye1z/Lb2ii2nd3IhiKRHf5wUHj0+xQGujvU
1NOiugdwBfQcDp2KxmYHi8VrxzNg+fkom/ontpnK0dLy6c3qam678VXDD/4D37Vfxez6FOhR7q7C
nbDFn7rL01ucxOjWZo6yg6avflRWohG0tjvN1e13Ye8piWXfjHkedoYSJ4GrZOdI8X4RrqsnU8Z/
zLj82Y3CpLxTOwcNxChVNhfjLITGRplkKDBBfvCEkf49UCTKJssFilRTrHR4sNN69La6oLxUAwR4
lOWejHxCyQ/T87ZIMH9BnZgqgfatniPvYHlUPgG+Z0EtkMc0HcBKA1j4punDi/W3C+v7OhTaw1Cb
E0T0ekMVKtqpJRkxC7lLEi8j+V6V2Fw6xm0c/9ZxPDHuZWu7hynvkD8cAShLnzyjctAU6mpwmuod
3HkdeZDQOP0C6qFeMzJgW/SV7G1hF4uP7HxkeURi046+17krn7POos2QfnMo3APudgQZUxrFHMVl
9JJfU4Hp4jignYvV4j8zNJiq1T3cAKPGt3rR3ineanurtsQpsgqy8nHlbqNCNT5Afv4crKT6x0QF
k1rQn7jrasjfgmR9WSEOMbTdRkWk7ohz3/BQSy1+rUGprL21qa1W20GcJzm2nLE2YaWDdBm9cwhZ
5YGMigbsLzmAjQgSvBhuvWaqz4nSauDp1LrXroWQ4jVP0IJfDvagC5+DARl7tPvLOmTAPtg7sV1v
GzfVnl5vtKA8ARAtvXVIMywE39osPa1vWFafo8HKTOwSH0otXNQ+q+45hUBazbi6rz08qaIgc0Ms
dJaDIzsb6tXtae15utY9YyUDIeAgSb+O6XiEHHuvsGHR8Ia1ISjZ8WhgL7q8IXKVKUjrVAWNwBlE
1clrp1N9WA4qSzMOJP4USAPH9QxS3cMpLFGB+rpk5GYnxFfTz8+cx0Ppx970nBLSHZOl6c8mxBqt
kOKU5YKVrmyTf+zWRlea2OnhCPuRDb8rPHHfyGn6k2GNWJMUxls1Vr9EitDEeowUreojTukdQIya
b7aGn6HSe0OwnlsYenSqsanx16ODSqUH+3VrH5qvrPcVYBg55SdPEEFARYsfa4M4ShnUaVgG6X/G
9CnON1HtId5t6/FjikZQXqGH9re5z0RsPN2yM57prDDpg2k5rt1E8bqjNgMPWU/RBtt4soBNTh5/
nl80lJFHVFoP9vL2OpI74O4hguhw22qlcx5rkyYNs10zjEcnSpxHizb6dUwUaOY6ALTSjGBH40iz
X08mIyjuaMmxpwnbwgf12wR8QWMAsPlf15PdP2WuhAHMfoBR2KY84NLpWNw13Wd3HWtNuZUa69na
w8S03M81ALvPrh7yrjnfhwA3buvQaMyU87pExdajjp7r2DSHJ63gwVh7slX6Q2vJkjP4o2vT29Ot
Ahzy8jkECxJHq8HbGE4Rvzouj3mLdpY96eaG2i6VYmOIHmvjqWKvlsZ8XXtj6DbXWLr7Us/i1J+b
JQssa2ezHi1jVvnM0kmdNWmy+xozvPSPp6osen3V3LUYVtkfB2/RsVEfa8N9hIJHT7X6ayw0h3cZ
q+MFRR/10UdhcpGa/dfXCSn7FJQ3mmb/NeZiV9aOnxdt+gHBCmSEfGu0p4seJ6/t6OVX1sD8Sgn9
1EOCOK09jDJtdbO+9DLx0FqzPf7X2Po2qyl/yjaMtlpV54B8Cue+Nq4kS+hACIChzlilKoB0qcXI
YZvCUX3KJKyeYVqRXvOSeL+O5XFBrjIBYi6KsvKnOlQ33PvhcT3ZNPBoLVEpNkzgP5WKHVbGNBtE
XSyfcq4eLYnCF/Re5bNMEbk1hRL6KnRQvB6Gs9OZPV8ABwXwqS2FVJBSmi2f6iSTW5O4x/XgOoTP
mEbyvvGO2jRU18kcz7YUPb/nYLw35lCdvFF2oIKmKH+RURUUVaCoQ7VtGkduNSuaAR6Fzc5UDOel
T6FoJH2YLvZjAT5u3xojLOHD95ew6l+sPkKxXVCTgpfwM+ySnSUQPEgtdjolEYBXafVhjO3fs1uA
YJNHtY9gTigCTLfa69uWGMRviD4KD38hPd/MoIT9MVYgkoas5mu1D3wM7HoTDLqqDCcQE++adOJ9
xIJAglsFkg5Iue/1szqjNddqikFxAXaSq+yzUf9g38VkA3phWxnqNe+yI2bUyqXuKuix/eAe8x4C
nGG8J82QsP1z2SeD9sx74T7n3NJOExVt8h0tyUSj3OTF1MKZ2qgjTrqoE1O+nXAD8Ko+3bQzaySb
4Re1v2ui8V4XEb4JEoM91Sa8x8i4mE2i7hSMUTZl/DHP8xsVoW3catWutFv33Oe4wZAI4OVXMw0o
wNtGfUa07BsIixEXurbfVY7Ax1XXw2tf/OYy4oTcirFB93nwHdOgclsq2iUnVs2tUb0bGVce6nw+
WwjORgKQSK5guZjqcPKm9NBogzzJLpQB9pHDtnGc6JK5ct6qrf4tGvEPADHVBdEMRUOdq7sF/ONe
6+a7ksT1IUet8YJMIrgS1pQga5z2UpUlWRJ9gL81h35UT/0FIMGhkwgytjL1C1ntvXz0joUx1duM
uIGtlSk2Bm5avuy7g1UviMCo0wJzsNMdAOGfSDX9WMxEDyZVcp9vq/eBw3U+6mxk8Lhv7EYBrpe2
7VmjRScBuBZaEuzYO4PV3rBh26g/61Sf4NWZ8jwANDgqS8LDaO5rRK0tYTUhCrdRRx0kEwizFCmS
EfHQqu96/qO3lWuWwfNFHMXPkjvo5X9m16hP1N9UVsJUormmnqay1h4mDA+T255yry2HFPyNU/tG
IeJLV9TRKRqJMHKN53cS+PJkXYXc3rDcvVVOysrp0aRw4neMegkwU3Kodi3lXtjTT9dU3cvopq1P
KrAVpEI/wQ54q1Fbsp1j1AscISLINFqBaVkpl0zJN4gAhT8k8e8mr3DJjs0Da3mfglhB3kru+EL/
kRkWMSNpeKoPmHK0tfVKYkTfJKDLtmHSPD23gWPmNri/qUZ5FJJ5MFFMfx76xq86cgKyeEXTVL30
caxd2qVxTAwrHUiYWbERehQGZgdST2g6OxTF6Zh7rSaI0tT1AWXt4jL6rVB5QIkhRlGIVMav3hqq
jxZZcxbtQ1dgY+e4cJr0iBqIOkJP9QiPX6IGIM98Z0fS+tQ968q8Ymueb3ADeM8SVfDnHWuBUG8n
yMW30SPBLvVuoiocPRBWYflsaxBKodqBwzeTywjycoNtFlEFm8IuVeHwmC3J6zmLdra3qM/W/e/I
DXMEygzgja6eAWIwC4CH4V7MWDXqEOY3nQaVqf0zQBqMgf0GjQecT9oOWWdnYxat6iM0XQZq2YFQ
7hQMWDRVQT4SvZgoCiksVO5zqqfHKOzmQqox9+duQhQtb2+wlx9kmpuNhZ780Zt0UKB6aB0d2z0p
Ye+dlDR0T9aC06mT7kfjepcqZpo1G4VpLKvrw4zCEhaqfw8AUfd11/2N94EBJ9iOAqVKp5cBr6KL
Q/K4XAjEUaY/M8c9g3+YiLLHkG9w+Htk1052IwK+lCSBbnThpikhUeRJTaKijUyqbpV1qN263Fip
3e6BrpeA4jwL0A2LwQ4y88kpKErpJZpbSMc+K6tzyfKU2jZNkn01tea+l7X3V+a9wWXq1Db8Ndty
C+edtdRbIDLKr9jo/cLKo5M+Rvgj1mqzZafuHXqAZ3sLHCi4E0pSSsjmrYNw71glSQ/V3BIzvnij
NbxmAxpFDj3EZNKgNaO3Ilfs81dTD6Xz2bWJ/I+2hCKGzdfVCokdvcECx+jmAD1rz9uFUej5wkN9
TWPq89kyb3Q14lEMTeM8y4SyKdHH76zQgyJKp5M6I9+EUNRdS6I/1uIQBVXngm7xejOyO2MhXppF
PMcsRu2imrK9D307XdtkmbnpeVXU3mVMqFvLbF9Fjir8zOFnBBN2VFr2H12fEXlY8Uea6egcmuWr
ZYz2bixi9t9LE7ovs9fBQ2u1JGi6e+Y06UmwPThloRNvjRICAGzs+GzZ5l2PDNgb3sgdhd3jAOKK
/F4SDIq8zxhUkthjc9YtAmdaflgxYPZSkYYqDCzRtBavKxCY/2mUjnpRj7Zp6WGXYQgktcIKpMaY
ey1pFvwaHGTPl0KAMuuBHmLriuEWHAnMQD041lEPGmuKhokdZ8h7SY1cEJQ+cqOW58acXlUxj1A7
Qns7okrjT0sXmYLJ701+LDNzAZo5IoNX0iE9OWugizyzPIPIOAwTjBTgStfO7O5Ki/9TYSbpVsdE
c/ZXzJxYCPwW+LPAGaYCTsHsXsdM0wgFu/zmUZo7JU39MQM3esdrA7Rh+UMMcfauFrjEeO1vtwy5
udcsgbOkCuSss9PJuKEcz9Ve1mZiCQNg5SnbcD0bDXDs1aq1VQB7hiAFJlmYp/UyuFa+xTIqjnlS
MWWPnbPFsBt4CCUFQHDl7JcopsVOafNc2L7JlPcyaFB6JUAB/NeGXdrw95AcCV8SEqyHdBYfAik4
xEd3E9ZyW8cZIbgveCMA2ttU49dF/zdT/KyX/7Cvac/tkO/lKFkmQQWmDpbWagpJqIXHKeXREd/L
ojK+ISGPIuf40NPIOmSD8phJAiz0VnVfm4vxQPK32hmHxBsF1fqtl8zeUcTWNaGU5mc6skqtWiD8
Z4AYt8+uqU8XLUveRpVdqqgjZBQFlOHFpKkO0bVJG/4eUKCPTwWIKJfdzqbgDZarsj+FI7Lpn25w
tCewXRdpbGViI2AyT2sLrr7I+mZbZrb3CgvAuanT2wyC79UAjGAXUbOrk/RbRWCAfGUMtLKimLp2
50zPifmqHICmouzTzhXET0YG/MXaFlFn+HVV9gfYEeVbZ8rmMMIW8deunjoNeGNp4ReqNC+Ey/w/
bWdv9Sr6PdnKtC+TbD4j/PHaz4C9TddObxFSLreo0SSVYaQwnd7JAkva9b6CBm5EsDOUFIm5nI+3
MDXcAalgR1BkLKONM495wC76ZpDnYBbf5vmtE4DFfhT2G6Zl7TFfMDPVgqsTICyOpnOLF9yoNCb1
CDBCLEjStZn0+ENRjDBI/jO0jq+n58tjJ09VxPfqtdDpNnmZ0a5Az0YHOa3JOtqGuwlHyIMl3pIG
pED4HJso20XQee3WgFs0jE+EylE3xPPuU1djxQituKHcZMPgJg5K3ovgxnqgCzNIkuPPyW2iE7gs
aw4IVvkk68v1ibZquGSH9eX/MXZeS3Ii69q+IiLw5rR8dbWVWvaE0EgjvPdc/X740Fr07n/mj32S
kQ6ogiRJ85pkZgUJFhZ/b6gL0L5uq6MgVCrnaYEUMpbN7ooeuHXQ4PXg7xJFW9YRyA3AYh3ZVfnm
KPkhUQMccn+Z/QCKeblxzXJGiW34RFtL1PkoUEXJHOdsyi5SM3Ja7gyyiMGf49vlJFJLC9VpZztZ
epBfmaA1zQYswmeLq985aNSzKIw43h6S+3AFw/mzW57faEbOJUeNWvaAJUjk/ks0ZorMlhbGd5LM
suocloqO/8zym3JwnwHeGRe5pPwMnJfDqBoQJ+mro1eWv+S4dAzgmC+PcX3Ckil4qdxn18VaSKNb
3ljq3RmpFTyZAH2s2F9pDdBu2aEep3Q8qnr9Q/DAEgzAqLsafh3rqUiOZNVgY0ZUOSl9vNscZdN7
xXmFavC9h7l49JqQJ2ojIXpqk+ajPHs7cZ8G1n1Oc23QrVtDhN4eQ3e2t4q71GH614Zotm0PDeyw
DoS6CQ7yuORpSKzE4zPZSVRagRXqPvvK3c4r+vwOX0cP9JlElwAiAm1DOVd4vdO3DMkMEAGYM1bD
GIG+icrRDo4UIJFdI79bo3Pag4ayo4tcb2wa1qibQ9wmX+ZRv5M7t94lqKW7wkqng9xruStJWzD/
bzXEVxYMgDwTOUJikrc2B0lLYKQ4hjRdCEQT0ceh+yAPfm2acmu21iAlNSufuwoM+0FuhfxIva+5
P21Q6HtW0BnlWtVf7WIbgtzlen/N3OlngFfGKWM0QKv7qFV5C9M2POUzROdWnz7oS9chn+0stp3z
HMwggbHj26nQOVHCbdATspK8+H8u/OY3SBTbK8jueqivNdenh5oMDqW9oR+kC5Dve4fc+MUGkDV+
SOHyrjd3hVO8eWvegCre30GDbbwigjU5NycjzLX5GLvhd6XL1ON2h+kE73THhdK9dS5q/5xhYnmS
39L71VNqz+oJjcZ+3jdZeN8OugLMY+mHltdajpTYv+Z5XTkjHBAmB2kJfZyeGMIwdVkagj4i7WTC
sd6az1LBrmYqmPp+QILtIi147KzhMuUW05LqmDsDxkfuAq781+vaRXr1Q7DCXm4AV1gAKVvbm+MH
V18AjEZh14u8Dd3b0i1LS5Lkllew+rP0SJY+O0ffqQYwK+mzEyj0kVJfgu1tfdNE16iUz5U3XLzG
3EtLWA/BVuCsfG4bNgikL2TC3pxR6L5ub/jWliVPksHSCtW+PzWA9M6hE52kzJTGLjW24983QUnL
U5PYeoyk1+i7ckm+y1ubbVnZ9p+uB1s5NvhT8xrAldulwGOKFJBbb4NwXj4cugfRNNCZqE76CR8K
9ukZF8gTH2wdY1DnKZ/bF4exAfPDe50Vi1kt8NhOXnJAKUPd3awFqzqP5Us+uN3JNGeGEo2uHtSg
YO2mR2BmxwbvSXgHU77YRZrzUB+CqHxyMC/eHrxcVZLr67SlJXNrJu8OKYa0vfTYD0pjlKBeumuJ
6Qn0JTOG8yR3X05SgGecwKzQ7HofWv1e3hJY7eRK9E3u4BpfcwsRJZm3TLgGHyHVfbOFSxFyw7pY
Sa+sg0MNiRd8w5jon6IeuDsyJke5xxLIY4+X4QlCucyRp/SvfNLvvNjITuo83hKzRKDM6y7SyWj0
2i2c3RL13ENYBOsXwGh/QcrPrnJCefISo6dvFzaMHQ2/5sF7xizOXTHLfmJ/9PE8O+XSIrbOQNVU
58px2+/T21E79BPE++0ulplDT5osn5nMzayDb0EXElIJvICv4JINRuIe8qNShb01KCcGuiijZh1X
HTMZbIHXrc6T61wngDns556hR6JRHNn7DMewdXS1zqIiLSjYc9O1tROGS/1YG4lxkvPL7/LtaLy2
+tNs5O1JNY0Xearbo5VY3nU/Y2OKdmNRoPQPhfzPBG3rOBT59kt6HdgxPS1xpGH6AMb/qGV2Dju/
zYcHBNnNC9C06k5YO0PUVXe0hd9lmGXr85UnsfUx24PhA/13Cj3TnLz6YEGQRhbDMXA4KXgJXHrw
AwqBx5JbJk9GmnWgsvZoAQ/2C3xD/tuZS4WtR9+e5Nqgl/5+uwlbqcSkyv//VIzVRthLD1tXLz9G
kutYfEtLbM2cI2w/GNAizCADXaWzLyoei1JFLrsOuSSKwyav2hplX/sPrH79UMrvfDPKWI8tc3cP
LOCeDUHsMfjQy/iVzRGWruU1mQvkYPbBZH5Ha4X15LBPLkUThupRqq9Rf/mCRoBBuiBdx3HSUmVE
twVb3jRnbDloKEVqwMSWQZj8nS1YUZKSfjOWXX99OY8wcR7GAl23nngDPP1ks0s179HrLdiE+suV
H2LWd7qrq1cZlsmgTmISrKdehoWSZCMIzesAAshWWapsSYltwfYYt7ztGu+OjfJPHUId9GH0mdJx
dgAB8ouk5c3jjidM45fy9cfPpVbsImVQ3wwj5RGuLW/+EUC0v0pzjVDSBTS9PIOw65DckJbyz1E5
eu2qAOU0F7dMD++pIAFMkW0K944TIgQPKd0KtjmgFEiw1ZPk4P8ctDq/rr9+ackr2WN7Z9bxzNqY
JdfT8479k/++dxJba0n0fVoOWs/6ptb7C7w/StHY2GjtV21Galb6lW30IMf+U95WRUrXcbZEt0Ce
x5aUmBz3r2d9M52R2lLx3aX+Ke/dWd9dKVg6fIzm6i6E0be84ng4s1dRzetcVV54CVhKgZwJjYjJ
+7LMtgVb3pzhCQr9jjpVaxBdK0l3Kyffqr4pkahvBiCE2IJfW7S8LPKebC/L9lL9a952mLx3Uu+f
8v6vp/LnfCH3FzFov/Hg4tDGsHYZC8uHawvWmeyWfrNW8U/V3+Wt84nltOsV5Dzv6qxXGBLvXlOG
32rnhXvpGmQOKrHtGy19yJaU2DYg2yq/y3uXlHp+j2BA/1OrkURIChsiHy8ne+8Mb6UJr1HJlfTM
UjbT6qzKTrpXfNy6d8BU0Ma3tDIvNHJJS8/PWChgRcnKLHddOvIDq5330j2w+o8ka4My8B+62tpp
2CprCNK7FOUMCRPxt8M/dbdbU3Bk0r/V2ZrBlveuuUhSSsegSVmycGF6DepsHjpHT+e9zH8TAAYs
FyXja9AO0Wl94+WmbMHarW5puV3/mpSC7dWVZMBCyp/uW9LvziB5c5aAndASXqOts18H1mu5PJ/t
yAavEiZv2dViYcRYVkjezBy3anKsBDIw2JISe1dPOtEt780fl5J3hwxepRxn4wFU4HMNlQLXAKnB
SrmhgeRYPlwljnjtR+m6/CzJsovcmTLp8+wyq86uyRzrIi/79kTXd//NYuabocJWVWLyeKOiZ0Vv
rbQucuUOoidGHCGToqOVPcxeyXYMai7a9Civ6LpOKS1gnPW4+Sov8p9VrVoNjlhns3XSsDmY59k1
QSIYljikNQnqht3K3Zb2rUBB/yy0duWiO+zMFgZkdMjbyoela8HZ1P2bcLYtNgAiFe0auavyXOoM
KpNeFa9lDM9E+OT68oDnFtGddl3PfHf75aa+eUTr1HW96zJnkej6mkdsTs6eOR3lLstlt0B+wJaU
G/sub53VScl7MudWU4q3v6SHob63sdbbYWOIVVyQ+5+7Ih7PBkKARx3GLEmoZwiQFld8Jim1dPbO
DAeZnqXU84B56kmCd1MdfIy07Kwt51CTOnsog7rdSa25y8aLMpfmQe0zQHrDUOyaiFddAi9zzb3t
AfDUwBTdp4l7UqPQyo9IBmG4zMz+yKokqOHJuTZ60DzByWKvGdFYiOeZg3tRrN6n/vi6INo/BMjA
foB/Ux9QjRtR5SApeRmCR1nC9kQ9ogIR21X6IfYclAXN7mGK0UJwgC2cdPb2z57lz89p1fyE73jp
Ta38POYmrlqp/z0vGZLX+MDf+YEKUjxrXntvtn54rNazs+sHbDhoLeo4w7ALmrr+Us9gepmSl590
NbX3KOoAr4qQ7VKLxRbAZCl5zq0K/SZVPVRIBKMMVYLjxoixehyXEpaSMBMYcBQIE+3cFHb5OE9J
9SgxCbKicNA9y3OEhVmEt4o4OJQV8kP+NHwz2Tw7t+oi5ZeplYEdCUoch2UBeOf6zNziIkb1WoXw
afgYiaooGB7arAAT5LUD8+GmcO9AarC95rHY3qL6NfVT9DwsAUSX6NlXk+/IaipXySozTLrRXUSV
q0D4zLDYrXGC5wY17GeVndDnVNG0/TSOATMICmLbA1qV2tzLHEtRPGR30zB0j1rSeU/zEtQZsD2b
tgW7mhpbQahn6V4rHVzRBnZnzAmzuXHU0YXx/56SaH5cU6A5UP51aHPb8VVkeU+ozET7Kmx36J4a
R0ezzMM0NTkab4DpC0Mz72wHqDOwVu2g23rS7rCCRwYDB/DSC8v7CqrdfbMEW5L2eU4K1lAHpI1s
uGmlfpfPZmrsNdPQ7iQopuA/mUVfKfvJg+XuhSmLzYgavPY+gFHXHvtvyZB/NdhKBxcO3Z93y4TP
DDIRtEJRoRLTz3+z3fklzBP929QkoBUQxHkNxgzYNTpYT7PGXrI1JdatcvP+Tu/j9pKmcfHII9Cg
/Lfqh2ZUaFxZaj6oRv9aoxr04EbJ02BXDdRXpf4Q92wcOYg9HiUpBWyFfkJ+PT/W467HuGM3LdVj
LcWULwbLtRzHDjZZjgLtlj7j8OZgK//upLN5k1PVjak9Ol54gRyGU2eGLNqJD0512H5BGyS/w3BO
1vPWxtw+NV17zFVkbfY+Fst9kH3EqHBm0b5omCvb5g2iRfMB7nn/yNLxVVIY7bYfMK2DDJWNiDUt
NSTPMcr3ByXuq+qix4VrIEBtaD+sWCxRBQbdPfpp/X09sKxcpqidSIGDksUVGcwENBu3QjeV9ozY
praXpNyeLFWXT5UDJmy5P/Y4AnSploFefLbH3+vfSZPcP9tFDedsuX+oToPIyyYPf3razDiYKKdI
VIIqmGG4b2lpbWOLhOSbTCmWkg5yx2F4AjgDAi8YduC6sFQoKzolvf5a10F46e0hQOM9rL6X5UnK
4yGsT6mOalM1Kw4L1oqLWzjrgdcmiIL7bgmGBN0T1/DPbwr6PsVO5nPg2/ERCkN8K8cMD8MlkJjk
mcyysWywUVSLtajBb/BfKsoha+3t6G7EHPD/ckjqDuArVO38/jRtVyBy+zI+liqrgft3v05qy0Wm
otSb+7RdeBRsO5pWCwMWRcqHaAlyBCYeJDn5PoqFkT9AXldjFteX4lJFuXy3VZIYDno3Pnwd+8gc
HLusqoRl5eGJMSnKnfPZAoqPspSUvjtUknLhFtXRi4MQ+HqoXO3NEZluHrsSgMb7guVXTWUM2fFl
LuyvKfakIJdmN721U5Xe3DECcKKhvNll7DOq7FYckyLUPqplONy7ev1XHmrqx8Eu1I96WD92dLCP
7E3DdEF0kK9fb6D/5dStfrOBlnx2M07FZk75kKJm8DmqlC/wkYMnKTTL4MEvYvtZykAKH1MIdR/y
peZYf04GzXzV/Kj4pCVXqcI3J/uoNg30y8ewTqf7PtDSh3EJEPfTh52Z1ETtZt7RZ4PGW5JSB6Ip
Gzm++7eaDLiXuqxdwlxKP2dejY62ZrR7SRp9M1wMXFMPpWmhiL+zra7/gI0V0kXWqB8jCJWfmx5b
BBW+3nnhV34GClYe7Mw3LyOWmc+lPb4Coem+WeWP2W3cL5bitndZGSGdZOvdt2YGSKE6Vv6MiA5a
umH/O3Ds9huQLf0wx7iI243/qgE+Q8O2HcB7EovD9jhjDQtf+D9Z0CL/FL7L0y0HVGw235eDVx/x
aytRmHOK10yx7Lsm7SY0t/viVYcx/QHr950UKsDYXkFgfIHJqz5Ilu037C+4Q3mW5IiaxFXzpmQv
yTp2zeeZXTpJyRm7QX1Q0XrTYUTfgmkGl1BYoXGr0YqBFl37qLDZ+QOL7nF3AIuHrCfSssfKH5w7
Kelb3zua2mDR7nA7mX16HgRjos+9WvV7OD7RnSSdSLWBKUT9TZI2RkT4QOr+vSRnZfrh8s1/lNTU
Z8/01/mzEYPv8cfgEkaD8pJmrfoQ+dCIQx+7qiGvngH6HJGd6F9Kr/2UxK16A6wwvOh6y6sSoypf
Je69VJB8dBFPpVJnj5IlgYnKUWRDYKg7HcPVAvfYzA5epHoMHe05N1+apji5nVthWFgfkTEvb/bk
FLeogyy3iAWXN0UlaLrKRWZWnQ6x1yM6bkfNU6g5WIFP1isKYek31aq8I7qZ5UWScHSA1OvF59Ic
kaQ0erAESzWtn/wdmn6gavIRd2W1BShepd9AUWdn6PjOSWfv45ttGbfcVayPZpg5D2ViAbBYqrWT
+vcEWvLKp017YFin4UZEzF2CWUv9PSt4Dfjd/+RtVSRmKe3fVa9r5386Xm8BwHR2/FSPc/M4KhVw
6cJF+g5Ul8mX6O9c9T+Z42B/bpwRfaBcL+6z0LBRNq5SEHHD/KWv3BepOhrpfR0Z3te6ydWDW8fW
Q1p6GLDUNWop6MJ+go70U0H86hgXexfY0L1a8lK5Y/yj0wCIWYbbPHlmF9wptpOcozRUP6KqUu/k
9M78VS295mfHvhEwIjNGh3EyLqzZlqjultaLZ6M5zuvuIGyp5bskqwuUcdGoui/pU+/tMjz0vh7f
1YiT/ylY60hxueXCIwH8jIz/QZ0DNT5IeQju8V7OFjsumXYFnbByzOualGLd05LxxKsdrTUDTX+x
zMQ6q/YAd3s7heWYNxt4+Z0TWsox1QodW6rBuVjgfa943TT3mmE6JzvJpucJH5dD36rNJ95GFeiP
63xn7PyCNo/yu/Fe3SFhSDoW1unlo90W5k84iYhFmvTztD5e2ixxIKkE87Guqvox1tv6YhrVcBe5
rYW7r19iS9A56GMBVqXjg5mpl8hi+b3/LQ7GT0lkKn8rIC3XC2W5hlRcYf2a0uFHqCjOV81uMtSO
tfljaKMNzhAleIJC7Z6zRVRcVfz01qexdWY5IH1yoQKBcW4s1s/oyGx/Dr/RAX+HfKj80gN8kEEn
McJmEJ4Ervl3hjKy3vWvAdYcTfuh78Aso1PcvHotc8Kur7QncBsd8BwcluBdOQcW13z/ousGHlSj
s0gaqClucVqX3STmODVbgEggPHQJsi7413zQnMF7zVPvqzbFyoPZex73APneOkzrO0l2BspzuRN3
Vz3uEabSGJdduxKoW9G43qcAQvquGkL1oa9K/1NUz990K9AfJTUvCHBHt56kqqc5t0iz/GdJhX1w
btMy/WAWuv/Jn9lLLKzmY2k4zif/PPqZ8y3mU3luR7U9O+0QfC/0cz3U9vcSRBaWOVV9GYKh+IrN
3b63IvcD88h7TB6Kx9pXEM8PIG90fajt1rylICrYccZZd2GyjGfEjiZeIoTXjMj4W+wOLcTUQifo
Pm0VGqM2DpXdWacBS8HHbgloGNOhwRv5IEkpYMO2eGxm3LawrL4BduLKQVeBbsBwdMfaXfFoLIGN
FO/NVYyH3KnmD6wCfO3KaPo+RQvQo4XPgQ4Uknup/jWeh+n7WEfWflzyoyX/f9d3kVza6vuuz3mA
p+2bwEXw7T/n3/L/7fz/u75cV68GmNueeTRzK94PTNhfymGqX3TH1M/2kodcRv0iBTmT3zVPqiAU
2byUS967Y/lyImeleOdY55sogbWwLb2qUU+0jOxPnop9tJebp62aFI6x5+3qGr5BUD4pWWtBmITz
NWr1EBwd3vVDj47NIRu14kmC0eR5Ff1nfac11VEPE/U+qCDi0UlJAoV29b5dAknahgLpfk1n1aFn
uobW439KJX9LyhGSh7bdLY8AtG1Z65m2dEqnN4/uU8nt+tFj/4Eimfctgc9Eoyrzq+fDJdVH58Nk
994PAwE6Vgu94clyXQxHE/RWilSN2H2FTQzx+NqUysnQvfkLigzDueOsInj6GVrWVa4RZsD5+qq1
HnDC9h79TmOjazk35hVPOnftE7gRC9cBwzjpTTve6XWIZvdiuCOOOqu5jhUWkHOZfEmBBD1a3UcX
kBVM9N65mqlZIq7T+i+ZkygvCER3B/3iYSOWzDOaLgbaMYiQO+aOIQi8mHisz0qV9Wcmf8jiG78r
s/2OxMjwJYpxgk+6tn+Kml67qHGbXf0xNR/DQMcTQynnz2mY/gZ0mP3m4BA7+DvFNFHHwvr3BT+Z
szF2wWNVNM1LsQSGyvAwLJBLXCoY+kJFaoBsWG35qKXw4pFMVo+DV3SPUl+qYfB0xDRywgANcZpk
8WQHMo+XbJ+8BIh14KvWpM+IDmEQYWGMZnTqeMIHrX60gi45V1BrHpIMUoUxmvO944Ishh1v35xs
iK4FUsY3z4ysK8sexZ03zcNdVo3jVVGj8pYZBcY+fh/dJ42PxNPguPdJOeH1WrNIEnWJf4rbVsWB
Qa1PrleMEF0RXUYAqn9mf6I8prHTvfioPaEbDHaQHgc0UNX3H+cOqx/MncfXyEIeuTN3fReyKBUU
6qeGPeh9OKrG59F10fJG9/QL3jP9roqm8cHHhwoJ6jw9VFMYoYSFfhzfJggffjr/lTTu0ceP7Cu7
1w26NtHCtZ+jj2BJf0e2Ov+lJMZfLPxCL7cCFsoDVz9lLR9nfzDP/XIGN8a/AxxYicXDyITKnhDp
BGLyVwEuUe/MHx5YA6aA2XBDG3V8rjFSX9T4Z0TX6gfPmjqkkHkDmBmVl6zREJJBvG98jFFrYVA+
XnJTiV59xXMeHQ02rRjBh2YP5c7yh0ufDtNX02bupGnBq1vwpmhTXiAboI5fIwCAx6Ac+oscpcfJ
tTYG7S53tOHAWmJxByMoZqq6IIMtD0MOv92tWeaEIKJUkdibTHspkcz3JVv1MRN9Qi6wnUfyqsqF
h8YG3j7DMfDRKlusHFul+9xhYHk3+mqGfAW3JENvm3XLAabHkkTRzjtObYHP5ZLUzQnSkmkVV0n6
aa3tYCfGO0weIMnZDpOCJdDzEL+n0pzK2+glFQ4WxCTY6khM8nAap3ajA1EactBY/4fjZgSjSgjq
/+vcknxzaQcfgSsjod2bvO0Quf4YlfNdln5tpjB8pc/1d0XsWFfdh1vR58ZH1XP8szGEyn7OecyO
V8TPdlVcJCUHmYb3se0y78GylAvSRfOj1zVQCtu8/dKPTrUzBif40QbKK4Qi75epaafcpTtAB3wf
aLkeUQFR3i6Lf7OY8YQ6SPxXFdUxn52m/brY3e8TqysfWOe+qYi4P0AUqB5yrQpPyJnOu8RUq4et
QEoZYP2pZ2LJU7TOXu0+A5HBuXk5gxwiFbdkb4/Ozhlq9iz/e5F3p1bGBL6Q7n9OwagimLlcZDuB
JNNBvbD5Fd8d3EFx7rsxwIAI61AcX5Q+hEKiO88mSo7Pqb30vloBwsAM3TUPpi+WSql7cVgqeHBU
jEtiFan/Nbnk4dQ9PERLIHlAMLUjvmjsgiylW4HUk7yqVrOTOeAKIMnWNvJjhCzMoYsnlver+q8I
4oJXqPU3LZigv/Xl9NkpmbTXU+N/zOe8PwAV61/0LkYN0xmzJ9dAVCVGxO1hsvrhUoCqRcExArOP
bdXVSj00QZZefHDU6DFP1eqUMdd9VtHaZcWA1evUqhUW1ovsE78u3LPm7X5JbBRQrNk0v+Mp+tVv
Uvtnafl3KguZAUo48JqSOmEo/akoWxv5PhYZ2NDofo+Td+/nefHTaOIfiskqNb0lAHpQQ5bV44Zl
IrVgIemZzdnwya+HBk1zJhBSOjpheQszqIBSmmPhee/3c7OT0jgNMzwv0ZST0qm108daMb8ny5nY
8cif0rr6KGWx6bLmhNASY/LoqWxV5THGSYh4YM3Rk8QkULPg26yr1XXLkhhuqOEhxsdnPWorVZ3M
OcdsRO0kz2lC5CbdBt4p4qD7rd52HXXIHhqzsO/8WafuHONKBRPp45h4JVtEPpsnWqrdPLfTbio8
KjjrkXZOZ6RipECC0UU1aK8sdWpFmarTdozmKz/LuUTZ7r+neVPFcmI4ZHLy7Ww9Nh373pnKw3pe
KfbTmEu8qTnbirLHDss8GLYHEWw5vTLUUARhsL45UArWS8oPDDPVP3mm+XnNM+QXbBefvIQm6Dud
em3C9vCP/2mr/ee82q8sQLdh/Q3LXZDYmx+7/Lj1N0nJetGuzJ5ihF2hip+t1lVvxVJNKvhmzTKP
RKVEgkluv0RNt0O6YfjLY0foQemGE6MN7NTG5qFJompfY2ARRFDNgib/YRXNhIYemMZevdqhP58d
r/sbWO50SBFWVKOfvZ5gHWna+FF46IN5Q3cN0/ZXnfneiTHTzUXCNKr06KDZ0yJl6/20FSyy426n
1HTkCM2ayOG7HmuMDe5Wbp18Zp55gYT3yWx6b9fz2qHrMb3WfgW4uPukBSMng+aHInby2KvNvRPD
v6xAPbGgc0xZ3SpM/UdYDPcKu55TgSXihARDuWz4FQqbDgl83ws8YqapXnKLFO2lbhPlWY2Z8pb4
GT1X/s1kLIK93JI1jD00qTR5WPM0TFx2czFk1+2ogJW8Q1YjuYRvqvIsBXDQfrQzjKuq7aFyzh+b
6mOTmsPzwECodWq00HOm5MMMZATxspgfEnxSSkxWcMjB9qDqHJQd2nE3QjU1PfCGVvrYayMOYEsw
pf5LPcDjz4qbEwwWqH+CgtXiPRyz8aQXaI1JXo4Cw3nGZY0F0//kdTMDCSRN9XOFi17hWv5TtgTI
UXilUz23NnJNaYsuzsgY5nlegig1yos7OdNOkvQgxnOMGgWEoWbN2vIb2/wSWa1xJ1muUunoko0z
dqFNcZQ8CQzd19kmQrNRqrwpQDHPmJr1wpJt6QX7u1ORX+XCkueHw872WuPQTjU71suPlMIoUfOb
ZSNAuGRZLKs/Oo5yGIIwfinKYwEh+LnVtOiFPfPfY1T510EzHhAiT+9HzKqeJXBntP6RtbJOW146
9TkmbijzJ6oSK1AafQPP6+4usRLrmcV+az22i+zjXPi4H4Vtg4uWy6TNT/EYmq3SPa9pHJKqU12k
5h6cL+Vhaem3ZfAcN+7T7DE66OeKvaKqM589L1GerOgWLAkjiv8Eo1V/61i1vJvMdJkWwvfB/Q9g
xlZvTFA5Sme6XjmRoxY23hXRM4Z33WNZTIe1Rc1lFIA1bneoIjdPRZ0FLyaLZC96XHws/WC8STUJ
GJLpO2yByoskpa6GyvrBqkCOy1GSB6MihZKQPDCHG/eeGnjPaW54z+hyz3eG0X0P/BqVkCVfd7Ie
J6l458cuzH+phgLmlZ378EFqMPJ7ViPNuEUz7a+YovaiBJ79DFnUecZBrDpqoYuXwTg7z1KgtYh7
qiWbM5KUAgRTzMcqZcCI84aCcmzYspVsGPs+ov9Neut+qxuydoqZWeOcU72KT+4EYgI5y/ClhA1x
wJ4lORoOymh7p638k+EZKIej3/KC1HP0YrYN3FAjYf1gZD3UNVJMhRYvEwkYu8y4ZeHmqc8jo40y
wA5PwSzEX5T6fISH/8SWJPp6X/IWLz+8NTzwd4u1io859J3EsGvO2L++axeWULdAGCUmwSBAySVg
UgtwUjKRru3Ons6O9xgj+FJMr+EKvFpw3irD7vqrqs8ss7TMYhfiwxYwRobqIOlMWA+9mX0xF+JR
tzBp6uUn4E0E88gW/pFVIeyGGiSLAuju3kmgV+04Y3BUL/ob/43qqfczSnQ0MJoc2Ucp7vsZhqhE
Y2RnkPxPYrY5EM5n0w6VvfWOuRMWJAk6I7Frs4Uod3EtRuzltqzKnNE+we4Ahhn0BfOoTIYCxa77
e+rMXz5qEWlRnUfsvw6W9jHA1/Gu6PqvDrf1FmEHdmo183s4md5xXFC1CacpvBs9TnaU/7vdbYnJ
E2APKzyaAfdKwSXtpnb6oU4C89Ji1HZnG0V5tZkkJFVc7xS1Ow+m/SnlX1vWCEMfUofKE6YJaDVj
chdB+lmxDnENiXkhpeUL4tpZHpbEMkQbjhWyIHx3e+2uQdkiqGw2uowSJb4kHe/f3Bgoytw322uQ
UHS0vaJkPuv9LLhVofXTzELlaFj3xVCPd01oD2tgmNF45+vLncum75mmV3dQfqs7L68QHZdo7nq9
dpSoWK9KTILE8SvQTh5qGAt2vljsWEqjgqDDoOMfG1bpOfk1yhACWDiiy9+UQP7wluwyA2UZDd9M
f+EwzQtGUW5HIZxTibYzC1555kyH7clIO92SEvO0AXsrCLx03gU6gQTGAvvbAqszw3NnWrdkwd5L
O5AgWpIDWxynOWruJav0LcwdApfRiNga9OJoYCs9z7cvig+p1tS4jxo5HLCFNbZGnU4frgkiX5Dk
uaeLPkRlYmMggSTjCBViLVJ+1wwphxvGkO1ubpweVxQlHm+OWxwMbLraYpx2QYa1bog/9UF1K2Yx
uuqfWfv55aXjq1YuwrqMR/CNLTCcg0o/sXV+1LMe3mjykBVVuEOjjI3SuQzvbbAwD4Hf7dlvb3bD
lD1mGp+I3Kusg4fK6k2t2j1dRskWOiuLZdVdkRtYpraz+gL7Xr/MAw5CtosnrfOlrdv8ZLIJA4q9
6/FiaYJT1GJEaeY7pc/YHwEmeOCDS6cRP5m6Zu8nbVKOvtJiC9PrJ7T/kaebPxlmes3LkvU7LImi
xvxWDRWehVN6Qn4pOloQ/Yq2uw+DWt3xcYSZHBbFoYGQEXb3CL+CJ4nZ0lVUtl6DmEUVuFR7RNmi
01AtHtGtAQqXJQo2p/dzqQ/4G7vNoUSionFZa+zH343DjXF7D6sUjp977z6YkngfYbDl57GKrikW
pZHGcnWvInxrxKjjY5pZ9b9jH0a2CpJqP86We/bRulHK9tLqITcBHbrItLnTZghXvBlMcDHDZ89d
li4xgmQ81vxy+HQvfYumoR3j2Nc8ORvKBBFYAe/fDcqZEcW8Z//xO4Pn8OhO8PdLxU7QJgKm486M
PU24OS7yaMA3+eNB7k2XxH0ZkUC6sOOp3gOmxT3DxYFBzXnQJSxdOPNdgGCwG7gqXludieYUrKdQ
+d36eMvU48PSgvTYbh/ScP7bonCfN3woKybZiuM/Fnr3s8pQR9J5Rffa0GPWNA3sN4YOjjlqbB5Y
EL0vkgYHXBueGAzuQ8pygmFCCp8TNd3b7SIpgtbybtTbLz7fiwMqrzt8mfEHzdjCcbmWXXkRmhBz
vweVM6HoZT10lXLKgsZ/mVBcnyv3rzLFVS9Qgx9Tr5xal4ngoPWHZQDY20Z4Ayt3srzwl/I/XJ3X
cqvMtoWfiCpC08CtQMlKzumGciTn1PD0+5P/vc9fdW5WLcuyZCNoZo855jfgsK4qRTaxoZZXr0Gw
QIA0tB+HiES4RlaytwyUPC/V7yAuuL4150EYj4+z4W4IwsU+EmPF0oROt5UdkpZ9ZY0xbJZGDcEc
5/VGc59jrSxXdlqE6zYv0WfGcmNLrTouMS849SiDiWFcIpX2oCnn/aB/sPOPfW92xvXQPnQZUa0t
eV3o+Wvp1W9GP4JnAZDkWoQe9+MzjlwL2FEa+6R4FiuqQcNf4K+uPAJTV/2silXqxDtbaPpqBNkl
U/EMSKwRmCTBfOXUR40elCnpKy7EUN0YdoYV2Xxvfom88SOMmhaoU/WdLq+LmQFfy+MvzLlF0JlP
RCg+jfgl6bpAS50OHsjUa2+jV4MboLWpeXCQzDABy9D8Rb4BYSLf0sk+V4qmfe4dhcnTCmM6WTrV
P2t6uh5JHe7r7hguAwGy5bwlnleSLlvGu/mT5Gz06sesHN6NgUB5vZ9vRUrlPyxXXG+FEEg0Oo0+
wQpdApkc8AwDNow4J/y2GgCCpR8jB2nV1oQCa5a2rxVFViyMxu+3HHs9yB0EfyIFDla9aQs7vCPb
sF/T2kl91ThPUhWBVQ4sBBoY2jx/JeM+DwyPhnfX9smq64oX/KIMOfbsoVWWkJeEe1O2BAlfc2Jx
Rqt1p+XPwPzvQKe5q+5llBDomiRj7n7au4n5XWnZd5GYX11jERbYQubX2UOhcG/LaZg3bkGzIDHw
srs5PqJ4jl4NVFBVAPub5upBT5tzcxWqyvnaiP2xOofohYlfOMYq241iBfeuXStNXsed68sYp6uk
kqglV6NuE6l9ZXBTKPAISeB9sF5YNWXkp8a+LZKLgxFjVefVuciq38Jy9k0jP7qEjZcSt7GbF4HQ
8x1GFfSgsCevZQqZq3enm540swhUddDgQF8PVgqRZxqzQGqk0ZtaP680u1RBaGlfLmSjOBwxoifW
WhAqZfaO3M6qfSTmjTZ0IbaoAFt7QcmMy6dS6RtBqvfGjSX+YTwric1pplWvnl6lN6Mfxe6VIXY/
WjG08fx5Xvo8gD/zGLfLV6Xki1nNd6P0zUI2Gxmp0wKaM5OQ5zryJw0pTxUYa7fq4AxWJh010e2z
MMSmLbdTogVuQtb925zU716UP8p6OCqJp1GfnuM+33V4cDLFOZH23QYkG2ia8RgDDsTQBhitze0g
q9mBa21gtVyfUOXtfNd01YSIO8OMgw8NNIDsish+n3v1TjZ1sXJy7alzAdn0ifnWFdnXBE7PatQb
82U/2HbxxVrbZUz2gygeZ8bI/Vyv7usBeHkCh2nMcFRzPB4EIWLbijYAnj8L7ahbtjQggal1+2gY
7sg0IkPQRR+feuenEx1oCu6wZGwT9V4KkL8AlFeamIi81EuwTfnR7Mu7DDTPylgmey08b6ukt38r
OgB90Ib2lbJ7ePsZZvkZe0RMjiZp7AdCMaozc8NY+Byw6SZXZB2i7KAK9/aXXvTHTJ9eB34ptn4v
CSYMSJ/5s9dqB1a+B8xl9WoYHA59dDZIpq9sc9un005V4abbdVO56TgsLBLs/OkdqhW9vYT6fwIF
7NTnBJVq15OnpncEiynvmFWwPgcro59SbqaEq3dyw588J0I5w59WqvZFDv3R9Prbwc198hzu6j56
twv2jYyQEd0w5W8OM/XwSavRpzVDyoMg+nPh3KAjADa+pGxojYmKRq1dS8dgPGwF+4y9x265Ks5E
j7bUAYmOVsXlMrzIHlF5yV21gsNzyVPVrRoHIqAuMBxZRfRYyfyn7lW7Kvp8ChpvIDGSocM21vej
7t07FkXkHEPOLqPxYHVU2fUQvg89190ymBsJzNvpxpOFegc5JQtA3EktpxvahKBE8U6B3H2BQYjR
KUJCs9AO29HiIDscRiJPFhZ0owgG0/EY+Hfd1ZhORVA8dAWMqDHT9I1pwWzo2uSeAPg+hG3PDY5K
8s771tUwHA1AZOzG7J0b9o+amMFuesO76CGNz1qC72V4bztvE40gRbuEjGIv84IciaClwZFjjA9K
XePioQhrROo3EYrAoOsFinW2K5bR3RMy+eIkwHu4gw9j/W301MbzxOVZwddJk6PQKhLmJhiKKadL
k9wbLD8B00m4msjvWZLmGCXVLyGj8UoYA20l6ynsXIJKyk8Dcp27tExJGCSChYlLPmd5GqLmICkW
o748jx5NQ/JFQF2dGCB6ptZ+dmla+HZ0zYow1ddsswPI3FGdXY9bjZyDzB2uCYPczSUBUmkHR7V5
ycyGq2PyZbvoF3ssFMV4nq2ESw0mc3wbUfI7omf3B7u6ErJsBe9NTU92Na0N01YUVoRmJA5sBznc
apOq94mW3VoRBTmZtKVpl1sLZapplomCNh63DGlbnSwCBKEnGUef8K1gp2Z49mKj4QrgpNF+Ef0+
kirbh9JSJAP3dCvPRQ3GDMS9WOW4bXeLHbVBBxHTm1I/XexTO3h4U4cfW7shavmYEMxaIkIDfMR7
l9VrRhlv01GIjV42b0AWboZygfhcXRHN740guFp5BsP6VfxUC4dKCA+Ui0iwavSIurNKwExiQS/d
LaYlm2hIZ/JTyXCPnJkKsT/SAQTkOM1ktktzI6z50dTlsUm5AmOOcCYIlaAr+WM74RjkPcThYh0b
cptI9b6oG5wzTzmO1BW5IM26MDhORImfmcTANrKwX5fMKvXzVYK3XzTIfFdvmw895NXsDpqxkQQe
rTxbexCV2IwAbq+LVLWCg8oo1IyBenuly5H+kbGwadYBdODbGFufptTmTWiOwJIZIYVoyPY0z8Hb
URHaHmd/pTE7QGFCbGLM/Ao1fp/EMJIy69eSfbmSCrnfhprEuomEaIMXNPW7xNVNqHJOkJFyutI8
zhLHNj8QXH7IUK4PY0bX2qRxPxNVlJnGPcC+IsAqwwClZQR6VtnXH1gnaMSBadLYd7OtsOHSGkrt
HGN0qQPS2gc110FP6V9TowFH3R+0hLOtasWqy+unNC8ZR5I3gDGDpaJ+nnqPVF9EipXM4+1E4jjU
zuUssbDX4ns2vK+6WNIAI1vNaTrcOeX05nTTFyTR3TLPvjSN90olNrTkCUQvwxeham34JFPp0wfR
a/EwZs7d0LmMZaTFaXQHGiiNTiPbe0vtnkT7wnoM+/tB6KC6YYiSIEbiju6EgYrLU26LozAkl27U
k+dEH6PVnUvNrmOsyimIE/2WwJEncyQV0xvKTRTP93Foj3gBnTsaKgS4pCHM5uXV9e5dqWESMa8s
vqJXft+nFNgUmODroiA1q2CGYkvM+WpsB/oN8Vary1OZP4HN82h2hjvOSb+tY2utUoOd2GjwVDMp
15opLd+96SKAnYh+eBfIBvcGPCels54a/VXLc1otg7kNFcw9FRKGl4NBa5zBj8b+K26w3tvWnvqi
K3MKjMlZ2VSV7L6mi57tqaRtqMM5KVWJ5xvVKHkb8hByT/NDvLllYxm+66bfsxO/xvQp53kofG2E
DZh65rx35pdKJPk6NLe5oCFdMofKDGq0luTAVGJ4zcroqlCz8w9TPjVPtj43BHolrYHSSl6dtk0Z
Ip1l9qQUd2+bVO9NPVFyjLKnTdjRHo4JifYcD4bydx2SkZHF9bmP4o1FkMjGm9WhzszPXGNgN04h
v195Q03/hSPpiYZ4tdHwqKwarvi1pznsDT0upWnqzuW88aAAzzNyO36uJgizCDpbxVhgwyRCTlcr
7Zj9y0O0kCT5rsL8qDsaUPO0JlkotGk9Jd0uBrCxwrTkrNrK/J4ssFP5kyGdchtVxrtjaDtnUegn
Hm4eq/6uKlCn8Lq/4c18UFFPm8aMzwvIYci+WeaTBguFYLm0MRGut4q7KZciA4flB5YYrN/jL/mW
59AjYjlhjTIIOi9G59kz1GFugZHAmSNL3movYys+Sj4skCh3SeaZW+0auRzX8zG3dajvSTlskoR9
mk7tX9fTM9coNhBM9dflUK7baN7yc3TBhwjwbbwnVugpM0wtIAFr+8wgabiamhD30LenXhrXekHb
fnSKgWoTY6q94DgjuprRiUOeeWxTWaJCi4KXaxOTLVpv02KvedOl+d4YeKkKPBMItvcVB29VTtad
lmdIhsJ6HelbGtE0BqT/XHkqXnSMbfEYLXJn5BToIiKUj9WJCgDSHntY14Td2gwWRmNIwghWt14c
3dU/LLwhnZ+JyUoVj3e5YKcmW+Zp0olYFKG/xi1BDbNZkQc1PQIgzTd4uG5TZzzSVmDQT8vPIo/6
gE3gcbqSW2frwfiISvfDGbrnTufEzOxnsi8eTFkGIiKnkAhgKOAEyc43XcvVwlgXDvFdZ+mvQ29/
as6IrozTrbPIrkt1xJiU+7+zJBYTE+O+Gc5ZAwecBQAb3BXebLyF182rq0XHBVIhSO1jZsoF4a77
qhu1aRztOSeSeOXE1uRPFYW3buNmCDlbqGKGsvIYFRf6yhb5TRX2n6VghCIeFqCU2J/a4cHJxcEq
ZOeb2kBNVWK/1wFUq1TTAnHN5x08Y80oOFH0afUVF/EOcMVNm8QbPbO/Y7dFp2rpApKkSpRisjXn
+pxJAkXbJt/XI5Gpg16vcYV/ZEaHXdQkodtO1mlG4znt8b+FJeBge82vcBjii5OUmISnY6kZ8J2k
Ea8Yegwn6z7sGaEIw9+l1B5NooSUrOJHLXuHmVjai+lrkY4bazLPM+yxwOqNL2fo96aXPFQTnXUm
AL/78Hqw4/x9NsaXrGSumrQF6FcVf3MynedsOlUp9rww+qCE+CBYNV451bix6/l9qK9zeTo3cq3w
cAQuFexxE7cdtflVqVRbunhxYM1Is3piEgBvoibE755NIkXWlcciJ06psu8LdxJ00LW3JZqOegNC
2itPJku4cNxtX1WuX0xA7sp+nUzJa5K3wv9t7PrLtvLPsK7xWprVXQGtsXcKFhfZkrZk9+DxDks5
rUPy43E5Matt1AfmjB5MbcSczuQvUxa7eQJLGJMNmqY6ot5QjpyNeM4XYQU6PVUYXBGzIOXk636/
qJSkxCTbLJFzYILyQ4rmPV+Wywjni7aaPHGFvMgMWps2BF5Z4cF0o63Zpr4zDRiONdKi0uXM8NIN
1Npl29jW2gZvwP3HII8y912Tq2tc9HFHpgMUfWzgyh2ArPNH1ZZ3rxzEGwc9ZWVR0XEWlycrfx5E
FhCgetvG/Ws80gK/noLLTMQUxhJ9E0lOFOYnzkseblHEX0OnP6PcXkJA+ewSmEPLG2NNCtEhF8VD
H5tvhZKCjV5MWcs8letBeRI9N8YyefizCkQ6ogzicb1jN/ZAqPZr3adf7H4fmQLt92DzyVRewoC5
l1e7PrZ1+EZ5gB8jpkQJEeqPGo2c1iBsZZjtbO0W5g6XEbJeOluUDE1EPqR2rJxaO7PXfFEF2u4y
OBvyssugsuXEnl55m2IBRbOIPNuV7amsNBoEvMDazbQv9r2rmVkIkYTuTi0ac5MFyEpCsiLlRjdj
MrFphJxAb1/z69Qmtni2t3NXGDdaTgerYRKBToTDRs2NdcYzjO08e82e8bhk1c5kMCnDKu61uQMa
72Td9u/Lfx4DQ59yXXZ5GDiMcADir03uVT1h405RkWVwTX9Sr65IgHETYCEdNfuNN+8rh5F0hpze
JTqyIfCfOtag7fh7NotBoTqIEKUPiD1bm+clb7vtSIXeTtzDxhYBMukfyBf+GPr8OtnF3WfRpr0w
Rm/rhL8OmZ3+nBsf+Mi413TY3VJdROQc52/aAFC1sijt5WT8hKXLRUOFXYThp5WKwUcicgOwAcKz
gDjrJX+TZFlym5tkupZssXaIHTx8ofMVe+bX2GHfnlmEwyHcQ2IGkI5i1Xvmi5cB/bY39aydmuvb
JdcOjCWxT02Q7z33GX4e2MOSZIml9Mc5PS66vC/qS52KcZXm00MZ0X3OXXff1gJJ07lkJtPkjvvd
KhuIf9TcznZ+l15bB55WIBuq9iD0aPK71uKK8EiBZ6rshnyMMmiiRtHD7wOK64nL2tqXoyBQx2b3
trOiWACbwNmhS4gEhlPDRM0sB0Jj1K5Tu7606fiqimvQokrHbWgVv1OydKce0kaEvK3b7JStyOMG
O1v0Byxr7cX6azI7Jy/6NTuLnmxLHprLhrNO3JLlMX0opufQSqALuezR4siKVoxYr1QPy0FVyne9
lL2zY08reqrbNNGNl8xjtYYdy+4WiUUV5EMZyUEMqC9yFGf22I9SL166ws3XWisSjBbRK4wRRthd
c8s0k+5j9GAZvJoOHWKHUA4RqQb/KnuuR5NhdZPP2Lx2WxeNYEg7y7YEmfJT5sGiF7bRXfmxMMlf
TEiV4UhzBYQKI+503KdesYfTyF1yy9z1MykNJprGRyMHCKhbIF/GqsZWhWBl199Z2sB+KaddPqMz
G7nt7U2x74t+WM0RjaluQXxynOxjQOTjblNpqxLTQ5dX8T5Kx2sBbb7ZjLisUCsjcCeqvdWLgsaK
aX9W19ZT+N6gsPhGplG79scOzRKbbHsTMRo4UIzchZKzsqwQOweduZPxPDJf5+NRqddeaUNJn2l7
yGtizdCg+CXLMNEv44SBjJBt2xhKBeXdSrXZcNeQmR50xBtdgfwHdPlTZDd+PqDbKIgaxoSsSS1V
79OxgfjBHSFuROg3Q6Kf+knfFNSUq9lhcjpZSCwX+sWrhbUV+tBsIETulyZ1VjIr17FJYMsScXOI
ItEdJvT2zMXgnmbqWZaYTPX+ia4Zn3+5YP1BkQ2TLr3JK2R19q1walNJ9Mq4gcUARaIpk2Pv0D9t
WkT72lIaQ7HwIHOvWC+9xc146l5B9KxL+1p/VozGLePezlhJ86R6LuVi7Ryzws0sqvlGdNeeUIud
hvgNPHxO1lLX5uSJM7uxFjGnhTYJBrA7hEAuNLZZ0n4u8rbwHaMMfZArJV5Opl7r1CeyrQQAdb0k
L7niLbKZS9jKW9sXQlzzFJqjLdKXXnJsQ6OXuzTJMDBx2TPm89xK/uLG5i2ZJ0KJiSTLGi0Z6Y4v
tmdjLM6KI6hPdYiqOx0JhTOqXIV8Kus468B9dy3bPd7bqOcNQSMjXWeqLIdez1q6deWn0bgTbNyJ
Fy6IWB1EuaVZbMGI2XjjqYoJb2FW9kOXor8vzHA9pvOLNTF1OTrjUxcy64kNqN2WBNGwRPcXlSw8
SfsVpAQh60SftSWHwHGHm4geKsKhZwJGiWZkc1l/w2/mEM3p7agPGuHTLhMwo0vsRslgQlPjpzVR
6EzCRgYSNkvOZDsEt8aFxNR/fRJzz3KjSnMPqKRaKCtszjlRG98qsj9083dUyzfoGcItAIXbze3S
SR0yTogOHX4A3+KnhSk3es4EBS1D6DUdQyboHto0nid6zJIUnzQe112svXmtcNeD0RK4lmTVic6f
s84Xl3Q8QU+HtpevG1Q67HMY7qViZV+7BewjfJgYWcBte59a4XwjQ53eBlsfUWLJcaJKbTRY8PiQ
H3ot1zetewvjgsJQn59HZeyWTkcVVu1TP9IRkVPvm1HZ+WryDArFfOG3j05x17/lkhaZ9WuOya3L
bp9NMHfFcVRYjdgODIoGdOxp1Oy7lrnxS0QeiVYRZk24UzB12ndbjW9WRK5XHp6yAW+lGL4nF0G/
TpHgcVc+9ogC5L15cH9LifhhPY0h28MUesOaAZ0P7Tq9FjvzQTlEFxRpeqeJGnq+PXPKLXW1qrCi
BMbIns+5MvG7uvzRremzH3UqFjntDNae7RW6PVX5J94N0iuhn9LvZWdsOu09f1HKWRWnyC92vo1B
4GI2DDIt3RU6gc5taN02nZfeVB3nttUEEQd5Ndce9kCa4Ebj2eu4n6Zz7a4t3LOBqwRpG8PHPFcX
7rApVbC1EjXjc21V4gOpN3N6Hdjt2XcQ2oZBfqm/U4as2CqkD6buhX7cIL3GlZ3wP4STPKqGSymZ
zNW+0Nqndy3a0X3VQTuJ89jRZltU+eU4VzaLYGvUdhjrRj4VQ1+2kbd0l+T6j436VuCkvfl7SOYN
UUYoD3Um+Wu7awRNqHYF9kc8uSZrKcHqruZB8W/HOagb1uGwNh7TIUk5D/SXDrxEYJim40fWzpXS
DsTivURJLJhyQ9OuumJatyEbmWJiDiJdtapq9o3qHkenXrZmaiXrsc3PCssYvWO6c1abN1suHoKN
3SGDI6zo1dKJo4RjjWVKH0wF6vDaarvhPNbufV5yQMslXxW10Z57r6/J8N643PTdGiZLT3sD6til
DWdEfmTGPlaf02BAEXdoy6eD8WxJnIV19143kFyY6KIUKtZe61wKOmJBvYjOp2hdh4wOjrRYYeZc
gzamn7Sdg1COPfGFN1k7qA3gb5yL4dlbolMk2auwLdtkZh37k5ahxxjTjUH+AEWO+mHJBR7luLeG
1d41Q4YMI6PnfKb/KbgvRRCkW23+VeQHp6FlnBPbGoO+LKKNlpOM0Bjur2Pj0Sz6Z9WP4UqAQfad
WfedbmZ9tpZvodxdaxGTnf46khN0KfKvRjFbqzs9tZ9GiFE5R4fJqp/aDDNFz8lldo/McRy8FodP
FMbrMGmheAzmyvHE13XihEIcOknnmZYfms7RxHmd039Zj5Hce1h+bhhUfDKuMeNRrdFtrzgAjvju
coYtmSOqEF83KnSB2qT5oyfpU5sOGUWwQG5kNV9Gi+6BLcK3+BYHCquKH07LejCx7o/taR6yfIst
Yz+P4YW4EEZf0CIyQ2HVcXjNaJ5fitL+aRd1EmK4UKWCLY4PWcgzODs1DEHdJhMDZ/e1OqOPcpFp
LChnuwLlxNo1dr83FDnohXrQ5sU4DXiBTHzAmyrZFS0lbu9ZP2ZmDatSdi9a1S/oXBk3A46byWRm
g+mpdeNDTy8Nze3DFH1/NAiLTWN33mh97wXdUvmeiDlbkrscMoMfsdZX7Ras0h7PJLfyTDeZ76/f
c0mcWKgsEqe1n8gePjKRffZtvHD2m9up4XMRCeGF5K1v5NK9RxYiZJpex+lTOmgWGU9m5Ua+AFGG
wkDH1uYwj+24wfjECnuT9ukTn/+989nWrRdE6AXItIj+naevtIltlR39qE7dd6bzU+f9izt3D3Qh
Qt9MNTj5DsFZHkSpJmQ7IIyre4c+qkZqsBRYsok8cFdDsTRs+XW6zk5oHQClfRrh5PpNiU/s2s0q
e8bz2anlAbE7+1FJ4A83szVvHa6gMqq2BQt3KLVXa0h+gZuVKM+N2lY6tjbG3+P2p3S6F3KmUKPL
6tKIjRFy52RNh67s7QoxQj8uP83MxZuu1oObYKnTRU0uA3On9TV+Rpsx2IXGt2P+0NB01/HinRSW
tKA0QCNgvU4aHU+vF98oezFWaRKf6kojtdIqjpJptaxsim0/2/oa25xNdTH5Qym3xqQiaGN1QwRL
c2/ywhDWuPwzcdOyKY2Y6CTdMWbw2mt6VvjtXKc/cdVcoVP93io1/m5SOYVExaG8ZRN2zUCbp2dj
ib0DyoavOrLHXTsx1sopH+O6vbUGgiDAVPNrJMFU4HV1UcuZ97ZPMmMr1NAu95NZJ7jKyo4w9e6w
fwP9UzUdK0UTQxHuhHNq2/RavZ7qS7/oxqEsxs1UalHQZBRldberSoO6FU04KRM+PVWu3Xg5JQUL
UBg35Vqv+5vIJbg90oldwHFkeFq39nKNceXxNVftuh07SoA+utUMiv6prL4jGnpNShilF2lJoM3m
h+ybi9D7XeHl87o3qHfzPpPoQRbDQjlElnC67SPrsxaHyGLVJCfQoR326+FxqITNmPvo/ZCR8oH4
JRr3mQ7KVhEDx0zLwWJTGkeUESoyLwysXOJJvyTTgNvD2NdRXmwM5AFZyFtlelcrD+Vo3RCkOON1
rVvzpVPJIw5LylE4VHY/MqhRynO5WA+hld4L1pSN6wzbrF22Xm3chNzJGRb1h4oGGdGU6zRFjSSx
M03aldkoK8BGyVduRLFT44vpClRzZrmTKt7Oo7Fx+p6qBLHRI7NgVWv5Uaj2O0zH76yjV5EuK6O5
z5th4KJh5C+sXs1YfifK/hnGCl6/GVh6Xm+B39MvmwErNOzaZfyJJEvDvi5bxDPtYlXLY2w7z6mj
drpp7ZuYUlXrzSP4HcY9BB6dgRui3bnD6vhrCG3d6DU3DNAQoyc2dsMdVp8+2xJsYPYpLEEOW7ZH
1L2TDkpc3lcvS+gF7byIbdwbTx45rE3jvcXD1RGfxEdtwkiB0Y4UiEId7YLc08pE4C7cJx2K2xBW
F4BHI86r8aEZ0WL6iGHYypEnBscItAvr+4JBhpW3zMdy8IJksUlR4il0TI4WnBTarO7Gdtt7yy4+
2o6sMk13YO1jSNPHR08gL1seYwW2+zD1BgWbHbDk0oGGkYANVzxlBHQybgJezLbaj1IfAg2XakNq
qErMizQcMkPhBqZo7kMd7q63PPoCL0uZ2SsRl8ymM+oTNvZdY3Vnu1WuT6+RbTehdSutsW7zQXbr
Ek/P5OJ8VP3BHOgGR7RTWu0LkgNRj2irq6mFIIkv1XT4aCf65XlusC919kjwrI2JUXNfW7aDMTwX
OhIYVKTrRPpWY7C78yRFCYXixLTKtQ0ITyoBO6FHM+IA1W/YvTeusRlacRwcBx5KTTJkxpoN0MKp
EDSH/jTVoj8ZVTKcECAW2nqTtsM+Mq06rVb7ohP1fSq07J5t9fX/fw9UHfOPcIq4bcoQFmQYR4bf
2nq3/e+3eaKmxjWxhs3l7yHsAPQhbPH274ukU5SyjrtqbS9dfY8O09xjF3uodeAdfw9ZxLueG0/f
/fOE67NyAkw3/LZx8O8LIaQzpT+Z2v7veZit1Z1qiK+/vurfP8yW7GIGKmlb85v9PdbJrvdx2Nlg
XP73WJ64vgHU5/L3DNhdM26XFEHbzqaLUON//2Fvd+eKcrr5f48LagNQOhMNrf8932gkFAtxpE9q
nv99OCda7RzhMPp70b/H82omeiq2b9mLbGqzCW9TMj0fmxDjVFVP/c3fl9KrsmsG3LJOVDo8em2U
H8wGLbGMpoE7R+/ekYHg54zf9H7pqNOks/j+/ejcep0fYdbb/32Z5l66ZbBBBP+8cBROR7IKEc2u
b9vmUOcy45+n/r2V69UvdF3E6e+dpoTIxiV0IwQJnj4NTbFjO635f18mTJ6eJs98KhqN30PXL1Zj
dA9/r2Pwk0gZbXP8eyG7xNTXlF64+ftun9r+jKeXqZq8uvv7x86bdpO1XFqgsuLYH2QF62IqOv/v
2ziaqzveMNm1ZDCzil+fUyRLjOuKpta/r5N1s2I/UG4RKcxN31vJBYk93lSTym9pwV+dA3V9B6LO
CaooGe8zkJpBB1XhYW4b6YdM3zxSe7V+NMn8uUd947qzp5d4gWfn5LbzWiq7XOXaUL2Ltv4hVJZx
ybZ8cce0+FJ1ydhgan2XC0b23K1+e0VFUdBTocNR+aNes3As+m2oqGhW7RG1CktuAYVGyBT7AdHE
lDsjz16qbUwv5IdGxMHql+Y7b507B4f/ZzKlb24Ztx86ewKqt857M+ndrrI0nzdJHRGN4hnNHWHy
cDVzhyXoGrj891iU1YxULhrFz9g0d3/fMCLDYZEI6/Xfl3/faBPEoTTKNcodXuqf59WRWkssZsHf
l/31BSrHdNejciHq/d97kPVcYZ+mj2ZPTRX7S+voG80yoBBfn/P3+h49wa1q7PGfX/XvG2UXDtuy
o6f195S/11eajs9/jOn3Vw1+NibSd8uYERdJC/RCWlCxGxo7JRK0jk9cZtq611T6AMQg8VvD7t+L
XDubdj1F9IjvFjeMf5vC/sDg7b1M0nSJQO4Zm52cHFXFaw5aWVkHx5zcDZvXkeu/MOmLW+PrFI6v
dgXKJbbXTA/wAS3Zclc6tXxT0qz8KJqWe89Iqo0nC3A7RTfe4O53t6Q2hxdiTbvAajL9GUdhCjAp
vm307L5cTPNs1QWgBUtOtCboBQ5Z3Jw5cWgURVV2ztg6bS1YC6csE/l2aKCk5OV/GDuz5jiZbF3/
lQ5fH3onM+zYX1/UPKhKpdn2DSFLMvM88+vPQ8qfZbv77DgRCoKEBNUEZK613uclwZXG/XiKTb3Z
6hlVBZlB8r811PSktqO2hWzjn1RXs7ZcKPZVHCMEyLnhcpUdMopOtgXS/p1uRsENoxGGdKptvfjJ
Aa6E9dowD1/UjT/eyq6hOSlEZf7uOnT1H111ZM63Ao/vbdeY3H3b+I7qqegK77Nt78E2hbZMOENu
I+C57cqiD9Y9dqGrohJk/bz+JtVqnJUjb1pr4dTfyAX2svZSByexkU117qd2KHF9vTC3Bbc2jLsj
YtlQffy9FpbD+3FBRFDZ0bzqQBL8dcLND1AVkX5q/S9N4YK9QafEbNDZ5bioUGPZIwZGl3CjQxVe
UbQzrOW2Pne8G0b31OhD3CQnRD+5ze71VT+CZ5KtPvDSM4iynWzJE6FPc3cR7nmUM3MOuTAN08O4
mWvoYxv1nBWpXEvbtz/7kf9YaaDtruWmwnUykG7VLq+wUB+SpFkJrae6ggBKs1Eig+8OO8hgjRoR
PaYyxcSytPra5rFAIcC8kdhkvHxv12UFgI847ntP2QScT6hpXnycQu7ITb+5tkipw5x2wMD09bXq
jWInA/eZkvAi+GH+Pzb6piV2ikqIXx4oO8qF3IEOlXTwfPA0FZSPx6619+cJaBlU+rkj/nPtpyVl
LVADvxI1rEnymPlFKwBVmBN6nLwl4ajb2Vum5e5N6CO8cUvi6XJ7art34D7EnTsPd8sSWYwStPTP
8mNeQIUyR9ymvTEr13J7GzAj6tviiSyODZxowF41InWZmljOqkGvHGubX9NCrjYjzqXZ0IEyN5Wj
3FRFMXtl+31Vbv3Y37kI15JU+f7Hdtn8Y5upOeo+LeN17xBDxfdqPAba+GMhRH0TtrzXyaBePA1s
87MaIT4QRVx8JWn3ahqF9azY2WOjqs3esHRj66hRsHZTHeoHDPhHI1dJn6HwyDSH+6mvwmWqkvAJ
x0tMjblhUpWhrGt9PDpQtrwx0ldUhXP/y4bzWJbp21gA9Wxr7bNv1oIK0txhxt4rh/5pp6kdWFFB
6n4het3feWnG1LpB2uVo6XPhql/wJ1duAWbnx0wDMxjaEwUJQ7sp0yJ56gRJtFFJ1I2ChOur5S05
Qbpun7rKLw5qWSUbgUBsn7d++uiM455gZPas9nqO6snzjmnQRbee4X+X/27SHL7Bcsiv7Tztzp5P
lmGYD5hfBxWU5LQiagMzyze24CS/RSBJT3KhZ0N7Ko2W8lrTAXGgMEsvKZA86VpoDAvZBy3nvEqZ
Nho44/ij+fMUsntaFE9pmuS7j1MnOmXBhtI167ZEGjAM0x5ui3uWrSxGgGZ3YO9lM6qoYqE8dd87
9dkmIdjsayIgVIeJcJmXSvU0duRVo8wov9gTeetwSOrnPEmfKPPoX7BoPrWMR9/qzkKSlfk42OfT
IneQCSwUJvJzONr10bekAxUyjm/McvsUnXiDTnmGy+V2CWFOU4tFiLX0VjY/dsSJkuKDTJ1lR7j7
OnxUOmzEdYDUV44VlO6mLijx7Qer3gd6e5AtuZBdzLmfbJazusjofeJljX0TDkLZZw66rhSVOrP0
DoiChvhqFc67ZZ9K8cQySYiJVqZJHx6rL0zplcP7IZqaLCvNN6/fO/M9nVWcJczKtG8QDHGSn//j
/fjeSyt+WfyPmpKC41A0/WbZUId968dpduvNU45QVNTq/Nzm1G2zigmBUboDEg7linaphONclVpU
XaFleWJObN4LZFXwxqxLUdsgZSPqyW1+iFdypwnVfkUdSLETBXWCTacX28ym3jVpdP8h9HJ7XXTA
EbRoQEeFvBPznA6p25Ba91NClY2b+8rbhvya95Z1DEn1qjHvU861pkA2vhpMPVgVUYKAiEqBO6KZ
64FzXXRTN++myiNwamvMMBHZMTcH6q4bTbSQe22dTOfY2N4V6XkAo2GYnIvaqs42FWuk0KvwW2mn
hyqLzMdKL2w0FT44kCkNnwqFAMLcwf79SHKpNUF1J/hGvcj7kRZ3rGUx1tqF3BIRd7tM7vsEhRIA
z/Am8jy4UWqTkyJJ7G0/Wtox4hlBOUzaktGO8ivub812TIV9Nvh81nYc6zd5gv1dKBT7fpiRRfB4
F2VpONu69aZxkc4eDK09qidSnQmBS6hb86aMCv5TMS/e+zWVkeNtofw4Qu5pxhGH5N7wsCBE3E6O
e01FYntr6W1wV1gwK0JAb2vZlAs6GLbV3jKyn1VAgIc+OshtdFANwoFEQPq957YGzrSdf7SypDr1
QZ+u4zRpHrUwepFftap/D80+eI34rRJMHzG6mI9xQBUdjfmYxCamUEVG/Tjpc/qg996M7P2YzE3U
heakP44pLepS4iQ7Iqlyj2ozukdSnuS3eo2ERBll/ibm2VDhhs2uTO76c5VBsL5S2nCTDGXaYlJg
oOPDVXdR8+6hPOOjPvpAGBamcFhm84aPRZOEGABT9Xo/IaRdtwOO63U46Fd5psXr0IyUJ0Ty1z2/
wlcz7C5G3etP6BYy0uL1v3X10vZaDl2NYLgUbvij6x9nNSaBx3pexoQRn7Uq0x+EVxX3fvdLI+ye
1c7S3veo7i97/jymcIt+W1ceRShT2eEsXouBZyyKfxKiwljL1VgFCBDOi8KNIEw61wJu17GK5/ma
XM1g0Cp4qv6+VbYhw1eHSSdk7Y7KITP9I5IRY5uQKj6QlVcOcjvCd4KncqOaDg5c5Lk3ST83W8he
raW25k52qOVWuSoXpWOSK7PbaFFAzvjRX+4ZVf9r61bBceQ+f/G5NHbJQGBOTcvs4mVqdpFrjEIf
G5Kph4/tg+erO0cncS8P/b0v1aY/+jawexcwDlqww45/kgsT0Ce/o9RY22UKu6Rp0X7L1Y8+9Ui6
488+crclTGAtHcYyIWWG/r0C/P2YZY0gPj2vagoVX3JNLmqfZxflScHiY1unOWN5+mjH1hRvohSO
mTwYiSOkpj/OQ7iSJE1dW9yuHHJkv5yDgZO9zMZBUF9ToNUC19e54QWQQXbxRZBdymS00Yh7+sod
tfTXHbumA+D3sbXQdXtFplVfyQPlArRydql31dxTbqh76sMshhxbdBopTjNPE+nGE2YI5UI2kTLl
21qHtCSbmoFkVEGreSWboRWueEBq94WraZc4Ne7l5j6E3doYeMhFYzY+1SqpXqYQ9l7uVUxxjZPm
dINRtnFXZ9P7qd3EaI991BbwlDiIjMe4hivEfHR+WWoCTTA3Ff3c46v0pHk4k/z7qzXmV8swLNiQ
SRqePl6tPGXMq01rAM0lKv2tJKGnPC42Te5TFz3D0t/p6DNP/aNZ1gFKNJcSGrlX7piGhDu7bCci
+5KoSbaTrTEtj9wqkfgk6tqNGOsiCwzDC2y3YVUTz14PtT1SyhSkSw9QwTlnKIR1kmeSfqjAZ8ne
7wfaekDtdOnMvh7hxVTq8EK9mc/Uor+J8b+4AiB/bJXBeRIa/350B1RHrnspu/ihnjdnLjqbKiad
3rSx8zQ0erQkEB9eyb2NFeGJMcaPvkr1dGNgsTP0ivNUIRrbZFU0bORRmtYTjmyj6Owqifs4RVfy
XzpKJ64gvZIBnP+VF0UkcqtM2crmGI9fJnxnYVjVxX3te2v5L92G3Jg64Xzddon2aKAai0Pn1CQ6
GQ8hEBdjZHXCKds+9aVJ7iVSLY+6UONuHBMD3NDP3YNCDcPHIdM0jdxEQeybPFp1E9VJ0N35Qdvd
YbRE6DChONTzaYK8wUCmH58/eqit99BHenKS/XE9qbd6h9BSNqv5hHMWdz6XPKavUnMJU8Tdurq5
bdqxuh4y9PYMACi1rxSuVgEks9Ut/zW4aYMuf8XDKaVO0J+9BgzUtlPjIPTvowfTqr+5upK9xp5G
+YtVftY1s1w3kAmviEZap2JSSzyQXPtrpJQr2bV0yPNpvXBupwRvuFGEPEnMqr+dCrdbyP9nIVJM
Oqt89gpKFZVyYDCmxOaxRlS5zkPLeaJw4CS7NpH2pXMEGkTNUnlRRHTke8i9vlzazKP+fg8xc6j3
95CnjKnke6hQDT2EWfmN8t1u45WxsUlEPO0oDkhXGmCPB9nsqjhbaYHQHoym/rF3cn39l6aItXJH
0ijdoHYmT6Ir0aPAJ30lRlGdKYbv96Ua1zuwyXBElTBZ2XDzPo9j90QJtPHdqY91okxvTcltAgh5
hKCcoyfXq8418cy8BbjQ69lzn5bBFl5WCv4u6YsrInNYRs1rfzRbIM/YDBvNknkAvcuyH1FHYAPt
Nal1TlR97Q1KeEXayFkmxF3XcnvpaNQCIXTOrnQzX+dNj2WE33KE7oYYv7iD836Cfq/bBq5a6myv
Z9viyjCoBZ1bZeRTxZNX4/vOrgrUdVV1EAnmHbKL3Ot2Wn4kgQBFPyJBBQlsk1S+eTKIb56seSGb
QdJbxwlzSdmS22UPNSV/RNLHhkydRUjf52P7HI+jwEw3Aa43SwlgR+n6UAD6vwt9CiZrlToLCUK3
p/rBcp34jnR68L69SOxlq2r1V2gbqM27V2jjPMMof7nxC8Pb+aCDtk6QZHdxT5KjUUT3qvdiCQC6
fRZQm1ZgHNUz6FQc0Nok3AylUj9WQn3wq7gHqYNR1pi5T2aEh0qk2vFVW5Q9HiD6CLV/9C/MMRBj
Z/4NsvL+Stca68acF4ZG3aKZ34xRaM1EsfZECeYR/R+1lpURV3ttYljx0b+t63AjGqZscps8rAuo
wh/DNt3KptwhwuoNbL15+OhmU0ll13l6jXjTuklKr752OmX50QGyDEOzaHz5OE2t2+W2mRD1yYPk
jrYNh1WcBB6SC04kt6lNNmB2HaZ72exyz9pkYUE1hMAbx/XNJ4cp3bF3KQKQzXocgzWkGrGTTTvO
HxrSXRfEVN4dCvVN3bTmUzH6CNjcW3WIjBOpCxD8vvhOGZbYRlXBlEZuk4swzOorNFfIlukrplzf
eFNV7Jsu+0ItMNJz19NWqnCi237MzIuhfWuJLSCcwa5iD8YMyeu8M6/y+FYYoVgJskNrue19h1d8
0UdNPcoWKEXz4mbfZHe5JTRVsWfQ+ut5oiQXVEU0yrqyuw4haVN/8dFQvZ+DyQXl2uX0BfGLs6xc
MtMRqX91vgGF8F7vPlqe996S96oBysXHvu631s/j5E3uZ095HDmn/k7ryVXPN8CfPd//37xvBu78
h+Pcwaf60e/3fj/GJ5SN8cmMvds2HbsdOJb49LFdrr1vKwcSZj2VDXT/2JxV3OkXsl1P3UviU5iP
P8PJS838JNfkoi5HmCpa0mIg9vcOTxXh8EvbsMNdLvz0EPX4UL6f5uMMXa2MazWa2X3z+eVCnotB
Qbf49I//+tf/vAz/7b/llzwZ/Tz7B2rFSw5Pq/7rk6V++kfxvnn/+tcnm+pG13INR9OFQERqqhb7
X55vw8ynt/p/MtEEXjQU7ouINNP6OngDeoV56tWtqrIRDyZ13Q8jAjTW5WSNuJg7XGtWjFKc0osv
3jxkDuZhdDoPqJGZ3buE/g6xHGtnWtfxgKG8VnaRCyctnWVWUe9bLpSwdxmoYBKQbPwoNs7VZOrv
i3RSzwa31gO5YT5raEnGmar8Yquofrv46Cd3kHPDQDMPQSYXIUFRM9uVmdOfzCwdTnJN/7k294Cc
kjGMo+40YGpy8jR134RtflOElNJ6xvhLy83E3gzccfO/f/Km++cnbxu6ZRmOa+qOremO8/snH5oj
dXx+aL9W2LieLC3Nz30rkjPuFvM66u2a/Ma8pVybI85klG0MoEPmxY/NUeWCDSxr76SQ3FylhjAB
3gz1jRvaFQgFtg2eZVJOKroAVd/f7aKtXsqkanGfCR5LyvWvQ7Lhj0J7TOKmfdARTd3G1HLLrU7b
RCfVQ2Iom4lKUmXQFeD58zEm2oO1n9QV4v3WfKTWIllOdpYc5d4sj385/1D8cn5FF/u+rRBaeiqu
p57XAOuouxPR5//9g3b1f/ugLVXwO7cNR0XyZRi/f9CtkzkMWP3sjYhIDy+Gz09+wn7q8qGaoCwQ
9kHLk5/xx+4+B4taZ9nhvV9QtyiF4YgeAmOqrgjroIeN+cGl1thimjlv7Jy5fliuep4xr9raj16F
ab11JeOu0i/cPcwqfd05zfTcNIuxJh4+YRCzEanW7tvUcO5NT73I/SmzHCLmWoGS07POFXjjZd05
07NXx/cDMeZ77gF/nDCh/OBWuDqFhsshgVs6mcOls+3gqu2Lk2wBCRwvP7Z3F3yeIfB1ReYtOh3y
I2Uu+sozPrpwaGNk74dqilGtJsYnuzyiyiMAHQLCPhxuhVfej4OqYvDWEUtymvm9+Mpn216PrSm+
COj/O4qFrPemNYbnDA3rne5gEhTmZophKkf/p7POh1c6LAT50/iv325/tbwdvuTFWIV+0PzR/Nd9
nvL3P/MxP/v8fsS/TuFLldcUCfyvvbZv+fk5fav/7PTbmfnvP17d6rl5/q2xzpqwGW/at2q8favb
pPn7Nj73/P/d+Y83eZb7sXj769Mz/CzCrJizhi/Npx+75ts+fsTzg+Dng2L+Dz92z2/hr0/XDLHy
7D8c8vZcN399wjnV+qdhWa6A6YGaT5+vqf7tfZdm/NO0TNOyBcQooZo8UTL4Z8Ffnwzrn5rFPlfX
qW83dZfXUCPVmXep/3Rd17Bt3bEM27CE++nvt//jKfb+vf3np5pKsvS3i95EZ6fzEkzNpOLOhOQh
fr/oSYlMcc+8/JJ5Xx1R1gdo9fXBSqZhWffjbkz8jZe3j4FeeofJdZqlUcUP+Je9EsKBgRUa2RKF
xK8AT8nz9CIU8DxGoZ7pMysZY455UenQm8o82ZIgDeCgTjhvDE1B9dSgnBK/1Q5ykc8xvimNtFWT
V2sX5sfeUlVCCQjO0W5YiEqGyVmkfmBj9NL16wLi1a7Vu6OnGy8RqIZLyQ9n0+juY+bgB0KNHahU
+2JRHsjI5CLJvbGDm01jnFVcVq60Oj0xWaiQJ+rfQiuYjdCVo2/01qJUgEVRFW/HnAf8qKTByjUJ
GbW04bHoOwpYc+ta77JiayY4snSCXFwA46qr61dv8F4EPnWHIXHGdV6gzMPfsD8YzqAuelQy6EDa
Tab25rGYF2436GBJmTHiDFpS6bqqKI9Z+rwbJTqYYQG5dF5I1qpsyjU1m4vFm5ivjBt15lvKrgHP
1pW+f6RCt0Hgi64l69SV5KbK9+BaljXPfhdN7ODKLt+c4L8huSuSddc3Icl6Uh1USESBSI7jqME0
zKlE0KrYPjhtYK5aoV2H3O1UxdjIGLJKie1C+EChuS8nkMVEV8/DpXrVw7dofSLFYUMSHdjmNjMz
uDLEwoqV2VoagSC7OnqTrsFcI/gNMH+jpb69FXan7qkyfGfAyo/+j2/i49vJGQShxGy/66jDRDF6
O9WdrT+coViDJm0PcjEMBr5JufkmbIiiixYTB0g0FWUrZnWw5otBrn0sBiWoD1pCetEYgSnw7w9y
Id/QH81Qh59bTR6sQU11F9QSIReJ26Q8vK9SbnHpgQEvQ1X7YszUZGS0P9DJH00UA+ywK2PnUNIo
v2mJ1pVrHwv5Y5DNaRzKFaIkSp3ny1JejOStqYANZsSz3Ch/HX1kftZTgHpMN398pvLzk4uPbfBA
xT6ODpIwzdMQDx0qYKhjncG5lIxl73sSqk1WTgHWW6JyJT73g6Err/M0rOCD1HEQLkw7AETbQcWt
9Cjly+eZiiH1z3aC6GBsbiCDItFwZu5vYLTDBDjzGa53eyDabKxCBe4Z7DEA4446Hcx5IZtyoblR
jVS5UKiL+BKp6U5VKSPqspgAUaOjosrzhasB/4JNGjeUbVesltmYbTPKYqnse3JyKvpzTazssFUO
jq7fj86Ubkgagb2WL8pYN+QaD2K+2OQGdf7I5UL/uSabbk0hgwv2Eev07IBNQXbQvFrbpriI8oDA
wTBT9+Sw8iOy9JyqYYVqfOqled8sBFYZUKX6cDMZw+cwrdwD7o/BwZge+GSB7PrAZA6ezqIL3PYw
csFvvMD8XFAWdaxs496JZt3Z/EGSbgDdnaJEohAsXQ3zDU3u6EIMmj7bAgH+2JcWkZA+uh/HZuKK
xs+TkHntgtDKe6NYt119pl4IwYhiLDFoQ7+NFZ6Pinp+0i01zXsNXYo6p7JQqZYA++RVd4kjwp0f
t4/CKCnm7fGQz9xnpFUm2JX0xt2QwEmwfRVXfRomm6ykRwn7HUtdbGX6CILcmJwKB/CNMwxfBkCa
6hB/8Y3c3eso+yiLdCZYXwB1tPmnMAzXOsG/pdoKJl+qt85VyuOGtj2HWk5ULnLig5YBpwi7sN76
vDsmDgXMhNHyV8zHrmFJXiUFbC8uIjBwgIcmyqJNPz21OZUjWjEdQ1NZITAL92MDfqAc7pyghnls
og8R1PUsSClojOJ4vpnOsCvN/jhFfXsoHGS1OEggh4pHjI2hA+L0WK2cgGisbugLkBQvCtXJh6lQ
7bXuABsY6hq5WXfjOUqw1tyO2X0Zb4tovFYiB+zC2HeUq6KdKBLodVA0r3U9ojqwNlPAwcQsIh3p
10SSOU2ttQm5rjYLDKaQESE8yI84dBA7zNDbmkNdkoEmbKzXXrM2Q5Qe8O9yP9LWJij3JaBehtoh
uuFhwoDFZHDVEoWlRMVRuYfnOnEtPOzg/sOWSuO3EUdYhILjfZuMmNtY/X1i6NoaqQXpD53EdN7o
GzFOi9EiluSqWrvTIq/YlAUnZdR/aSYKBvjiBwywYuU8EFiadKLDY2KdnUTBCc0rKMb00gfKIYZ1
bEcq9djG1zwqgOlPhLz0CVC2hSRkTGCU4KGyAW0DFr1Szq0VC8IVTr1sU+qaO4oI7vqoqjcm7MUV
k5olWmCSMoWJmkZFFaAyTvqWWAVFlSqvK9TbZKMFAFQcGEXIj4L2mLtIlidmhljMroQIX2Ni+Is+
RZ8b2Mqp7WCJjiVugDzPd83ABQQ+HGxnV+DxSq1vh5Zpj0fQyH3WXWuxhQ1oO77aBJfJ2EEygSlb
G9OrmukXO/VussI+xQmfqSXyr41bf3FK5JSDS0w1PRjkJAF6UUsZRP651wMHLyl7x+ASEXDM1RlQ
dLkwvfaqBlb3MNmeshkhBmMZquytrHiIx2jfmmRpqwE6naG04JojCNCUIpP4p4rNCB5zy31JEF2u
a+GrK0eYyhlSbpvm0dYeZ8iVCk4AHQySqGBYinZsmVZpsAlcajDVrn/xMyOBuOBFuymBfNDsA0t9
6muhrQrFoGqVB43tasisHpowmVaDYnyPK9u8yar7agyuiDHCLaCSZF/FCLAZl2qUjna8XOhnta5T
323G6bpAuKhow0WLKbrz1UsY+pg5KH15ivQA8ZK/r1PrDZjE56nwtaVViitdgJ4xREeNtV6s0J+e
W5WxJbEfd9HMTKkqFcop9SBc4yZ7hLjwvch5RFTwwDd5YhH9URXqXQjfYFFSEk63vw3Yr0SKW24G
UWI6PUXrvAus5RCrV007nCGmQCHNYow949tKJFC7uubeaFd6HVwnTVgdZ7JthYfTglz3sO9jKMag
jihHjXEmrRyU4dz6AVSCziXSUzECG6jyiad2VVyDYwR/Z2VQsoxRRe2SAHZslZNj6s+m+VUfQ++I
AQ+w6gDwAvGuNTgT+E5xfOlthjJkq0HBM/LO6m8dusmNPSnPU1Zv4Kh9DnzQxe0EAyMJdHq5T4ED
vLANa+YPhrdC1dvu2kIclQFvUJdoxDpWSgrQ3WbPB5Eslei6QCvo4qR9mZyU0vVlYEfkEyzKZ4HR
bGIltBdKDJOgh4GPzsl3Dx1l6pqOiEvjiX0cVZTBodeCsM99RCeXataEA79XyDZofLDA3ntr1keL
MN/ZYcQ0RwC8HfKNh936ISBZw+RkHo/ItlxDy1a+N/s6ghCoMCSbpy9ywdi0eF+TTR6JMGLr7HEw
CobfaQbKGvUodYZRtgJllR/kokdt/b720czbwdz7wyHTGO9BdlSpfx/vABbA7I6KbIHTWHi0W9tZ
FWVIXHAeSlCAnzBLQsZXE0HcBob/MMCI03OBLpT6k3UZM/IqVcy1WpDdvqrXVHmwmGa/DLmIhoER
sMMwCHtGb5WWaX2wDTNaaXWozVqghnuo1xySeUEtDXbYAYpzA+uCbOyeY4qP1rqGoqzvuq3cXKn4
U9hat0tB21LGAkbAJ1HKHGM8YOOIhYyO5FuZHVAcR8O+eYL9ks2ZYBUXVIQSh1btq18WzTwq1/zU
nqd1J6xS84NcFLPVRArNc0kEdya0YtJGvqs4NIY5CqAMtN3EGzdxal87plMwSmRGg7aRVT0RxSGa
R+WyCaEuPXgbCg3KQx83oVhq8yr3rgCPPwaGbb+FiTGdYRIdvdBQ70w9f/SSGNFYDCShGwT67K48
kU007g3fW0a6c1HSnB93rirXkR2+toGOOLSHZTACkd04hQB/0UTgXeeFFzRvU2IlG7Qb40HpU7FW
K+ZHE8lzLC6hWG0DT3wNM4ZPqvUS+iOODGNXIC+xTaC1/ESCEPbd2KfWNVbvO9jkwToLrOcW2eJV
2XmHJAj9c+YWTE1THWcqBUihZfX1pq6054Epl41x0+0Vj4biDvDoMqV4E4sd/95yELM0BcxMZuNA
Tc3MBKdgxQeLxKdqdN/xqcpPjdrAN0sKfx3P80Wha/gVmwT5XFutroPWr657i8LSQeTtFlf2I788
h/vqbCYTqhlXZT5Zq9Ay/ZWhBMNJc8ebIalPhZWf+SLcHUVz0cVQIZlX8dko9xHCSNhGhbXSs4ii
MB7xi3Ky5nSunW9qF2gwoezxOpqCfkNSf9nFaotT9DDcpK0uEKiWp65Pmf/zg4GBgjS8KDWy6PYA
gWtKjwSEq/1QOSsvM6qzO4Y1DsZDvSnCjuf5EEYnymmcjeirN2q1j77rQwFbNuXUnJpan3bDaFxq
qlKBo/Uw+BVmMmnNSzd1BNQut2AARgeL8f2yqMV05K6wJ3Qp7kd7gh2RaNreyuvXEkzQ7L6c72DG
brB9NNaoysLVGHZc5ep46V37s+0Yl6Ad1D22YMisTfMmGgIUn/HwTAz8q5KN+qUZy+6cGcUyszPl
ZArd21KZ9xqSBASpKUCBMMfCqhcV+2gOq5RRy5bhA35khKszs2M8R15CNDk8fWx/er3XF+THVe5s
TkHtgYq8bulbmIURyLsyx9ZAEqAcRRuPgFvSl0bXCW26yNEDh9IOzUn8JRnX4SYu/WzX8ZDuWTBr
Hq/sQTsIRhRw0UgrTpWq7qvk8+hEc6KW7zUxUWUELRpJuPLaKqijetXwjiAN4uZURUW3DQLHpbKa
VxMygs+4zWzradSXIoZ1QAA4X8daftAIOqDNiZ5yi4nsFDdXFjrY2LsxfHFbEqXZcdpsXfotougE
8qJS2Vui9tC8SvjJ8RBfa2G9DkjAXTno6tdjauDdU9/EYuivqszuwZWzxhRFWwL/QJVkIftKmFGD
QsJyIUz9Jc637o5Z30kJ/GQ1JrddhBOV6onoCCZaYLAV+UseRuohH7uNMcsj3QgXF3iWeOyMay/q
u7UoXTTXlnsw0tK6i+M2uMVFb/FUoip0m/wFNbzYxvMcB3T0deteD00vTkLtHgLcam+pKIIaGV3y
PEDKn4pzZ+WwhjOH1Gb1DeJHvcT/r9lkrrCDpZZO+75OySl2LWOyXk2u68THy7MI4nNSf+uFn2CU
rlf7oLH9e/A1oN+oKiorTpFE+WuvXiWdYy39LLCXadV0m8Sv8rMwzG3UUbYakFA75k3zbFP0cOW2
0KldlKOrSDX5VhNUYMQ6qEHJlde2sMdNa+BGQuHWYwwbBquL6K5t3OqMPUK+bw0VXi/32Hqqb32T
uIbim/1ZjVKm92O8HWxvOjTYWoo8HQ/YFvBDaAMA9456AYbgn1pgDaiHSOPp4szT6EuNZvCQOcON
7bgqoXl+gTNeqS2wkTAb+CRwpnH9xIWb6sKB8mvbfeBGk+zVUdszBX5B15ScyEsMqwZC3Ybkkb0l
U43UI7ILZ5X32kFzgnaTzJzaFGwd3yyVHFn+OTaY7FZdcwprTb2Go6puo5gSV6LGaJpSMNIYwaQr
N+irVaFRJjRhPz1HU4cddCz7pbEwJoTEyzVV70ILa2Z0vvNvON/62TejF4LLodv55NMOg/qNIUa/
i7Mx3wkToUIUZPvJcqAY4Mm7yWJwAUo4bDMcfN3EfosYtj8YjO7bkllkoCjWSTUPQZFSZ5ONzxHC
REDmXEpWNw5LA8UnjxXNe4C87pp76iQwP0T0cMPwulv2GLTCpYQMoQgs1BzN/V5PEbRlq2kY6gaA
5i0ToQHOPSjTGWC3anZfQnUbpxFCU0ABgDlozobKGcpcw7Be1jAglxOQ9RXMveJQ9pW+6SvtLEdh
orGnBYbkzaLN60fgEaQ+q1w9kJ58KLlPG02bUY3X2oQaUMyXrR+veJRddX7oX5n9cIxDHNs8ButN
Q9za9DBssibzNGkQMjQPqAhp+S0+IS8DjMMVGfZbuyGhaGnNUVeMoxu1zSHAiA4wLrAlOyn2jhl5
961oh1XQg/SdgmOflNyfQIpyGwvT624qVqrvGicX+tf/Ze88liNHsm37RWhzSAemoTU1k8kJjKmg
tcbXv+Vgd2VV9X3ddud3AosIBkMgAIf7OXuvPVlwkvsMTJrQCZ+TKKJFUV/15kaXXDLx9aGLuv30
FJgSSiiRCJSirJXhkTNTNOS4hlEa3lKbube0EJR6LF+rSKxqHcpKV2a/ahFDznS94cOuy8coKbOt
TaKewiFCxh3953lKTMqaKrsCPsjVk5KCgycunSJtQTgOj0QgSIT6HqtW44mV1C+InONFNmBnWTEi
vS8gLbQGZRM4AcMM9AHaP+EpGdwityCBrKXQ0RnAPUsrGs9dp+28GlatqVj0NWq+u8707xzro43j
7gsKQq5swBxXrdt8dxG26CtGyZvWhlSicts+5w2sMQiKD1WNoYXgEZcRxvL3dlJDpC1ripyN/ggz
mOll5l2CPvwypR5zxArwLf5bWLh+UZ0zEa6annhzdZ0RVxZHXA9pPm5DA/Jf0aXaJbAFYnYsVodM
Hw6lDgE4VwesWRubxBq3uVNCmPEaDahU+SYqF4PGEIdnMrdXoyaLdedkxoaQbhTOs/+RBWX5MnEi
Rr3LIGt746NWDfu51IKn2M8PQ2NzjOX0P/QY0tdMRMjedoFColaG4TFYm5Sl7TYTAfwZLjTb0K9h
CzYwk5IBag0S3f4c1glZMuagbfzWNK6RehdQjwSO6TMX0oLJvGtOqySLe6rrtv5s0mDcOGMDhptm
DcuHqjtFCG/wC29z3nTt9o1xCCNmqElV3NzgNoKXQ2deA/yo0vRIWPODjuZh5w38ANJrbQI9VWxR
53EBYIm9dieto+9uAdoI0yuFCcL1PO3QVzD0TUi2OwJlCWILx5hWkES14BTfDZtJEbz5du9rtn9z
PEoScFmDA7OinUl2z2aYm2gbzSCeLKMvj3bhsl6DDglyfu43ctCg/uRavl92tI63E2QR8OzKXzkY
M86SUAbAkLLnSjTn0c6KK/fQOqQ/K52BLsD6wWs7kAJPqetds7xqnbvFs8DNcLADUzvFEDrg6LfX
Ihu+9umsM8pievJHi4pi1s3GjrkyBdImebOqcd7b2WySip15+2rKvpFpUa+Q4cqD14uUemRO58TM
L5HD5MKnvLqxSEs4F0Ox01HlU/qmY3lMZIlwQ9B0KuI7rsnB2W399Oqga/e0pLi1ot2ZfLM9XnAW
hnbwiPlIXnPBnhregLQMF9iYJblOoMktt3VOqfRYpBXaox3H8rxs3LqPeTk4vcK0sju7LBNsVBnD
ecAUEgJHvQewIonAcPIrX5vgag0Yh/PVtjvv6Kt7rYy/jhwPZxb1PQV8xoLBdL5kMH9vECeLW2wa
j5i+63MctWBYWbNishm3pTENj7najB6svLx7RLxITXSMa4g+r6QUd2fLVkkhcW1cNNkizKjILEjS
GL5xpGPh85Jhk6f6vRFq6JznkGN9QrMejbO51y2AXyk/3DpsSnnUuthFEmftSpuGZT/X0T5ymbt6
jF1gJ/34RLj83dhw/hbF+M3qq+hg8KPe8oD8RDxhgEsRdVohLKw07r4Po209xByGHpdkMNEleX/i
pgWFfmPNe5yFZFGHxdTqZybn6dEq7ObO0wGD1KUUq7zp7igQVuchIB2lDawEww7TRpvCbTp53dWt
N/AQuBiwNF2lKI9BidTHMmMQxozeXj2VGkbF6d5tOYhM5LRMMy+oraurpHSIxcfYpKX5PNjGuawr
d68RNHIMXPJhDLRQG1l5yV0y9XezDHpwmPAdEo9MH6+IjmSdU6cBVDBYBUw++quNPlng4aDCTwye
6zGjxdMaQMD0IgfkDHaU8cPjvO6dX1Fc/xQxinovd7+FkzwNTZ/dijYFdBsDAKr8qtva9XyrTWXr
92CVhxSnV5jMtP00jgCmUi71Mcum3ZCRrdXlVbmLNGjMldQ3oRFAN7FrJOcObmpJv3meZImDSwee
kw7h2U7bR+HiGeiLls86Mk0v3e659D33QgH3GZvvtE79nF5vpMPn7OSRjJwCW+QRaaF5ZM3NwdGx
epvsbp/Z1Hb1uYJ7aIBTbSv3oR0pTw12gudD0yx4jNDk846KEuCKnyb6nHNeyW0g7OKgQiNNxDur
pmu+5E7xVUwFhLNp+Og6ZrbuCNVEfY/Orey9OcsvQ5grzl6QHga9ewndvtuGxVqj7XY3+6/OaAW7
XqtmhkCHArFH51bSeMKHbj2XyVm3xPhm2Vx3hhrdtGZ3kE1UL19VtP7W9/v9GPGSzxCc8LGQ+8V4
pmpJperGdgRFdz5FmAK63+yiwaL5lG80r0sZCWLlQSVVU8+J4Eul0iAs9+MG3FScBUeKh8CTvIEi
KwCxjT6ETN8tawRC5qXbyCI10BXBQ9BBEgGCGG2W5vESCcocCoZjTXpcFyFNENlHZrodZVl4M/Vd
TMDiPqB1fBpUpUyknlz56JLWjQNwD6RktqlMyIJx3A6nZROm8c1v22i/EK6byQK/OnJwZ3Sxzn5S
s1K2jQdOlnqFRv6VyDKDNUtECgtrmeIcA7Rf0/TPNsLDZbhy9LI8TwrlESbTMTUBlQcmnKEY4+ZJ
qhxhb+bKa8zeTCK096LHWonHV0UVmFz+fAxtpygMrDVLELh56pssG0/9a6qKfL8f00wj3iVT8fK3
PrRvMksCLLSxR384Ld98uVWU+finu8sfZDnFm5oogxXLQ2bBKKdPyy33j1vL3VDtsMIwnue2uoVV
Zq6zciSCMejT7WSH/mlQGy8HQZaaZOL2Vt2dlg1xRVB564J2EO3OGZZ1unLUTQALNNbUZrk7G0xG
47ggXxLWU+8m07kJZsE8gJ2hPtusaprU85UMI1lECgmjM1V1msZ0K5jwxmbNus8N9zh/3/SJMOFQ
FU01wSZZ6qXMQZqTJ+3Xzoux/dBZPmXG2J6WW4m6FeapjdAZSKT6I43E8RjKV1gn3amI4n9u2rIP
N0OfmqtenT+LUgZs7ikrIIBmGvDm2am+9S5FMwzgPZbbCaHMH5veLC6dodd7YBOoRuweMMtSEaY5
iBGIAOyD1juUEalkRqN1Dz9M/xRp/p9A7L8IxGzbQ676/9eHrT/S6FdR59HHnzVin//1h0TM+oeO
QkFi40KLZVvyLxIxpKiC7BlHtwxbIn39l0TM+IfQWep6TBqlaxoCMec/JWKm8Q/bNDnwXSzcpqo8
/G8kYsZf5bfM+3hvKsmuI02mZiji/ioQa8nVKquOphSrH4/rsNjRYrUuCg20D8qwfymsMae2EhEA
G4Gwh9QNe6KNyj0dGCYsyAozkX4PMpbIoxfufDO/oa/aVCH1QiO/y4SnsVye3tFzlPuwTvvj6FmH
xitfBjhcd7gVxjuvdZ3/piv+N+Ub+1t4hpJ2C4TdSuj3Z0W3lQMe83BW3QLDzPag4dZGa32frdo+
hG2QE40gw42edfE+x8O/7kiCutTDqN/K0PrZhjNourG/K9R6DRN/fqADDkXP6J1rTUYZxeDuXipa
LSlPyUEfOW9ruJFX3/V/9MkQHcSYPyJ0058JLKjXOFd6ZlZlfwZT3+4dkf9qi3A41yosTJmVNQQR
x6AnZRx1bnxOWqY4I6lAZCYkxCGNOtylcLj3NQ3ett+bL90IoQSxLzG3WxvA4jGfXO2JFppJi4ec
giCoo/+yTx2O1T+p5JeDxXKkA6zZo37m/l1NaEUydB1vIvxiBuXSdyH5Sb3VgVqm+tcHYm2XtH8W
x6oZaRG8x/gd4vAP1wqafeRVBsXvEl5ZIu76vjMPLeHOLIl7A5f3vlZggNhJEwqa+FopG7x4HmvZ
2rffgNoifklJregR+ZyDkcYPFTKq08AL80gMz0lBfSB04qcRw5SzSpMgIiaiBDurVOTWCOGpssEM
cNIRYFm46V0PAUd0fRtvKp1UqMkYWNlK9qU336to0dcp4Moks4GSMzynBAgFs9YTSyUCWckUBT1j
P+IxnA9x2GavRkvNsKsuppk+LVed3xtstiMiDABBfxps/gfXgv7vJy8KZEFfXDqcw3Ra/nqMS8gx
g1amZFHZ3xI1BXHVFMToY40MSFhhsW9E5x4V7HXsLTJj0DQ7mNZJjDq3FcF6Rm7futYSl6hlfhlq
VJA3XlWJ1//8OZ2/HTZSlxL9pAnbV6iNOqz+ZK6wBfaTElziTRhac4J/d82dzEYpMDBXmxzvv7yd
oSwDv80ctlDv56F1Renu6J50/3bqlxz/TLTD4gZDQw/vNP1n1SYEzmoGuKxat25TC/IfjJL3VHFC
0fFuNvgai7MnWnBYlniUj+bkBa+tKbIj9BiGM/ktrjouzZH2WoRpv/IJIN0XPk0DOlDyWsxgO0qD
BUcjfOf6X/af+sB//UKca4ZtAL0k3oGryV93IHJhZnl5Bm7IMt9lGlIvCpdkG7jVJcpz2jGJINbB
hgvfl9oFKXl6rlXEJwuoxygygg1qBTio/JM5MRqyPr1fNonl/dRz7NNmxCmIkifZDGImVmgmT7wh
ZtzoakZ2nW8n83nYDR0sblJbT1SuMpDi5LzM0NROIoKe29QyvRGQR9beHMsvXsbCDB0b4qyQMjxl
GgXrxZ9BUvmC4OrLZheUA3VdRDlXjdBavfXENteN8URYiLnWmu5X24jwptWC5Q6Ym03HYuviuszK
S9IWD4GTNmcfG9gKpGR++8/73f73A8mV6vJoOp6BKNtS59+fDlzhdPRAbcCCk0v5bDRWumYPD65d
vw2hxsDbx5R8kGPgQJ1+JLob/zQzfWPExfBRJRI8ZWI5dyHtoCM0nX7fGtJ/jCeNpEz1XOglGEim
HyzhblZiHkfDid/jwp1WmTuF6NOmCU9+htQExfGmz6l3Wrqv7FCPIGntTYpBczv1s1wb1XQfl9lw
AQPXbWwqZccg158GA9fsBKvxELLqouwh8gMOeSr61mgdIoj5GiKkwzhHVHYAfdwClBm9X3/tk7G8
S82yfrXkw2J3dxu7pYu0/c87mCLzvx3a6N0YERxk77rFVUW5Vv60i52alBZil8xrm1GbrvRUP3vo
sc6iGQWZ0pG+T+lEHJY/LJvRhfS4BsCvn2uEkxXS7X/9j+5r38sZGcTvh/70FBvZGMGb6h9/v1rf
ZEjc5FRuPl93+bOfxrzFn545OzhWwR9aG44Uk/U576gNdXbUDKDkywf6/ezPt1w+IEJMn0xW6/Xz
MXP5BL/ffPISfgxfduKIOXXzP36n38/+5+vqP5BMT6fPz/DHl/n99ssfPj/TcvPzTSns38X6Rq/7
bm+3rjgX6jssT/Ct2tU+9/zyl2UzLbt/uWlxyiYs47jG7/Ven7d+E1w00z+jbPYOxNoXTXftdYa+
3qMzyhJV8YO6Dp2kab729vxrhr28m9qXSRt+Ie3Vj11iXmJr/oXkwtn0U/TcJuFHOrbzJkzGb2Um
7E3cgUUeJH3JkQYAersXv5O3uDGSVdo4JNMAuTQipquFPV/zTmyjWg/2XZ6dueATcaqn/Q73JaoV
31yFPg6dsq1z6vtME3DE32APFBhtHgaNy3mAeDxKSW0diAYZ/Chaz62vAQSxVoFLCR99KytSgXAw
ZxjtsK5DoaJYL+KfzM7QbWqzuc2ik5VLbBWG86VxjZtDXyUm/Qa54jVSbJ/AbXeJU9/rvXHXoZfc
JjFxmqLNUXc4JMjLTttnnAab3HMJvTOLR1hVXJCcfsfp+26l7y4kvo09QTOhH7C2zcbak2MP1cKC
9KFiKiMX13HmQJLUUOsmSUkebuVsyS72iP/T32YcsSvXPCWmvAVBE541aiKguKata3vdoXbqbYMZ
6WKT68TDyVsC3SdsML7q6fgjtssng7XtpnCMxzior17Vuhjhs8c5sNjBTbmvPAiRLNe13H/2YYls
ghE+mBi2edd/l+O4AXqW7FsUdshCK/POtN4pLq/9ojTBoAP+DwGdQeih4eggBA4c/VwIRkad3IQp
IrHqoFUE7YQOJGwKu+jaIEeF2LljKp12AoG5l/x68fg9qtLHTCkgDJdREljmoaQFG+iaOE6SWFNt
5ADLXZx3fnvJugJCc28fx5BcAmsmVTdoD3psc3kPq0tlT3uH6AASi2Jc3UnOnm4hOOFUNlbgNAM6
yTGzG3DeRiJfiEcme4ZQlJVqeIEsX2tG023lDIQDZx45hr1xrKWG8mrQpjUp0L/kkJzS8RVJ1g+n
6HbFWPeIceNHKPb1xbXlqRCo+goc/7tq6Lax0X8zcaOlGpl3WvTYcp1XIe+XvAJ3KdBHlI0SSSYr
fZhg/acHX9PPbWq/jijg7oaSvKwQN2rZ9Pc1GJlNy0pvFsVTaJYo6ArH2QZ1edNso9uSX0jzr9GH
qwy8XV9ZwcnzyW+M6Wr1UMHdCG99oQJdhAXfOaJAO42o4YC0qLzn9MdskQFslO2wHenLlgLNXi5t
Zt39rcvgu9GNvlD2WpW1lu7F5NxsQ9Q7B301hC5j5WFcOQ36tMtj+a3XgjsGLEJrm+R16rSElV05
HYg3Ok0wFLd2Ik5ZYNhEH4LdJBjjwSp8IF6dan19ZI6G7Z7Jxi6AlcBqvT0JbMquE0y3/lnG6Z0J
vFIwIJKXQ3DSPKNaglc+bBGi3LrGItCtwzsT280zZMJ2p886LYViWI2SU3nMy8PM/HIFMvmFyRbg
RgQBThDvQM5fkNlnx9aovnIMVSszd92DmWQV+GCkxtUw61yg7a+ay/4bUeBt6aGQTl0Ayc+6VBAo
BsqOBr9MSbZDk/tkMENdcdlGUyOMaG1olbaJPffn0CDq4hNSYI3kmeXQNzvN1oXa04T8zPRwtFct
Mhn9nOBLLyGg9tQdy7n11hYtJ+ROY+UOxOtIwQCZ0iALWShNk3XGyQPXhVXRHFvxQ+pG296YmvtG
xJu4to4djEB+AGj3jkOnAfJugvLN83Yz7qCxJZmpa5P3pO/pDxjUWGlrEAwRNslxTDoXHYWF5GEk
28rr2ttk34MVNI6j38DbLOGaD/NI2d55aGcov+bEorHNvHM9ld3K84D3ixSIRipI99I7OE2Vdu7v
ht41zlm5Vi3Gp0hQ7WU8XNPwRJnlQ6006uwp95HfYxSjpWCEB+C2+V633zuvvxgdThgygJ/hYF6k
zy88t+GR+rW7nnwv2TTR/GRUMM5HuMowgfVx15sfnGD9Pu2il4SBcz3VDRo8o9qHzKrnJMrX5WDp
uAqCfYZEavREvpnqrlzVMXdrWb5CEHxcAZX/CmNnhZiUbrMX62vNdN7qaryFDJ1lBp3dNzoUJ8jo
C1KouswmsDDEWTMk8AGsSNuPMdEkvjZOmOKJxhORdxzgHqPlN590jVBtqH6MAACk8Hu1zx1gFGY2
oGBIApU7r/XOrV/aewoT9zIen+J+pqUVXkXv/0S7/FPviJPW+xFQ+pxBFxnfBCAusKSC884a6EGX
hKjFY3etWgLgrYHeTNDNBEbnX5y6ZJDmIEeO32/gQK2a0K6OYXZpvHrHABOVGP2GyDtMk6+/GbbW
bz1hDec+8LRb3hQkRqpnLJvlbgKZ40444Xj27bknZpp/U/+vs2O+uwHv3c+z9tiO3XgoexB+QRLE
z1Erfi2vgRfyita2+wKeL9xZmTBO9I20OwCg+XpWr5G7Dz0AvG8Ez0SbwtbDG4mCzSVFiLAxvVr7
2mf1dnktOaPSkFzDHwxtLI4sxbJ9lxFfh6pG4DFJP6RW1j+MTD87mFbfNAvjt2toxYWyy3DVRDhu
PNFl75oT7JansuuxryUB5ZGwn1i9DckxnOf6obY4dD9frb/GWCm+G1Ib1imQgzuB3fvkhsBzdEot
L37pvdnqfdHpXXufOO6pE80WQWt4GZCEXYFxN5sSveI7MXjbgeSZH6NE2j11VffElAcdZ5tgUO+9
Q9/r+oPoENgtTxPWF9MqrW9To6kksry+m4JRP9lNW+0GUUevYLlfl2faM1pB1MZfugAEfyRH65xp
TXALiZCy8o3u9dp7nhWbAvXVDzcAsS8cM35C+6Ht4c4aB9k62oNVGfjV1XexQk4ZgU59LDyMeLMb
3nWy8E4OFrZdL+qWFbz7vOwgPa3uuVxVX1K7MbecB8O5Sqr6Zssh3hSksX7Qr10vTwWfCBKgIFi3
TPz04BRWf8i7iIgMs+WXVW/sMdt1Q9f/QBvirV2MkTfPdHCEaimxFngOX30vfFqeGnTB4xCrskEl
3C0pYcU547ijbUkbMHM6RCzkl33uSFcjRQ4G66Puz83BDcLyoA+teMTR13++MdJJFO9IHruA17Ab
MiM7fYIwJCqwEBMpqKHIiu+D9UWbU+MDnhlZUX0tLkVatDfA7CQLqCfkBBKSGvKNXjohFFrtX3pN
C4HqwjHxJzMH8sj6ctC/ZQ4pM5Y1FNfJGsxrX+jhZnmFbD32HHDCwY6eYuG/+o5srqCtaZrFk/xG
msPnR6k7qqut9K4uBu2rXnZkbRcu1+TGTC9+f1iexZQPhQrvdStGzbwsTxBe7H5M2uPyeRyfmNh8
isQtSa324jU2VIh5bj566OefHwgovsL9+Lep1GNykKW3yVvbfZf8WMszqEPUuHiy6o7B0z6HkxED
y5ja92ZsPr+17Q1oWyNdv0tZTp9bT5bbkBHva8hRubxGUwfRmh0U3geunZ0zNTSpxf1XJ0IHpHYt
BC4Ek57f3CeB6Z7mlEymyUrDr/nU7Zbv4pvQgI3Coa2rYfk3q5k0XbQzHEzTWzwSb6JepyVzaVVJ
J3mwp7o6BVxzCfPR4jfCCGEh8xuFQC5g9tTjQ2PAkMa/WO0goxtfmB5AlOYZsFe7VcQp8YBXzzoa
GAN30ArWnSGL14JmpD3O40fkJt7GFlN0roj/fLQr8Z3YsfGDkwdNjgprdENm+yKkpCHVPwgjxTcj
7ZfUMP2DcFjY+KExvOvNeflHw47HbUtd48T1PFWd64aAyPxl+SPuGWXFKZ3bYLvtbSwhHiyvSsTE
4zCI7hl3lnO0gctvC9R2Hw5BVYyFH1BPsl0nwuLopaJ6MSjwLR9fOO2wpqyl2EL+eKenhEcuL0jU
4Htry+SpwyF0igo33i6P56of27TD13KCbD/ncXtAh2G8ztI6LB+xMKcARdKkX9BGmPc2PIXPV3QS
N2KulxJ5EYOA7SfG6uUlHZJpgN2Eb+7Y6vtcI7oHzkzyJgi7WF6yH8mCdtGbnOnNkno/YbnxHBZp
mtt492WugwFrKh04b2Re5nYg8Ux997EMj5R55tcCstSh1ke5i0dv/loSjgRbf76nzdGRuuAn25Fo
IWRYBFB3rvb181Mp7LQfFcOdiGyLcG36AssfmnC+JYHMX/rZgbDk4fIxxi75aCGZqV++mwd7i5fU
PhKLjbQN6PEFW+Xj595pOoINgxKTaObLmx024eer1kgNBgqjT1If0tOIHP7zB0y1s8GF/t0Nqg7b
YM4hMxbOi1tHLE/5kpqu6Sg5OcS6YPDvlsNuclkaGvGefJLvY8+lO0CFffIsYrNpyb+1PmLZogQv
1HZIKOsYvZUel4fMtCtCQuFL453r9w7Q/isRhTaBStPMSNhzVUUhhKbiGEuT7BpQYic0PvtBQIev
USSsmfm5d3E7P06Ad68FoiLhlpDQWMFyifnmTIl2D3ubKLXBgdbXILLzRjxptF/epUsjvdHR8GaD
W7wUrneM4gEfs1+Zp5Eg0TpnDbhQCKXJqjqwOmPtRTTeZqN/0lLrnTLGAaOl/dqhKVwbihvUOUgl
Q8k5iqVz3IY93eW5TaqzX8nycxNkBsnq1JPUj5afpEugNscTNxcHMIbEcz1Cp/vtEV4e//vzlgeX
zWJw/ryL/Q/N8HxeXm55geXxuUf4zErlXwbjz1tN7a0LaVurzoqJVGkszFAJ3eqVBSy81xrKBW4z
XXmtgkhsDQJBkr/mktSRKGIFFGrtvC/c9jUK3zI6XEyIs3RTO9ivms5Cy6s2SSeY65bQTCco5Sfd
b4YTHAN2rtA2tjvbK5ddtEudD9mK6Yh5ogU8CLhntopy23dpx0UAxYzb30mrcz6f0CubeIIUnbY8
m+VWchYUpw7maDwlANTsBjxAK34WGtgzbDg4lJYNoeaQIzxkPAFyD29otyFkLdhq/VvU4PlGeUXC
Nt542QxYZaq7TJoXGdQ4FdTu4SxrMPbhrS+UQNLRWDDEVf+yfDmqo+WJfLJMlKrkiFu8tb4tTnKN
lcoul9GL3pe8dtM+ixjrZZPwD+0AVqDScbesY4KoIr3AiqseW/6a47hA0FjirCAGlkiwdShrIptz
uWGigJBBmU/5YKRmeJuiZBUHx51vPJPcx4+G0b1+bhIeNhvtPsx8dMVGf7MQ3mCXfNWkZ271HO2J
6yKfKCfkFEXAhbfIRa9k4f7JT0KCcc3G/jw+Pl/drtFGLO+bIadaxyM5XqFFqCKWUXLgk8Osd/k2
YKiixSKUiK/rEHhTcoijVIM1IrW106Nr69v6gdTgbi9CGqmYv8a90ciLo034JCMgv7gOUhoipUcm
fD28IiDayQIlZxF4Hk4zYsfs6BQKJDi6h46m7keKkArigckbMZBSlJQK8aHHxrTVFfZDg/8xwAGJ
pZ+t3a5WFBTzZilYSA01JJ2rYGOMw2uvzkgU9tmp0ap/3qoX8kitLIVtiJ6oBfN7yGvzdY485+qn
F9JM5b2GF+g8Gynzw7gkOZsXuTaY8YhdIjutrjBJx7FtbZH5ofvSo27v43hpOoesGd9w1kafTHtb
hx5r9np306I5PgZz/wrUdD63sYm4UEVSkQyYbLDJOlfEeOYuNrV0PYEAWdOElGBHfPPUd7p58kf8
XhOMNCDYLI25NKzhPJt71AT5ndvZ2PspECOdLwQ+RkSrz6BW/Puk8OItyXXF1hbp/KghilzxPnAi
Omq2CdqtE7kqkvoKcRvpoOuHMksNKAnedVIYGUeJ0JKFLdMpzEwDb2ZR9S+bDBaN1wiSWwrj4ipC
Q6j8fr83iabn66EAByWk9j1IohdkWO2aCZh/0qDgEPyzbRKM/DoFEakAIUIRQWT/bitNzQTSIzTB
fsjGZgnuxocQlR4GXGb+ygKHVFwpdDBw13tyIC6ZkvD83hRK2zPXBsatrPjmh9hqcqUACpECLZ9/
8YuOSifUKcUQDDYUT2pDyQmBtXz1lL6IJML21LYxfie0R6lSIS0P5X/c6pVayUe2tFg/00XK9NsU
aiilk5DjW5DQE6daA7AONRSScHRRi0QqXeRSy3FO4k3NaEiOb3+yNXPdKo0V4XLT2UZ2lSj9lVBK
LHwM/alS6qxls9wVi3jLU38RlM8dpewa1DdZNpnSfflKATYqLdisNqXSh2V4xVY6NJ11Phe3ohck
jjHKhz4fYdm4St613PL/uMWLmQTZ08tPlPSsVfq95ZalRG2/7y63RCk3WeyUh8U7umwWQ2lSZS+B
hUouVEK6ZbMYZX2lpvv9mKu0drFS3WlKf+crJV6oNHmhK5Hvms5LFxBZBOJmWrnqXxOl5guVrs/O
qnGtWXI8zkr0p9R/+iIEHJUmkK4bpVGXK4YhBsrQtECNHVaKV8S/FGos8eC3AGAzpSTEihWuWqU/
DFQPlnhY5A61apSyr5aNw2x9VYgo+9wlXZZ4FPFROI5K1bZ8HUxU6d5nuY4cMl90kVHyITo7PhMp
tamUdrJT49QybHVKWVlQM6QRAn+p0jpg3Wa6DcJhPNlKjonQBUuV0mkWSrFJnGxwTBBxskRi0M6U
stNQGs/P+5i9CApGAWooLSj5e+HaUkLByishEeTbxYq8OJPbzjAJopBBvguRmKYBhr5JKemW4WC5
9bfHAocD0WsBn+IhWXVt4W3xbA3XGOjUNg3rcJ0USX6hV+jBLXIhsoQA0WcRjHuZiZbuLosxo7Ce
E7xPOzECBgansoPlNn/Qg8k2mcoJ9YDT8Gv4w3GotEtFT/rajRCTQU/wOJEzjpyTi4mK54RSE3pH
WL17GQYLWqzPSI/Hs9vDD4VyqxwXxDZ6txyNQWFq/Sn2aAiaIb0li5b4ygn0Zj/hBr4bqhJ3f6vl
G9+F8LJC31VtG2OgTZP2IbVYw77oNtG3iRPeZ0OSuczeFQQiCygpx2q5Iu0bipfhwaDCuyUtTWz6
dBgepG2zjNKFfwiJAzRmDZQlUKrJccx7QAP52vBo3RARuZIUX950z2oxXqrROh7JJUt6MkHQia2Q
UhY7x0iTiywD0C6hqwwtgfec9vGPWvjldblHLZ4pYMGgksYeBATPtr6MpESSqKe/d5bmbE1LR31h
kOMxWtV2eVyW0MBGIyTv2Ezq1zqr90UR24/eUHytp8DYePBVzlnVOqjuEcAYs/1cCrv+gm2ObNZI
TzcdWfVfCn22iY7OaQqpv7qJWFd2Oq7M0ssVqRqZeoof6igK5rhgd+sv0vFPTOe9b5Wl83uY8zbJ
imQvAIdSytlF2TA+trfEiZu7ZWM2ZYR4YvSOsTLJMVnUP1qtRjyQ2c9B5+NuiZl4NHYKrox2O2uP
16rV3FcFhziAtb3SSOm2WhEa94G6NeErw4A6Fofayjl17DZhOmdND2Faa2ugpdMaR1yxQfvVsqvB
hI9pPEEVEMjcytk/yZkRKIUpfgRbbhyaPP2Z1URldHlZvoIXoLcRNRTbrBmOgonozHWtfse8oQX1
lUTf+uDJwwgflKZ4Hd3o1IxJuI6doHqWxphiuAChgYKLerK4NY1m8yEk5gLdgbxoNTOyv7G9hmmq
YvtSH/cDCtoVOOGHmsSOMxk//k8zaTOAVUiJtnrTHYe6Kl9rGhwAuFLy9WJEX6N5c7z8kc6U8RyF
ZvtMHEIqYzgtUxsf67Fr7nK+hSOn7NDiI7ssZzpccvMc5Ts50eqa+B9+NdTA+WOapypKqb4u93SJ
aE8TFZ0bCXzBDMI1ua/h/2PvvJYb17It+0U4AbPhHpvek3Ip84KQMpWwG95/fQ8g85SyT1R1xX2/
Lwh6QhQJ7LXWnGNed0qfiGe7T4iVyeRH59Jn81poK23SvxZ9PpwYi9L7Ng08AA4KcHPajO14MiP6
6FIVMRWLzfGv4EvmRkl9Q/u0bJBWLLSy7FahZw13hjmSYh0wbfOMeEXkjncPsEoedY+1p9emxotO
sxJHOlHtuRZ8OBVLCbK+mGs3r+iuyMyqKvNAoGb26Lq0LazCefOnVgKtyhy6J5QMW7rWhhRVbPHl
MHzHv7V2xmB8dV1YlRgD5cp3DCgialZtFDHUD7UsOIIWY/i990MQYLb1SUR4H+NQ7/wtyzPnkOX1
mgNZ8IoA0t9IJ5CHrlHduwbHw2j2zzOeuDDVkAEiJwJ9orWbXvH76nwvE06GpCZLRSyKxYPVc3DG
Vv8iDMJsAeQhWZmuFmX/0pYaiju9+1mZ6nghjHHht25yHRADHB24qxw26ACbloyvdC3l0ip9ZqXh
QN+E9q5qfXcl43skHsEjrit7y5Rk2Pl4b+9HDapPOYXvCmPsHtMtaUbip1q3HxnD5OcUEsYK8Y68
JkjwsdhBepawNrdyiCOGDeUGbWL0hGHxVY0BQPH7cN71yrmD2158dlbGaIYYocWY4ZINSfGuCMY1
c5PDcpbQIoXIjO/Irw7Y7q1Hb+xg2rIi2Cr2CKDJVrBF9i045kR7TUJ/3AuIf2cx2ivNivJvZEDY
MhJPLbaTB4yKq5QEpWuo+ISeD46250sk+G842bokMQCLBDbUQVgACdv6ISuSR60w6nVkjG+JngU4
7HXqGgyb95WC9b9sWgVSV94+85yXuCRuDP5BcC0ZFS8Le/SWQ01/a4A6wW9UOM9j1jsL0p6B91ov
BhN+me77QtVIZa2wxQfqphBECAJC3hm0kna0mcKlaXVil7apOp1fs7VSxybWSvoyczgfU2EKxlbH
URzDrSKax34oBwE3LEsxpcUTbcHM7ENNnMCe7tG4JTjqHMVq8BrAVF6MifIRaAozuqindvUHZTVw
RP5e9T9E3zGD7Yz8jEU3wwnfapcqar71iu4tnEyap6ip3spSA3OGI5NEbvqbllOS3fnaZ7m/rSZb
ZKfpydGtJU5STp4LjqbA40qCfcbRfo9yjdy/rAbFYcHG8nR/r+lWuqyiCM/USGPOyYp630JJXkSl
S3VWO8mWsQgnMbKVT0hl6CuEmb1l+pWBi8ISYgrlHCHSXjMvzu/z0ig3Tp3py9//wRo+o+Hrj5as
+hXZcdU7iTsb1MjKluQmrDfZ9KmoxgP8GGOvxqCzco85rqYRD9qa/X0w9spFq9vtfM20Wo8Ba1Sd
q7RGAjJCGGK4tTLt0PgRj9mP0tTERvLfX/uEJ9Fhtd8x0BK1EbMUI/ORKNG6ZpBRFONT1SO80OCL
voI6S4NoOFmdMyCorJQzTl0Jh7KapEQqwRLj35sy29pK88kk49ZFHsJCPC2rNhz7o5INJ2y/JEYo
g31UkM8tMEC51yGGgMCvckD8rWUVydfyszcTdRlBJ94xpooeErmfyNMHuHD2wVeVh8rw+RaCY+Ns
ro+XLI1J5KIKq/oUn5lXBxswjyNIMELJ52K6kk199BJ933WV+5CAcElaUlUaieyht9zqwiHKzpxL
0oHKzKe/EP2Tci48FljQJaLuSapDc6Z54Vyq2pbUFS1RZkGwlS7UtN7T8j1D43w1FhipQMMo59os
3AMv90Qc4jNozuab3k9w8C5d916Rv06Tx/cQM9ZKRB00jmpghSYZIPDXJGcBgWNR018AQDPUWzNP
v9PhvZKChXcpBsgZ0x5b5VWkbhsHU5rZkedSW8BjRVF9s1R66b4k8Xj6mbRVmi3mtNN4MD/UXFpT
Cd/dIbGXR8HSnqBuDW93Vm3rlgZvbHhPvkFufIKO9TvuuW2p9DsLMwTpIWKZOXeGAfK9bNv2w+HE
YjVuAGkmTpAHaeGNuF3m99jsVX1snhQvArWShZzqPDpKIzgog+PfJkjj6GRWxoOwmbJYoTJe9SnY
o0OEDY2l9zaTEYsRfvUuO4ZATSl/0qNhqqbZ8tQBeToAYgAMksO5ElG2w1DfLVODA/ZomclRYN1Z
NIaPH1QlUrFycHN6XYNcbFS6EUB4b+xEIFa5nSXPoONpsdCvT2ug1TRz3Q+yHTa4+eRDbmMdsomu
FK3lQh8nQi4nXuY4ZKFPjqNvbXFGlle9YZZlta8yK3yGtzIh0EXbVm7NOSz0X0zf7thhD9W3ssq0
vDqDb18nKo6TRQGy9qZHZrNkF5g/4VTM+bNnnr1fjzX6Bv8uj2Jtza4naxpY2r0sIvWeH3DZY9Zk
MioEhZ/AKjlJxWUalGslrIhdGiHNOm7gbYNcbbecP5BFNXp5NIq6POYhZ3mSRvY+AvwtKw5vQQRw
slYJh1sSulkeSwczL7XyRbHQZHl199SDyyjixtizNklXqdBp80WBcWSZxdmteg3qIrr1jVkc1Rig
cKDHF+z+NWc4EZzpfMHBS9TgFCfJVsi6Omqht9dUqdw8f9QWPXjQc0I37LmMmVGmzbfa34RJKC+1
YyTYvDEm12ZAsBA3yVhDTgtRUge4eMn1+NEPVfuxVYnjKTT3uQ1L6y4sntt+i5kyv49CbICKVejb
ts+qdS7itQOI7WiDlgkwffmAK1sDJoyvsNSR5lZnXPFmWEx8o8x8M8Fl3EcEmSwqKa0PtdCWRub7
D/Fg60ujxkbjh29oIt1NYVrprvbr/rlGlxSlvbuUUiR7LKTVQ2zyhWX8sXNcvwIUYhK/rUv89MJL
H/g0aEqBqD6ihFn4w0fdTOWu8db7mo9Sw/N23ej2hzCMT0PLOicrHRsCRVa+18iKIR5Dxoht/dgE
/Yjxg08iGpr+GeMJPlv0FAyY7P6ZNQtCSq+8b6CnEzof31FDpKsuLTHJZla5M2lgTL0Dn2wzNuTs
8bqpBhoSbkcpavtx3sS0dgeMlF0o++dOIoYipCbahoD8fN9yseAo6sELmuRcEd2wFikKGK2v411S
B+oh9nAuS1nlb3SqbrXhvSimsqMWb1lacSiIGspXp3GSS/qmDxzuogYnvrCcCSnVWwhSEgXZVpvg
CHbJKGXs81iPDGrIEntuC2XBWUq7eLki6dgLavVQPipunMFBsm+Rj3S7pqBxYwUcWjOREvIyP+oK
ELfQV9GQd8LArEjXvda081BRZmaJXbA2IUkUka3Jd5K6re+Su8YSZMG2YCkswsf0JkNkJhk4k/lO
340osjovJBilJVmE/NCgxBwEQP4zrKgRXFDl3jtVvXQT/40sGPdbk9n5IWE5gkY0876N5MdvvlHk
p7hbkvSKwGTd2np3CraamvlXPyjiJzMIV62mducCtCr4mUrD8CjsfeGkL7hrAdRU9REie7E3Git9
slPtkPZFxECm8Nfh0Oc0K6Lwox8OdbTtCMN+JPGoe9THmDIk/sEcqz4rpl/dUQFL5nuuR2ADeS5S
ZhlmnwgzesfgVa06DPlQpLcYNciyq8gPibOhXHDwSHb1RAKaNxYU4kVt9EecQZLU0DLasQbSjn3f
0z7LINzYnWo+BnV9BUsp3wEFw6LVEaSU/kNuQCnEnZ69krfBAMc2Pw3G7LAtchaiJqt4090SpREd
yDXRzrSp1LNk1HJGjlcf4Fmcavg+pKDXr3aLsLaog/CY+d5zTU94xwQP3y/lOz3nW1hO/DpDgi3S
mztDIc9IpkzpWYdKtVTfG8VBb6cwM27wmkNUQ05kYoxFji2Nb6pjhJtwgMldxqb+DeQ8h7jBTh46
Ity9zKl+hGPyZOfIdFrQLJSvVb5hqC029PVKTfcIVmqdB2nnZ1hwa5pW5qHPaJIN5bALTY50C5oe
rN5U39hA6zKufav61ATVs1Vl4jrfFASVswbEme/MPKNnyFkzCVVvzWkVyGfe0dVEZnkadPO7oKW1
zBrlWRZjf/CaoruFwu9vpGT5GxcLIJObBhER0+QI2jMgPjX5RsV3wapUrMqwiXfMYyDUIbzcMX03
6Hz41inSi6uNBKJ2dP/cYde6r+ln4GhUnuym3oyVKTZY06KNMSW8WU14ROCc34OoCzapkq3IcTBp
bSUMRQaakylN1Z2jBe4Wb6O+UpLsCTAbP75R3qA462shXI6xjvZkhWGx8/2YBYNGFAmy7B1TMcSI
sCnXmTf650S4vzehC9Q5TkcpOU7l71ISPzpvlKpGDIEvkJaLS55aDS1Qy4oHxP7and1k8U4Nk2SR
+8lEBKUORQARsmrvHUFuE7ODsr6Lpg0M2EIB/6DYhbWqmaquNO0IkDV+1aAuLgdgQmtrGLVDzWrl
EBdGhIpTidDcNHB1ZJTumEVr6wSAwLLsc4DvpZEscfvVu1ahbTh0CgGjQ2+vSzqpGHhS55B2YPG0
sHhoLNs50tJ2jq4fRKsqGgkztzKIynGVnUIlHR+q6FFMx11fC51tKzuwrj3+naiq9aVSVz+khcxE
DPC48q7PD2aCWMNyKrlDpX5w80kFk75XnvTPA5x5xKBDc+1Cfpie+mS0TX32yIBexwXxyATj3A+j
Yl/6rLEeh5rfe4hR7Fdd3QbQQZlI06NGA1eXb27RjvBnqUFNz4g281UEIicLLLUyg1nULA0Oeq+J
a24MBfLSUSxTM38xqtq4dd2PDsTCbax8rAwZaqCGFuyZWhKwtp1hp4JifAAmtHJQl5gi8J4jQWB7
DO9jr4fNjR8ak3wdMrLXoBe1Ss/eatNXNchy2IXwz7u2qNZeOw2wQ08c+3nTX+j6FAfyJYNsESDn
2aG3PVixrl5kF9arsku/SZ2gPYTGxqtVjDs5GtZdYWEcyLJ9lhnWD+H76IqbqL/v7OLE6sDddaGK
3DaLoyfGge4lnOTkBH8dzJK1tSNccZ96LkptenqxERwk7agy8sAjRWghjYnSPPTM+PX0R1j4lDyw
FJOoEwu+F+1eo6FysJt2YQjdvUc3HS21OBC7+SpiLxA8WHPBwmqnPk/RrLWlsYwdfiuGop5RMwPz
63Nr2cJzPWdqq56TTueIHnFK1Ay/euibV6no4b1uV9VDxhJZ8fXX1FLVp9Dio/CV9Pel+TaldcgU
lsbWrhXkk5iuHsAxwz2J2lc4+/EmH1qETVq5TPvStRY+8awbDQ0SZtSGEaI/vNEYfTC6sn8Ii6qj
jR5jALAQLDedLK9mBTczSmAojVVrPokJ8z3A23jhT0oWbhhl703tPJW+fxfyU4c6NNJfVOtbM2I/
YcxC2V57xAqYQe98TC5ZPbJRaEMP3CcqmidAePmebpz3KCq003pgHewggS+sYjYLwmpyDmTJHpNt
edBVzTvEm8QQ3SlK2nRFLo33DgoQbXxuvbSRaW+y2vrR2XR+tSZB+aIjwCoSVbmnhZwv1TGNXxEu
PvsMJ49kQ7OkoxrfWzXyhMxV/DuOn8jtid9DgAqmGKMsKe9FHzzMG2XIsN+Mrn3QO1msRtsdV11u
h6d5EzYMOIrAeJ87uAE6S03x/VXeNJ86h8h94cO1HLVdrPTNLqL/yjy9ddYeXCa+HMo6Y9KGvFrD
BYmRETW7JrcosUCDepKhblu3zLPg9DWaoLFd2/VWjRT6T0Ixtxazr51J23cZl4zxisClBGIyuXM+
8KC5dzUNrmWVOHLLOKBac0gzlplJQ1kzjubUHi5Ep/8KJPtf4sJ/IS6wUMIB+J+JC/8nef94l+9/
4hZ+PeU3bsERfzmuI1TSIXWhI52AZ/A7kcdx/hK2hteQXoKlsf3CLRjmXypyRdt1VENYOEtwKFe/
EnkM9S9dF4brmpZlmdiX/0e4Be0fdkccjkwapt0gj0dXjX+mnUVarovKEFDhZe1udPosS2zIR1ho
HMD9jQb0aVcVHJZ96kC6bZOZqaW38cdndvvlHP4z7u7f7gY6HMAT+I0cfXZQ/+G6HLWqxDhKT7fI
OcsMie4g9m8+6ET8cGnu+QW+prDKITzGlIC1qoBhnZoa/2U3JrjEH77m6dNwNc3g+G64tiXMf5g/
HaFFldtOElKY0isvEeBhNEwf8BiM1qafBgjT8m5W6L4Q5qUs6J8uc2IeYO8TB1wZbXvpyIj9L65U
TYh/ONZnIypgDFPVCEsziHD6f12pfVyZjEhLb8fsj06uytEZ2NtVywLnJEF9LMiW6VdzoHk56irS
O7wpmMEEaGKiFRYtWFV4VsLaeo1/aPPMPWl9Up5skIyTYqbSU5Bwrrx1mS5O6FV+b5LcLleB2eGe
GUgSSjuSKGiA9dexCCkkleHZK2R+7KH4LSAsZGe62HCVM/VTKRzrIO7At4Fwa5Zu320Hq06pszvM
wFr60/UcOucGKuqCrhmr+J1dgKvQkopUAWpq0F/1WZXVDzAeqKk6WvZqk57VaHxwshIi8fDdoz43
qijb9KDX/IPXdvWWciRbAQBD7LPXHHp4aJJA4hmbQikudvTDHeIbPcjgSBaOu8UwOC4MgsaPqd49
en4bbZymwaDoHlVFwj3SyeRQhbXR3KhZmPbOsZzuRNwPo72ANHEU58xIHLHR7VXm0cIOJrUkuxXL
n2jXMeTm1NRG4H7W0z8khS/dhc+S4Shng0auRh8rkgV1Nx6LZNlV4uA6Bpiz2tl2LQkyxRB+plLx
0fhaa+kWPzG93zLXvxWGgcvSI76oLe6ihzQpPqg1SsD9AGWRwaxKDifXuBoWYx5iB2sRa/rmgEcz
r5d22Z58KbYVme8LqxlBEQixAQl5G71yZ6cxoROu+YAN3ZraQnvAGtHWb0tM7QxVTNk9OUSeLDA7
MxDu/eSQ98UHYX+IfG7aaL/59qhsctPQ0TF4z27PMjvXYKkqhgpkrL7YcfKpCWbatYTqWEoc45XR
k+rSITNK7VctJ4ZaMphEX3+N1A+/xSYQmyubvo4aYEBHNq4SItB99hm0VYKf0RtCpE0lbYsoT4gI
cJql9NL+3AxatcFvY9wEWEosBAHfiiHY9mVJ2Sut74OvkZkdaZSCQ/cTLKpYxjSMFwnF7oIkNW9V
NYXcaokPljD07VUkcngRXkkdD7qZdZbJIUAvAdEah6wxTCxhojkopHkchGKbyWK+qEbksHxtZB1g
OIzCfDHfxqTxYyBmYj3jnPI+uFp+Zf5BeGp9oksXM9Rp3gCFfZq6l388ZL59hkB9MaHmS/Nt871f
d5QI1beRYu5mNBnpMyERBb149r3AWs+3oeVOAaWhDxT6aK/FkDzrAQDO9cwx60KRVcevB2odqWdZ
aVPqTQKdeZO5WoC9arrOV4ZEKD5Slq6T5m1+4q8bf23nR4U4KxdjZ4hfTyr/9UrzvaPVOMSxzU/9
Y08GlZEdeTtruAzYDwsNC8X0xK99c3wF1+Sv95lvHeadn1+e8pwdmy8W8+5yCEmXEcNQYeFxJHz5
s8GWsiDSnfAAX/vo4gGgCbT9LYIH8lf94lgHTCjayLtVnrrFL+CtB/xl0GMQifXtYygoJptr6xHU
zajtlDKRSLu0vbOL8ZswAEr06DcTJsOuyTLcy4N6TWqq3BljhQ/N6OFGc2BfaP5Uv5TlzlP9e+Qo
hOOE2I1aO7qPDARglnGFY4NDrahR0jj0C9LmLSHOxSYBYGFVUKwDF/S+6ed08R1xCdLBO6Xpm6Y6
5z534lUdDdirlLhb4JT+rFtQZynt0dQI8STrlFihGSXYdbQHFxrnlibLBaFpANoMDmQ7jI9YxEGd
Vt8re1iPIUHUZdr19JazmMNzcZfiRGF6RBUB0gipJuKWBb1Mc6UCjkEvkfurYSTtnNBXrw4jDgcY
wqoAAgeK3GYRY4opw8FhRS2xKwfjFUPKZ8Hv97VorlbQZGR0GeOm/hHb9GGs0MpRaoMd1IO+WTf1
dNJy8XxatCFLx984VdNsikXWAxxlsDVxLMJhFWf902BpnM5SnQm64ogFJ7iqD8ybPfq7Th+8FdQq
cxM2P8pOfopx/MDZ9WQqJVKN1i52uuLukGJRXHRhfk0TDO3UgjSumyg7ip+s91zsncMiI+YEYuyQ
LKEZv1c9My27bOiz2zh3MNbEC7XUj0FM8C/qtb7iF1aSVNMS24V5EGjQiPFWWnh3i1ZHo0HGQHJz
aA4sdAr9RZ4HP8OsPchCO5pl8UMjLm0z+M46L64UQS+hq9MOt6Ngb4PLlTZ+8C40nq3mPW1D/agh
DIJBUPQ7JVMetAYXbSvk1tBCCw6v9aHL4tPqEVrlYYEYaiSYUXET5rBICK3+nNDsXRImdoHGgsTA
rBamzgy6I18OSoEHr49vgF4Ym8o29vjad4OpMycZtiwxduqoCkhH0dWCY7JRfdabYmqI6IBkdf1Y
NG2/9ofAJnQG7wPxhu6+7T9Hm69XzGRlE3njBp3JGziGcSV8fLh+cMcQ5Ts/cSbazEliW67t3DyN
aOdibCcIGekcZOWjZSLxvHeEucY4cy89RIEKMRUlDUUjSOVayZ2A7k3wYoT50lLBQajp2K/dnLgH
pDRFS+oCSAjZe8vYJU+5VbAmYd6/YVbitzfet5ZxP8j2pcN0tbRJFjsS9Ix4xZ8q9Rsrv31M43k5
oqtS8M+itOvvsXDLjVUwuWZA8dN1aNr7+rHPjJazpXTXbQ5EVKpvfYHDNnDz7xjtsZLYBR3rxsHM
HXIWi8OHztX9hduCbacvQu/RyK99BIub00+wQBq2JsFZWfR7VdYHXTo3xy5ucBZxGCl0TIb4FfHq
WRX2tzLm0AROZ9Eqh8JpyZ7qhluPHJApjnPnldUaafdj5rToRycmWekTd+so7r3tYcPzAsS0gd+s
Uf5xEi6HCsC5vsvt9jlSWxNGLzlhBlakNkBUiuCxTkXG4DA8WZY82P4KAkW4C3pm9DWzHSrlU5oY
q35sGyBD9zqoRfyrCM19L3/LjZi0BqF9i2ofqrQwHu3x6ITAqUMP87CaPA6R9en06jtoeJS0Twpd
i5jcDfSQyGizBx99zsJDECBc50fayecsR/1Jtpx7HJoMt7CE22b4bnKxE+DWCxpO8gIv3WAyTkd0
vme+7dfdWmKxlrKAbWT5Y8FJZpe0+sv8KC/Hsps3fT054auLwiJmC1QKaoNOnprvacomimV6IV4R
gVfPcDeQw0XPzXWtM6ZICpz68USZXo1WsgjLnF+jPvoru4ARoxYelOm4XHqO+tPetSTknAwfnmsQ
pvel8PYyr+yzARLo3Gms9LIR97gNkiHME4KpRk5pHgy+s6Y8hrbNXzjtiVDrcW3RBeWoavPxMZID
ABkjawBfnTc0OtXwJ1Pd9NpPQvy+x68v2va9C8oWMgUNZjMDdcN43zs39oCdk/83aRnnDFdSrdeS
lHX9ExcyKdlK/6bkBmF7dKI0w8MJ1zt7qWa3Kgwt3FACVQRjVMbwF0LgwrVq5D9JArjGttFjT/Kv
tOYMTnq1cdEQvttekpw/1Chc8JQMYaW11zNwap1ZnkWnIZLo1TvCUNQ9g155yge5Chyl4rk2yurp
n5hLGW38JPCQnGfQC4AJrx0Cb5a52e6HElKuDJkr9taRwBB3Xxd5c4mrLr30wQKYQ4yiJyh25LJ9
hJl/MIRXH90I7Ibbj/de0w1A4hwBdwqrpYx/Bhb76MZbo2Ig5ki+WfFoTm3++KzRf2QJbj4XKcd9
s1J3ml6sstp+RcbWLxmb59R+Q3vRS3XfxipN1Xw4BE56TWLNQyhZliiVUrTSY4E9z8UxrA3DCiFD
cXSHYJ/WTndJpo2rd58k16GqUfmiW+O3xB2Q/O6izqcYqlm5CBssiEpq+IVp0Ifr990u9Bykt4Bi
ZKLme08ffzhZfzPdDytc8bXoMOaxgSqKUDyzB205X6waWBbwqLjV8BuHkxQVXVAcckEG1HwpCixi
lb6uzzcCz8d9NF8M5vsp5H8//t/eWAl3FSOFB3Scdcs64NO2qoE+9nQpnITy//Hq/JByetx86eu5
89O+rs6Xvl7KEQPHqgQn+/zK8wtw/DaV2tnPyv45o2q+9LX5j7c5c4TVv3tewYE/tGj4e2LM4S4g
/J83th4V6vLr+pel4Ndrfb1VqLt/PxKqI74qsUd7Wat29OuV/rifWY2rrecXjR1rQgH/6/3m12ua
5q10Bn09meDVZTahgOPC5EA9X0QevEcy/0SKAasCL4JRliYsPI3k2TLllqGCdu2UigC8eKiWOiXe
PvIZIqfAOxap7XirKX95HftkpUR0r3v4ieXItxpv3QJ0YrYqRSbPJGOWC1HLaoM4Pjk7sio3GGpo
sU5XW19LzgSdSqpWs990SJxOWmV8iwi1xkhEKZ2YHvO2pCOZ0bIagGUl5HigqKcpLWFUywcbtngg
oh14goT44jA55ZO4XzU4h2kE7o1d1e6dUiWYy60Zn2CkPg3s3sLHVroZ3J1djxlah8MThfh4alNl
PM2XnBIbiJK5nGmnO7RpQ5f4ULF42JNn8vthqErGk2ENJbMeJBSpsS1y9mQ0X4E/pmc0IYzqBmoC
fHfFIgcVgYNAW6u1vywNS4do6fmnetpo9C6qyCcdpSiIxemEtUouQoFeRKVy8LFTHXX/lnBi4zPi
BSnnOb2gsjxxNO1PpJY+FrpJZtH0iNJXyCOacluhU+nrKoHBr9i5pExP6DD0E5GhzM+jA0Y+8mCc
uAIzuUv8jdfki8qtaH0HyOhHUgOUtt55BQUeqWVoFNxIbq0+fPcK0vTqKHxhMBJufSdTT+oUXTBf
mjdGN6gnF43uUk9S6iUz3ND7gUVfntqRTCaExjwpHxDc05nB8uO45rGQqXU0DQ0DnGOvBs3+7lLO
n2yzJIjHh5I6XWumbwr1BX1KYbWcqf6+LbBprfQVItHuPk9Z9eL3EMwXePh8CRGXv4FKS16hpg8s
HOtTA7BgN8cs4Ns0tnEUPY+YjPMVTsfY1E42U7PTfL/V5cbJqQFrouILdP6UsOugs2dA1HMqShgq
WLt7Ml1MhcxTfiQnHenRab6U+PhLQiNM167Mz6E82XVIUERjglsxTAW3S1I8j+SjlxaRyDrqiMVs
qJhtFIZdv5bG1gViuplvJY2vXFkG8QqATKOTPVkv5kd+bZjHRlbzSKMz3jQD1lajlS7eAM7EJJWp
p0CKeulMn2E9fennjdZgyh01LefcmlMI4gMiUu33Rgn9FqjVdP3XRUWJhqlqTxeNMn6b78AoSPxE
1CBM+eOB88X51eb756u2ymzIiA3t19t83fH1rvNtX1eRkBor0bDk/brt601zo5KHoXk2yMrNFmUA
7H2+c97kvkUJIEgg/tq/r3ecHzK/ZjHveYJ+C5sq1u75no4vlytQQn49br70j937x9X5If/Yjfk9
5se1dfg9aYozk1OiggRy1J48I8XM44e4sU9OFwDJxHe3EjJMbxkN552RGy9ZIpRLVOoExdP5WbNK
D5mOBubZDcD+2AhWmeAe4Yt9V0slX46xy6+hNJtVaiZkihE0d6L5ePPN0dqxqg8If7760XNlq+CK
AmONFOe7zjp3zdQfeVVNpSsyx0MdgH3bpx+bq8TpUVsGb066DdErLRwSZ9Zd148HEeoq9DqsnJau
bUXjvHrpoKK3SF7wxRVbuhtTlhw0OK7qe3YCeUnFctBk8LtRtBtIYf88eukbYljnuQ3ec5S2DJq1
K/5ppKblTinbO8LtUZfVIYoGiqcpTKBcY9J6DRRcg2M3difByHLRNcb3RlTfUeqK/dTpAFcGi62G
4lWLlmAv5yZN1cLisPSDuDpG2jN1mnlMhmQ98j9aczz31l5G9ofigO6ZgFhKE7gPnknKS0YYm6JI
ArwC0ti9wT+y7oe/b+Wb0asonVzxYeZuvSzUbp/yE7zXs9ikgx5IHJRljHwpM9E5VNe+5KY0qzu6
wf1SE1W4HQksXuqV+tEV1VutmtoGG8YqGwUmo/xljEz/gXTBLYxma8OX5NxBll9kIrq1hY6Rueyv
Sutd8K0TN6Hl4pDsxh5diBMy/Kyt8k5163UZh1PKt5LuMJF3RwhOqOyuChLfbaTic3KFdeodgAkE
NQU0oJv8Ur9FnuWcunbIH2s3xGLei33WRjj9Uw/tWYrpNwDBsNRyHM+ioVzKpEjxAIybts3Ney3y
N2lZW4AKrXOndNrZU71tlEvjkKRpv0q8wDkWYfepp/6wZWOsWWcPO/LrmNOmAz4sdxy3ntSVRYVU
YtFO+cUsSLK1h283piReq5j3lhFWiQ1OaoB4qEDu8iG4NE7HoDqVdDnQpy3NJtd32RD9FKRSXqHW
uQuHbxSdNoMmHxGgg99sXAwuG0SA5rpJug+qPhSS0NNinD17Am32sUZyxjwP+9+h738Z+gJN1Zm4
/uep7/OQcaTz/5z6/n7O35R9Vfylsi6gUTQz3w1I2L/HvpqmcRejXcNgMGxMA+G/IftMfTXmveTG
WiqyLV3/19RXqH8BpLUZLTMfVSFI6/8TyP4/McLEYTNINFwTQDHvY0xj0D+mrbA9qrh0i+5iFC9o
4GzIBgXi0h4Dx41u5R+fzL+Z7Rr/mF2q/3y36f4/3q3wDfoGHe/mnYeffbuwvmWMKikRUFAtcKmZ
z1l89M/GNntkHiJe8nX46W/DPVVmg8RsScL5qfuGBGdl75EHZcuOhqICKGmdHf//u6pZ6j8J5g5j
+P/L3pltx4lta/pV9qh7ctA3NU7VRUBEEI1CocaSrRuGbMv0fc/T17dQZsrpnWfnqPtzYQwEgYAA
1lpzzv/7+d0IBdAV4ceT/3qwZIuUzMh05YbUc7ip6gWRgZg4NBW0OhLa2SHEO7IiJkOI+JFWbjrg
o8Q7rwcSduxWE2Exh0UTQZtJhN2x4vNqvaAiRri+rBNKapNdoMsvtbA1AdQxHTVlGd08qUp3XVcE
I07lJuGRGhUZNn54dNPxFexV2ARrjmOd2IwBqOVfMLzSKSbZaJld4HgMFBy8ItSMdXn40+iDyvhr
gV37brXNMQ0SP1Tox+jqsev4mKBwbChQS8wdGPcLzVYN5oRJ3gTKvjJC/2NVg4EybZ0F65SL5FAk
DNhDZqx/7C1ycZu+r9JtJ4ZksVBKG9ao+lgfuai0sDdctdjmOl1XyEVR4dw90C5nyuyOdhMg9xl2
pRjH64NeHSXhmb3OwRWo3xcpLSo7RT0YYuyeaxFp2VaMzNdJLeaUSapAiaMDWs1oAmEEba2D54/l
Umckk03BM5E0v6tlaucVuqqi6wMQANfSuAt266puQWixatK2gR1/sQWbATP4H/aQ1KSvWVpXrZOP
RaVOPhsiUybV9ArX011tjAhNTguBZM58/VXsJsScMI/3H2e5zmGzgFH4OkvkudrlS/LwcYYqxua/
n7YFXIUYpdZ/ryKJWj3BBbAnOIM/nfx62vgBZj6PA2pmRPiSDBtlnYvrciDevxzsqaYY1jKe1s+y
OMCxvsI4RiVsDBlGchGY42BO/pl9q+gX7L58el/UbK040nKKO8EwML5c59a7Q6XX4o/I8db16yp+
cZjmDvd86KRcolrYbNdBBqFRiTogwS18nQmxwrFziFLpyI3Rr9UxyZWeBNo4khXahMVc46dXkC93
YoQDSjNBd7BQ11PeYIljWG/bQRzz+9zS3+VG0O1+ul8r/EIZ/om7uC1Le9cGDXXmHE25HtKfE0MA
d6gE5TDFugB83CYuF8Nf0T3woNp3dM+6uE4mMfD5WPxlk0yvSEXi9O6RW20AwXKHEvkjuQ3n1Nqb
Trlf+S/rpwANfsfBfCwWAWhdx2ljRFaDQTZIg66vBaqyXbcxSc1vIVR9/tj9OteR5PX7DOco8Web
qOWpm4gvNjrXa2x56GcxWefWdXM18fouGuRR6UD4c10JDYdQfI0B1vvHP20JokgapPyQiLwsTnbF
cZ2b9KRqPq+zM3T4BXkdn68TaPKvEU3Gtl1ztx8frN+uP1Z+7G3dRrJJiWXUwkP0+wOatF5vk5Au
j51630fYmtS0s2SmBYAopP6dHxvKA1oT+JHrqVkh98d6vutEhYy1xxD59P6pjqcJhI1ZvPXeP48A
wFKe/FzCGd6aCRaJM74dYifv265brct04H/f87q4frCue9/dT98ppD7HVT07KY1q7amg3E2JeMj+
bjcf69RRswlwNN13CwSyp9HnX5FQ9mhgG51Zr+sSdQclAg3u1yzC+3xdN1Kg8Y6PWhf/dl0+iYSU
oWE3xtXIJYGdWr9XLNGPWZz83353/drHJ7/iqv72T4kj/DgkPDAibIv22qzCPJPVH/AaIWeJZlaL
lK01VZlPLe1nPYiN7QeAZxStXr2MGyuT1KnaD1RGQRJHY7aUgnMdNwO4c9JPHxgY25DvtQR3CU28
jT8mkF1+Xlw/KOL6rY2rCjkjf0euKB9G6j+5iWjmirHL5W03qj3Z3x4o+FqUICaqaKA/Fte593Wi
1WtSkCxpmVGyAL0J8wnyl5tiRPPczzWUYoMa9bHOd6qjH+ysL3dp071wOQbKzOVzYkbZPiYXA8rn
aMg54HN5eNBv9TRN3//myk6x1ieo1okOT2nOsHnClzxG0LxpMFycjdryizjutmpXI00Xodwhb8ff
o7rRnzQapFsG4VWgGvZMEdY4B341fFuvjaFJRemXRbUcWvXyCw4ltdrbxFnIg8EH2Oaj8aNPtPrU
xxmkbvu1bqOQ+EFIFr2dMcz1eiw4j3r4KUp4eAF/N8dJdE8cq89ld6iCe/Lc9W5dJ24HTYUv3kwJ
B9xKC5RhFUUETUhbW61HZ+kOkxZAU/p1nsP0GI+nslFSoDK5uYeseKBeTT1S8a68Txa9v6VuMPWH
bvbBkNmXyi5EwO2xJiSO4iw/DiO+xMKzp6RGzzOQ0DVBYd0lOsluVRR+rYitdSJetkcnnxBICezW
+wQHZzeFQ+/+hIZa74B1OTZTOsHpOLhxBOVKtaSLFaHCk9uFMpOIgGIwOq6lYoncLe1hsMfwtpsQ
31C2R38ZFgY1XtatSX56D11koEHNlR/4KeRbVTRy60RZW2kn/n0RVqGyX0wbz3n9ezUpVxKsw5E6
8eG4ztUJ5VlKFFEcWPIQ5pwBhXALv8xPy1ji1EdMmcVqrK+A/IhtbV4dAz7k+49V6xbv+8CBm8BJ
ayLdBFVnAH6jEarFJMtsDWcDMQvLrwcjOXSepff0iOTRISS0blql9DbWjda5SbRc69zHB+t2719Z
pvh7lqhUmYjdWnXt7O1G35kVJpG2mFBkTvXPuszNrmwwrMnR9WIkua6zqJsjBUUEeVaMw7pq/TAK
qfZa50oJtPdQc3hZD+YBE7VtMwb2gfDEdQpMtFJB0VBiFR2yJhj3wNlBv7yv65q30A6brVrRM19X
GbmC0FhD/teJb3188LE43uLX6egbBZLhtAFOY0skmzYKdKe9Yg8XiOPJrqNU3NkaRMqeizfAZDcj
dA9axz22Q4/ZhWHHvbQNHDXaAMohVAniY98lW2bU4FSbdM9BhN+347mJL2KUhFgxPM4DiMhXwh+b
KN1n9jZVt1H6pCe3SrLPcXeViMTeWgkIJJ6ZvaUAG2rBhfB8n4vkUk/nfjovCelHLw9OnXSwHdc0
7kJiZ46HxWuaHzCLdBtc6zmvHTVUZ2xriRNVbveNJHe9zX/Ukdt0+x76p/QC4cvg/B8664AjsCvP
t+jy8vQZASc1h0QbP0GOqr8q0kbHcEV97KMtmR9dcfvNlGw0lRq0HQkGHTWGvDPzQ19tw3hHWUWt
39pgZD41CXCjr9kNBnWbs3GsXuEkXKZNxSPqUiR91I6Gm7zM59ZLfuD2/UocDjChJ10N3kTFZnpx
9tREHNTvyl2xHQ+gWT1Y657tTT4ohehW8we/2yDPvFpbkzLNK4NO+NMH28tv4NB9BeQadaSjN121
TcEDxbtAOrTjxjxTFlL1VMr4I3E6aRN4X9uNdlscjN3yiHpD36Z30iV8m79HT9WP8lyfJ0b+brPN
P+OSYDLM/tQhgL2oj+1n3Xvr/OV06F+CA0dFNHAfuxww/ZBjeT1qk2/tK+EBv5XDbVnSZHngLjUq
Mbdm/blL/Di6hxtCOrppqGDxcZ9R7A0A8pzEBJB884GCLyL/8ne9vIsid/4SljtJ3pqat8zelCNe
c8fep8pDS9wJtBPBgenYoQ6mREbZVlBq5ealOZ2tO4fTKg6mWzyY09GGz76ND8roScGzBigegxZK
LuDdcXN86gmLniPfuVO94ibcAeXFYvW7eqbuJG+91PEhy8AvmR8yROXOrpv8ztmOwSFpN6V5Ty1K
8apVJ3nZfelyL1HvitSvSMXv5G9UqFfLFkgI+Cv+xcVm/mp9p4QDuX5pnNDrW/IpoCsM2epWcTbp
Uz27J+NxkDbSSdlVXvlsfCdvuGkTt+VOOgf3IabGXwa4V4GbveCHJmniQ/2k6/7wMj86gHR0nwqY
LSVOL8obAUciE/JXp3Cz4/Aqc1fWZ6V06f3sC8q4XSc8UIyTmC5wzpkkkMJIeaM+F+AQPCBv1pP5
dbjLr/bn+jDd5PKmouq3OPP4S6QuA298GHBYDzb9d3KGbw6Pj4JjHoYpHtmgrNzp+p4jZPfAdjtC
yDfaUbsrZlxzSDX54ILiN/lmfJW+ZVdwyi6DtEf1c/g9fYS1Q04cmx5zg7XWJX2unxEv3wHoCXd4
3JwoFTIvpZ/Fm+Uz9YaXp/neeJB87Zq8Ae2zIC1gXeHBz6cS4Tjtyi3VT7xomk/dfrhTff2E6VW8
aZ4IIA+vjI7TQ+tNG30rfZZLF5ak1216r3+kWJp3oeIyKiCfNGTYgmBGQl7jwE0v3Q0vAs8BTptT
xNVgQ4bR4536rKNh3IQPAOc49XKbU3G/URn9jht1o+5sv7hzvqSe8wSmxVv89CXfG9SSubF9q7Xo
iLeOy0vTC49F644enrHBpjzzuCU7gnR+SPnqM/fhmZQBdX9bQhIj9aDIr/bLJYlce9oZ++nuW+CT
vT0GfuEvPKhZ6trXzoePyJsHFwNsXXkDaq4MDdyrH7imh+4EUSH1oGUW3Kmhj5ITr/NM9hIe66vz
mfT/PGGT61KoF5gbjTsfa8SL5QdUaXEf7gPCO/twm7r1Pvky3pTNJ8ZeieSG7NHZGc+KIKC7Ve6S
qvTCQ30OdvnRfMIgAufujeJDMr0FMGKdsMKmwo42Bb6cZ6GM22F3gknK23ybnp1X/Zp+Cm/CffS1
UFzjMmX5CAjhj3bRLmoCPmsTqfHayJEm+gSPjrJuNftICy6AXYDQihEOxksEncTYqB9HDU2J2W9j
1f5sYqPeGr5uopzSqqr3NCJgx0F8ZZ0LxYBknRsNKF7++6wjx/IW9dop1VtIAGKbbB0V/fffphyN
XgyAvI0lxG4oQt20o5batn5EZWExoIqgVpLa+X2SNDLV5BrQynVu/aCFIiCVskkcycZBbGz0Y7gs
uyhN1QO5cip14FcvCwjE99mJGsUNSu/aQ/TS6uQ46XCOdVC6oT1Mx6iySCHD0UDhqhGDSNblwOIj
Cx7gnKazbzYO3WlZYHSx9gJEKua6SAwKPpYbgo77OJJP5qBT8p81WEUL7KksJlYM+3Sd+1iHwcK4
B/p2DZCbxgo3vznzAzM8YaSLurnyqMyX9gGyf0STR7Qd9EHMQjkkEbTi9xJv0aEGzHSpZ9Iso4gu
fExCEQD9WFTHiKs0yLdrlO3DKLypbF65Hyt1s403Vow7pSpGgaaKulJfdH8NB3ciJLjOmSIaHKNw
9fMIlqWpPOD2Euxsh9BUNUHTniuaCUoY6lMjK+TNNN7HQJzqGUJjPGJjPqFA+TOAJNsFWcTUFA9j
3FN8izblmC+ihrBreKtDdYYwQs+zHyicMnrtfVEeY1hNdJWcIXi0wlY+Rvk00mdblMeqsesdOYDp
3Z/cUSZtrwGmDnH9ENbTxnM+V/YWnEkJmVnE6/D9E7VxduVhHs1IRfxyH5OPdcMAyRrJfjEq+VFZ
0dt6X0Lc0utHuW0vFqMezQpMf/UaXUN0IgviGuTe3FhEkvVWRJHeg8cfwWQA4y+GQYZVlkoKU8tJ
OxZzd2Lsi3+viUqio2pwg0FItCtb7XkQ4vF1IiP9LWRSc21jKts1rLr+wOvkY5F0PLZogMAlmT75
+vMqYmgPpklhYFQ7qDlmHCDn2Sa8U4ug8/tExJCN9+KyUIEHFtElqbvAlRaFCN0aYU1Eudj7si1P
+bsK7H+Scf+QjHMUjSTMf5+L82B5NPG37l/lj3+5ZdbnX//qfv3+/d/zcpb5m4PPAYk329RU0mik
vn7Py1nWb4pi2Y4la+TyFCSbfybmNJvsm465r0NGD0qwyUd/yDHt32zZ0VQ+NA1LVfno//7Xt+l/
h2/l77mx9pfln3WQ4s//VYAok5rTNcVAQqCZmjjzn3Nls1IAQZ4n2ZcclQr+TR7+MBaYROFOprRb
odmXdRpY2/YC5Y3CB0qLHnCg2MjLd1Fej9cr/WMKn/PEH8frWEFruO3qz4peY/12/eky/01iD2+G
vzlaNGAIJrk8+BSLPONPmb0SiWplM54HRykflcim0imvrrJFMVKgfwa+d8apbwupQijnpBwbW6Ja
1XKZ7cGvpQ4NAVlzXQUfA3dkhFmdBTcxEfdRMw+zTjSW15jAGPWQ3ZxbS3trGWukjAqi4Jbd1EVL
vX/ghkV1Fbujks4NxDq2SJtxp9flN7HNgKyoY5Aq/lxpEOh1AtTjKE74U11IGQmdEyGgZ5XYROyy
rpS9OAKhmRC7Gg2SAXa/lamtZ+9/HBRJPU8ckzjA9YDJq5WysTXp04htYnYX1jMsLtMLKrYVwzGH
7mNMJI/5mvl2DHD80/nT6a6FiRvb8q3YJspN0BZo0PkqH+sF6Y2Kr4hNQTsEWL3O8NTsjuDedFD7
3K3x4qmbnpE7VY6x48t58GK2dbYV+4jLAg90UIGICVHTEkgxKNanPhDZfO6AG4UslZz6ofVppnZi
izQe72q2LruZ/h1/duzkHyqIgjDtXU0HJ3DSgRPxDfwHbxCOeetx8ceRqu7+OFXx91BPUSyh7DuZ
Rn3wxUe6Fq3/T74hf22THhJpv11PgP3oWIgE2HWLyyPOXfxxcQ66lGzrIt2JeXEJobXtxGctZA/8
gZL0EaSYMMN50uUJkk/UbmAGWFwvSoGoaOpJj4Yq7Bzmh/KaqI8B7kByzO3QHWMHrwOjw5cscMXG
LRqgsrX9WWbULdEWYFpHXmXXJ1S798VJrA/oUQ8Dff7lBYrSXuy3TYddDGA3ZXdiFyrzTmdRXxy7
4qhMVXH/+KqtUpJDxQpeC9s41lEZ6BvxWS12C7KLM2NvqR53DNO6B6xBdjlfF0cgvjZmO9P5ooBP
R5TsD/W8G5wCO+ShfM0TBTcXzdVNSxCsuf3PahhSiBp5r5C03KZP7ycpeHRCqEZwMl7SFgGBYqLy
AK6cZ09jZcLtFxBz2yBMa51aTKXrhm4lVU5dkrpWpK50aa+we2UDhmTsaAdV24ZR/Vlt8Y6T4gCC
QYJ98CyP34hje3mEygYhD3pTJbpmVLe0KETSuN9qY3dHBNIVvnp9uXAFtVteYuG7Qfn/tKH/0Iaq
Gr3Pn97u3mv3+q83AFjdfHnN3/7P/7q8jf/6UjbpzxUtv3/pj5ZT+c2mXsSG0qUImf5PIAPL+c2i
YEU2wa2IdlO0aj+XtAAXlmXTwifctP5S0kKTqhmifbYNtP/G/0/L+W8EAdsw4RgYmmbIBm2x+UvL
qQxmPchyWB6AfmS3g5x19wGFtUmP2KIXkhgszNwZV7Y+DH4Qzg/9JRvtf+IYUNbzl/ZbHIXtKDKX
iWtBZ+GvLeLQytJS20pBsMCpkUAHD4OT3yyEhy/GouW7OW9uGp7JIVJ5EBRpi4r0BzyySMBW0Mao
xBZ++h3/rpUWZvY/Mw04JF3WVdXCfl51cMj66yE1MEmtypaLgzpXAzxCHEflHmlFllnf8y6RrxkE
k7psu72mhV91Axvhnobdg1qxKQzczgrL2vbF2O8BZ0EEzuhoU/mWugVcIdeSpXFfaeABrbKDZFIF
hlfi9CGNLVpJEC9SOH36z2ek/FJQpHNGhsxI1bG5oWxF/+Ui1xIgGlLVxUF2QLFqDDW2Ntq9bcWb
G02p7mOPHO8xzlB9Cg73KWVEreaaJS9BeyoeYdaqt4VqPwM5crb/cGy/donEsXGjU8WliYdE3O8/
d4m6tkua0bYwVg3He9Hsj5oM8UZG8B/SMaWYPUIqpNVfsDfujpkBMV8d60OGUyRo73S5zaXbkNT/
Px3Xv92YAh4BqECUl8n8UL8UYSWyBEOrbRwyWIe6wxZak4mTGxRubyqF8J7RbeaIKOeiFMleDcen
CodIryzqiQLbRbnJUWb950v1q5m9zitE1kxbNRyH31K1xSH/1HtELyUv+KMNvpYo487A4vxkNvlW
Vm3pxsli0MbBTapq4V09ZskjmlMSk3gDLboZU2hKdgN0/3RBGmhtykGCBwkT/Thr4aEoF/m5Qf9n
YWxws2gZ3i2QILEE0B9NwBhnc5CPeq/vCiVpbpTpFnsrnJal0gCWoC5ePEnb2cY6HM3217IvGF5L
zkSPpjzrrTVsmqo9GFr5BV4f/IU1jZ4ovoY4DPSStCvLZgaGRU50/hEnYPzkCBfvCasA0lUU2XU9
sVATKhveFOSmx2IE463aj//58qr6vz8nlqFQ4afw3Mvk2vRfLnCROygp86731RFLNjUvL1pI/qZw
nJOKvhJpBwHvFP0mmajpMhX6ArGoKK74gl6lHpWa2Un4MQE+OjlD89bk1rwjB714c/99jErOfa6D
UxosARpW61sFz4AY2OxwfVWPtxKBTBwnvwQdic2IdE42qS1EZdU6jioBPVt9RF02HCIKvvEJYbLO
pU4Y4pDSXwecJFwtmqFx0F24XSdZ5FyUwMa4paQeujcxs2qLe37GHoHaNPkr93rQC1wIgls6nf21
gH+9l1OCIUvbg/9uolsnqeoNahCJ5DpQtTb0TLXMXKPLEfVhv+AqSoUTYdnWuygsi0NVJAddX9Kb
zqnSG9X4Ovdq4U2TEqKGgRy+LLiG0MB5stknOx7u2MW/M/WjudXBSIdeck6VssM4iaPv6iy+UWIS
YnTI7vLkeZbaHuKYUBUqCxwSATHGi0+V5vliWvLVNvBRHojkeIpaOOcxqpvDyhXPZBIiSlkpBxr2
xOvI9qNvnUuk2/28MeFtnXvMQHGOm49SpE/nNqt2COk1P20DRN7DJxvrw+P6G5mYkLh1pCmeRdEE
nnjyFwPs1DGsiYNPI8TEpCsPOIRewqortpaUWWda1YNTW/EduusTPvHaOVLS+C6QhvhOxi8Es5f6
ojVlvZekWnnoCyvgzWwXrjmBfFTN8GxUnCPMzvkyStwtqk6wuc/QtloJ6OJQr+8Q8ySHUmvkfV91
LzEQ53M7KTgUO33rwjeG+mZM1ClSDo/h4kLoOczxUcPO2YQMftbFpJ1lzQ/G6JIulsg/Ec2PSoXX
rD3dJ2NRwOpQ4tsJ/vEuob4Qe10Zi2OzyfA+0JZrCbTzGphY3MdJfKjn/nVq6vna59J0Hbr8yUnR
dvSd5iOY1e51uZZuYyz41iVNlx+Rh3ORlRL4N+ges2oxA8iWQx861u06McImPuC6wzhXrFsgGb5/
kBqcRzeM9nZdh9+NcHyupn2ulst53VgjAu0ZCPdIrsT2LrewNKvCNrxrxCTLF6y5TAai6+Jc8zJt
NBg0emPu11W6XODqNyrHViOijvtUtFfVFMxvEQlLYl12ecFI9+tEToxjlM3LRRZbRLbc+/isIseo
KJbVyE+KSUdIDY7//G1dyht7uXB63kTHkTKyodoMiNof1smEjam9WMVu5qW9gf8/BRspkRUC4/q2
yfL8uEw1WYhs7DZESruHsLCgfHTLWaqoE+s15wmjKAtnw3Z80FBiUyXyVMGA8SPDmn1sgzrSdfjc
d30FTMJpJRzToSn0C/mOlUqOWteNQczFOG91wCJzeWhdHVN6xWhx0UXoclD0KKayV7c8ivy+ZWXv
XBsSmJb6YufacB02uAbMT0C0T7oJvZiKCN+kerEowsGfO4UhomN4Se9kpwyl3sRzsZUonTT6MTsY
mYFVztgZ2xiif98AMoT42uxTPVO2MHRG8nOksSnUnvdZnsI0GBlADrCxD3IV/1B5te0cxGS8uXrb
yzD98RrVNl0qN0p80iIwxnkzBWBJ85dO6/GR5uXrg9akdq+3L6XURaRHR6JGAyi5KsFAalY/JZ05
U93W1lczKu5iGSzShPnNGDq2OwlXLAcEuAdYJKL0FZxohFJhvZoZRi2HpWg2RLe0Q5Xq4yZOno2+
765yZ3pJLSwNxPtpoZLjceZebtrPtixVd7RUlxyLixPOk4Wr2NODZY7xvjdOE52IPbhT0p9oQLaN
NlGSOE4vgi+404E59uj83X7kJWESFNMXh0wulFdG6osf2Tb6aoGSYgdfwmx5MMNQP8dh62yLAlZJ
SnBInka0RU4MyACQu9I2rhMp+Ynf74rhM5a7oXW1qoU8mRxYW8Hsw73E8o0Mr3JJsaFhLem+wDhs
o9ukyDi1ebfkdu2BQ6CmIiomt5GUr7JU4HPj9NsKGyp3RG18SgaYpxPOL+dJU6DIAJaCBagpxXJR
+uFUlIn0vGAK4CATGdVo9klSpD7cicvS28WOAVm2t+oi3ukSDJZxJv8zPMelcG6YgkdZw80zlY2H
NJzRqUXyhttRegpxuvaiqdw7/YCg0QiXq13fNUaiUMAa4+9dTRV/ngie3Nk0rAOwhKnB3numimSi
iPJWzgF7OdkC0z1x4QVRulDn1D/gQ7WtQlrWGR7HORL9gJyixY6SHzPUjSPMSRgoYZGU32RI5J48
VglptOqmxh7iIjtv0UiJURBon+nUGFAwmjeIlJJbY7l9kDrnFgaJdTTmpSHfnBvbEI6n31vadA/Q
RTnh2UlzbHdYX6qptZcx573i9EwitjD1VwI51ZfYip6GdDSOWtvY7qgD0++zHJdGApwHpHzNES/I
xmyAabQZpp3xkB7k2rzUA6yQGDltC2VfAgFbpOZVSaDIS45XVVV5wCNs3nR4KngW9hkb2woa7JQ4
eKkL27uqd25KYndHuY7Rl824xXd9LN84ebpfQuDIkfM4DDV27fkQH7RuovW39cg34uRLHc24K6Ro
azmzWWqI9iWEtVo9zk8TGE4PLlmAi8LgQkXRfEerbzOhTZvaXdtKFYqoavCH6a0xivJmLO3RQ0D8
o1rI3o4hDXhiwFVbahAsKEBsqur8rNS0I41asdX58VxHIRdmIvilrMeCuNLyKuyD6VkVTK5o5hTS
OAeiAiXmoCbcTWIfXRAUZLGUes8ddNCgYm0o99MY36KZ1QKBxsFKZQrRHfNecXZjZsLxr7cB/PJz
NnSZt4C6wRTG2nKbqF6HKSKUjkyPlyuQARUCxUHtHHvfEAbL9Nk+9lWvbqLYJgtLrGIzANOB5Jc9
9qOovMQBpGrq0zh6Fl4yjw0RKyqroLT05TPGNtWui51Htce7KF4CMsN1iT8MWnfeG1iYmHbyqZ/l
Hw30+g2lvck99pAc3KxR7iQtFKLk1U6RutLF3R58fjdUpwwvqMcMiwuv61Oapi65mK2lPA6gjX0p
migsEYs9KJszLQuXeLBPUUcbNRjp9NDnlDtJkF3q0byxi2g8VaYxbLLZDG7opqpAktL8sxIFV2lM
hjfNou6vlW/spppcVce+rBHCZVVImB0wR1t5UI8Tw7h1DTph82SrYHHqRUvJX8cVIWmxbbV+q69O
zUANmQ7ZxM2KmDqvHjPGXk4rt8i78WRaM2IO3L63eqOyKAXfHbxmduNYybvYyCm+GqTTEMbheZ1b
J1YE3G2Urd41wlIiyCnrEsALMNHqoB/XTdo4PU51J+2nxflhdSqQd3m+SEaiHU2AV+8TDLKwIR9q
2GsDRupkqDcz9VSJZ8iYcuFo/UXG750ioguSj/JOr69TZppXCd+QsQyqezlTDb8mgrOR0A7er+t6
Y2oQsQ72HnGDRFcac6Nljpr7Eksxu+vq67oUKKpyNNF4IKLnw9A30IBTd0q5VG3mMXxoo9pyy2h3
OLVod3OKfjnNGqQs0KHh3GEIVmtzhGetMl3kEbW3HNYPcClcmo17S7HDYznXuU/CFuuyRqnPtpN+
UoLROivQIWx9tDxdBssph5Fy36WKfB+Ziqu3HGDQ4btajjIjMBVgrgJnB5cOHh+72KqV5TPcKM82
71/XcAxq4yTpVmnhSs0LifVxKUnSrMtWpYOPJO9JAtjcJAyQTvg12a6aZ7PbEkRDshPea73dwESY
7FMVob4gqQtiGNXtOqF0lfT1x3I0Y39jI3HZqlxnmszZfIuVdt6aim9aJCU2tXGXVf1wtHiITvTL
qdOCmJ/nFTbwU5OcLLy491NbX1Qw5js1Nj5L8sLjYMmFR7/hMBVmsi1iO9v2YX5W0fg2pfk1aOTw
JGWNLzsU6+R5fB7wn+SHDe/kMbk4S3xpMBQ0O6r/at1PlP4yxRzqrOjsO1d4RWrZGXb5wTZGiXKg
6aXOInIhavIsydRY4lXkJkn8iJKTqIB20OijYU+vU7qFe1STO9+MRX+1Fssf7eGTVES9C9s7l83F
M4s4d8PHqAI1N3RJuS8mSTh2htylCDCUdvQTvbujc/IciRYm0+Fnkm2hpNarYIxBZYS6TIrjmhZm
sO8CerhqC7exgHIUjEDAEI2ecUw7IMT22nqg3l9+Lft7+vkIiWtoDctEr0ZpLKopEIm4xjD5g65T
hjRIQCxNnqlaibHmKLGntfs3tG/9zjTSVzDpYAst+1mFHX0oKpBu9NBtiPAHQm0ulcAebg4UfIjX
5TrJDc9sItNXwOm1C+eJe9Uel9qDYncyAHvjzownkhQNQmPEaBupqGzg3vJuHGxSefCUvSpRYexL
99DE2l1ZDxANyuzr5PRfbGHNa+c2FDX7SVah16ALppasRYoGYB52KOzDDchOkmLUSsUDw6GSAuiA
S12NQeEtQAs8SaEj0KX1a/pFQwN8reQcPnc95TsRQaaMvfvOi+OW11BEvlB1bm0pNKjLh/cG9+DH
aEzUbIFy2CmTYzyFpnZBpXQo4w5PoxDWe5GBwZKdSPtkOtXnhlL3Y1wxBNYd4EmRMyZntW5PbV1Z
d6nIn8pF8xIXZfXMT3IjZcFTU+PnGzf1q9l3mDAAUN+3oxG7wFYCCsOp9IYAfc+gPT2B+502dqYR
MLO06CJljtfFKl4UaUZerpOeKGsixMCoPZlhVlcVzZcdVI2nKhp8qCaI/C6TnP0i3zvLpa/ict9a
VXUXx0QMoWLlfUrtmwk7FlK30MjNm6oM8vOQVQDG+0+y0kHfgDgPK7NrGQvVXES1OemrDU9DaZCR
NbWrIE04OEb3UhA42oAVEgKraMd7j/eXId9qmWKBc5GvhWRebSik+iy/VjLc9CW09FMCe8hP5OKl
pi+1Twf7Tl5MBPsqEAJDMfZ4JqAFGhwDtP0AUvFxJKgMUy0ZPKLU9W1Zxw+WjohsgX/Lrzbg8kA8
CWGgtcVdeWsnZQ6LfDFPIMSlzcGaIJEpg0UFpmg3Qkn95MyGdqCjcC7TcPRSIIE73JnubHMMPpVJ
sSur+Qnq8egVIfVeeGrVBKpRtC4xDrPKmN4pEv7TBcKFIzhVA1dMN1bBlbctKeieexrpSH07lO0l
lfABjxI+T2f6tDhaBAyLan9s0YT8P/bOazluZNu2X4QTMAkk8rW8paco6QVBmYb3Hl9/BsDuQ4m9
d3fc9xuKQBSKxVIRBSQy15pzTC/zUHmGx76JCWDMpx4dJ7oZo825b6YyB8s6Pbs2Cve5dD2tl4f1
4tqsPTRwTfHVbUnAHPSnHNUeAEgBKW1W1rylXResKQspNjBm3Sn5Fs1RCxNzQFStpk1W9LwPQnQ1
BGFwdGYRXDEb4qp5s+wuG2IKEFn91x97sw7q/dW9VPVu7INH18z2RtHT3Ha+yJjEyFokpoMiGnvw
iPAWbb06VPMLqEydJvgj3E1G0kurBN0mop1l00Ujedk/ZlqOBd2CydoFa2F4TLSUqddtW9CtaUNw
Dl5xiQFAnLKUtImkSF/HFD2FZtUup32rnSbztk5Vy0pTA0QZw4A2nKDf+X4EtKtMM7RTU0qgiX8v
9xVgtMdQds8Vru79YrzRZ9PHQLAXzC3zPBrTxtoXqpePbUVbRXXuC8Kh/El5Y/40yWKV+cMq7HoI
oE586i13vMEoVm5sqaFThpQNds7g0CQnTw/0g99oBV9cSyVjzI6T8DQq2g14am3Q0pMLj5fiqngc
GLiKAtBYPv3gy5YM2Zp9FH3m4miNoA8X42ezb9QNcjlrnyg4miNa9nDiblzVOSvAEXBBDvswSKis
tImf39rE8Ll5ngFnzPaKM3mj6ZniVSEFoiEwcKtsTXeKPztpWp29jGKDF9YoIuiXwX3Mbiwj1z4V
yu13kjnCMWn87l5paM5pPzTfiXbdywkl79SIRymDfM8lAC0iCLJPeeadsyzSXluP6h387O5mSAPy
s3TBQknRSGcy/uoX1HjowedyEF+wcN87Xih/pgEpCU21NhljbhOisy+ZD2ak0sdDKWrnWwpkiaUX
RnWpU0gHS/KgBho6XUuRlwU11Ge/jo+m1lsEghHh13oK7W3G0DFaMAknokQozQGuKPpor5fDnhJH
farxia2aoHVu/BJ8MsUEwhidVgOTpgFBrZXYsNj/wyqBYkeRc3TK2bMgs9vY6Iwn6mxzMCC3eLCl
Z5sVHAnHwWMFMX077+FjQSSQNvKmoce7GtKJIDbRAmcbs6eANcI6alkF+1UaIvrrQIkjGnfg05JF
nGv3A5EmpC9coyrnPqQ53yu3Ho/212xompsWBfIwoJ2xdfOMvJEDg5bq2EeDtquKDnhglV7dKAsv
ZHsntAeHM93J/MiYee2MqL03U+cVRcM6EEm6yan43kU6NmIz4CZlkNFZOu1DW3Mzrn0dL4Q7/ajL
tDsIT6AooLi6om+V7RydBm5VBbuo8sl/HsL6amGR2syUZUebMI3EY3Vo2/FLEDRM0fvKuFnKUsq2
9rSNnAdDfy0tUewykCL7rkEBXMTFJigC8B8hHoaxKHYt+O+DN1R0Pf3pU4jc5mCO/SPf1gi9Q7EG
irtpl5mtWEl37DE0tOY+9jEGGJxgDBHJ2okU4BuqwzXUbsLYqxfEIOQ50UYqR70lSa65UOa0L4Px
RbbpbWbX1X0wZS0VaL+5agiIUsEtrerrYW+PX0YFhS9TyM7jZmtzeE9jmH1OJrc/d45zRoLo3GRj
/+ITJXTXlt5FBsROWz0MF32gZROPzq0qEm0dmw7OLL++nSht+5KOjejbcDflZXAGZ/MwOWQwufaP
0hq2mW1Gm560ko0ViXFbW9m8UseeUGou8+N02/YWBmXH9jdD33zX+zE4TxrRbzXsImwsCD/DfZoP
7TUAVbtOfCpp2nTtsfli6aysjQ6sdrtUDmrS5tA7wSNVfnaoZJ9BLEScFbqlcRhjDgdEi5swdeWX
6hn7wmzeJmu3A1bQxY/+YIY30ViY57gxNk4pyBMflb2KgyK/etraUKwiFSq+g0bWNSpocQoo6PVt
C08Jnze9uaJ4YbRnFk5C02RF2ddmOo5heAIDHd44Gr1mJklE2emVp9+GPjMhSefpLqgZDq2q0S5R
pfGmwNF6m2LAUE1XV3jGoQXDvzNYhMyZ0ZwXE8ePia1zDnK3Pbe5eu4HVe5Ls/LWRpVZz1KMGwYe
fqlogIp7reroqEQmsP3oZ2clxCYnkXbK2odwcNvP3ah/bhvusBDis31g8BULOBb7opqCo98G45oo
GyxctMaMyAG2gep1TeZPd+NgxSkKJn5RIy6TX8ijGvJPwogCIivNcj1mJlSEwrPWY1r7nIRafO/y
FpvQHUBaWJG314N9O+FzG+QhZP1/JiEFM4YanXPOnNFrKBzFndngQPPLK7zW9jRgEsvmvLIwcD7p
qWgPjFWfaFWgtMpy0umHeWphVDR8TbemvoS8cWO6OAnUSHwPEJ5wy90B9VLrxxROoFJ03Hpn7NN0
Iuyw24twvBhMKODhsQlNRuTKb894Je1doaObb2lLnUKHZjM57E99mjR7L9LCjVYCXe7Ss28hRa97
7Y8E7Ab9Ca94soTb3WpxvLfdL7o92k+1VjlPE0X/po+/hHrXXGVigIZvvYPsyWWH8uGdOCITdbrw
qRkLdOoleeadi0bco3B2ThPCZUnQcUn59cW6NMrsTMwvC8R0uGoRU74AwegmsZ12QGAX/gT4nMzk
MHFyINwdVfMp9QEGhUbkrR2JjmsFKWCi3GrysEr8CYk6HmWPkgXESQYMPuCAz4SuwErVxm6ALX8g
sXwUa1Pzu2NEXajCHFAdiraGJtXZ6ODQUqzskPvLZHq+yR2x6G8CQtF2mB9oSWTNswkl/JD1gHLp
aNNiSjKrv5JgOCmG5LiWt1VZ1WhR2SzDTsIVjA4lPsiBmK2cuXrZuNmNnNvUgOXqqz3cmr4dHNyI
ET7KEPWQGRbfBvMjGWo/45xFd9b0zqFPDHqjqttAXeQ5L7s6eVdfRJTsXaax58oZbGxZcXIMoAWC
LCAuqJKsQJX1nFUJt0mh61uSjbHTZD4wKLBchz7Vr/HQnFRNbqzqY3zB6O8OjHvTllAWh2JsSnJ0
Pr0GkqRn3U3VY2uE16yp9C+eNWWboHeyrT4Zd23Nwj8FWoUGJR7WdVhme1Hl2qnQk6+9gSEp7tW5
yGxcdw50ZTU7jVL8qLrlP1WNcQ7hMZx9uzU3QSQJdLPc72Mgqv3o5f1WC4CE0zf6Mug+4F+AVhVT
0huj8L2rGCLUnjZoBwoo2JTlGjK48S3uy90UpnQPmIRmLtW/FDQ/vU2Tys6+s0x7lZa1eooy/AkA
gnrmrpchoZ7QpVijjQqCuJ7fUqLfYjkpXsnh+wmD4Lud4/n2VD0+FZSnKS0A9LFCbIgUl5bzYTkz
wAjvBVOOLbkNxN2lqQf70+E690PO+Dp+FhW+I5dyxr7ORHWfsTIdA7C/ujWil6RURh/qaxc0xtrg
vrGiGV9h3TOeaIDrmySjn9OxdttR2WLZR7tz3Yb1Qxen4EtzKhXRQMxjV+XDJ1BoP7Ua8FuUJPqe
eab5PLXMWrPJnPbLIGzldJVClzmdPTTfe2Qp17Sq9f3YlYSBgsDYVJGp7VuCHq5TLT8Fed48ZboS
18AyP8XlPem//qNDDOqTIuJwFWShsQ8ihUxA6dVJ9EWhUxbg4bJvzQSO5dE00z+W3WAUyKzCEFa+
3XBLCCN1BF5EBNS7ayLL+hejipPNgARDzC7uN/TOL1STmLb2sR+vFJv/BJa880uWR3obcvfIGwrg
XPIQuGc7iGtTTKZcIkEMvT3OQidc+ZUV2UgUkqM3u3oWE8iyUW5IBIdTng3wOccaAE3cpOU2mkbe
YDHiLMyi5ZER5w5juPMSSRuuRDdDFN4eLp6NBRZU4vhZBbWdbugrF8CQsWpM82bZfd/YMgi3ZUyv
dmEeLW+wvOHbW802oOVRBe53kn5+wH9aTeskTrytPfSflh/Gy3PLG8Rv/KQZ5PDhDeMCcRZixk+L
LSR3er6IhUj0tk/h9OQHGr5kRBmbrLPqtQtOjlwWFvn07vLT8uh9F1YcE1W/Ya7EK96fXw7/h+fe
d99fZ9HmIT3+/9458e2E2gFWouUdgvdvcdnXtIJvIqxxGsJCpXEZipMnMJAlfYBeuLFTBBlgpvve
BZwgH5cXaOKbMuviOMihqM+LHWh5XzllnB3LQ+//3ELLo9kMsNWjBuI+BqLlqWWzGIiWR7Vy6/0o
8+P72y3Pv71nPlD4EwX6uffMkqh2mhO1vD83yw/akBV4ErdiHRaPiubnsSnIyiCSMdkugKNkJg0z
L0IDbiXH5WsOltPt/WtN4l03X1TL5bTgjJbNAgkSDpy/cgqD7YLoWsBc5uynWnbfN8tzaTCxMtSo
mseNB6IrSUGUzX+ID1fztGxGEl23flwRXTW52bOKOqRO6AUSmwYyOpdqNeuaAtIn4monHRwgY0i5
T+kz8xv+ibJRbLlPmguYnXbzPkohFXod5MWy/JGGwbORZQ9WTAm2H7YjrfwVpXNtNfkGsoNxzwTN
PLs2S3wjRobOCm9F6/CZnPXb1AR7aY7xD1ex3qER/uzk/IdpM3cWuabBeby4o3Xsspq0SS/w97Vl
XQWnG+JvhHp+ifrIHj6ZpX3bmJF/8QW+3WkuNofexYud4CT5gCt8j2P9jVocvXIaoysEYHHh8c3w
hiTFr+q6GbeNR/V/LAXVzWYbJCjviW12jqTrXT0hcPC312Fur7ZNuqqd6FaX6gyA2FtTreuakh5p
O27sun0RSXVHxWzfes+Gjm8rGN3vhf1CIBQu3UYdaz/+zmi9oQnI3+NjuNVc9Frl+H2CCa6JdDiZ
NGbdUbkrv7CfzV6+avper9PZjt58dzFYrkYlcY6QK7by6nhapyMdnMBkscBtPIQPEdhthucNk74G
0KWlBnT1vfBrGc6RT20CVcIcjjlii4jOTZeytvTI4sWptvZHpvIZIdyykDi3N1ZCdCrdHAoyrmvu
egqoosFcgR5lYulGiFGXuI9JAsHB4sjVrMROngkaxifHgr4CANMgoX+ujC854GXFMstKmeIX5GnV
nXcfNjdZPlrbPI3XQsFedpnXbBpr3bGmTWq8vUy/aAQ6NActY+8htlkNZdnSsaIqaZrhVVXW49iY
CmJtQ+rXFD9Qorryt9erYgxRFIesq0hGX5NgaQBhnrA5Odknrs4/DNi/E3XSqKbBzQT/SByoDTPU
PHiToIdhBfupC8Grtfo3FhA1l6xpVERoGTiiMj/fUJdfgYdoipexAX1V5OG3sIBcjCZ6g0LS2062
JIwrNR5Gaf/wiHay4STHWgY1gmPcAhbaemZK1GOWevtqEAeByGuto9zZ6VoZ7wDcD89m0pq7QdNG
QB6luc+CTN9U4NIOkU/0uQga8TSMOLd6PTtPioQeN03tpykz6nu66rtpXjYsT/mxWlVtbzzo2ahx
F7LBcpfTF9MjrjWd4FZI0h7WkaBcMPmmBFE7yCegryUddE/f0VdE0Gl7TwPq4qNikbjKy4wL1Apx
m6BSRu4jzI3HX0B0anYvHFJvgwDEQBUBah4JK6KGQ246Gj90LeiVLNpoVCbq7mmA/3XTFdEzNwoS
jOZNM5yGodYfI/JzPd4pKq0fpWsp1lhe/yRB3Wwi3edWOP1MwrA9mWEf3oVzhnSf7qzCMxmrEgDn
cpovEy18gKJ4CoR1IRN+5XZ2dy4nmx5B02qrVD5YjSUfBiPcjcnU3emt+Vhm1fdATxU/Ip5rwOVz
64iGOHbd6I+uEVuMGjBrq9wYNkZaFdtUVftc1MQ9sLLr8qw5I/x+pcwc7yLKiNT9BoKTM/JHZfQp
LSKX2X9fbckn4izonxB6NCuzA1puuIqpU8G0kJjX0nHF1TZH4iaIaYczB8fR0UaHKzmy11SxE8r+
ch36gXERhrgvu47ukuMPW8pV+M+0F2voHII23MuA7upA5kK4SdNg2OCUILAobGa1ehps0Yf/HBPz
EWVF8AiTHdNbkz47/XmcavVoBw7jSvySGmN/8dRYXCPNeFhUN2VFVTLMdTzh1aFz+O//WVlszI6B
3xwFLqoradm4OQxHNz9aLabOjFQoreIQG2586Dua3k3qaSs0g88uosXHIa0hE03jzp7FHYPThP/y
EcyPsZVQ9V0GVN2wDZ1G4MIc/UU7rrygIU2pKQ4Ez69drzVvpc8IoPUEw3Mj+5KYzM8RBBQ7lXfB
DbnXa2Wmxlor8m5dE3GOMs4PzrPYVO+M9LZz/aeG5vKR5ap+M6tAl2rUPx84cxZcfzhwrsThSXKn
JQSq998V77gZEivKBw6capxtYhvu0YeNbFgTsndo2nu7c+FodMaxc8ioY9kUf5msgyHib2E/Xrxa
qNcB6IkbfHNM/VNOMYfij/0TgYoN97hiCkw15q7ObQjVYTid/uXz/83cwFFXJi4CF0Ctbi+C81+O
+kiOdtIbTs5QlzF1F6SVh03NH2ETOICg+ogqI4MoXQMpTeTnjpzMiyGuUQPiOTdzIDEmxGb3mx1H
1WFy3M9qroCUUfGFK+8uGopiPxTEcNRpYAMcEjeiSdr/bwF7M3I9jQVGrldmedlfluhf3VyWjXHr
l+/7bxawl9eaqB+/ybP/8Gt/YY0N/NMGV75j44W2bYHZ6C+ssSn+R2JZ/tNU/Zf/SxFka2L1+CXj
9k/ntLD/xxY0HPFUm1IwFP6/Bdn+bgrCE4TdxqDVoDuG7ph/MwUhYClblPTOPZrHcJNV8XisGx8b
jk44fJtm29SyaQ4RgNUoI947QNQzXc+RzAAwqAs4CQp3TJS0Ou32+I9fjuTd2yX+m697Do59v/KX
T6eUgbecyaSDfPGDLYhbt0jIEhf3CMFZT+TimigNT7ZL4y1MjPtceA+2geAG1We7GWf5rnQMqsY+
s22ZuiHZJka9+E0D144u3sTUWR8l8zejD25bD0sMzcd8In/Cyr1v//LxfwdG//nxLV3XZ8eVw/f/
+8BVgbbtubGK+0kNxZdqygF2TRHuTmQBZFszzfCNQN0hMm2t/svo680dNN5z6sjgYgUixHyanN7q
exgtXA0esNsYz6pAJplr7ob5VroLmWkfu65+MKVZnz3fWCEqiDZWoUuUpMn9v/xN8yH//SuRpjC5
fWDr5xz8+DdRr/QzFSXWPSd6Rq9Wx5VXSbRVvX+kpNSycjLsS8z5sSti1z14eanRQA/GyyAgtdGQ
eHYxwJwl2bIqKo0b4T6ZzHywUcfiwUlYW0E1ZYKA5PGfP/riIvzbR+fawdpjkBxtfTibsiLzEOQp
895AJ6M7WvQwGvs+LSs6gnjgpN/NgehM7sMxvsLTG74W9ZqVys62NeapIfC3pSUz+NOws9qcbn+M
3roPWOvxJ5y1yLySSEeHU5K5Y1ZZgNyF+RXysnMgVL2REo1SFMaKpb1E91flGIxEQJSua1qckkyh
aDurLcE05FT1QbArnRxqaF/kB2ndIgDU14nI8WASV35feOT3MG2nIq8MqpD+DU0BNXcG1BVji+wc
aEnkO8LG1K/jUIZHO9Qamik0gzx0WL2fj18VYqSV24cvnZa3TIaIbmaoGPYgEayVGxnRjpJjd7s8
6uPuLo6aeKtj2nqwTBP9cekdcwP8X2luFPrIFR0zYGkCHd6AGEQzBAa5qIKJVevVpteKH6MzqGMa
1p+JBugRU7niPjAKslvq6vDP37f5n05Vh5qSjbXW0DGN/H75ub0LQAXD9b1mtpdOthgQXHwCHtAj
ihZwQKV5Q2yqe8zH+jkIbWsbp0Tl5j7kJgr2xjXIi32r6H/F5Aahn7zvtc1chVhZilCFqVJXZWfq
5V8+9u/zxHnUkKajGJihGvLJ1YdRw9FIihrsyrifbJpRuhM8sIi/tWRMNc9J3V2Z0VYsPdQQ2Gmz
qwig6WjxY61eZzvb2SE7bpmF9a6wjqguWI8H6dYqyfEdgzbc//PHBaH/twEBvIflog+eHbwfx+hO
qSwu48G4Tz23vNMJmnLH+GvYJ5egzdu162Yl60z3hNvmAgcyvhg+C6TYbY7//EHmbICPI5MFyVkK
0t+ZaX80EaMwbrg18S1hPXwsY0NcqpckiBxyp61VoGvtp7T7AtJaPIaY0gAaqHXTm+btcihH7Fsh
3GAciKxx0J2uWZTRNjwWJVK9qjbsTRhpF76cnmp0hjYcl4sZdhTIRX6TleOp9wy1I22QtFVZ6hdN
y/CPRcnnKA60t8nYb/yT3+6L/+EUwUsmmFIYeLf/NpLhLcpVqXv6fT2E3wU+jnNP4R9QGW66JLIf
xjr+w8nde1p10bbwhuQrjcerQX0PEThZr0XUtPvRnapjQGWLwEAd6ag27DFMaZtSAwT+z9+N8/cb
uZRMLrhn8E/ayxT/lymwUUQ6IbOdeV/VjUvzIuz2DNL7Sbbfi7GRtxTJLVARFLoomhHVIfX8nKJS
pxZubtrYviMTeeZxD99tt0N3BrML/1b+Veig0rgB9wyhFnYLM7rtJ4uyktNZCH9fnMZ3Dzr6gVOc
I5jN+B9oKVungFXGhuhGdHM6ALzOkCnGvDG96AUXt48/0hwe4nne3cSdQtRWGdBaJKrKbpdNAEGx
fx65K7i3tEVwhmfmXUZQ+B8aSI4sLIx7rZUnKyI0Po+MR0P51nM6oN42mM6fbJiW1tynpDCnndKg
2tIfdS9mBUHkn4+7mMeKD7c8aXJJkFthW4oB5fchMEIz0FKFM+4V6oWJ7IDuYQwmvESywnGlOcOD
pmAshjJPLuM4kfrWU0fLqdVDHq8OqS68XUu8+uQSBpThBGstYFRiKNdULWh6gpci/2s8F/4zDJQ1
4axqV5QtQW8WkhevYW6YjQILGjzILopuqRo5T66roY83z5PVmqifCvAmIwmpZix2Uw8T0s2xuqGx
BwCCWi1os93AfXDVR5LqhB1Tv8qr9l/OUOP3Rdoy6kpWl6yKBcfL/phgoQ1m2zmeMO6HInsRJS1Y
tw0+xwknYl0aCIuoVqAQRoC59J/tsVkFLWChWAzFefQSWKHFeM0sOf7Lot35OIt0dJsxjYUDy3bd
hbH++3eYNr4Z6QT43feFhf2pj+s7ZSOtQuPuzUqSSpJOppHRoxVhtTGI8tp7FIVWrlPM2lxO34LS
9oHQPHvVmJp1rVxYnGHb6ZfRU1dsfYAHPSfZC9CAO9HE8FrriVxr1A/bDIxiK/SH3nrpHe6LWj8Z
mCkdcYhl80rcYH80vBXZYyhVZl9eLjIi15JiP5ZoiIMSGpio9bVNx5/iKqE9+myAScNiQwR2C11J
BTuaqwSci9gm3VYVOyvVh01vWxvLMMabOH6N4rG9QDspEoZm5h45c3W6hClsuM61YL4gxaUe11co
goWPAsokISEnrtoiIXQjszD5t/EXitWHC4vlks4FZTGqmZCtPrrwJzdWsgyRxKMEzG9Sbep2Anfv
2qaas861i22XP0JvaHZyGt0jCXsnZWXBUzPRMCZ8FJuh/DY7xG7ssQVYY8qJyOUC5AxT76OUlRus
+2ZsKAUR9xA535LaZ20TdaSkz6WWvA53bRPHd7rxBZ+F8RB7w3PTOfq1BdCjSEPqUMRxwHTaptX3
sHX2KUJV9M22DVq2M53HtNFOMYx1cJhmh6V7O3ThsHO5pAFWhu01G/mTOgCdXg5QplUAVbnjwDqK
IvRKyYMME/xGAbOkzlEHx/XpnFXFqSCLaeW4VOD1qtA36YAZt85kj54kxku9PDLb+yEVJ+kBC/BD
z7tg7N7q8RDf2oQXpDnRwxbO9j1ZY5uCPAAgjHq2LdzBgOlpoq7uvftxbTntJUMzvGnK6MXooWdE
9B0pkOfbKfYESZYjZ1oy1fQCaKRjub718dODcSq6vYxquedtrZVfR/Wm6T0WYwTOrjBGRxsdP8lq
YNJ7Uyafx8owjm3WgM6twfU6g3nqSm28qMJIt2Q214r5QOX1wz38P3+NWi8C1ZVHCPyVs7WG9PvU
goLMqoC/0xY3g2gvGqy+22Sd4p67tcKgXOsxqPrOgq05SGIeCcDKtwM+ydTufkaIm896X99A6ISW
5HrDpmpHtFBaey96zh6+3mRfpPKHEWlU4Gfv24Te2wYPeRN1yrrDKvG1tqbXDE8UYciJcz9m1OtZ
K8E9d+5E5X2uomC6C3PwX2Q4bSqDEyIS2k4r6vxQxpRnMfb/QENs0s4EuYLpR0dkkR/zWp/OfG3h
WnNp1arROFg2yo6kjm9CDfNKVCBj0OMEc9fo3BVcKoeBULUrsTJV7u1VFlzcvIWnDVZMVXV0BUGK
Psqx6l3ggUT0RvyqSUUDOm0rKtZuejbVuKWcUa5pMdAtKQnIm+o+vXpFfW1DqUN7c4d7CaR0U5ga
oWb8WQ5Qn1uXAucqdYNihygfobmNFlj2KdXwsXU2nccqzJ+OpInHN33yR55wgQ2JVAcDS77iM9NA
uEe5OlxHy6OhYxPvGZrUdIgKp5usYmgDmuWcG6dr932lQIrHVXUbzHpBkSCYmGDsb6NAT85VQphd
bgu0k8LhVNOHT4Lfumi6nlEa0NwXlKGB100HnO9z8oLQ75Km0e/GaaTmd7QzhM9hw0GqI9SkbUoT
J1VFtqaZ798UnXdqcmFf0sBB30ussy2nQ9gMzq2RdCX6G2wqnq3ZkEwn9DVUpbdmpWZ5zDrprK+D
52r7Lqq9fjM0gOUlZ/52wMFysnBe7hC3/JRNNNyoeSMLHc+LS1GItZ08e0QF0DFNfoyp799NTd8c
NdO7I4FwrZWTQCtfX6vK86+hg8q2VVV3MILqU1rGJkZjRDkaXnmsCZLawwpRzdxDdbNv4TT9GD1N
7rFcxSujUd1lKgwCnBgpkdYMZ9qMyFDJx53wGqXCWAk1ybtlLuNH4W09aOGNJ6sbP8Co4Re0qnwi
7NGwWMzvOpqmDATONqi7/NRLuS4dT961Od4l2udJOQSPIhZbz4a01VnTZzsYS7rHUq2MtiQ/u5P5
Uy9uCcFB9VUat4xTwQYD/aE2adTIoPZ2EkOjhY573TgOv9YN1SHotJ8IcqwjLvY7K8diU6tWPNO8
I099GraDC1R5DMH+o9ebk6XeH7J6Z38/mAgFlhb80nhnWfRnWI+5cEKXn7iRumVUxvk9S1zszJ30
7TQwVr/tw1khFaB21+9M1XJWu2BUvJqylnTtOKxLTNf7plInPSzs41sW1MAou5Wu+WPJhxKYpVaO
9JpNDFEAJQgb6YPT8Arcg44JxdAIIemh+Qj6rgOdANmbMNQteWCvb08H4SVwzHgPNaM9VfMmtUgP
aENU+Y4AALwIFFLhbSRL+kNI5w0/4xzGtGwCg0SmJXqpSYLvTtpDUU9Acswiq62Z6+Ouz5JnWu3P
ldNWe7eLmU5labJdxB6kR3IDCpBWWx1WLplxsUxVB9N7Gh/NgIE6xdbHVAgV6WDjIEWBs+gils2H
3anHtDJppY3iu462vSgQ/tW0brU+Y3JAlteyWdQ577vVqMEpB1j+ntXFvbg4LbvLI7+fQ62W/YgM
38rQ6rWF1J2kzccoET7eb27JMpHavmew35gB+sTAVBtyKac9OOcnQ1AH7fy23nTxeKeHUbXR3OZM
U1bbSojoBZK+Hlu2RWeGNW1nQPN2+lVTTuVa+BhJB+EQ1VL2qMf6fu32UX6TqKemqcKdj/Jpq5nJ
a6/q/dSH9oqxEkpJFyNTxjgsHRpfuPjWKDKJgh1zmH0J2PceTzw2yiA99ZX+h6a0V2XGm1ADWeIH
rHCJdTpWUb+tGh+vdiw2PlkNkinOxY3xbth5cHRL7v1IeEuCpl8zLdxh5WxpkSPrrFHbkbXbXQj3
WNbqyRrB7yNpbjFK4YZyJmKFTYpcCmtAfaY0dMjm1Bmw2Qh2whmSvCQncfs6Kh+U8vJUNKfTLK9b
Hi3Pvb/27Xf/64/f38GeE6SaTgvWH//PdImqe/9vilIP92oczr+8d7y8xsTTsjcySYzxrBx7f/Ni
nhV5QfmzqkE1bZcf5AxPqOGIA/F6Wp5v/8vyk/ffWz7Kshv7hcmc398YPlFbdkWUSJINuyjiCsld
iIcjvf2Vmzc/IpTN2kDELPO0aWMqD6sxrhEcBvNmMs0KFCMWUEAjDPgYjMyxI5PccMv1gB8an1XM
8hKR/ll3YpdcgY4VhzAphhXmd2guzjHUA/uUdaV9Akswczlspe/Acjz2rsuVvPx42bSsg8BfY+w2
ywLqTWYRvrX8hLugfRqj6FyhFd4vr1ueWjbLbmpn4qDZBILNb7I8byfun4+KRKdqAJZk8/4LzOTn
FGU6D2kxugcbaUfkas2RLLLpZFfcPIkEqtHxT7AwUgLPos9+7z3aKYkilJ+ArEO1A7Y3P8xSBJYg
OWbA9vLEsukdvQCcPsvr8oJJWFtaCqLtLBVbgNOzmOx9d0nBkYsS8f1JYkt+fc377y2vft9dHg1+
jR6sdokL7HXSS1ppUkQw50siFlji5jn7k4+mfIeTALGTmgN63jdZ6RAF8r4/2ri4/uvu8oP3nJ9l
1x8Dd1z/868wHQC9bcTlJmipdby9Ok1z9edD7NZ8ivf/G7d8s7e55diCjCkEsgeiCP/68O8ve/9P
AXL++rGXH3x43dINe3/ulz98+cmHX+kxgGwn66qs4q6ifNqIt4M0tNKaU7vnw1R4U908Lr43L43T
9LAcmSLuMrQPuoQYTJr08p29f6PLrmpMFmDpkoP09nh5+v2ly6Pl6yX+yZ8ossy/0HUG0V6ZTKe9
FYWHDhlxTrSbIkC8zTclC3F4ENmpGnsbP/p8BgyTGdWfh3lQVMvg4+Ab3xolWRVDXRO+l8FimLWH
mYkefNlUNfgEshD+2veI/l1rdWAD03OKrZxsVhjzW89vikyDLC7T8KlLeOfFcWhr1S7UgVYtR3X5
XiomvjtUC08Fq7rj4oY05y94apDnNdvlAH44/Mtzv3xFxXKavh3194de/L/snddy48q2Zb8IHQAS
NqKjH+g9KV+qF4RUBh4JnwC+/g5Qp09V73si7g/0C4OUSEo0SKxca84xS742cddh8gx/uBqkG9uO
5XGU2L+nziux8bjFQzcEOEs0tcome4B7kKbYo9lx6d7G0xpvE5MKsEWYBuxnnmHiiU3XrktqTtm2
zbb3kbhJSslFYk71mRHEeajM6s2+aU4gTl7xEBh2uCcBfB/qobucJO7rLjI+J6OxLpXUn20F+8TE
YJbq9RHkzUPl1eaORstnvIkbe7xYbpqtLZZgznlMiRpkedKsnHPcRc9TDd7PzaznRFXJ1qm8TxRs
WEOyhAwW1aPejDnXD7H/vaoL4yI7lPCDJYK9PmqAmUpaY47+3Y88Z4O4Zdq1nvFu4/lajwpDs4kb
TYZtiXGh2tSgMJckRQ8bkJgVI4nxI56G74XWy+Md+aLrbJ6YMJnUBr6zqZuUHX7qIk0TckDtOvyY
GABvVI7DOoDSdcMZGQFWmaXuSTi+YkJ292Ph/iyCfAT73fmkbaBCcnX/sSrC+JHI2Wpb9slLn1vt
muFwtjJIFF+JUXrrhDS1D9gs2pI4WSSVJCcpDoZrKOlWgd7qN1Usz36iv9noyjnFBqQVYXFd8bZj
HPNwWtXFD7L0inNfogLPioTYg+7GglQdrckhpyrOLngSe5iV6YPl6/lz14eCssj6HMxRf62zHQBK
eZSa6xJarcuVZ47bbtYhtYTU7oFGrdWYcipMKv+Aqq9a8nn8mFxx6f3SPqIuWxTBkOKrS37nkj5l
qqPW1Js5+QO35OKQMwc65WicX72UvZh4HuD5fGQhieKh2QH9lOFMRlqW7dCdUodFwTbAWZkNEA67
MbZZY/inSuJ2RTtJnR1Ma/R71x5/9g7rPJoaDD12py9Q9WNYbAdaKGJkRpl7BBW3sPvcLGGjx4lO
89wLPluYkwlDTFSIBp7Ybdc+IE+CX9NbHjib8jXsoSxYEnxcH2DegeOz0O3SW9UBCj+vHwFdKe07
/tLUehiH1D9lEdBSPY/6Y2x8appG2nvPOGFswnFhTcQVBQ54AeHYWx9OIsgjT0NxV158mtjExHvN
z9wPscL5xivzGypYdugbw1Brjm55IYFio49QskReF7NP4ylCO3nKPyZGzq+t/2mW4yO+wuDBiK3v
orKGWzgEJD6N45kRXn6xXRz71Cr9HhsFGTGyea2H2n4yq/ScmTXMPX34UdT0qHCeOWesMmB4FHMk
X29XE8P1Z0/L1ljs8Bbmab2DrPSKu7ncsz/dI4qAYiKGE4Z/5hdxD0vMZv9b1MfemPy1aSb8d7zB
JL5Y2g4i3UtC1sgz5vckMIdbKjahA3bJw94KBuSgxXZGq5ipKAGYlEiZucSPMGzJL9UJryKkiGIT
byaZlicvcuRWZswPqmIM4ZGRJ2ULKN6cV+sUH55AenJsJ/9t6M0MHOg0LXuzm1b6RI9w1EmzEoEl
jhReA6wcM9kZlVgqBIGBgSTfzpNvI0LBebevAaZov2kSDpoJw+GsucWvsS2+kcay4S7FRphQAPDK
lcdq6LpHpAdPZm3ST+AmguVSMG0B5uu6n9C4YEaW3qWL0mY/utq7zq740pbo3sfIXJZY4A5pNuUn
xq4/TB2D+dA8t+HobbD77aQ9nZO8/Ca1+uLY9bDVA2at/vCug5hBLpqO6wRROKJCQev7l57sleHX
H8Y3EyHoWSPsvq73pdsZz/H4HWGggDplfSf50tl1Sf/Y2snvu+ILGCOeIXS6WU4GE3vZZyL+iNFw
x3qfj49eXOnrfnCc5V2qqno6jAJFaiGcZuuya82cRHsxiFtx3ZNJbN9zJHAIMw442RUxm0wegJ0T
v7MgX0A/jqGOqLre9Pb4NllVA5ysaS92XyQElVX+2nefdHI/T2EBhQqUFt4Z+D/w8MDuaW64TehH
LRzM/zMAqdAz7Wxj+8cg+mQ2Hi0tUV6jTuUYtY3ulE+fUo31g0e7rjPVE6UcyDymB0Omxm+iSc8C
lEwjkujJx+u0NYiyPFRNXYLHUNGLJoL+wdVphE2wBcbJ6R768UdsWvWn1jgz8WWKF23Kl5ZuJMDK
hJQi1x3GZd2Hih5QWj6MLec0L2vKJbwpJiUZ3YRueuhbiyCh+SeBCOsjEt9faeJnOwcheT4iAtcH
gvQsW9tNDTWUidVh1QQcMKSZblFP4/VL+vIcJkNHCILiuOjQhhtJmryMs9UslIS2eXlyxXxe87XO
mXj4NRdDcR1yOzvUMYJzvhPLxjGPXcOJAVtDsyrb8adjt5dRGgY5BDGq+hqJczEv2zis1mOB37um
qKT0qv0NFlta9yOih448Omqom+u024PQJeBe2L4AripS5EBKkdnmLDzL+l2MnXot7eSQ6jiWrCCL
HxtIBQsod1tdQioDlfIBXlaem77Q0dwK/dA+aC5DQKeyNgkL/ZaxC1t5y91WYxHS7845h9EVNZ19
j/PnhdYKX1+tnRa1LZZShNYBMvlcK6kPmvP6NkvYwnuV8s9WAvbTQO3uD+lwqdVDWL7zJ6e94l3Y
AIL4Fjn1TP+PymWq9Q2TezEuA4uWacA7sywL96WVeJV1za4RrwagX9P0LczagImeiUtUmc2mdkZa
czqz3TKICnLFwCVTqX6zrOylVxbFKy1WP6ja1Rgrh3pgeE7twkRcZqXQu8LrUNP9JEQWRIAmUDF7
2U6J0dvSFqa5gkFJdz4Y3hkX3e22vJEiz9W7KBpjjfn7V1gzmUN0bj3MiAC/Am3o+rch7IlrKLIn
GfJVJua7XzUGyz8lDN+Kcboa+KwhzlUMilz86MA31+ilX2N2zXSQp5iUhu4chmSOVeD/tljjkPxa
YKP9n3E1ZFu953BtERCtE7e5aGlbr5CHrxNQdW+69ZuqLtv5ODdWOCz5unTlL4Y5j3Zn6j+FFtNI
xoPG2YsYxdFdGaCqH8rMfYmmHG9n6GAMSCaiVURFzdinHjgYB8O0WWlb3zWihWar2UdCipbQX/Wq
+HRx2/pxow5BDNVltLD75mbQYa2O/FPp5FfDcanrUY+sYxgku4b4h0VNLX1iK975qfugNXPlFWTQ
JDr4eob3MKF+32Gpi7f6RFCEaZRyk2WEpqmB/OaQiNpmgEwU4TrosR+liyBNnHc/zL57UU78SuZU
ZOD2K9iZ4VFvsQKnqdJ3AI98CHzi5hW5d7MLtQ1cOhiZgvtEHBytbPoq1vRe+bk8ViwGDeOYldHR
hpMCezPatuBQdeIxQTOzxKPckusCzQFaCWbbIufRAwO7jGI/ygRWCt88IUqgX2wN+iJ5KV0tWLR6
m61bV0eI5Hu3cvDHA5la70OelavM4ITiMlQtBtAcc03fcOLble7ws7KN6zBu8IixVmNQPFapf0MF
ejUNmi3YqPfwftNlS6IjeFX3ViXyvTTSY9yV2lY3TMJH4QEvEqZvkJT4dyirEjQRLURqI39MRvIO
iTYjIVnzflPwiKMG0GVR+9a0H7AcOJzbruif9nWlqCp6r6CFO3w4aFBXltbFL7aeXnOrwTYRUDY5
DakWdZWu05a8ZSlsDnqCL9sMXkMk8oWXfgeH7P4qYDNb8j0WOmDLRL9mnXiXSEuvrl++YbczDq1p
kdxbNiP1pgqYAtr2TjO6o0xVOQdwN8uoMPLzTIgSnFiQW/Y5MBTcFvNzYiLNluCRKx8YYUbmnhbk
TNomD1COzehL9x5T1t9shL6aSdAokHNIIcyrGRHbm1vDGuARy+k3vfFH8Cu8WRIsrwvQxCmdcYcd
512q4Ex51Bw8AWc4CUEGx6gNaoDJ6ckN8/fKUsYN5Ee5MKqqXNlSTteBT2JRijogspY+vuiwwrXA
Osb2NrZeBxA0OEjryaky62y0kCmH0JBnM+ofMuhueEkxHwUw6kpUU5vMINrdNwj79EAa3+WZYZyZ
a1Cp2Yb1Fa642TDkwME8DCRLyqjHezEX46k2XD57wfymwzt9l5fkIPs9XXcvamx+GJ4korB3TuQs
73SvgeTsEHHIuzAyAp4Knjle3b/jyGRXaZiXe7LefiNDBMoAV5LhC9N+hjWLwWRcjXyfBdsCm5P9
IpkcgvUw6RRHMj2Qc0e7EbdStAhfI087MaWRl3D4rpUINT2akDcE0ckK552/vl+kiF3PVT6+qdTt
dlR++WnK7R00WvZnRTRTcVEiZR6h8BYmNbY3z40nKSy+NbWFVNInUxLSdbCx0I2slWIPch87SZP0
QRWIcxJUr/9qDWSa2Icpob78cEhP3K8H5JyeJ7v0T6QrwMtj47xKOdlgd/B+MvHfsRh0x6pJH6o0
NY5hQvwxvIDjKFw+cN3WzpavpmVQmc4KduOjpcZf7K+bnTban+ZQwJWDobdTkSQEU2PjbtvfGPAB
RkwjH0Gu/lNOgKBwkGrQcYkn6rqoZVpRkkouUyZiWjOPVoKVTu6OmVjEzhQWfSGCK3ZWnWHeUlUK
8zOv9rSAzX3VcjMqBwsdwagfNNePObulct0UuEjwfastO2LM8xxcS9o2GcxefY5Jnm4OXNnVLLTp
agY4BMUTKeoPiJHWBeqrddN3sE168WbLnzpAW3eU6tSyG9tTh7/xnQEFJx5buhoPaepftJIuTavr
OdwHfbiNBDO3bYRXC8fiAqSx9WD72pH+AlzYpDhnrdiAARQ7RwcLyJYw2kylT4kQEBJl0nk9mIkG
ijBrqOeRdW1CqJ4rkLJvDT3Fs10TvWmHLeHDgEnXWeT622jU0yU6TLXVXOrMEtXvkScbrYBDbKzG
ndM4qN1qXPra3CDJ2uZnGffBeSjDmxn21ygO/NdhBmJnhW4cOe/iui+9BqRdctIRBh4Ky6AkhYax
A6UvsFgDwbbsbs3Ut7rkGRj5NiUEWBvLfK2JZFgB43W01ny0xuSXVMxYw6YYtmlgdyfIuj6I5ixb
Fq3xW2t0AaI8X08d5AKlFDHXEF0mvqXYEL1uVziMz+9UiijIjIuWQ8iX0alk5IUQUseJ7MDNkK6v
btGUHBz6M1qkrqpxXspSOztijDeWi3+xwyiGuGM8t4lvLdo87M4uuAqtqvWlM29IwspOLvnUvU3g
uN0+NX+qHoJ5TtpbYHXmi2JJxBsUP/dwHxZW716ICq2++3m/gZv3wzT9kP04Zjhbi3dpgIqCyBfM
PqLLHzqHiqTtQ3Kgy2At/amhMi9Jhs+KG/JLsQ9qjoYM0g7FGAxGjMdrl97DErVOskJLOW8ZYADV
jDwbUAXK7c/mUCGKkuaaKMdgV5eBRS+LwbmqSRRt9ZHd+lyUJIaRHIDOdRvGl0zay3pX4RRdTPEc
0izUs7BHXiFjfgYGgbkesMqhzzoEAzRHMgFWFvDdbdIZHRMMLAxNa8XM7/QPf+biVTXvcVp+69NU
O3SwiB4NwTCkXHtWPS7vlgTPY/OiWxhfozIsVn04J9mkPWNGfIaUq5FW/M5HIJeCLbkHzWTZRH6+
HnsEl01XsO7j7VvWbPWWzFG0TZ/FGLYbYq4K0IzeeNXGqGDfiPPQIaYBQPSLBh1jnXqxtmcEL1Az
TS6x7ORzepKZfZNb7iFtQXbiTjc38EBhlITWhiO6QCjJgVozywu0qwkgPO1rax0m4KB0oups7N9e
dgvbIdpDahJQGyxr2bpRuZV99QTE0UMEfhaM8HfovKG4FNbmq7+mN4+JT0Vdl/54HSe2C7WWwTEq
grexxBIZml64sLKyuQp142wUn7TG/XZvwWTuDJKPTGOXvguZGUxzEQTJZcvhNlkDQ0TgGtilu60G
mLsGMjAQc3AjRuKnnTtHPwvUukl0lPqZglcx2E92U0DvljayiWqkOpD+Q+9DzkrLmj2rGMiSTsvf
vOwHUcUvOYzEVUPLdClsbPBFaVMc9XRR1CzhiAL9e2skycqDaY7sltztXMC4NqPCuZqdfohHazNM
xP6UiLhXzlRMGy0KAKW6kvafS2UtRJk9mkb24vUxELfQ2ocAR9ZWTwHi4MTc6L6EoJuTLty43bFk
iKBfIOaPB7sUvzokFicDkOlgQMgj0aZZx3rN18131DLBJkwqHmc4oJrdaordgX2yAR/PmwuMHo1j
U9rnO1UoSYOrKvSN50r7Q5Vnc4q8k8jpI+UJ7hM7mX6mWh0uc73j+1SD5obLEVBzy193MXwweJ9F
6TRvC3pVCR5QD/wSL3IdccBfHYXv3Xyxh0H9ngRJQ+yYEMdZMMCNTwqu+IrFmr5fPWQA0+TtbtHL
ZCY2CUE3xNtDXqHbvMxVV5+l8k52aBSP9G3NpRE77opq6qVNqnjLuBn1QGx7JwRH7xb8qGMV4pHo
XCsmvCEwsXFn7XqsGhQP3sDoo3ZOTuCQfZejSUoAbfadzmQbZ6brh9HzyEgCqS76kEIay6Ry7BWq
4m7X6MZpykrrHCCLHnCqWOPTmEXl3o7qcIORkOT6ufWYhHBgtfZmpgNdem1MN1abfKvYDJ/gxr72
AfMXD83nMUzLaxPP4kVfW5mC6SnkkvCg/MfSTdzj/SLD27iNmvwxcwOBctP6BQkxQTiMem6htOID
ezRVsjxBgh/e0pjA6iBaF0aEvaFI/efS8p8yDoRjSNSA0/jzUZ3SjBsyWlxp1F5RwjVXs/S2fqBn
rPFr3aPtqmGycf3sd+X3Osj5iRNZU55FmutHhiztHvY9BYmM2gN5GJg5tFOVddlLPCTpQ/1pNtW2
iGX6wtnZOBUjMJS62lqamTzpKOvXWIUZ2RjWePaNmtzatAGpnHmIOOppe+8tGPUjWxRtB3M93k4Q
Z6qI+Yfu1fFO/zlEWnSselZ7gLxPRcsts7NXY2v4ZzDwICpjQjK0ujpggPseV523xobNEeVVsAc8
urwxEClFUTunIO3wONDDikwBia4C9mvFuxGkPkuQQZahVSIXGnN6Szns6d4pSJyQhEhoQfWkN2LY
KiPCjo9HvHDHrWjR6knPuORFCq9tVtD0ZfNYpBjhlZLITrvkWErb2yfA+hZGLNtjpUVbOZg6QCn5
yltQrq2JEnwUxk1EvPyCCeUScXu+qYCdLUmvsVaCiniLRrc+eHRYSFFAsueYpzHTPjXVO1tQStPG
lXWxKePXNsyHXRTAH2gLB8qaHZ/Jq4yWIXz7U+bBJA6GLr/U6adPnkbsmflHwmq6EMhXcPyE5zJt
1bowRbKxjYTVyImxNA+YODRliG92T3M4bd9SmQWHrNGeRdmWl4ZwxaVrGcGWrEZyHvzpoR764hYM
vwuG8us+YndBy2e8ObBQr0MKNtotvtV6CX0XyxjSPB0ZTTz1aGSL9twVpbnubfYPprcwsHqfMR3Z
Z8dPf+RwA/bSG7Urw/4nP2P0QbuuvgwKakQAcqSunzjn+OBBcuIjQSuAHCOxvNPIhH6k750+abDV
xlZumRn2SwgSxqMqU0iIIdpJPUOJE8Z825I4OjnkQcIil1ffcPNL1rx83TB7vhdIspdajGDPsQr3
qAkEq1qhrHVsWbzJbM6egeryJTHC/iRags76Dj6DqsFy3w0XpqKCMht2lIyK5NbTkTcmjne6O/fN
UJMnNSZvHdQ5Tzf0m2Rg1UQd/u2h0pZuadR0osiwdameeAmofhNt5zYtn28CRQ7aCgJbx92a8dTB
wxzBuwBoMIZkuNkhO84weKgjQsj4D6jQvXGTKTNbp4Ec1mh+t5IPC/pJYaxQh7pnZ6o+ppwY0qFD
wlGFhrOx6vQ9nNcT18V9DT7/AQN2gj59HHboGLUVZaS760fiFUT3cOdwMTfQtpUi4quax45lw2lf
+Wj2rPILtYZSsdshiUkWZcfJgWaXt9DwXwBcSylLG3kEDErzifNwZTRostxinQTNsbI7KBYlsrm+
x2/Ga0KT2PZbr6MhFw7GKzBjhiPqBw3MdDdaEEkCBbvbKGuXzFrk/MJsxalUxrHUp+TKPrlkKxDb
hK7YzCKKUmIWDWm4trbxTEN/prvSY93ZrhqfrQT6csiSFY4johZ3fFIN8LNSJxoJ7fOyL+fyLDaA
4ZkQ9VGaTgD/FqMcyVOuO3Q5WGhGIzKfXYJPWyS8sDex1wjavMorfzkitfYadfGlUORExRaxF7Hz
nRgX13WGpduJloUJ/C6oY3BdLglJOp+bBqO5LkeH4s9IAYbF9c6ULv27HGYne5TUjQjDwBgExokW
IUOsgwyr5NbTz1g6A63epk3aQ4ncgpmmcyk9gAoTG65T7ZhvgfN9CJ32lQ/rJVaeYl5Rq4UtOtQF
zsC+U4+sTWSZL72Qn5ZZqUvgbc3cb9g/swEqA5/6w8kfpwhD8lBDZezKd9PV1iqPn3JTFWutc9rb
JPO9VSVLCatreZ/MpRmHemkob9caI5+eGYeccEzjYloQ+8fnzkKAPsrMZ4HMxquMBgRajnqHU86L
9IOVKcVOY6d0yqxPDTnulnCaFUOJitNm55KxTmLtSDLisZU6K4eRBq856R9ehHukMFrGxNWk1nEd
0w0JUTBnExmzzSjKbZHTgm0VsfG9uj2HiJWOtgVSKHmldKpWiJkTTsg1MB5n2nmBYFSiOWJvFvkL
Uunh6FsDnA0mRUNji0On0upcI1jZ+t70Ce2vOOqmyI/3a9Iui6NKjdewqstNIEAvhoQmHO7XBmAn
06CN9JKy5gy0eQ0PLt62Nk6V2gjGpWkiG/NiQPlEkTwq7ENMkvmYiz5Clpj4+kK68GXu+XXgK8lo
g8uxrEMPBOZMWSQzanm3lxWMV5+m5AdCrGtlBc57w36FBLf3cnCB/hPxcXRVhfldlQB3NPco0tlU
ENMMbOR0NvtWPYjkO7JE+6klBMAaAaLHeqcv86Msm45wLZNI6Pa3jPNvEZX/lvEDXV3U65yUJ3cD
MfPAyIz6K48PcTh8s3TgQHDAhpXvCTaRefJx10cMIUitQMXVebJUSLQMgcy+Kmhkeh7JO1H/HPmJ
edIiVkraUB9wT5cJWr0FagoYQTZgUZvDuNadWa/SHgHkv+bG8Ig8z1+FpAsBqs63RqARqmgbB3uy
zxaJgStS5Ku9b3WrJB7ZGHr9sb4nkACuL2GIrlSJjdeSVN2i7bBr+BL6nXgJ8b0fKJOcVcuUm+4p
Z4eW3JEviWxtXuJyFJu4y6pDoXnlzG1ul6TUN8sSH90afbe3aXK6J7ESGizViFly+dxlXrUOPVaJ
glipJaoAUMwFeMO0y8NFM9Awh49EW1G1Abb0NFk3edcz2pM2GH4nQ59q75MzGsjgRTQVw3hW+6Xv
oEiJ3YzeaDFCvM6rnQ7nWdOcM60syn5TW8dESLx4GejrCl0U581tzuQlB/WJ6t0DiEP6436ybc4D
o9whrFI7hQShiGg8V/1OKJ249/wTo4sEqhNfIxqyC5wlza5pSGp01DbtEveHAnhcr9Wkukdp1lcv
UhBhbA0uWUf/E7CEM8OTxSpKfYCInH+uFfDUxMK2nMtvOS010rotl/UFBhrEq3ajAnZ5LqKJ0Scp
aOdnLb4Xxx3IX/EHFH15dh6K7seQGPQlg3QvRvcFmmq5qdxUWwxWMmco5WrdljYNVcaVVNJgVj2f
cFOmtnVg1IfSrt9DoV9M2eS3ljQHEavwDAn/NnYRrHZQUCsWwvEQhRjq9UJnHsb8if3frHlUF81y
9X09NY93P0FrwaSMbLlvW+oiy0qeAK71u6lwXtuZ6tSWBGpaUvtpK84UeZRWa230YcMHCpseU6el
Q0b2qWjbj7Cu2mPcj7OA1P4yPv//UOz/gYhiCnRIf9lQ/xsR5fKr//j58TcN5V8P+TcNxfpfuhAO
JA7LpQXoY+T+Nw0Fc+P/ZaCYMFCYdPgEmcxjAg8My78YKMLmV7bDTz0Smr2ZqPN//vf/455u/nH7
bze1ceev/GWTBZpnuJQatAEF8cOm+0+oBYQRqv26FOcoZA7Y1/baBdVJTIDsF2HUZcsYtT79CiwA
0UfXQWdo04g6opqTJc36JQAhtujtcIBpFWyL1sTSSw2o1XLTOsa0ZA0NFxzQDM+M4cOIeqw9isj2
rjEIVAPWrzcSBOIEKd/AljS4L3UejGs/CXSSxNiHNBLRmXeo07A596OzMKXtAiCYuy2kYlgLfZol
Yd6uRlMN9KA61bb17InQ2FZdAPMBaeZSp2e6xuu311tNPxilLTdGNzTsuOpn6h4UaLp8E77aiAJn
jxc0e79j+RG9YgKpJazrVnWNXHrVI4aUNS0OZJF+CNOcxnesXOMYmAAx9S6/abTXGPKqlW9S1nVO
hQMsyR40K2VqkterwtTfOnRuiTEdfTvbyYC5vpTNLdbH8wSKcqX6yliYhTp4eLrpdofNetCnh5Q6
CBU5yjQ6SZQxzYLexKOPC2BxfwTwd7BoDl170yviFUI00mxANi8ZtPG3ByejUdn3yyC92VNcsn/P
m7XYGFQXRp6ZRORYvNnl764zDrXUu2XUNnDe42IziYIUVOung8t22WBmyiKcXir1gwtxVY5xnMbG
viq9zddFerUqeGRooYYVs5nfbqPeB5vTihaAsUzY8PuFWsXAKVbkIEXUtqSYxnSX91NgbeyUtptd
ELHkuil9XIYmqBQwZlmdv5Q6c1Cr3RRNujZbrz/0HfG7sRvSqWv1aJVgql6RRHSjW4h6ZqyTtQen
wsnGWZcH7S0LfXvZkxh4CynizxlN1NX83khq+mdUESVr54LFmsxb9q2YesZuS5ovkH/E39kN78Ex
sEnldYkYIUwgbGS+dLrfds3UojLkZxFTBjU6w0RwZ8AqOYXh+9Hf8LEia/PYYBZpcJzoGu6BDAKL
DC02Pb24iKZZqnwW24hqJScMx2mJJiSEjU6o3XEwqgVWPHFMBEmQRWBNaA4wMVpx+EIzsaenIGZD
ml6ugpxTUTTg+2zMfB0YQ3/G9rBQccdEhkSfZa+lA5h7MUsus70DVRO2Xu3d+K93qEI45lWGarAP
GWulxZuMkwaPogRHK55FFnXvVVc8ZWHxoutav5J9Zu/8eEB8MhyHXoVHzDjlfoxqFGkxA/7RUNMr
o5N6YYe19qGJ+GyoBskw4apgyVhDvAATnKbtUdXrlzruEBRMmkuFm7+Zbi7PuUklBoMNobub2Nss
iMTFy70T+5N8Ny9XBbWIqNdhOCFiy4xzO0dP4cOXJ1cPThP8WHp+hDPSJYqOlDL1kmmYXOkEh51j
ptd0iuW7aZfBMazo7iq4oni20+oQeK1YOCO0BPgQ2TXw02bnuHGwj0uLXmiWKjqPvUcKXNOv7Fbr
13bTANzuZbeunAiQYk38rNaTTYa93diSkIfgMyd91A2C17a1kueO9pWsCMvpTdwZae54B6lraHAb
xEbi0jLn3KCFHRdxT8KTTPJThGTi6yJLknNhB/vGtTjc+Mg1B96Todr26ovhVxMXc5InO848adc0
efpjB/nVttvyUOnO91Erra0X5kfWfvpdVkCDz6C/aRTgb+8XtLKaQxc1Kpvxls3hfvt+DX1dj6PM
w3P29ftxZk/fb99//+fm1z3vP3Rrn2e6/+qvq/dfDbYzbkhpvt2f4n6X+8//8YydQBYvUorRD9Ob
idUGVj0fuQ/A1DkL6OsqwTcY+Obb92v3O90v/jwmdflGkHvEfbxmZlj/+dWfx/z52f3R91+4WWYt
gs4O4BxlHRjn+Sn+83+g3f+v+x2+/tz9Wf66+vWw+1/5uip8LDn447d//vm/nvrPP/YfX+vXPf/x
Ou+PIYyE8GJ6Tcs/z/vnfk3dP5HpWmz++ae+XuCfl/7nIfdr/7z7/Yd/vbr7n/7rP/3z8K9H/vX0
97fApTPDvPnfH1uJcmRlN5lc1KbGO31//P3Cciocuffn/+ufuP/qz3tU+haTMBvikTG8h3Zvfj3g
616Y9xZp0C/yVhCqmbYMJhlD2+dEIhjHZmDROoq7TTWUD7lm4FKEmn9gWI8taShmW9L9p39+1dZm
htEBnsl87z8/v1+z5wffn+HPb7+epQlROrIp//czYlJjws30f6hSokexO+lJfYh7D5LE/SpTMfIn
7rfHGFYwbHhc139+WAQpbGT59nWX+y/ujwsiegaDrq7YoX3WAc0BOZ770lgX48TSH6WrzPORQ+kl
kdvsS+/XagtDLUmsBFy3WcIIDZAM9mQ/GLZ/DlGEwiwFpXkxW9PkiJTH2p84XaV8ZtTAxd4jF7tp
+l9u84uV3FoUxfg9uyPFGTAXoNm5GGf31v3Cwev7H2/+ud/9YXwazN/pt5eo4HYDHBKMN+4eai0W
uOGziPx6U9cNwyF/isTSEuo9yJ0nGXCaj51mVuOxdtzDw5h//yt+rBpahMRtsRvVVlDiHLyscw66
r5Fe7CYgXhBVL7swVIf7RTNfI5eY+MQ87xGEyJA3pqNT4Gb9gey2/nC/WbaTsQXTudcQ3B3vF0qm
PqhmzuYS8xEijNorjk0G6YXSjdn27AS6X7i0g0wVzM1YfEF3c9D9oou136Vhq3UpS0ngdyDirTM4
t1o1MeqYyUSRPOBfYfPrZAGS9wEvuT0VeyCj7rQsNFyLqJDSVT9RbLbzBIE+nDiAaRMHLcRtkKtE
XxFJUP0Xe+ex5bqSJdkvQja0mJKgDpKh1QQr1IVW7tBfXxu4L+u+fD3oqnlPuKiCQeGAu59jtu2Y
CPp/ao8Qw+7qNw1vLEbbmumM7y1BHkZ/6ID9HK0UxU4LlD8FCNDwWGWMDepL7egplAIQwTuEF7A2
dln6zQanxcy3XEPR6gvDKIlhn7H7ehetMk0tSW1mTCGJ0JmxlL+ueXbEIqu0MJsQ/rz8BoxsJENh
CxybBQDet/n7d+aLHlvOoc7u3dlsrM4pAA6uCKauzNirtex3y3tYDIbpwnjvZwficjubCpYGLPMW
85c+/yJWHbj5HiE7oXoxnId/OPa82QL427Zn5OaFpp+2/e1BxHfLX49ujOIAx+c+iVAOzfz9PwNw
ufaP+3AsZHRkqF2789nQc+Y+RbhFE864NmZPtD5/pL/dhp4Yb9ifxXNJl5OLPX/u3x9ndk5m88Xy
kT3CxVY5MBF0rwys5eMtAy5fchd+/w7zI25wMCNKFItzbPnAy7U/F8t9TaroG5hzr4u57rcZb/7M
iG3w0iw2veVOPAbdqmsIiVmOumUILdf+XCzfwXKT2YTlamLurdm7b8wXITCk3xd/bo6Z+taHIGKK
Ub1tYkx6v+MKf181zMFbdTC21mPc1kddKAzoZVTPF/+4WUqgS0ZIOGpNBnmr9X+/QMDDcme+D01E
vWNYHN3eIOM87fUfhC1A0mef/nIRRbLaDNBjVrKug71pFjsK1L+qGI6CnM2Ey/f3J99vue/PzSYr
jlIX2iHAOk6oPR6ztOAAniCCjb0jTnZr4w5DQEZ8mU41LcSutCPv/rB8IJNDmqAk6SPtxS1AE42k
3lDPfB2NGkcWYT46YYiJKXzMjlc3oFGpd449SyJocIx666cRoI7BSG7COHns+4YMKlllG02A0l/e
bJvO+plgPqG7uk3R8L/9rQpixIJ0X7gIjU8BOTy1iBsE1un9MjoQraXbIcoe0zlo4vcvPV/7Mxgc
mMRH86EYSMGAlqH6w7w3MrOPQSuNoycK6+TMFwqbQaVuUohHUhybZVbz+viYEToNRvpos7TeY3ne
dlH7TGCjsg1JN/LrjOJy3UUC/jy8Tgqx0N8iQHIN3fqdIyvEhopYm5OjcJxnuG4sk+iWum19oarA
D1zOIEAvio0kOH4fqfFeq+SBll7LhqD3CHDmZEFJvDwCmwSOstzWgpJI85SplpprcCwKlQbmbPxG
MSyP6rzAJnhMHB3dYKfaKs94USkWdJcsN0mTlx6BpvTyQT489vYOYntI/3N+dRO7DfMtkqjl/xDM
bKyB8OWF44eOgPlCIBbqV1Y6dunnYHywJTHPyx4KBhpUZRs32k0F8wnT9Xzf8uiUEIIjZPMYtZxr
pil8CoIs2CYNfDhpfk6mMh4JD9ZOoFicmJcbirQ/xnX3ZCkowcKc6nybkUNBH0JuljdWuInctal+
U3rlVVAXIOnIYRX+K8LTcyLm7VXDq7Zx+2YThL0O3wp5OgFnlCA4Uy4XBVadbCXVHxPg/9EV3Ywl
enCDOt6LI3BvaCXzxXKtHdPmGHhac8S4Yh+c7orWOoFAAxW04FyyIccJp8TyBI7eQ2p/OJ1ot03S
W3QCibRpYvh5Aar85bNFVees1aGf8wbnk+580eUkzHQUWfys5TQzTi/lKJ5D7B1stidtPTm0Qx07
fUZ6mW3GlGYrnckRvHXhQqnFfdMAV1i+nXyhFpBFZkIjLGnR9ECG2Wzmx+Wau/i0/9zpzY+Qz3Gi
7B3tlvv12d6+XPtzsTyNGj1etOXO5fbyqmlcRLtK4wec/9HfnrdcBeGebizb/vX7b5f78qQ/xAVt
icL6wl/ZbkrsBH6PFNY3R1PxpZU8oAubzt6kpfejCKZ90t8ngnhlQ0e5IZy5hKaMWyMw5CoEyGWN
3mfY589TNeobOOGu3w4diu6pI39kqm18w0hbSQfNXW1DycLciKjFVYfua1UbXeCHsG/6PBNfwSDJ
z6m89xJXwapE7bMKOtwXpmzRFqAk2ij49Y99Nyn3kx59aclucA3zXRL0sGrmDphD3NU50BRtXaTx
+OGImJDF0iakrAj2lJjardZZ3Tvy5eVxYr77ja312bEj/fih1tonm3DsD4ikBEbnASrMsJKXAqXg
UnL5iPTyvtADUhgzDGyVjK1DM/UWrMF0+JDEvg1t+oHsB6/nZFcwYZziCY09UXu8Kt8aQx2A1tkD
U3WlCcsya34A4+NblJj5Q18J/WiZkEfyscIH2rKuL1VM3Og53mptcLYFXdp9Lb3pua+iw/IhMIBh
vJAx3XNZa7fsfjggWK/fujZ6OjkWYAwJLbxzplg7tUM0Ul3j3c5d7Mmz09dcQQbkINFF29VGr1ZA
wXF+V+2INy5KcG/1TubeWUgef79dM0RdHTcxVC7gFzeFMYa/X3J0QL4Mlv5MB7XZl2PpweFr+rcc
cOXyklHpJpsG+9NRWk760HbD+3K/msFXycMAMcSYG+fJbvq1Ob8HLSovLqSKJyqD5UEOgohdxQ4/
UKotn93EFEAjWOLLopXyGKfT/fKCfWXl685ym0s0VvalLGEsLZ/aInxHVxGf1gOuctm26VGzcKMu
D6ry5EV6/z7ZbrNNdSPY66pjPU0YPpdXnSJHWy9DrEUVe12G3fKHZq2SLlMiSVbH+BSB1vOXt19o
LC9RIj7Hpb3WoAJux7oyQZYiicRnRqIbaRZfRWseSSjXXwZ39pkTxocEVQx34YC6cHlGG0KGsZXk
VYlNeMYjWquKE9KdVCxMdGpefsWDuQuseHxtUdZtIqOejtFcHQUtjqyagba8Tj4i1DWz6I3Vlg6G
wyBp0Qvk7LOgtDm/DoCATdIr3VsGG3SDUSBn/VBEt0JAhV6eEealH6pd8CY9lLgpko8TGwPtSpl4
zmjk84hB0lsem/dw1Pm5iTU5OW5eX9UgEr9fw6aPmjeW+z7Bn/KHSktuipI6dBahB1r+C9byVTdN
8sOlEe+DA2pu8jFWL1YAi3H5L/gEJgKbP7KSTnMxKMaNxL52cSTCwOUlvA5xOubL5QkqmYa+A9jn
3DSOd2aKCH4/y0HKkIzOZ9faOXO6I8+AfSeGIAaLvpPZV/bXGyq1CF5Qb5wNsy/PqBMqPxV0SKlr
/n4/tequiZaMLoEigpuYPA+foNnsM1dOy/vRMDBhsSob4GZCvWmDSMXNm+kfnfmyPEGOs7FTrc0L
uooKjzGJqE3YwEps+Xm6jjK1UolvWjqUIvtGvXfCqGJum+Q+n4ruHmsx8hvNrr9l5mGabU2SbkEY
gJFQLzXj81TwHsnIi5VnpQnvf7+aFz3AK7WeAyVTNnSz0pOjKeaFwYSCPHKDD5cfa3lqSgDLKm/j
+h42ZbcvkaGjviuteyw4GEbm91aUuJ8pzn6YTp/4VVqLC77p/pRa0thAJ6hf1Ky+XZ7K0fPYqqJ5
prRCwg6HxLEGhXbtS480TLWQnwYZOub8qgjfccQ0tnKnjaO+Z/Gk7CbbSB6ckJJ0wSr/G1yKr3qd
8p7AEfVDP1NkeImIfD7Bzx02cc7hZU7mZfl6bN197lQRP5uyqWkjDxoe+kJcB6moa92s5pXRy/JM
0s7J1+g0oKpB5+37EXZ404nT0NbtQ+/g7lieNoYZ3FBvfFeSChVd21jnXg2jm6GF8dAGTvQ6tel5
+Sxe5b2qXWs8OZFCWkbhNvhUVfWqOXj9Y8o2X1p3Xr6gmp0cML9J3HWyTw9x1I04IULrIe4m9oTz
FxPY4dalXfUeqJyrXd3rz46Obg0KbLGxYtm8arl2Wp5Kpe4DYiDzZN5jxQ0ypBLKUB7swnPv7Ckn
ba8yzK82FxvdE8pb2hrotJE+3BQY0C9WksY+i8jmM3fvxja3vgYlY1L0HOUK7lQ/VrWJpKvs2hdB
2ODyWlEDACsJk0f6C7Tsh3bAmMzU7YRtydzGa3Sxtx/GQHv1rKnbAJkYTlguw2su4cT/fo35TS03
29BTLq7KYNLmU9PyZ/PfL08zwt+RJ/+/N/7/6I3jolfpZv+ff3ef/6/e+O6n5FT/H83xv/7mr+a4
q/7LhdbsoXjg0IbQDg34r+a4a/1rbpYzaTo23XNtBpz/1SufG/L/7o2r/zIs2uqeZbmOZrn6/6Y1
TkTEf9KHoUM5Hgohb+6Rm0C27Jmb/Ddyt6eXBRBCDM0yr37KhE4ulAd1qn95ln0kcRftOiDiOK9v
iF3djVEUUzju2iNshTMYcrTKWYdkh2jofEiJLwjQc7u6GiKiSao1i8RNILDxaNKL2Hppd27LOO2x
WIWloa4r1/glRnp6hun8TFRsVVvxaAF28TaLumhdJuZFoZqFDYvTujZoYot0s9iKqL4YaYIhEzvs
prfoyk7kuG2M1r3k+muv0cG3smQtcfahdbVuKwWsMKDxBHK1JD8cxoNQOFHwlx2kskTHUGEcsi4H
W4f9qBgI7abX6stl74v9JdXJgDPfNTEWvOCk8ai9HRP1gwXDLdvGjog+tiZejhy9R7CUIPSuSvdK
IWgdpzYcHk467ghGwXHok6HCBZsfRQ9d3t3VAWRI1yvrlYjdLy/HymENEeb9gJQ5aaorYGYT79K6
T9Kat1s9tU3X30zpCXHydDD7jj2vlCvOU2yrK3ywoO7BoYVt75skSSj2+GNmZHCH8ExJek/zcKsX
0y4etG2fQJaOsqo/GC10s2Klj9ldaqsHC49FnWsT0kM6p+X07CJAOwYU5+12EmstLDswfWis6IlX
5M9q61awn3ZscJP57LFoBnLAdPc772Lk3Movnc0MTGK8gDtDj8iVtb486FzEgL4UIedyqAthy7bL
CcG6gBUa+VjBJG6dtnkJcvOm8ogLbOCy2rA3V4krkf1h8y7j9m5S8FcluXvfN+abgjqPHOGdYd7o
TfuNcwGsYPvSBsnNqE/Uchx3XvqgC/D0TS7NG1Oha13DbQxGsVPG+KfJRowokclQSO91o/pmdtsh
xd90dQ49eZz2ZZkfm5nFMJD/i6JOD0890FrSuTwfJKXYup08dHNdyM7kgxVoBD2MX4b1M7aAiIdI
JSwVdgXWJ4wPAd96hg9ii1cO7ZpJbxm3PWJAcBNumWwxgWnbnLT5rbQgi7rleJ8Q2Qz/KYjOLdwR
E4D2QyZ90rNnVI+b3/X1qdGH5tTEwyNJ1tleQSpvSKVZjyHtVMsLXqeGLHR3tKixyW1Wo+V1WR2c
XH040663kMTkvpVIwpOdJNsAcSDvOoYlhGADlXMbIJpUjnUQMXe1qJvVluE7BhLrbBsdoqgefcSX
78RpBmGxwUHj4l4ZOF3Y5VmmKmSo0DuMo/aUDGBiYwckFAUxPOPTDSvzmxL4EaYim8DhbnqLOlxp
UScQfZk0UYOBtV4PTdE0r2XqirXT94DohpYc6ljZBJyltq0j7zo3VvfaN95I7zCvDXxNH+wVSzQi
46Ng442pfcKxwYeuBrz+Sb8lQgE5YVzvw5ySpmK7+LYw0faapvhqC0NVj2htm2lN9Y18skcj4qvx
os9YQd1QDfXDMLrplZQwFgwelA/Hqu4crUOgPBgSMUh66hsLD3AZ1FvbeU1JdrlYVevDcNlS7UVy
ZIVfEqj7LgCB3ovY3pc9X2zU1vWqDltQGH2HF8zUdN+VvUsllyT6HGhT29U9u3zW24NevWWtY21N
xWxP0AIGUerrafgypzx+tIbUnzRkI2gqQIZrjbo3B7veWK7mkDDm3PSKQBEwgRslXLTBTHFCFosb
LN/m0zeAXbGpNRv1eOdR4ukc/hoBT5BkmCRV2vudGnGynKV8ZFXknGi6WocAqlMObSJxX4azDtEb
NiqtRgSuNmQgGx9EXVBzrKL6apPEIJFeGDDnSIN2dgZq7RMJLpTo43cm0BxHSnAf93Nh0xnuVKgd
0QTjF8uRuOlNiWJrim3qyEX+3BTFh6MO54StyVVzmVBcL/jKE4X/Tw6xC7P7rEWfeBblugOhsIHz
g6Ze0550SfihUIytLOJTy+DfyFhC5VT7bJOr1dVlGOh2VxyoJq6JStL2FjpEdBFgQ6RFSoI+tid3
CCl1BAi0lJrgiTh6U1xdvx0T94hz2Nx6Xc0m13OReMvhLXLa8qI54XM3NviucEMgsh19EhijtaWh
QQXuf29NEAVEyIrYq++xIYHHtmX/aupyupjCue8wRhwH+hU7LQo0IEJ95GuumA6GjKenUlFv3TpH
xpK6qR8O0AtwQPtgXyIStLsBypJGeG0k97ow4uNY3RblNBf1TOIxaowMdss3gvYGW3Agdy6pt1cq
DwCPqMnI1CM4GUZsYn20ehsfQLBt0P6LN6sXyUxfUIGx8fsVZDOS4BVdg3C86CHJ8Y3VtdTWyk/m
GvtlcsynUX/Mmg4EqogL3D7eQ1ekJRIG8ZJO2VdnBN4R7zTVXxzNkztt7VmLxgYJ0qK1E6rzjc62
WJm2/UrpABpzlVx6jxJuf7Sx7e0iA6Y4Bb30Zk4SK6txOlX43tna3xddAtgq8xDnVlBjvCHZeVqd
0yTK/Sxv04ubEGOez5C2ytRZiYwXlV2C3ypCeVQ5oNfj2LwlaLu2FD5gzpYpASJkBM+pwJQRERH7
XuaomxBrwRrJlli1uCA2COY9P7dFdGwTEjFTfG2JpZ8H0e/sUiHVCJ+WIMCFSk0WXzBI7OuOcHrI
X1XJdKIT4HMaZkqc/ZaX1H/TsnpTvay96PPFqNYfbjJttWBLlmDld3pabSwO2iqvwF6YgqB5QWGQ
WnAy+6ObrShzvhlPH9ZTlWe7TEMGr2B4nOxynpdoGQxua68rz0npiUbUpm17g+adsyU7th2fIXoJ
xXMb/ZLN++g18w5UdjsqpI+ho3v3SUM5CU3TIJx8V5YsJPRICzdwVNGJjVmzr+wQoV2+GwlSOhQF
OjJ7MLAPsRRRVXlpu6SD1TRAeENBpZnVBMS4Eae0dODTwI0neo3feAbT18lDLDKy01IVP4Y9HPSQ
oemoFXyeKvthOeQdm7AmfCJ1gxVId/hAicakOekvQi+6TWNYjW8oCpXzhkOFYDchGh2lsnUgTpfG
Rt390tlZa/SwZRG9EpCs7ewcJE3VTayxKAGsgqBTWH11w4Z1JZZYk3W2PrOSW70SflrIL+DU4d6o
rGqvtxZskXGP6hLHrNWfs/7iavZ4UgM2mPOQqdLMuhs6vBFKjlAyhe1sN/qGMFv8TJhzPQbb2mxj
uvo6/ZGxy+5bwyY1mtXtVoTheXBY6utDsOsrRJMtG+zdmJYxseXOthqL4lYUiZ+68k51Gnmb66K8
NrQ5J62FnDEZiE/bx9SevS0jaJUJYAkhv86w1zLDgYGXoOTKcDlpCG3XdK2aHZ0ZuEat7TAEqk96
LGj+bI/Yl5inWYaubswo3VSFrl89+x1Hi+MHlZ7tnbwu1pEcXmE13oy5/mahkMKwESHY7dKOAwWb
uhq6IBCYpLuWloQbkG5QVUwFg5ofNXe4kglKx2503jsoSVqVp7sJG1XYZH6ndTrIuZY0mgIIUnRQ
8mRTxN59WnQfdikP+KUTGFuQ6KriR83NfV0/15r36Qh15dBLa4lMSHv3M+hLWO8U/OM3ul3XMQb6
0rHdeBae1a3Lj45quBI2uyE0DrHlnVmbXhXVPAS4f7ugueJN3guKXqGDyZNe89lgEdEa9MWNfC1G
uR2jfke7Zg1KaKdMYtsoza6xp2drQHZcJjrRKTPcyvN8bZr2pmHdG0SHEyLmfFqg+NywuRlk9cAT
iVHsyLzWK2CA9iMzLQXr+AdcVL/KRvkSSGMrYISsozY4pXW/Q4iK6brH2FK0GsEOlVU/z0/Sq/SJ
uDOKFOWRltI9DpsbN59zJk3todQE9kbsRbHmWau4ZqY1vDkj4g5f2ZGR/asl2hmzubVOq22FtoKm
OXVotQW5EJMGaW5dUT00ZfjSi7vQq3aMWOh8t1YCDFqDtjOFJ0qIP7Z5S80chSv/sDbkXuuW/OHT
wOP4P8QqMbPn2kwpubtHNtSrVJNn5MxPdIpDH3aOQCa47hBm90qkb9zBdiggViicaaEqbrDJexvU
Uq3OBwgez3zdO71vU8p24vhQ0sdyo7BYjxVW3Ub32XocQmNoVrWKY3syvZ3V2KjIY1xzsvmimRy7
VJzxQz93g75pCu0NWc9rLyQFsS2ikw/kak+EuMv03gk0/VIp1Xa0hi8FSuzkvpuO8xJEUbCq8sei
jbHzyndpDheF1XWcTzeRqHbmEJErUX4aqAU6XT/bWE2wrqOcpmioYwAsBvfRHgtjp4T6qxOmZ3s0
9onWHvKO4Jhx07LEYUG/ofRprECdrSvN2VhF9mh12T66VoLJdQqqrZIbo68ISPXKrIISlIMVJWF9
W9GWqVyOhqTZBuJW0fNbGTBSKp3loVqxeXCwLMnBu+ZHwAYbp2w5nNrmZIaatyaF3uqVlXLf0cZR
cv22Rh5jQ9YKOUW0ZXqOxgllbbZS6/Be5uCegJo+5O746EJzdGR8tNOWRq6+tVrr0hfN0Zyqq1qP
V4Hedp2Vyr5x60vt1Cs8iSu0u1BprBtKAy+dtWQYwPmwCI8wjWMu4zfou3dwyJ1Ry30Ie8fEMqkP
t68y7U6chNBbyx/VME+mUpw9G8/SNFz4pDcms/SAr0bV8vcRkqsyuhfLrH/Aagstv61hqKCmJZGa
Do7ciZ6F3oQfx3W/q7D2DUzXnh0+KY48xE7ie7l3LOm1jQDTWbttoYvxDTCnZnl+KwZ3HxoA84vU
BZA3vnUR/HFOmUVmbmUm36je3ttu9AFqFHzSPrHarzKMN6ptPOS4T8e+/MQYsoUE5ItOPro6wqDs
6rlEf8IDMyXbrTwncy2+Qy0+bxifeK+/NCu4o9X/jqTdc4d3p6mfQ05wU2pvMKY/isz+biLa8ZPu
PgHmfVI1+e01ymfYjMfCKf0yUP3Sw/iolb7df4U6PK2EQvo8WEIreSuTigYgi7fIvCBlRIU29+Ae
QeulK0MVO9GZh6EOz2ZZnaqOVt8AZ3E1Qb9cjbm8Kw3IHtr4S+855IjteykG6lNkALECRnHtaK9N
4z7lMGSl4l3A8x0hbLz2KNQ5p63DqgO8bOClfWuV5KPgN0Eg/dCWEeRP0rVM7COBVyCTGVaKyh7d
ah84YYSrEAqEUg0bAluOhLDd2qlYE2a+g5a3V5txB0VwayQYILzgIUmiQ2Jqu1Afz63F0LaHjdXe
Dh5Gzom3OK2chC2Rrsynxb3T1RscUdQQFIk25N25UGi8uggT1xTHOmafPiJR5DmuK3dVZS3RMm30
LfRwW3fmNZ5zk9jw+lY2WKuR1VKdoUx3C3tltul9zdk1zzFcW96irfvOs+S5ikSyC/GDrdKkoEbS
ky0EMQf5yKNg2lwFeXUeaczWqrEtNYdGN6N6rHKgC+pWjNGh1OxL491VSX2XWnTFZVXAeCy3TiLY
tE2305yPBQqCpOx7vLyH2qi3sS1evKG8qw1Ax1aCMj83x5WRiWpljjEKsR5WirKnIgdKEAg0ploc
KJQIh6pvdkoj32nt3YEameBaExB2BY1yINxxpzX9teiUa04HdNTkRkvZGg21b6VPNK6eCpuwN6e7
aTEvj7QnE1m8Qo55THLtgWQPdBHjmfQeeBuBLlZGDe83T9gSldgJwM/m80KvDrCnsw007X3DycRO
sPSCz6Wc44chZkPnps6b18jYDYNgD2beW1BnBLiBKL8qcXFKTGZcdn+qB4WZvDzhEahgvNJ+Zpls
niRjxFDtbQ34LYkE7ZLksVpFwtyFnCO6wTlTerygF+ewx5rZsDwXsXx37fDMApiVVp+upeUXnX1n
iaDZzK9VqONNRJWiIOFn3cTKHaix3Cm/RdhuEmMZ+E4fogDK+VUygl4t80dlR0v64C+pO8dCGn46
lfRGxpdU6+86Pl3LRKEVJ4SOG1etf8LUBjOma8XKml5EXZwHYwK7jILG6G5tLAerWqlwsw75Oolw
DwzDHMaJval86+zu2dOb91xmF0RruyqDJV1uENHd61UCI1ClpmaPgkizb5JRfsWzFUjNPgJHi1eT
MFEjGe19QOAuuy8ER4HUgSigU9ESnJYFzx7ZRaGgYUVvBNdQcR4gCN5psys+SZxVMswMlbJ8aMTD
BAOswW+YKYRQOhhi9UHuU7PI9lq8lVSyVzKEP2O1/bQtKsqTgqwZ7ghBMG4pqJCLY7VoMBA+4xEC
cuf0D4n5Lq3+ys6VBRNicNcZ7zJiqrzioZQpp6tuehXY1FcOebVqGCJaKa6ABt4aHYrP0HT+aOTf
qRyPQ/sT1qShiO456/B0GJmCimTMdr3hcWxo1E3rFhizktQnEVBXgBaurcjIMXwnpCtv65fW7Elf
6srbUnbnkrF8zEgEaNKhXjtIro+m1a+UPFbPVJ1Z1YH362t770xUt8uSNVbC+shw3V9Zg3knavQ9
aoxu0yqoQibOn7bGysgq5NY0SMZuTOQbnsepTk5xvqrZwm/TKgxWngUqp4Uuy1ltPLADWLlolTyM
VVkDcUPKhwG7HWrMMMKQgn7VDshWisJHdgSfUwS2tZaJOLQdJfMwM9YO0TgrA8U7ZER81loNE9/2
bgOt1ne9adzaZDtJUaKkNpTn2sNJg+j2EUvMrRkUz4HlVPzsqfSNoVX8qKnNfVKlYIdnnUuma6yb
C28VE6ajOV6EZka467SXz22aeT555C96GeCGLoaDYN4Spv1qKTAVJFu9mLXcKhChsjHpHMO1hokA
SklvO4HCTGzzEDUesWnsA0giW+WVoPXversaAhqlzHFLmb25rIhe8nwvqg8i6IynMvuiyfAh+os5
2wpM/IYVeZ3IrveEx5hWHmxUXSF9mDPamCK0w2/jOdasYKGHE3psxpGPASWqQX1FYX8Iy+QjqkiW
HvP2YGkgIhqnMg9pplnrBDCgkdWuHyoqeoZyvEnGFjgD8cArwkV6ioPBu9WzPEXfRowcEoRdhM+X
bCViXVPUmKXdmayhEHBZQwj2285PVpk+APH5SeaEtMyTWw9SDCO1YVKzbyMx/IKAw3T3kpclO4By
WmcG7DHzuYx0dR1byoOcRzLyeLlqXHJnwYqWK8QO+qZ1mxVoCIobhYopwtlGKYNNIFQCrylp4Uc+
O9VoyCFVi9skMR6RZD6TlRmat2ICGFAV16pwN6nGkLU6C7FeQLq75n5P5s5GPG1neBxKBY7BZB6m
MvtpVSq8c56L5vENEvO9SofiuepJDlOskVh181Q19SdT3FntMaxrKjtcU+B+DCW8KQ0+kPGl7Tzd
vJ3c6jPXpd+6CsRZUlRXbphA95P37K9zdlDZc+vMpcMKRJxHxFWoGd8ZEhK+HxTTFSglXPGxtc9c
1IG546uRsjMJKmj4CcBr7mHuHQaaDqZCsNTgPHZm9xaQrRTFJbmg6cG0rYMdak9BjJBfV7QDUzb6
mTq+9G4LgFJv9npTskwYvtlW0bpqsw87Lfy0BEDSZ9qcFVi8aV53cKce8a523yfxt4o6JhzrhzAx
PnWBeBC6oR8Uw5c6WPvU7Z+NmE2J42yoDj3BJ/9RPfGlYGftzOiAZcGXjY2FgyOZkrSyaijYbRmN
EQhLPuxKc9ld1GlytJgVkwCiaqIrn06oHqGZ30N2XFMEWUXdcKHJ9WJTLVxN9vATReIupurXu/f0
UHwSmbeqIiCjTOIhHLJHPW+vWhCw8ojuyjY7WU1Q3SA9OVBh7tglxjWTeF5s9LBZVxgsxnKgFWKL
A8Xpb7uZyZ/hkV2S7xCNhXOs4UjQz2D3P0LW90hfrbs+7XdDV29D5P9sIw6D3f+QMIFLtnnFQ31t
FNFuojx7QICU2sn3WPyECQWNgnWj2VBOd5AX5dpZIapSN5QVbO1wNYztRWhY6gkb3GcCIZmJUlGO
JCtqMZmKeHnXduc+yDham071YQxstTxIxDrlevoxwzw4z2HfjVA2UIWpBMrnVfWjxETW0VMUkw4i
LrqLG+fN67ynOXx2srI5tiauVmrPYgSW7qDkt66C1jpH5gImhOm429VP8KGuiYPl0BPR3p5IdWuH
8icr6oM2FLddMW5iraEraxK712AGpKpo0KWIgZnbMvIDHBDH5cITqHX/3FTmm/+47x83//Fny1/8
foFY7gCD0HoCyoPw6AFkh7ZVJ75CUSOZXTTfKI/ICaNXQIt5uif5AkDmLJL+4ztYbv5P7xtonmDi
oCzi9HF6WDTkZDvbPrKA2ayIKndxfCwXy03PcZqDMz0Jte2a02KBwPLNC7gDuV5WRLaeGswx0fEs
RV/8GuaQE/O0XK2ARSO/nz/E1GjXgIjN7d+Skxbjx5+oJAXmcwm4bm9kXrNTq/rgWi3vd3mbv6/+
kb5XhClTsAtWTiVAT8++gwHc9d/MB8t9i+9gecBxQwxXf7wJcnYkOBmxuswXAHxMFwXM8nBVPOPt
b+ho/ts+0ZhEgpoqSathGqEEnGMIl2t/Lpb7cqVWcMB/Yju5JeDnO8vU6mCLkqQ4N71xQ8pxjhF/
TrRvLoaTjiwAoOwAvih8wpG9ka0oxbdM5RTnYqlw9f4nbdyeXSoXLvueTJb1qUKT5XvIg8eJ06Tx
X+ydx3LkynZFvwgv4BIJTMtbVtF3c4Ig28AmfMJ9vRb4nuKFNJBCc014u8lLdhFAZZ48Z++1RRES
mYtNEdJveIz84tYDSjk17nTAw8/iOvUQ9EaykoREK8b7BwwzhEw2QU7Lq3IU7wCsEORyCEiXzBKp
phSeVD8Bnw6yfeQdjTz7a8r65Iy+ewr0MD344/zkkyt9st2wO8dlhG+r/iIQtj70uOk4W0MlHIqH
tq70Q+fWASuqd2bKUK5ozpNi2h8lCS3rsbX4Z2ywzkbGzSyVggPL5JKaVLJV+Ub7UE5q46lW0fmw
TZhQ5qMzWO1DLxq0lqhG5tI7ElBXHqnDV69emOdXEyQDYRPOQ287zsPURbz7nZEMGe82O9VfqUg3
5Vv0gxLZRhXutYH0sufBvifd6B+l5YSXDGhBWDmb0Bg/rIA2il/Zf1q7U9eipH4nNOCqgQNL/pv6
Y0i3YOKqZgHt3xiBPSGGn8MI/GhwyuJGMltxm5O/pQb30jcw34iehxphIm4DrIJvOqTENbt5m2Wq
QEYHes00XpgujVcB320TV2SpeN+5D9a46y24U5zP5RXAqLzSIz3CG3iyo1rSyqqnCxJU3/zr0CKY
GbFhLQugbNlztKGTRyIBGxOlqpo3Wc1Rgj6A2sJ22E6xmh4sIMxTEUyXZHklzJ4MpnOUNxb0ulUo
fb0fiXxBIYnpLwDQx04U5A+EMP1gvzMPtOleKEC25nITmSihNGGgopjJ8X/FBU9WVnsOams+988v
f39FKInYU5dcmPOcHIqK9Ck1KNgS/m/IUZdS1dSuafnsNmTPuM1DGHsnkotfx3HdGrDga9JSdPpC
gOw1U0D3HYygIzEpsAFXnWu9lQ4J0UZQfUgbFJI105Wt56dh7vVZ5Q4YefMiSL5YWd5wwRqYgOxe
13V+qpyEBGrqvLQGCb0wFxw03jICMGH2Yl3K/t0t7UOfdS3mfBt4dNhugxjvpBdSp0K7eCJJaVyX
CTm5hd8zQbH6F0KLt8boPw4JtKVpmO6g3SoaWhhLipUzlpRgnXgbSLj3p+znYJBM7XHwNL32bhEf
YFrNKT8w2qYsAXUdCgK4B0IYYJFVNyWvHWNUiD99YC+mleS5Amuaa9pWvay7lVMA96f5/WuoKcKk
Mj90Ve2VVMF2KJ1+Y1hnf8lEDGfnr+Bst6otV5EqPj6FxFqtprGk0weVx6N2sLx72EdyHYhkZ9jl
CN1iBvWs+h/ac57cGdYZjw380Lsm2hMWGZqNfAyhcWWrihwvI0lGKsgHU3VoRgeX7grk9ro33sOK
ySvQ2YWNUR4aMX+GIW+nrG+efMvdDumTEA+s+C9BV9AdRvY/NWpjTM6lrgnZxvz16FvxserSX651
J5kMGIDPzKL0u48CxQcY+2k3SY5+evxTVCXpAkxI7sZIQliFTp7TjH22yp3jRRWo/TCD9hpPaEDS
2zyb0AEGLkM+7VHfX8yUirK1j7h0dmNhaShywWoAobe2Rp8byiHHSQiwAFmGNAPDEFivaxmdJVXc
BkxUsc5BQ21pUNgERdV/ZOR+gRgUgJnoXWqHnmQaPE9tMuL0tBVODmEBgf3sY8t+18AmHdGelJTR
EUCIs5ky490yHmrqM7JliOdu6t95bbFM96eyiv9aFuu+NEsKxPxOCk7Vw6/QU4RWzEiAhobmqik5
QBukIucNO3DczqellGwdwn4EIztbolr3Gg2IcqQTgYr2M/UBnEVVsYREcywLmJBHv/3WK86yKJCq
cfhZRZ5T3kbaCSubtEsJYfHAabd4atrqFcXUV++mf1L923GFIB1uCqELRwfWXfeuuFhK0NQrbOR6
nPiZB4yvfpVMmxxYI72zrtt9mqLAfk57ufNcEuXqBarcjTcrHheyBMPHOkQXmGWOuIjP2HDmneBE
ye2+VZElfobC+lPH880jMvhYeA0ZbwjrCyb0qyYOCEAeEBcHHb1Cz6ZspumB14E8N/SHiOtDF9sv
EM4yJiRyCNtxo2aeLi+qH3OOnlvDbth+Q+YzjYTTY7S/YGruIyOfX4w5PbIixScQwA+QUpJ9ZFrP
saBmJqt5XKPt6deSzLS4cxcTbvFnNDJw2ikwlICVjZaud00FEp0yvABAegDHifItIFtUtI3L7Azt
l4j9rbSbDz2Zwd6rmkfassHB8a1bwlCqEfETZriEkB3P3gZmRDZFc6Az5D9EkqCntqvMYxpX8wph
GOD4asEDQhljJFuqdTsOJ8fRf0nCeFND0fOzvZMA2KrDKX3L9S1229/R2L/UaA8o1DBQDma4bUJz
r9PwTpfF39VRvTgTJ+zvyt2TL0wfOLK+GgP2obKW00Lt/SnpAK8oSoftaHdY84PfRJqk616j5c4y
81dYQ5l0ZHVwC9fHMoPGUeW0J8hZWiVebe6WsBJ+s3UDKGw7+VZ4NiKSQCTyOj9zNgzG7HPCvrvL
RuZNWWz419g3/Svk2Y01uFjZ4O1sybvP8G7KiVGxA8VXgu2LfOi7XWEOJ0ke2xqwLSXM1UaYhHW4
f6D7ku+FRqdjDiRv1HX2lWttnNw29Fati5Srn6u82CkPT7nsePUQL1OkBxHBxuX7aIjk/M/PLJ+e
Mb6f7PjFcfgNCxN/fYg47Ow1NVsVDqpxp5v6/Z9/RXOyb1xrOEzQznYcshkuLsUfqWtjlsXn7z95
NJEPvSBTQcThKckDJJzff5wbGs7kyqiNU1hvxQwf7vvz3x9kHxJiVOgf/K07mEOMRgMDbItf9Bwv
f0p8ji6dco4T/VTegsXRrObiXLVtuUmMJiB/cOZo33lezaJCoKetJ3clSYRcyXH+mFRcsGzVxZnF
/RwXMt1ygy7VYvtvlg81KWK7WBjv35/KcE8QaoVMvu6Emx2HVhEEaAjA0HZw8CMo5tJuz98feih3
+PwFRsNAH2yvNTay8Vi9itQ8DTmGfMjBhIaPNq2qnhy5Sewj7jh6QAMZVsH/kAKlIWkxqs55r8sz
2hJShVgCea7B9kWNwdaVHXRCWlwzMlxURN8A9oRlamawWReHrm6QCqiEx0eYKPGgOSZnJyoTXiOE
STXyPKAiPQ8cT9bFyOAibXycyESI099mPOVO1ZneQnXuTI2io7L3FjwASglCns59ZdbwerjKLSb/
s40Jc4/t8NKlVEfQD5tzIQgXxj66rC4Rg5DvT0rSx3mkaIInAXRGUzZbv8B4Iaf4nPngut3vfzCh
4wbSuyQM49wvFyEaGRjoNrnWUaCPTWJuvl97Svvp/P2nLmFvhc9JW3VqboRuJo9NzzvNan7ZkTkf
A2a+uZ00+7KXx67EvGXWwzl2XfDYFfWMMetbp3gBoCp+2IzgN7XfXKqi9aGhkXzFtv0BzZzFqhYZ
ihTKucn2PrnQO+iI+ZWxNtRIf1eiE4oMgVLKp5vkEclpEQ+6EsMwIpWAstWYpEw8uk/hQK03BfU+
iWHP9u1bqhBCk8i8UxWSy34ueGpbGuYyTf9+a/z/3w7xv9ghHOF4/6Md4g1wW1L8Vz/Ev77pX34I
Kf5h0zJ0PFsw1rZ9y/63H8L5hyclCEE6zwIZyWKV+E8/RPAPygoXv7bpeOzfZvBvf4T3D34allaJ
LMy2be//xA6EEPjfDRI+/74jJT+Tl7EQCf+rQcLvQWWXU2Qdurl+9JACrtwMBK7kCJLQW44YTpLy
izil3uezPOPNzNx+UX8Jtn+10BKmdNCnwZog6coH0KGLDHk4WCM+9JKGCOeRZROnbaUq47VtEshk
xitCK3hi2PGDAFCIw6lEm9RPHpp4qK6UdKtI+wxd22fPfp39Fv8BBGhGRNfc8vRWxg/ZX9xR71U4
/ghlZSIvZlueyEkawPC9NaJl8DNwfsOHLO3qA6X317jQIxTcDiqSp8T2Ln7bWuToORhAj9PfpG02
EErDHYky0AGk7KeD9AnKzRgB4uhiYG6TbhKSPVEW0j61pescfAloQdABXLkx6Xd4Yo4MfD3CVGjK
o/2kOzLNG6MoOOmbYq345roJMMwF1rCZdP2Zjnm46rP0qTHf8uC3I4IXJ+mvaRK8jiiKVgqdO6R3
VBncvqck7JtdtGAvkuWDwjhrpA6xsrTzG1VF21JHms6o4ZPLPDPDMyFqrO2FJmKYVIUjRAWX4y0C
F/dHagysRilkYuqIdZbw+ulReMxTG1gBcf2jFBvt5mx4sv07Yvi8VIl3zmt+bbWUC/YMcbp0k7ut
MSuIsGDxFQak/Zg4GiIeDniDk5syu9/V0Ot9PKbzBlVr8AYB3HqbZutYTdbGrk0OV4OyQPaEKR1w
tnfC9qyDnz46S4KygulY+7F7Q+wUHiEttSRZaDy6wX0a4v6kDcYas0PAe1W8IjXtTkFErezFHH4s
Nzr3JBBY6zpgXDKCkmlGg++jACqZCMZTz0NjfRC5R1N/aaGq1n4TGOt3nlm3p2RsAprSB1ANpIHl
JqRqH5tQmv8h/+9liK39EJW/8V5+xWBadoOdgUQIJ39FtEuawzwgmXMq8KQUfnFpljYfI+Jyl8T+
CRcRwZ+MqhW/1gr97xOhmM4ui7DPGwQswp3118wCyuO4bHaN29KtwYZSeuq5mtMWNcL0xSltAIoJ
YirQ/SXy+mwvl7eaQBEOeSLlhL30aL8/NIpBwmz4LScXuqsGBl1SxKzFxQhmoVs+uMvpYeAEGSwg
gjH/mTTBT9dUl7Bhj+Eg6aruV+b7+wgrxiptiiVAChaQwvW7KhqTbHWR/1VJioFqeWSTNsLqUCZc
6PJ3LtV7oxgyhPmWGoAOObFInJ0g0wycL8FTt6fvD5hRjwk2o71oseO0bO2nb3BKzGE+LDfS8JjK
xUyos94fKf/lxlkujKFqAm2b1wz7OQ5qQEIYT7dp74HlXgqpUEXldgAZgdEjas+l2T422kMqmXoP
vpd6uy4TD3UtjL1H58yo0ruswXK0Ikaxi6ymW1hRtNAGGo0EZHXMsDtM7l1komX2OFcsCG8OiPaK
DG0mcoMyt/nQbJvWKA8S/fTaa9163buNPhE6iwixN2/1EjifMHGi6okP/3ydCS7PKB52fcl0szCp
op0Sx0Q9Gtt4iD/9uNU74APPloRf0ahsOsDVXs+/zaW+/y7yaZes/OEpAyS4HrRJ4Bf5jvUM/0/6
DxV1xZ4ZOxLqVB1HxsftSC1pLQ9KbVj5RoUt0kxdcc5uor1kxo4n7XNQDklkk3UHtU91xlJAclL7
NUk72VWlnDattmkoWvWjsFhpDMldqpNMniSCVposxDfnvn/BXRVvhDIIHzkSDdrcXduHBomoJien
+Wzh3ODh3fm0Zk9zFb1guir2OcMHZm6DZEXwN1Rx1ql2mUYCNjzZIvttT0MEZJ3etQDKee7aPKHC
N3cMwxmrsBFRDl7bCNbOFBXDZRyzZzCeIarz7DErm+ZhBFX1RJDFPrKa5m1qQFyruv35/bcobtMd
vXJI0N37UNjW1V7i62eR4NDKjWhfWpl10PDEOFJHXPXQizdRYJIzk1nuhRn8n66PT6opm8fMx8Ph
Jusem/knCMuHuMkq0GMOJ0kkkpuQ7ug7l3ZFdEJ3nui5kn/ZrUc7I5UjTkh4myHUNEFVAedx6Fd5
JNyQ1jukNXPtYONPNjT1tHdJ+ux46kb8ZAXtjJ2ZG+GhdYhUp0ctTzz4zJxbsofbuYzuUfzlhrM4
w4/Nd1ODcJw2BdPg2WfJrxMeO/iVZETn13KMvqow9ZmtZ8OBkNKjEKU82QtgzYuTS+MG/l42A4EN
Y/beooC4CKg5O8MrnEvZpTR35hZrCkK7jVEa7hZvIWfOqGu3iyfFm8jkTh0aFoMI9Yk9vd6oOPdP
QR2/e0IVl0gbDMkTlD1ZNXhoc3371JU0N8Y+6J7FtCHzt72FBTnNQVketTS9fdbZ/TqLkU6HFnMU
lf8uHHaRLuCe1mS7Domrj5YKXpLBMg8DFRnrBKeo2beYJBs9cQpFRCufn7X5/gKXsNjKSu9nh3ck
TPM7YNZ7Ouv+uSC8el+20ROaEHTHiP0evKAorhWisiQx06dcU9GHZvCyCAnJ/nkLuyxEIYNoJ+mz
6tqQWNGn2XPvzCdLuv2J+QYgfqxMpJ8l3WczMR0YjFM8k23ntDkJaq6P8EYhoBqnmhluAwapd2k+
9JU3Pg1Oe5TSuKd46x/dwV9m4TXa5XPgRCi/e6yto0RXXOLbWc+6oYyzMLv73Uvpa7XtVaZ5rPJP
QwdPNGTUjQnvWou+vkS+nC5FddGB5UDGJ8BCy/Eqicmktx+QARS5t1m2wy7JbvQCI9SVPQ6Inv9p
9qjLKnQFevajO6kO+8ImnVt0HC1pYxWoPJ65Rac59i5Up90TJjdcMJbxo0+U2lgBmQ0qcq8AVPcR
cVCXcCBkh11oPpvNczw3xjq2h/yBpEIC2hVIQ7t1n4XpRYiIG+MWm1N8NRBWrPwPZDhLSxi7bpaF
uNRdOgdpOuFBQMlQGVK/9m6isH/CkLbaRL9qPxNLmwmzyIxCweXdNvll/aosnP4Ew0QDtwchNIlv
krkQYxZCVLgdtnTHTe6kHj3r+blLEuvSZUm278zSfk/sPZ4D7xx0pIni/BKXqkvORkCaZ6g7dUnT
mSSh3jgR24Kcm9yvncYXwRuDl+AYxMRVLhQYmsviEI7BxRxpDDuic16ha4XrIGAQEgNPaTiM3JKU
gI+gqcQhjcqllzoU+6FMymNO2DW+i+YWpNNjPwfNC73AcUv+hL5m9N5O8S4lXO4MNQPjZpWivHHs
D5a+lVMl3WsydjsnWmaHUILuVGH4lumx8tckv6Bv/5WmZGA4BuLNOdXiRwYtOvqw8SLcYkrE7dRi
ryM+qtswLPdvk3aegikQWxZ8KLxlC1VCxN5OJBVGgzzEztpK3B8zEdzRSHQcPbvmYEXkOsyZYzM4
nBDqV/w4/Cfh41h2710bgx/AhPBqknK4Uggsfou+4q1X+a+EA2HuzdaEdTavRUpelhpJIGfnJLY7
hUtZWEZ0Jt/cXhfw2DdhX35J1fQQA50e23QhAFvXr0XGgM6Kv9KhuYlSbZKJhZ7JjLcJpwqFQaLb
lfbxTNc5Pcyx46CTevotVpl5DB0CT4WoykM2m3uP1Y5lqsEta7bzNdF/mM6ba/hxFE8x23mXURAT
S/t9XcGPBLuClHAyH98BKzQXNyJumtKj3/VL0olQk0v2yrSx09hbIJ+Y5BTOxEBLH3lmeE5yTzxO
E7ARh25GVtLNQPCW7zNZjw9lkH7yU0JAIp6PzZskuz6I7JsT98TiBUO059y3ncMR1TFnw3qOnmh7
QOPui+JQqrjllzDbo2Vx3dMIBwsDyzv2aAR3BbxmIJ9qYwKExBovLYyp3V/aOfEzySzET8rhvWj6
gVQeikMzZErG2/84z86VyUpHZ4oUulYEqxlk9b3Pw0cdC8E7x/jL/C5FG3vUFcaFFCvvd/AhjMh5
x4NG3Eln2GsVDe7Bn8iMDVvjinPikrJ9MjXWN5mGxCP5kJOKkic/TlS9abmiBJUbV6qvG4N3TkZ2
xmDMb49sEvXJ0GVyLIT4igf8UW26WC4CCLDYAuU+6QdkYmCjr2PuPSa6eyH/M2PI1/rbsa8CTsHR
pULgjCPSLvnJ9I2bKDi0Mz9Z1gzCQmLYa9tsNnRGsfkMKD8RRLVPTTpWK9zBGMfSxZwUkFvXIU8D
aCgBoEewAIhSg/AUEmuvfP0Q/qQFMayyoG0OiiYGjgWU7oVynWM3yccERzVg1gK9VY+Eh54o0gPY
mxc7v84CFR07E35QBONHjNI/JgeMWSPz1yI0b4bb8yzG0K5nwFtkipOaS3BhwF1L8XxuOjHCHh8I
9RDkdqywGxEGWzOFi8D8GwNb/qCySzC78VlnMxeZQCQjzfSjIXkwU2sLxwxaadX9mbVLf9HOePWF
99ks6VqD29cbWXTE984IMslHCo4W6VhRioGwaT39SEv9pxXb0zqvCLSPFsmfVbr5HmTJsO2nPj4o
VJJpljq0qoEQIaMYD8KEglVP6g6OZcEflPbOghZ1qmb/VzcF5VlgL1jrwoYxDzWO9JXhIsPh5hbd
dpBz8Bjkqb6SSvxiKGTROn72CDtjZm7dTSOaT0whnwhdwAMfRK3HBMy9Mr68qJRCL3blpYy94BYL
+p/w6QNFIOOERxwD82+z7KYzQHuiXtOaewn/1yyfBw0JNuv5UmhHW+3l0VGhezj69sCxG1N/G5Hn
NbVO+OL6JKPIoNyOc/XRqZYnyLoXjYx/0hSmiwMpJ7Yf2j4cuU5NQVaKmaISAMkVEKm08ZcdFzuP
x4pJAF43meU6j/TjKAEuLxjaA7E3+xYJ0zr2SHavGiSUhWufe2ag5zRxSBoi9KT025cpmCBudETE
ewgjN2bPeNw2RUIDG6p/B/W+lcEq7UT6wVZtb5VVTCcPO70ZR/oYty4+dCKVLdd7jWIMbNlUGgzJ
CgX5EQCt9woXYByRcRZ1nu/GAOFxRgLpGq7jm4ecGbob7yeb671jC1hVXxjDxsdxRlE/E3sKjv8l
LrW7TzNxcIYaqULi/qnN4A+mA3uvLPVL4Ic4xnO3C6rUu3IYLuANMoysG89+cyCAoU17tYPiMyPl
9DAHM8WrVQHz0bRUvPraFTggXdUWZ+I0qlXf6uozttpnrsQPuFDDkZ48pWD8WEBqwE21tBLyH3H3
UNvF9B5GszjynmP2WrvqSTn+MSij6WjI9NL3+o08PyCgbsB2EJc3wVv8bBgDCtEGjTNTQv+xNOiK
o5OMBIYuPmwQRiKVqORzjKIcJu/OwJ64lbLhie+Hdt3YCCYol25JAjzf7QlGjmg7eTj5MpcrOg20
DUOv+elJhdQycyMgZe4KQT9CMiN5HntKz6khe4TpTZsC1wXiODQW4ewGLSEabe3aKCrUibvcS4Zd
lAn6g13F6tYl6LsYysd2360VzRXiE+YlVgQSIbdJwR+k4ddbn/Wsyu3dluN7D7mZiU7JVqhtMsBm
JME5OiI9+O6dpV/cc+VBY8nZKD1dPZJe4p89U+q1bfhUZGLcEPqV/LTj/siBKv9QU7R1pWGhV67j
qwqwlvuSFOEW5w4agtjh2tKJgYHU3iyT/ovPr0WuR/gbVHK+nhuPjPYGV/yEOfPYp91j4c/OvTUc
KKA+nIrRoe2BEFAf5pRf2kvgs45iailrrPjQ8MjVZbMyCREYnOqPijj1W4jRLZdQg5oG692NyGQY
8qZj93cG9qJEYOSy0GEhZd52vv2Zz4vWL7rmBSTViQ0dQD6kUuQMHv7jBzsDaoYo6Zz6BTYfrV5g
NvH+95Kd1u5zMhAoX3f2mfCHbR+Il7KeUYKdxozrX8dP/fIh9oqPWnbqUSgeUE59qBlI6UC74/cB
e2Nr3cgukBrRataviaCeFj/cup+iq40cT02MmbvFJdeWTrFotNBrosZvGiCcpcETVlbJl9EP2Hvq
d0u7D7WePsfE/sDmsW9C0SL3Km7NQMJIhV90DiAr5KjJucp9Q5sEJmP1cwxRv430uhkIzeyD1Dkg
FAvfQfs0YZnMvhhBsne+NiK4Iwt58WykeAuDFIKv1/51EywyJQ4q34w4olPxMK2zb6NHjJot9nrQ
Z9rWWBV5EkkB69DGxq8R0Kwir19j7B0AX4zXIoeCUdQa13oGuGUG+GEM+qczOcAWxRU97UATC8Vx
7njIE4IEn0Sq3gebwjqqyndBb8Sg3hCD2tcTfp8ixlYw8l1VOf+0k3scUylU+Q+eyQ8XNCH9Ryfa
VV77s4vdZG9b4VsQpr+yMXP3mWGeq0kPB/Z4MELQA0i6NtqMIttmQGqn1pOYaJzSo1h53jjAsJV0
jLisOJ4fM5BfVl3xUhx5pvn2Fk0oq/O4qOgQkMvWKJvYObQKkZ++uhiSiWlB9SpGDpmlMW9cLuTG
gmihYRavS3qWZcPtM4v0p6Y/uMpcj9jRHhf2wC/bqflvbviXLELNSwxiYY1bv7p4pNJmCOxLt9IH
2eYNDuT6S/vjlzTw+xa0D7KKpXaazEOjDHG2rG1rgRPCHB6A4WGJG+s/XhJCh2znTTNm3Kf8gQm6
3GJxOlMzwE07yaA+WK44265KYQ9nYCDQFompIE/Pkvcyo0vTNy7zhm44+IOIiRVrP8LMB6KC1Rss
VbhDQ3+eGIdYJGW6AcSYPtuWtFk4TCfrIAV1Ah2+qapfEY4Ib06SHRLd4mrJczDMX2auoLhGXbAz
U30WQ/IVuUN7RGK+pn93T80JnVSN3blO0g2euHXrS+fi8SXHs6JNGGMNyKr2T1jj2JnROCkr+kV6
T/+DSuU7NfYqErlHDfaGcd1duwYOFSCE6ap0uLRNhe9uqHT9kYWYDzSRPbduouVQG7O/gx4EE4WE
ow5nFrNM3gHcuH4DIAAFS4ksJHXr1RD5ztp07YcIePilYN5hkO7k19bJW4Sa8O5Mx0g3ygAvZ+uT
nnni8qW7IBy8vAYGKLNTEwvVGELYw8g7QahZQeB4jYNx3NdVe0e0QdMGDRiCCR8BM8a6sqcyy3FL
rhhv1C+Ckna0DHaOgtMsUYh3t8funLW9Xicxp8/ChWbYzs3P1IOsMY09ZGwBUAt0crseQ+QXipYX
urJRH4xsdgF3dFcfsU9QVI9Ud+Ck7sYMbdU2hnpvSbowrQl9qQ58XGIYXdChMGXvi4eimp68sWMy
QGLyxNlzU7Tuo4dyEErTizmDwFaBD58zJ8Y1Hnxjaxt02OvSuDsAV1oWXhvLvdblbR7ypxmcFZDP
LFunD6pRRDXZ2GpjrLPnNo1vUY3Gtu3nj9A2v7RdgQbDgbXmHPPFcmPhf9kbhPSunBbsr5WD5b4m
PfN5Us6nnYxESVDEUG3zto62deg0GFtiEEo8f2ke5ZfCzItjQX3g6zbYucN7jBBkk7fRtieW7OgM
U7LukKwcy6Jf2U34N0zmv/BZ3EdhMs4J0vExI66GjhubwtK1QlKMGiBhDTDnAuMnkBJZf4wVGwNi
1R+xiOi6V6uxHsFHkr7Y2van10TirBLjzhD+2I1lSuqX1W3cgvldWDsPgV198UQo1Pd9WFVX15gX
F56VXYuAioLBEqSAuXsdevD8k567i5NXx6ELQCb6xMkmNVSxsnlLg+7Jq0s0LqCNUGWpFZMgKnQv
/yzyDJmkNt+m0qMFMNfWBrMTwOxm8i4SXSxpk69tbeJKDctu65lle2gS++xAF2OvK/aOEZAgrYYf
uflRxn2/c+gHHCbccbt6MqzDPPcxS1MbHoiSJ6weAtrOzuS7A2RA0nPehkE7vg9Duh5nRpwhyd/K
/hjKUKyrOX7FeoNq2jKwZ0rZ7pLEjj5wfW3xL6qbVNGBseSKG0EuIzaGIvnRU1Ze0wC4Corbzewh
vMlpmoW0EWZlHnHo4HjAAKlII97WDlPCARZJatlPWPQzzofWSxqG7EdYiqMQL0lcW8x0x2ZXjfQS
XP6lSk/wWDBLFMLVu9L7DcSA3nnlYmjKjJIWKaV/rW665orhsXYim/kd6ZqKWdJBlzaZUKNemz0G
DxVWBtMb/dTZ5sfEi9uFvWSGK4ffygP2YihzevQ6CX2TdavGje42gk3M08swZGgecnBSPsCS2NaP
k13SqiI8CSflrsmOHqNXRF/+kZb6jO3b3kfM3tZDpKajaIFBpKSmWoN+D5rUh9jyRrYKeeGLG2ku
XwFnPHup3CZVe8BVCqprUKh+zOxegRu+p5SFJ2EGz7i3zbPv0peLvf5BsKyWjmfcmH151RXPSXnp
OzZZUyZHaKN0yYBVnNEjFD8Kg4XJYvHOWv8+qvpOqQ0FPHaOvhFZDwaSoH2Cn5mg2DcszfZF0TVp
RGjeeQ9TANfsW2w069atqC5wFcKwWg70U8iMAG9fpTTOJ3rlonrwi+E2zJy62Vinajx6ef3YOxDI
R7f+oX8lyuwPxex9CFS7+8JU09rU+fNkC64b8jqXc/rW6Hv4Q7QhffxDqKIZYyNOH9AK1OTVYhNR
BTZlcx2KyX5sMKqmRRJtgh5SgKv6vW9we4j9CoOXzB31ldByPDnaJFsUy0aTVyc/M6ytdtgT0iA+
tZKxf1pv8orxSB27rxFeQTY11oyM/DZJ6YWfeEa0s6rTkmmqJOy2kvm+s1jqYrEcOsgavk47xbL+
2HXL2p7E894cSb8N7GZjTTarE1MAxgfU8DyYcfeVQnLfyHjJTxzMFfz1bE3+wwDX6auvyA9E5v/i
lTwokTNA+uVQ6Wb2nxz0EN5kxpOx4b2J9K9OnT/D3FyQYbrbkQTgrR8VIHErmnp+0nCITcdVPVjy
UUbyCLuWCBE6tEH9Rn8N6p/TvcnK6k+jELeEUymzFuVg3p23zhD+ziTETLcQBlI26WzGIfvUKiu3
tXiyLNbRdghf/dl/GsMGMXlk2hf8X0cb/ykn457eZ1P+mjVkI2cmlqUnNXNd2N2+GhzuBuVuG5jx
FuHwZ295WLEqhZz0c5Safnv+GVjTYfRr5MzxrNYSURY8HABx/8HemSy3rmRZ9lfSYo4wR+dwDHJQ
BEmwEUWJ6jWB6Xbo+x5fXwuKyszIiLJIq3lNZFd6uvdRItz9+Dl7r93HC5k0vW56JlbPbakl90Me
eS7QMKYNV/zTj/wG9zIIHuzIqNFzdoehD7bNuABLR+fq8fwSnzR3D1q4Tq5s8tgHt/JAgxqMw8aj
vmDdmEvHx3PwW0vf6orDGcXWvpHm/ZJO8a5fADwATNkM5iO933eduHgif/oF9LGaYg1nr+T/aj/A
/I3ep6UBPT9Aee8yoCKCW72vCkIuc3vad3F1n0zLL6A3LJt5/MUPZG+E2Wv+SpgTxc19BA4zvjDw
2ttSVRfZ2fc2I8Q5BcWjLC60dhDc0txRNDtxkrMPbaKkpumT1j6Pz0XWzZVpLR7ELrrpcXhRUHc2
ujlVnmk7py5CCZMnyc6I3ezYx+1boNSOOcfoxz1v0EJNwqTV9buBBnZUMJ+PFohIkAFy6dDIyAaQ
407IxR8gIeBK2MAZMAJZqx09IBTyUtEda8aDNgI4mI36OpTROyM/uYvjT4KVNGQ2zjXDIVjrxp0m
zFuPv5H6PbvYITIG3aAXhELw2Z1+YiSLPeIH0GWQnK5n3AClGDrYZhLJoM56KziOtNnrO7N6T6PZ
xskYY6fUMKP37TjsyiGAuTA3e2ztnd8I/Kwm6YPbyBl1QgbImID6GWwdB084MRC41oZyT9NEbbnt
pXdEc723qruUxZid67xHVNyhHuwkiRc62BmuXdY0IUHJyrMuu3bfx3hmdN2673N865L5kzclCMSj
ov3sIy5PkYuwPmO4EsjjFKBLSmdOFtVzak7uRlTF1/pf43G6AMW71jBluXjtaO1tQv014ZVLEyuD
pCMxyr1lIc6Jxkewea9Qe3dLpD2XHYDVrDKexaFNc05yDEwmowogd8WxJycraeXNjfPpOQAMrkdp
skX8lOzrOtqHKsfSFJb1tlrFqBLPxUbrgFMVCS/QmavL0jMIWEtgA2Mes7x4y9V8vg4yYigWftVc
rj2TbGU6GdustxUm7+Fp0imSQhdiqAUmHI8PrsqstfFNpgkQOAtJU5uG39yT9W0T1k4foWHSVFke
0rC/OGi9URRH8dYwnmxkHwQmcqyVQXEJgLUxL0IoH1N25bqCTLKmrSOQGtPyKhyQ/RPX+zHMljsj
mM4p74lnq3GPAT+/M4vxa5wZO9sWzZhWAc5eo8DofW9TU+1M063wE9f4JfTi0JIpuaWtRMKMs41d
oIvhR5BO8FkzQHKJpVETdSCAcM1EveSUO4cFuu7ZhfDhRAHwWodjy+mQBE2i2CVJcO0K+0u0vA02
fNJlvTTMNc3sxt6XA7jEWQzyCGskbfp7qQNIEvkxVs3XpMOD476e7VIrbc5Ai699QmdXBdlva17w
QIvpV1Sxrrmqmcng+lnIHdmshv5RaocKkdShxPmwW1lxICa9oWx6ryNHNHaywEs1c9w5kjQMOXtM
Jp2bIKQaDw2YyD5GB1/CFxRKj73F7q6IGWNAijHFt5q3HZJb0tmoSeonw1xbN1FxMLvu3JvKbzOG
CsNETAP3D2tbFhmRLyWvzDG0FBXP8pQEbe3L+qVfinnlD2CIjnCJz+1FtPMLoImXxKBdOCdg2SDn
Dg5No2yYsZc5X25pRIfhRzfL95npwya2kO+MsX7L8gRK4UxfxI3lj0hl+jYGALHDxPYHMdGkrcPb
AksL6Z2rD4lHvcxf2olDNrkYalcrnVld2IpD7y7HLJa71apFpVUs9leaTPOODESiu5h4YdyewP2F
xSUvIq6XrKfAzIr3NK28qkh+FQQxNWPonE3J1MmlCJw4rtCpWzvuxEfQFfPrXF/aZh4+7Yg4DJEK
ZJZHajGXPw9kHNrlpRbpnUVPng7zU+GWj2ZvtCCDy1PQ8ANYEOpAKJtcPt0J274DNrjseZwou0C/
zFX5hQMHo39j7Gx2r6MWu35v/kngQ57FTxKpwq3oNfuIiYg+aQ74KkaCwCaAlisFdBFGdnMX1StT
T/8TT0G8Dj6fdYLv/VE6773V+3Eu9Qdd6wkNtdFrDiGNYZOxMKM9cqkYyfn010EojhkSmMF+F/Gw
Z/ghBNyWOSo4pEb7I9fj8ZoZj5N7H3eF8cY5wc+dyAl7HKJreyH2xVXGLnRQU6VxOe6sjnBDMftp
yftapfRi9bbntuSykaE7WzZZYr52w2fAyPC8iCbzgd888hTlPoFCW6cN7jKtoTh11mYtg6a2egDL
L4kq7oZNzf1ukzbxG1ANXevyl2bKkYrLbA91ZV9wzOzwoCFCBVcYz8mFt6B+Qhn1MAOf9twsojrN
brNUl6EuPjpHYVYHkZPaBooVwAo7WVMSG5JxFA7DTVdl4KRMzKEVgiuA5OnWaX62ScZ0evYow092
iztN6rDn5kV7HKaUErJyGXaTYzWV5t7ucgJXZBZ7RrneDKw288G3UWDlYGEDInjQhGU1Ux5KIder
AgIycuSaApLqiiLgwRbse7N9mJ18OeYRrsPEsGku9+ypA4JDj4CHHwMH/mlRWAY0N95gtSH82Cje
yJFI6W0HV9Qo0BJFNB/oGrRNfgAzUeCQJ/0uJXmplq6isE+Oeon2xe2uomVNmEvRb+baZrQW5HuU
Vz9yQD8+8S3OpskR9BOXssMlGeDy4u1fHK3dVpGMEBAnzr1LAaWWtqb5VyENUxUNloglSArbpUiq
Y+m49jYcJDuBrV3aOv8dJMmw5yY9iQ+SfZjOLRNa2pvdz8O5cZoOe7J+aEo4ona+SI+9bRebWNJD
V1kHmDXoz7aAPQGD2YO+tYvFG2Ri30fdgIiRPhpHKhe4Alkej90mA9i4y7tsxwiI21hH5bIwN5un
5FYVa35gG7wY7Ze+BuJ964GzbMZvEbfOto2ZgEYWxcpc2fDjnBrtxKr5K4D6xVbW70Si/17mPN2F
5ipVxs9/mulT1bMcj1rV2ce8ie7Rt63BdQZRu41onjPXyPaZphtA7nhevgdqAwLCcArSk6inbTqA
ZGQoC98ehBq29c6rLRzqKKOwVcOT2k7RqxU/Obq+MJEPbmaf1ftviWcBdDqDXXSwFXCIicAn71ts
yUlwtRYkZK5KT1iDBp9+93RihV1oPdNc6arnds2xhCusk+TWIp8Yrw5Byn4Q0ADftN0oTo0900YP
wuP3ywmkQ0+ST7dp8jQ2gHOZ4eCjdHDy/039vayqwXjobjS76732nWlr4EoBWg9pc1jGxTPp6SFG
WLBjanb/2AfV7NsUAXOy2nVV6YGnZWnmvKtyJldA6i4t8dXIHxaGvYdwcrUQBOxLEf8EhH4YRxYH
nL6YbPa4o4Bu653r/hpa+BjzgGRclwdgIjQmYdguKQ9im+e3nnMYLsEqKiXouz9pTvFVitzYwT/C
aDZY7nZRQ7ILg/ljVWIwpnGeF9ErVIeoOT29CS3fsctDH+U5aXjaJ2ConvFK8djpgb0dewKwWbYX
dOgJY1Hjs1hcQT7C+qEey2NcMyCOynZrhdQwII70TWCBNyltckuNGzl1eBethpEYYZ7fH+o0OrHg
SOxT2Xwa0/hdknMd6+JedhDEZ/rafYhTLSbw1iYzEVDlOeRLOwSP10ZFL4vzBfhuQNWBZBh7mG/a
CZljln1MdeNPqA0uxyxxW6TbQ6bPktUXqUDEVDUgfCROlJkphWSQdtjuDFg0NrLtTh9fTUM3/ZpN
znVgXwPBUKeAVL4TJo6tUUBeUaaOz3RfrVraaJY/MsNYJYzkl0czj0QXAhgzuuqLK+6bmvQJeLlz
4QCE3iH6+VRmTPkVqQ/7uqtvSKfHXZw7N5frAIEtDMo7Pw/xjWUFXc15zs50nmvkTqw+oKb6UzuV
r+CfSm8stXfZYtHtY+A+EFW+lcMEMCNzXrXOM01U30rcRy4OFE/zlw13CmThkvql1V811w1Pi9iD
87hHrU0wwtLh56IWJoIdjA5oGjggo0XEoRe4vG/ITvfCZiX0HNGMt+D/ubQyK9tuANtnT9+rinjE
djMaUburRIR/Mngw+bd334/lt+r5+8PSlEz24ZBN2CA67dGp8ZnQERe4RcDaGGp+zeDn7Ck63kYH
DApHT/g3nx+u7pMe9MLHTKef1nQeBjZ3bNsIk9dX25SoV+r1SRGBSM7WHEZbkdAbByuzng7zR6QT
zazVIf8ETPOuWnObnfWIGYP6ai9cV+oyeC9M7RLIJD6Y7ElyyG8Z/oQ9mIqWPTnS+PmG8Dd8M865
JqHGQOCMajTfD1CXLNA7hw6jHLpy65Suaa1ildt3UWgdCJ/whGT4M2IY62xSSuvFQnlp5keXeorG
3ASiGpu7G3Rb9xCvUbpNP/2iQc65D7EzlBzo3wswNNkSNGNkkqnRrI5JvA6HdZMzIDjqwL61Tdam
971u9x7ZUgjD4vA2kF3puQOZDka9dxD7bNyqZblBs4H8mXJH/bt0mIcym8Oy+Leizx/KuOjaf//L
am+q/vbl469//4ttucK0FdYbk66cju9ldR/9XfxK6I49F/OpQaGe/F4ItyM2GM92IRkmzREm6mTg
+SULzzohPAFz5zA1m+WXSxvP/9evhb/0Ty/GMnVlG5bpcBUx7PXF/t2LIXFllrZoywNsPxpGttXs
M8IFzjQ8L0ZVP3EjgY7SAMNDfUUrKGoYeJjFttXVgm65DF+B5KUsrTsnTou7VQlNq/lWEaNxL+mU
FQMZCNYc0X2agt0YqWLrGJF2tSgnExArW6Z15qnL8m6LsaAlqMlBRNkx6dTjrvHggM4nVVA4jWnu
x7qV3rrOIOdkua8IfvjD5P6HGIQ66EYVoctFasSR07PgmccK0joBUffWy2zvsQSEHppg8ahVMbv7
ONhHEjgK3y6p7S2b+ifMODZDCwfnmEDwJj7lo0TDa9bHcu2iwN2+NyaGhXk0xYifRPy2QELfyqzY
IR3BoRKFx0Sq4dhb3REnu7zCK3w3mjG/CyOtPMcmF5s5KG4kVakTbQhsBc0ArBKY8LZqYrZJwM47
kjg4MRdlXsU6Xyym4M5NtPCVJkoWMjPn1m3ulQ0g1XHowrRMJZDcmpDpAgRtZaIINYZQwTPp+gZb
KaEyXecjftD3pSbeYfvlN81WN6ICl0tJM3rbVRa4jRgqDvtS6yPPWnvRzQ+CPfEgo/bFI1GQtWsQ
KEPn8BdHhX5KyREh84Ym4gjz4mwFph8743TnFGyChN1NF5SCmpdb9hWQVfljInR6ox45JYovhAYg
yaLowNTS/nIRPZLVVb3GwZTeaUwpUbXhSwZOdBdZCwc9rcUyN4xnQ8PnBFbtA9vJwakytUPV1qEQ
tJY3ct8bL66yP2ZlGL7IeZjwo8zop9Pm1XW6Tz3TR3qftMJgzYuLJZv8aAX5Q79+lshhpNmx/pEE
W3ExjS7bq6oUJEcCYeF5cRY6gkz7xdRjyINnP22//+b332EroGM0F9HfvlE4mrOVw4wbWdKVQH6W
nqyuosTHywaf0qAkteOeqY5tHiPbnW4kOTYHS0fmNrW0fNSrlaAfKBhEQ2eHWxc6C5rZ7IkMyfpS
ulIArk8Eq5Je6kIlhQoEJAhrsnhqxzPaofxB5E54qKTpMZKf71x3XCPwEI9FnTxKvW72htb8ruFf
c7K3nAAlXQzcXsAfysa6UW+iqg6uWc2j3/cBut/IsPZhGWCH4hd77UZQxO6YqotoioRK3AICT7Pw
hv4caKFyk2NgEV/aB7j2yMjwQKxV19T+U4fD+KJQ0th6F+5aQjx2KDPtcwzkOwswvqSqI90uQ+Hr
yIRe4Oz8UJBEDsoYrLsg7J9aLawu0yCZY0LbiStz3HdVg22xX2jllU0GMIuNLLAWRrk0cghFQUMT
LTsgRxtGHeUpKsz7RMICIK5vl6VlTwAVUAB6TB13RHggIZgIr5vG8ey4iEoZTjd7BKOxDxXjBy3e
xkPsl/liLg8qI6jDDmnL/OvNWXf+aW92bGlZCja4RUKY9Q8HRdroRiBbUR5QFHiUvmQ360VyEkae
3Nkj/KMwSX9DlmxwzGRIBlRcon8n7IXor/jOAHmr11yUigITCbOWP3QT/4eXaKxO2P9+lvESXWnh
4rWUafzjWaYaSZMPDdRhAqy6gyuge6NigIfWi8igrOWJBxn1O2Art9K89rrMoDq1Te1hSMatLh6z
gtZ7RPvQGxbV+UMzOReJWC0ule2hS9JpdDOvomcIZpWCHhplafwPp6COdfgffgolTOW6kpw21yTl
jP/+d4dgRYyAI1ZuDnK/+mKF9gMGvI3k8rG1dbu4tPmpKoe7kD2QHhZ286mwmGgiyGP3GdG3g0cB
UbV1py/GSajmylpDr5vjCfvXj4Rl/l9eqWUI5RJ0Y7r/9PvGhqgFZdCghE8kQqgaPk1bCXkw1LiF
VY1Dph1/wu94rDvVvHfy5zQzindk2/gdKFFFoslZmkWxJb1R88vcfStq55wX83SnEHETxcFRbze1
S4FtEBNF9sRWwsc+DRYeMpsB6AZonOkPY2MAJ899gzvFWwA4cViuoM6nx6oK0UBn1iGMXYlbFqm/
6GjvpA7CCDr7Md2kQyOY5H3/av6/If9/MOSTpKD/3UP0T/GE/6tJv4r2q/3Lv/0uurib1xr0b3/n
P+IJ3b9Ky7YcAljAzOjKoUT8P/GErvVXLtCulIaFEV7ZLsv/P+z48q8ou1n0XNA5szDK/5cd3/yr
0KkpXcWX3dXh//+UV6gb/Dx/vzx1nX9OmOBadB0CAFvif1+eNbdpqzJ662jTEgTAxMUzzFtcB/Zr
ZjHK74043I3S+gkwyMHkTOF9pD344Uy12PVDGx9oxz8pmZPQm0UIxFSDTqjGAaqFL9TpFzQj8dFk
QgMvk/gUjDlEZxCzNnMyGfmwTQLXYrrsvIVzMvmuluwii55ZmCoyZOjY29QG20gl017LtZX/Qb1p
GGa6iwOTZiqRuJMXJKK9E0WMbmjVFnYO88tcxyJTl86fdDAl6E0qE8OCA4zmKLOJyWu7gES1jO6b
i6gwmYTtUwVteFtIQxNSIFVFx1ogS84ESzf/PDZV9FJVizyrmpFCX8OTHQh5zVW5PCRxom9THBPb
9jGSY3enkQ7EgIWGKRhn91BmpzlOk2NcJvHDAn4jxoPhlUYy4di5uroqCZHvE7gFuU4oLLF0Vk4s
G9mlqE+c34FjZn7dlMDTQWBBGSrO43KmdWx7EdhdT2RDsLnX2aCOZX+q3MA4R017oZODnDYxfSeZ
X8fceEIjZm5xSby5S53spi619nOuMY8mVgpOyJ8gm65dEzxkSRrAZ02Fbw2RtsGshPk2zw9pH1tn
yQzVRoB+dVx00gtqp5HBCZ0f/S0ooQt2hWg82hj7IEQsKGW9D+wBxY1W7i13EH452hcCuJC5hH7i
qtNQmrC8o4z4tCwJNmYzhb6eKsi2GH+wAkazF0IpqOzCRtLeNH7MzDyUVXJYxuKTxPIbovQjTfFP
Jpb4JXIuMIHmODTiYKziKYuPs9tC4atPbpJanpRRtl0E4mDt4DJZf2kT3yEbwAiLn0ndeX00cRFC
gzsnhx7zziaxp89oRWRmkiM4t4DUC/069iE27IpbvVTvorH7fdagnexcEvLq+MVtkTxVJDaoEtRm
zs+lO1/WlHxYCs0ZGQ+TV9vllzNk0MxHiL6BwoIQa5pzyEPjkpdz6tGMDs6C3KCKkHaDYs5zOsLs
p9r6EFX8ezGgvhllPNABtfajBoAP6HBGRF2yMBhIZi3h5YJKM0I6VcEDXhMyFPL5PTGNg5FLfza6
LRMPCtw2dG9OPnBn+G0vkaBkXvNyM8S4RUh/uP0FVnsV2s5IcVzjkai8J6635u6VK1HFkEFzVocZ
yRzZ6E29fGhSk54ReB0X261D4hBTkjPz/M4zk7JE9/mT1BjAERYpG7KiaWuYn1YCgmmA0+RRg+91
ykBUquUWIRBvKqCksbiVchx8uQzSH/r4NeoTRu1raiQLOjKy10pYH2XmeFED5IYsJbfqUDRA9qMM
ErdyTC96rG4JK67DGc4pfB80Dgku9lB4hUvTbCI3zcRD7xvwsDSlHckSfrQ0d2cRojnXfXJARtRv
IHdujAVycSTyn8Yw0lvI8we05mo3Z/FzqEUD4+vxEqKf3eSFbkADolepD2nvjcX4B/oa17Cs/rBR
NxD2RPOkSU5Ksz7bLIoInmuOwUeNtDnaTLAeLdK3zC7uD8w6ga139p+gT5kpAxM8hzdVcVdIgX89
WcbJMZxfWYG8DDUFWfU5WDrGLVxxLGSz1DCeK4YjOScng9CJ3eSG799YWc4AHnOqZXSpJPbFi/Mx
FvNtmhB5sCjHYxWS3kKkK7xPreCnwTpu8oCaw3QJjc4mrQfNEiDS4OBEpY7EBxG7HMBkgy5A/RaD
SZk15i42UwbN+WHFl4Yc7dQm9i9MGdkBAd+WbZbvm8jQKac2k7tk+7xPrmZaYxEnK4P5JcKEPEi0
g+K2q7fCPSZFc4pYKozVqYwgbcR3HQWuZPc5pBmsvexXOTmph8pmU4bqwYjRgi9AZrcobYh+ypzB
q3qi5xn2nPsxvDGuRM9MMBtYa8MT9naotMssQKqYcZx58YTutdLlycnxRcySyRXUdQ8Q9R0QA2rt
0NgtgrB2RdDefjITze/mGWOcZfFAk0+nRyXt9jEC01fngPALwWFGRkTUxjszGE3GjnINWyRVqqQn
P3P52Bu5oTFcz4zDVJQcsUIRdtCBusVSFseOugNPeD/VxAtNxHppfSYI3npHtNl6mRKMfgrMyYLR
TxVFiujDVCJnvRJaZp3ZDNiUC6TzsQGjIQAO10p2PEh+aM79ZG7cHdeGDhex/apoSNW0wHcE5Wn0
1XJ08nZhbpKgrPYxSYObtL/PpGHi/ECvPkoIeUaYflXx+JKUzfK6qEOLXX/bmzFpjynNmPFQYJGk
wub30xXQq+SAK7IHiD3V5IqQlWi7p9Bsa8Sy3F3w8oa9jE9cZA8NHolDWsV0+kamPLr7itzjJWZo
F9q4w6XrCwuBNj66uyZBnqf3Ie/sgpHHMO2GiF7gZwzB/YFplRwMZKiYM3Zj/VorjhfEewGuDb6R
eBLHG9KcKQOGwXR+Qj93lR2vkfYKVi4Va4d4sLaD1jXonDqiZ4P5cc7lZ0jaA8/keFxi3T3bIQGs
MIWZayFfaFjIpch8veqjS5DIu3jOu7sWORXmbPh0TK9hbHyB/80T41wQvYEwzvrjmrT99HlfRlH7
EjHfrLCMiwzY1zS6JZJeF6yaFl2NZcgu+rktQhafPZkXlH8kavTyqKiaVMkvNO7dAzy/3273lie2
hbqjrMC/QALvTA8RR37UsYvtNDyz9rWfefBSvf6UYkXJYr3VRw17CpvZNsEeselyMiz7FCcHDxzK
OoborvWjYSFChu3fB7zU3pxVvuwzuV3eHdF9zqWV34lAPZRUb+csJ5JtnMDn2Kn7qSd1ta8ROrJy
0+dEQxhPEHK27cMAMrYQzFv4BTqBNeyYQTCWzdv3BUe9H1nVxdGnhO98rlNS2UT+26jTlsPQBq3W
HomN+eK2XHK14yQt0pA+z+q4IY40OTiA2JTlPhqGC5c4oxKMrfltjs115k4WHWmAa0ZWq+GkmSYK
HfwgYWccsajzePR6AIkQYd8avOi59XRcRmyESRchui0hCTlL7JULeYzMstwjVWAP6/o4mbzr6azx
iJKosRlyEylp3N9VZHjQsyciq4lSyDmBi9DDdb0cwcxGN6MvJN3AsUqayou651yaSP0iPix0EP6h
kZ8I0QjeDHQfS/88QKvwgnYUl4wEcWbR+6FISkZoxrvtMN8vpM0FtkUTtNZcsBa386j4VQOy5jp7
agkf3yLq1+2sP+RK3lWmkxxHucL7RU0sW0Rl0RCXh8isp14yMUX0qYVGgAjL6OqOsH/NbuYl1eK2
ZNWhC5obeBFETwvqqASPS82b0LTdEVnlW9tz19KTqmIAj7VAmJJSYnS22lA7DAjd4ZB1to+ElwY+
byYeUOnu8CplR7kGQC/vGbWLPyRr8MfUDBdncT71HANOgEutKcIf8dLvyM9Ggrj6y6aUMWWSTee5
Rycxc+XA2Tf8gQ2IEbloyx00M+baoyMJFYnWss2i3KTUDKzpYyhH8378gxHuawYVUJfmJTdWLmym
sB8TNFSr4tCnnbW1Epy7GcMnYkL2lIjgxgi767ARN0m1x8XgHA2ITVyGeoE6erlhgkcClDdkGTsl
sorpOR2qfjtViFzszoK1OCmCgtraZTIO4F066Q0in9zYWvK0OIO9TTp06W5HCZ4byVcsxLWgWFlP
Q8wuyPAzF3OZrIVXHJ1fyiEKR/ToYgifA//HEHMUCKiHc5n/WiI0koALCGBS6szNVTzP4xEwArjc
otnHZfuTWumTSo8svJpLj9Xv6Alt7VQ4u2bu2x2aO+azob5BGB/QUi2ZYWq23BikJRNJVO55rAMk
FBsi2Fhv8XyHp/NIiJ689AGmhnEMfi5yLPfk7G16OuG7IgEv05K2jQsCjCHqSkwr0eBg/CHjEV86
xVfWXS1MPrgHFVvcGlZWaueUBXgEJHGNetvGpN29qYjxQTokn3k7YmnWqou5BEQp1BgzbbsYgA2N
Z5KN3MceCQ3cg/44OR2Phxo/RI+/3mzovFTmH9ByT0PNVir1i4pwltGXkUBsXTqh4sr0XcRO51tB
e0c2FteYBkHfaMjjMMMUiYMjs6HYV7X5CjKi2tT9WPqgwiF3jS8Lt7CNM5ylcR2YeXionU9mMUkv
hNm4m7tlG9raT7P0RUcpW7SDRQM4r3BzteHeCtAfr/7YWIMTgVmcXgBsuZITzjapSbjsIEl3MP6h
2ztZu47LfDdHJ5UBFmnremACwyNm6JG+iSjEvBTohUKisqmL1OS2yryb4/SPUs591Dr7hLhYv8RM
uKpbPmLLeEOJ1T25jnYTBajzpDpklmt5SfjiFLxzaQzMlBnj6l48GPXNqrjNE3W0sPEHEtzAvDFE
9aWn6L7QwLp7ufIsk6VgAtZbRBCmz8zQ79zYbZCVWc+aG9FOa8BcR2SxiWdyZzDETsgR+qbcR3p0
Fn1Mgka+EPms6td5RtVA0jDyydj+obX2S4X0Ztsa766dJ9soIfV1LaNMVDSAync4WRCYVeW8r1O5
HTJ5ShGLbvsWdC9zxr1JbheSxI+u1QIA6GLYG+PnGEdkb7MVxIVS4GKNJzVNXias6hnY9SCMeBdL
iX1XPAiMclBxSVTtUU0xZ9kxso68MvlZhNFbomr7jj7PZaEvuOG8nPQ/rtZ8hn1wUp3YW81S+4rO
y8ZosQrmsEkCvb+jOzt7GoZSGY0WZ0iKYNcAjb6QGUALIjiGLR6lz7GbQS6MoOSWMSEQb/zVF3+M
EdxTOYLgEytx18Yya4+jvZtwSU6SsN4lGIfVRrQv5KTv8pDpQkuggiT6izwIzP5Tc0In1SBlJIqy
Z7QRTztub9ou1wxWqFI3CCvBAYoqAw9ularGrjrOGEFnhKvE3951lo38u6dH1eJbcJR4NsbaOSqT
CZXDAA7uTJ6wuZSBDgm/Mw4dFY9MdHLcRpS0DVIHmBnVfbDWJWHAvQkV5EW3Ncvv1Kyzn4rXakCq
ZrLSZPeKfnwBgm78HCGHbWTCs2zVd6OicujbLrpIulq2EV5yskMHwRYVo6MWAJm9ME+epqgeN0VE
W2b1oj1lS3HiLjZfuprWUIfclcdJGLdiid9TQ7Q3HUHMJkH7u9gIDpCDOab5jrDau3SQpuIlel5M
rI1GywYWW5XXrSIkYpkadCDrH78/JCSX9YiFtbhLDrggd3CgOHbWD7pUvmTN+d+fZatSoNYLePkI
JwzRrdIReDBR4eJQXLQ9ugfSNNAqE+F0JC9QP37HstizihFLrrw+oBk+uA+qLj1mJ0v7w/dlUsHk
2mfhROiTbIfHaMQLVI9/CrNNQRHIZhca0UPrGK9QHJnNqgEpLtc7fVhNSezIP0ftQWJr+THicqsz
V0IksAv8Xa7ErAMMKsfEDVQ+QFLUT2xMzFqB5TU/SZNAogM2PbF7djTdRhO+FDsmqNyajfS6LleI
ICkCwie0zxbCzvHBDJyLNqK25z7bb+OwOoqupwmkx1zpxMFsu/kWaOVEcbIbRAYZyq5/shWhjTDl
xVL5KR2zT+YZ92WojVumwAz6wnvDOTex9TKaCuAfJgbQ6FjKyevKK5XvImRLnhCfsc7WnveD4AnB
p4846JahHd2SBvbB8XDWRXeqk4QUrWRZfLUSZqqCik7DJg01zQWOoO7TTn64lfGOB/FWVxW8/Wr4
2U8u1lbm4mUuEFvqvZ/UIeqwISO4jREjjAUCdSj1eGjFQ++ix5+HlXfqMOpjCRmFjmG7bu+dWZgH
OyueFgThSfU42Bqanq4Dz+gM77kZecilws2Y5+lpHHuEyChUamCDReSljr3G5eDN98OMfOrJvLew
d82zhshosIiPX0U9iA57bGOwBY3//MAYpTqZ67d8fw0uN0QGcyq873ieEUoJCe3aT3jXEDaW8Nry
KPnfnwU1Iulc/Ygx2Hp1m0GTyNBsfi8OGUPItIQy2GTQpWe9RMOWIpE4iVV+V4Ds1Ein2pJg+W6S
X3MaF2hEG2rI6jRksFVbS7JTrS9Lm+BFxgt3v8XR0eatX+uIklnjhSLlx6Hph0P6SaDmY5NQ8itb
4ftaP+Rgvvil/OfnOm+UYOJ0/K9F/L/ZO6/lxrEuS7/L3KMG3kz0zAVA0FMS5aUbhFKZgvcH9unn
A7K6M7uq46/o+46MQFAmSYoAjtl7rW9Nxcjn9vN+Vvc65fRDyc5IaIkDKn7T4DQ/Jk6KSLIfTWvb
BM0lbNXkzyQidpv1Qdgv682owYtFw0j/e/nb16eEV/Xvz768tkbWE74sO+9ONS+SSQWdp+UvNqwO
KPX6OaxfF5HTbC11Wkgy35xePWEdIeyl5ewaXbMD4BoT0dSBwx+h6OQu+zH8AGQjsRmDZKk7i+49
JU50yURaM5PWUWT9smy0GTQ7+6ZmGcrWt47O6xWAOegpqWuPjgrpxuz1Pf0WsS+C0rctht+owyMT
YIoUbaAj30sk6qNr1BPdOVKZCEOEe+/c06koUGzq+4huI2IKwZiQO061j4DEygYC+CkfpZ1GNw8u
XiKf5DjQT0qDaQRB6AC8DFarHKJEEI1FmueMmo+JHr3U+jrk1LCXySD+dQvXFIlCezQkDU4EAlNT
0oFoUVycKiKtq59DchqRh+kU7Q3OgOUUQiTQa4fV6JKyFBAm9FvK0nrFybH0Nctwd1FCcJmpWPQC
W872P2+V9X5ZDqo5MWBWluVNMKeO3So5W8OrHP6zCwiejI9FuFkSfeAVIIzcBCvi0Y59PS0P1YTb
cqwMqB6dCrnQuLGpFGzlqeuP60GDwoLug1veWgSWWlXbXPPaaHmJA229DNqQejejjZjBsbJUZ3NV
eh3YwHRM4hNaUqKC0BnhxeGCXA/Vcj2vjyK4+HtB45UMbJDIawpVWJvlcT3My6Xx2Zkds6zSldox
rEbt2JlPcpEIqLWcb3WBiv48I1RzbFX6lEgU3PVm/A2Z5XRmqzefW11APA+ThqiJ+WlUDWtjxPnt
JEHdkJdDHUfbTlLJJ2ujZwQ/2mW0yTpaf4b4eYf60z5AdDHOWUB8yEw0nl2xYSLyS4f9QKWLVvZu
/YViGNuTSs7i+jMlH86tGXwNumDMqMHJN8O0w0EhIBKHcP1CREs7ojwbt0FxfdPr2r6HSgSLK9sq
fVMyQAVGdKkNahDGiE12IDrrPJZ4x7L+gdoCFVzyYihp86blhh5XJQFOyVloXKIlrkTq+VLS52/O
hC860bqzsPRT3xbw3/JL5yCOZ+jHwjR9lZ0SnU21pYZEwQ01M3DTuEn2NqLAbULWjzsMkJVdLnHl
wpCpXnooS0glaCjoQLvIVZ73XS2lntpnW8EWy7Vs6a0OUYt36GelMj8RGwvJpWsCzF2jcYU5Q+bn
mL9XE9UeA8pQV8+Db1RcDMpgf+InvcP+SdWh7ZNdV7PGls+xXc1+ZMZnxVCrU+dEfJiI0DcoshO2
J+RroJFuYk9Wtfz062CNqulq9qzgGEPQYZnbyHauFG5lCMVTnZ1yZfIg4grWIIQEdCjM0H6XG0y/
6tFuQTutj9Bf+gjUzb2MRfmEtCz7ebBsipyOweKss36MkxVvIiMHW4dkFcCkelTQDh7XR/Xy5fro
1w+itlKPY4CyB5R2BoaEX5EjndVfRdf/1++tz7L+sq7Ezy319W0tg0btddU8qmXSFvTleOhYirSf
cK5nkjEcG9lbv/vrAEDV+vmfisakNGlAJVR6jSXaaB0LIWTkT8tMQp0cYZVsH0cZFz3E4X0TgFFn
RTi1XJxDTTZ534hvFFd0noDE6HzYOUNA0sbEHeNUms9UwHlheAw16SgzcR4qRtVhYtjMJT2jKD+Y
nhWmw0mZcMgnBBO0OYtJJRgOusq4JuAv4UPtHPLflE8jkrm925dYZD+oroCrFq8aOCCIgmLble1j
nLLHTW3nZUgXpbMGtIK7inJrd1ME0fes0gOApFnkaUNF663x1TYHu0oN86il2bsyXFCLUcegktab
jb0hy+kTal3ta3xkWdN+OhY9b1v4zqg9Js6rjksG/4aeeEKfnpiykVo55IlPA5WusnmwbBpf8J+p
nAj22WRPYTPd1VH8SGgIuasCcQ7bI38s85cMEnCggT4otI5JlhEP+xUZ9xCIhEG5rUju7DY6BuBt
6LBFj33+Huc9uGz5VpskCOJyfluq0JuqPHgKxHKzlz4+Gp9xsDooxUh1qGaxMEekRcIjIDYbCz1l
baXBzxQECOjVTJyWsuyy6tc0AuSkiuaXtTfr5E6bdGOjWkylcya+MTNgYFRvM2k80se/G8txNyTR
az3RY3OyR0HjlAuLdhaouaF4bCxChgPIGiCCuQIYKXeOg4iMrUPtaQFZUzxZT3WR8A8+I5KB2qqk
YowLqPHlVj9ZDIqh4aK8LchSnW5ycuv22WMrYjJ2NPUOK5XgDiZrhw0ugh5MsvIsX+ogeBPY6ZK4
9ssa6wuJoVUefyy+FSuPtmVR32Ql3RwSsdTqGNAnAdB9rYON6DIFwGGBu8lxldg6RCN+Cau4qYOE
lkIffyDcwCHqd5XWM6NdsTFDMkNG6JQYPCtFg2bQeNKE5SpCVN9tqEZsOrvfKZT8ykRydafyDV09
Uwgs2arKlyHogTix/NRkny7EmfK5ro432Zek9vsYP05gNJ9jhX4Sjmc6gNhTw+fGVB4U8xxYxvcG
yV+Oh43638M4UFyjgXyoRyc5TZI5bgwTLhpQHOXE3a6c1kfroYNmcZpsxtI8St4r8qix7BFzmepz
tEWE8KKCWXaTRZ87EvlGZz1y82UIoOdQc48jmrfb5Epuk2OzehsncEVywW1vNs6QEZnK1227CC9L
Vt2DCus9HTvinqgwdoNeL8ha1othqr1FrD1wN08qWyH6cMs+k1oFJxMHRXNsloMaDZSlqinh7mwb
Pw6tmw5mz+pR6kKiMRXExDSFCpuCAsuE9WBZ1rXNZ9wVgtKxu4rfYQdVs9eO38wZ3mCGXdJb5fp9
X+3twJp2URUscgKIUnrA+nv9IQGrbZ4dqbhWEJQ5jOsKLUcbDNKCAlO+BN+oceElySJGBwPp1jqZ
aFbBPUwEzHiUTJkTT4OOqFkDCBAAGIZgcEC4LdGQIuTGiY09FwfjcAyXQ86W5yi/a8t6W8zSg13w
lxTSMuWtv9TkNAwiHFiRmvBRL1B7NmsYCtaHY1IFh7HxlTQL/NYOX9RB8OfkcYNBwVgMCuPP1SPN
IB3vHPsiS+tOY8hiT+3IOZaWFarWTjWzRsl+5tfXhWIc5CEUO0cMdHt/vfwaG0Bjj043YwuJw2yF
iPYxa9BsjiTDM1m+tz5aD7gvziW3PusjOPMsVaz9aEW4X+Y3TW8FO9fiGVdbfGIuUCjBUWRaczKK
kkyvoute5TamJAz5ft9Q6zA7uTtSCkQZbGlQAGKDJpCpMBsth3Dmhg2lcbeaHdaDEVm+HUjJXqx/
IeDyguxilMxNmxBtHxIIIClJvEUj+0R+PRDzMSOvi4C5ZlM1MuN016PRXtbaLHXZboDd99uWEZWH
fDNbEgsG4Tz8j1hvVdf9g1hPM2QVh8X//n//9jn+n/BH+Te13vOPJi8L8btY78//8+/hOcofOjU1
x9RkFmyOoSGW+1OtZ2l/6JpOlAW2ElNWiG/7D7WebiDJ49u2bliUf9VfYj1d/QPhH2ZfHYGfIqMD
/O+I9Rah7G9yYNUxDDidFm8QP4muy39R6tkKxKpFuYtgxvm0sWVqEAMVKmFJiNzutw/m7u8+Gm15
st9eTLdNReMvpRuvOTKfx1/k0UHXo8gpw2A/NUqKR2rBEPXLIqzWYsJD6Td9b1uZ0Ee/lqeLU9js
1MdDlsuMoyxCWNTgPSsN5nkaiNA4N+mIE1VPQ0T4RfwUU7qtyBlDi6UBgTacTaWCC+kawHc6GJ1x
tOgKGvEZ0cZ+aAHvSv1U+r3U3P3rP9T6qw58+UONRTLhcKYsTu9/1j9GNFdGjdXhHj/mfhQU4TTG
aDrp4BsxhadKlnkIhT5hRHxlsbavxuZOjovcYxlQ+XEltmGQ4wLNv4jHOmfAQDY2FmPPbAwfpQBt
KJNlhsoIqZa0lppceQEoVh7VXdpl+oEsigMuLlrCITaRUmgXVr5Q5isydjR/3eRKtNS3joXM3NQZ
NGZIASBQsFBXEQh5PNGbrCGcXrIc3qnO2xY9Fu7BovjipPirrVC8TrXZ0rap95GtPBXxJNPXjODz
OMk+scEFLTpU/kv8pSTTvqiGu97kBEQt8YoAkKb5BzaNu1QOv8xUJftmiVXtpo06jCyrgHZvJj19
K+uShpLTf/TErHj4z4fNP5yrv0VHca4snfNkOHj/1L8K4uVGr7RczExrRBO6Sh08Jlr67iAN6wus
ZUVaUN5n4PdCpGSbvpZp9jXDZjaNfStZ5O10WHWyCMqVBk88jdi80NINBlVlch6OVVQAZKjt17E1
CZ9k20Qtf3KTKIErZoYUXBuqwJkIt/Z0VV4oBrP4DeMvI3FaIGw4B8HWQzErue5JcfWbYXD8WXe+
ZZE+HrWmfmWZfmYusV0pNpINhZWlgnTKced0Q3GXl1x41kjyIgTNWEnfqXrfEY3Sbkma64fDpJob
VclukkACpiPOtKmzMT9q9EtpAFQkwGDSpzMaf+kFs8+ym5UV0E7BBFguSpJbx5k2lp49jm36ZeOa
4UTd5w5XzD+cp/9i7LAtAqUwV5Bfpcr/+ZZqda3rJmvATqhVw6aRZ6qdoTFtFfAUQn0Qevr6r1/w
b2aO5Sa2sRkYOmVTlth/Ga1YBLR5pfCK2qidKtO8mxHce/pyM5hFR75JcaPBb11CcF/TiSs4LjnD
VokGqQOb1sThV6v4oAjBNL396/f2X12zjmzZXC0owB2NeeN3+4OqtEWBa9vZW+rZaUs8TADdKUXw
JnLDMmCOmj304PwfzsF/8bK6zObfsGzNVjX9L+cAgr9qZ4Nk7wkP+BoN+1GuGA9wAn+1NRuiEHEX
MLbHf/23khf391NvqHzbws+u/X2OSkJFdehm23ta0JDuQ1jxIxujIaNvIRO0WEGtBeguPP0paK3H
lBxDtx4JS8ETQjSvc8qX8hRaekb/KL+YSXmqEwaZQE4nZL/ZGafuDpAn3seE4gBvBKBGZiIyMvM7
vY3R1k0x4H7pWujmsSC7wwMLxcbIBBnG6/oZekqW7uY2qQbBtXlHKu+wwcPReSmSJxQL2JO0UyGX
plu+k1jFEr8IiSeI2JOy2EdRTp/YtJtPIT+lFeidoBtunaAGRYdoCrOg9S6QWKQG72wAnrJJa0pa
gcNaXrf1rxGqmxKo6SaJoVySiunbada55BuZLLynZeDJxpkcBSYDWYdKPHHaKoAA4FDdeIS4oWXT
o9aXT52y/C5TK8b96R5+D5UTqZdhQjuPRODyxhw+XKOmhTgRXFsvs8NErvxQ18VGpaJrR8AW6W6U
yE1cdvhsaaC1/cMVoep/MRigGZWxGHAhUgcwSf1YJuDf/D+BGmS4w5pxHzqUSuGuJYRvdEjXdxKg
a6+n5CZThogUJBcaLalIYGAfZtzENfrqkV5v72es4dHaFg2FSHmv2EPnQs+B8p8wEbFWWTrR7KYR
LkpyRwKYqjzBlEJIT7K0l207BnT27kR7RnpP7GrdsXI3PqEKwd/Il9JVDj/DHghby6h0lZbhB+AW
W4p5zCBhtCUb/ksUqD5Vgj11w/lWIh+JhnunHOpt3NMpK1uBZlhvLuWsf0+RD3hBMD2OFYY+xiwc
7GQOpZu4mh80OTpnRnFvowtyzbHRMJOmBnxElAZdBuoDDjy5Q5abQYPzRSJtDHpe3tyxxAqVnFoN
MrMODSAZf902Ii3cRLs1NtFEw197YpfyFpTw65rWeGmmhWOdxQ9JApAROHhtBig3A+tsZ6B/yH29
qWeULDlywx74JK/beoHl7MOuOYgcMmwdDQ8aWg21jyFM5/HGTIdLMyVE9PAJWRkflf4sBsKNxrq/
L2rja6rjklQGROEVjjKlchLMprxvWhrXiIW1ZyFdcs1U2aZOAoFjBjMzIvEfA5XZCbwJnxVoPGBB
8kI81BepVqA5Bylk8VWlh3FE1IxGEGmxCWYgVol2oR+QoFlYVqfKVleCzRSgPpiVyN7YbFM7curo
EFbxtp/ZhBPfs6HyTc6dRRZkUXNJsD+LuPz1eDsQBuVqWl4RzkOJLkxhjBcGQNFlctZocNlZJHxb
rxY9ZE72r4x3pI6e5zB7SIwao2WFTxnfZ40nmhITuQ7UQLJa24ig2g6WgUSRi2GCHStb5aKVG1Mu
uz1+ClZPdgn0fQIugyjey6X+IVzEXZXSPOXcrm6vaLTTLWTpbXpSWnX+KLqjicPSZSoxd1WgPxs1
7B25TsFJRwTWLUmAMrMLRFFGQTXEvIto0AaZapQxwTHjKVF64uZKWSPNuqIZgsJudoDnOaB6aE0r
OyuHLqanzKVRit7KkaxxG9GHCNOYtfzEiILSCoehdVvG1WmOtFvgIX4lSR95OV5ZtLrMNoCOljIm
aCJIa0H/1qvFfShz/vNGlk8GFZAW8YHas0I1WK2URpUDi5AetICReYbp6eghzJ848rIkviLa434i
cI5cFLqCKF5dXVLPc9OCeCPCyxNKsp9SKpa1O75p3DbuCHWuCiYV8WpySclbcvG813X51mhU5NtY
BSyXTxL9q4pycKZhnD4GUfe9ZrQ5NAP3MdSqXWsENxn4pMI2Dtft4ESXaiLJA038hQ7y1kRwWFnR
c5r3P2o4E24vY0xQqpt2PHVm/Sbq7tFp1fcUUEM9H+tJjV06AoRQLiVS0WD1na3hJTPIwRQBi26x
M9L6hkgRUEKF1UAvQCU5dcRERXCest7CBOB8pDhpXCMdHzJnprJoaZ6p5UjFSjC9GUN9IVFIFU02
b8gZAUyV0ryDvbCTVD3dytiWrSw790XwiEjGG8ZyviGkK3ErNXtLCj6dSMdZgdE+b6inSGaFwmEY
XhyV2URK5PRaSU6xtxAVu8S5XvXQlLYlu4M0ifbSKHKs3F7AvtFNLFqTkWrCqdcFzy9jVR5aYBxa
f19HKgYEbuaqVB2qY+LJcoqrJHA1a3BgChvJGMpPF+OGX7dAONvZerLY3xxm4mPcaowZIxcvUp4H
Kfzn7gD3ktyJJcvbiZKPIH5sWuhA6Im2UaRdi1CW2XRBudF2wNGiHUQ3SM6MpEmDlgvNJINCIPZV
6Uy+SGVfoOrbGPBsIUejKwd4l7nD8IR7jEKP2pFaOwMHh/g3wAdAzrvDyIra0Jm+SfE7dznd2mRI
Nobj0FRxrqPCXI3X/6mtAKfg8HUFmDH3SsJJeDDBc6Z1bPlaNJWbqKoJMOm7rZzLJNyz82Mdufiu
aWLOGrIP/c0Giw8FlwUe8ybaX0pixbHSwk9NpTAWfhIsgBC8hunCaupJUO3GLVwt6VbkGQbtiyw5
n0RS780Ky8kUSM+pidDLUsoNe/2eMvlIlresv4KLfiQQCkFPZt8mFnI6YWV7p3coPbONTLNj51hf
SaLK6LlopLd9+YLGg0hcc4m4i25KLXoNwlcMzFlBbVlOYcskmoMOfsS3F6n79f9C5aaFwvTWzuh6
R4JxNHBb7qAYkxcZRFykOKFCYN7mQI4IVju3T6AXNNi89003P+GB2MYkk+0LJ8s2Iz8vZMZckX4Z
dIJdC2TiXpmUlxLdMjY3w1cpx9IXWfLfUhCwRB1xgu3T2Dhf4/Jis11yq4XZMyh2BGyI8Kc6fIpU
tmtaQutkeBMS/rDAekXgarxKzTWJ5fscLi4CeqQyqgT0etAZ4gtsdG9oUHfKIvGfiJMzCRWl9Isf
QXKUH1FCIZQciUKYd8S6JVBSChU+1vgq4JsK8un7JYunkNACGtLTNCk67C64QgPy2ZEFD1ErM1zy
2kA5aOl3aXVSRXHQF2SXxM611beBacg7WSLOiw1g8/NgzAac3RI/piCRi+XqvC01pGd2OpFER4Ob
kn0Ojx+OJcLsoTviTeqP66Nfh3ApUORkJiH+7geaasF87Jf42gKhmLkIXlYxiVmz/hZzeTON6XyM
FqFAQkEUFB3yifXZbKFau45gkNoI97rtnFCn2OR1iptIoUSc1sVzY+fxFg8Tma+ByswxqBESQzSf
aaKADVQvlSFf5AK346DS8RPqJVEh3aX5E5c4066OaBV6UkREFqsRgwZ8LeUYlFRBCiPUv1ZJ3VBK
f3RNfDfMOS4Xu/hhKNnFiq6wRVnpT+FdEIwXlkkjkIfobijbp6JNH+o0PuX4NpthPMVYThXSTuzO
fNeP9rL9BKKLb7/8oWbhnSpkT1EH/FkWauwE1S6rjEvfmczr3dPY0dFsulNfL8sUereJPDP1UQyz
ZZqHNGfoJJHmmQFtAfWSGz4KsHf2fRO8buBPg9YVfm/BCShNBWkhOmb237jrewnhRlXtVp1EJ9XF
0VQByBhd+byqMFaVUMqJTlvjFObcolJcxpt2snECLAe4s7Ru4/SGdTc2z6V2T5DjTs8GY0eRpqbB
nDqokfLGxLFZPiap+GwFa5X17K6P1mslng1Qd1PAOlsLu2i36oGihQy3PgI2jo+4NtHLkanTNs6j
qdKAhXT3TYWW76WIpuJGfgtx77pDXzwHdrArloKGnKRfkH4e2TDtdRTMnlMYoCjDJ0frCLEyHd6v
bOCnY3YDAi6Qk4RHe6K+E4qBjWsPkYyb4JCAaaNYEGFQZOnm6RqRf3JhIPqcv+vo39capkjwzYGb
Q6Ar4a1R2LDFxnZu8GAt28lBRh5izhdz6ZfxA41x0x9MtidwMekBJ1/4/xkvDekHuUSk4jT8AUJF
31GNihvOhDToLDGPFttLWqZL72yCKGN+pcu0vpT+1k1iUCFPRTOIFFvQHwPRs265557nVmITEn4v
DpUKc2BcXg739JOiTD5JDlwflPDWMpdEJmktZ+/1PLOuRTyOuSj5bIP0SweBbgkMFiN/XwIVQ0bd
BL+WdBZ5QWgL+T5RkXIEA79kTbcw1EvXKZldiS8owKTE2MVpI1WxAlM/JEyyIFVSKPMGkzymNvUu
ED3Y84klXBJXH7YIHoym2CeTbnmNlu6trPvIzQljRY8lmxL5WY3PWZfZWAIhktlIJSJThVxDPVV8
tHSC3OWKGefI3NRLHdOcye6Ktr1C9aAR6OINgpWIQcLRJ9NyX0+ljYbZSwiNOIwG93i3lBWHMnL4
s8arsJrvgUlFoBimU4WKzg16ChVmsuCqqx1CSTaicvmsdOj99Bp5aoKIodHVYJMtyMuBjO5SY9FE
zR0PZWMh7pB4U6Yk7sYeyirxW9zc6+mJGGliqHxYGZN3saj4+7l4VmWmsoTK4ICFNXEQzabyPGyk
YLifdVpPwUyIn5FqN5JmX2WDwklcs5q2Hfteiuk3kqmeeYJPxUqoYhBt9RZ38VUKqPWuV106gn9U
ZAR1I6sTGo4eXxF7z/oh6n8WQtKGi2fWsIMGVBzpP8huFNiPWUJceLL8jF1bzQV1gIu1ngAtWrbU
SyXGyo1r0+ifWUVtyCHkkELSj1iSbwr9AcD1AuhyiEXgI41hhwPf85ZCJUgw1jlFrKzPVqYfrG3L
xc8Rna18qeNKcwqoiTxnLnB/EOkDGZo3SUl1HmM5VbZYt91OJsYkm2doi7lyyUg/xPNIyYaJwp+5
4N1RcF7X4nZBMY7K9nAQuDpAafDxmjlQubRT9/mMtIMAbV9Fy+cS9BnvFQErNptwmIWkTHViqJHy
JO+hThVGkc69QlFiCXLNcv0e2lGKyIhEEj2yTjDxI7+QACslvb118rhFXlqIvRM8RG0b76IAmmke
U6xp9oQD5xsjKVPyq9gpzM54UOLp0EjGa0jrgV1B5ddFADEh/UbPvD+kHTjszJ6/cvlJLBewES26
Lyd9jwdAqE3A9rjgRVLqZkojXzEf7XKN6hxKVBLCjBj2eUfJgguP+oXhFYt6l8skk5Ivyiuc5sF+
jDP1JpuNaxtw2bKAwr8rfAvIvCqhkF+vsVnHITgm2pagk4lbF7iv3NXXFiGtG5Xplzwz0nbNRWOo
dOU4J+N0MqiGKepJVXVpQ8FezuudChgeayxML7mlriZVhyntU1dGMcMg034GQXBZqrhArUQ93Ud9
+CLn3NTEYEmbDNKC07dLHY1VcIjlzkRDt5m4n/kL2x91lTbeFEcnQ0HVXdHj2yc6BVIngRfPmOJF
0QyOmFImMPG+XdKwoa3F9/jxP5q6PzLFbgJ9OrDhx4pb4jinYgj7gVUiCEvIOlOwU4V0Gzr7nJjO
sgbRotaYQbepPuzCipxQOgUvsS6ucjuQXDqzKEBETRGb8Ba2HTuliDgfz6bIWYyFIe4w861RMhod
2fRkztZeya2PHj00KRxQUhVJx147b5ENmwrLwjiJKUUZmtewv6nU5KXKwPLF0/huGYOEJjw99Fp2
xuPKvqYgvAgCI7JXs70JHPCoQn2sm0V5Hd/IdXajTfG1gyHqQ1U/zw5iniBr9k4jhyeyZ74pXfYq
QjaLsZ354B5gaWdcj5YM4UCe8ZnExqsSzJDN2vpGcnSiz6Y4OeVz4mwkmblOoPbgQi1P48QyxRTX
WKee6WJ/n+Z88lVD+xHMam0DLqxnKJq81UAr5+N6COWacKBfXzeLUqMuh6PUlvapqZVmp0nhfcM7
OCp5NnmWzhjSj9J0whuM8RqQqMa4RESODCAy0iaocmYjI2nmaycKbhUNgCcWi5zqolacAxqy82Dj
MiDYTqZY4EZk1/jFIO/MIYNfIiHzE2mqcUUsDytjUfItj9ZDmmKSjpm7/VXgsh6CLovY44IcExHi
9F8/mMk7p+Y/+mFCnbAp4ROH2kOInfpcbcJ6wIwFsZzELp2yCBJp+pOUTNkat4eO6cg4yQ4vVDJr
k3aQ/EnuXB8ZDvw0De22H5V1AUqzOa6F4P8hCP2DKEHRLUX7rWb+N1HC4ftHVP4uSfjzf/wpSVAU
5Q986vzjxMomMoP/kCQoivWHqmkKcjDaEgsj6E98kO78IWOBpunkQGABOwSSqy07Ef3f/6Urf1CC
h2Cnagb2WPQK/x1FgqUsAovfdQLy8hQk6yD71BSdJtxf+kwpw3pnWIF5o0zEaKYovYcoDqEGzcyn
VYwbEoApQvf1QGJ3vzXD6B6IAKQyhfBOFj88XA9JC0O7TVrb65Zt6XqYl13quBzWL8sxQTtWZBHT
oAotddnUrodV40WF8c8vf35vMTKEQXPC5E37nXY70OrlsD5SQdvSi8INxq49qD1lcTxUaCARGi8P
g5re/dAjN9XLl7k26WJJTe7XYZOdLMPek7l0F+gOPBVR34zOEO+cKEfcQEfUa6En8twLedl0Qvh5
dn6J2hwdI81dxcnx8wr0fl1hMic51qGd0m9OQR0Orm9/jJZd9LRsr6VeUXDBt3eSwbeaZQOlSxaQ
5bCu7ifMklvJ4j2Fif3UTc7BUqlZ1XJ50FSYyOzdIOctm+5xNbGsD9sGoRo1Q6wtmgI9e5Hbr+9z
BU6vj+K4tA6B2CJ6pkK5HJS5jnbyEN+OPSxTGGz7Fd4N0ZjSSHiswyDe08Pzs8rst+ChbPGRxOmJ
hDbUhi2mZkLdqmCoDrhAXD6f8aCH+kOex/UmFSQALRtQTH/FURk0nSz0gd3gIuP/dQgXn8WvL6dF
wsfGPrmOttJtV+btL/Dt+mjV5a2PVBttNmI9apNY1tZ3vh7oSRTH9XvSjAl5zJecmJ5e3Pp+BOZP
Yl93sHWzh5k1t9unlJzwTSdefdXOSsu+3q2fVOMBvMj4vaEvNBIx6JViC9MD+k4vbRGlgYPYBjs2
6vi+8Nh+CLEH1EJuLvl49zxyuh2Q7vy5R8GqIkfbTvItUSnu0FKmObXWKVUuMAeIavhSNtAkXspL
BFLAIATEw07XE0UGlLmdb7XxQa++Qy236erpKGSpwkwTdWLMFkcW74NXn0YKcjQImSU8ZT/1B+Ib
nyIWWzP8QDe+l1mzMfcjLsGTZp1M+ZCyAja3joodg4D7s6WD6SMC6Yj13PyR3Dnsi2oX72atM1Wx
2HGLh4J20dZ8Njuc98vHVsOKSr1Z97pxE+vHbNglpGfNAgvcvh6BZXgCJCwJUezywpvK+VZ9z/2e
j++2f4yv5rPkwGr2sX4+9D3ScNcCF+nO3U6vPdXxU/Uy2R5c5vhUXgkNbgGveoSqupb/we7drU7S
DUloOgXit65EsU3lmRwWF8UvGsxE9xZaAKsoV0cFiEFnN8V3VesVFEF/dKY7NJ9oPywHRjubA1Zu
3vwp214q7jH/8OkKtjimm5OB8cGql8JOnfntzRhRBPFG1WWmx3De3WvjqbhTn7SXHPIupsQQNQaq
LVBhGjVgdMEPwXE+9IiaC1+j5Uh0FPfmfWVTfXarBSXgyjkJZ372YJ5BFYiX4pv1VDzjKb9NBliK
vtWdYLLBfbX2E9UaziJdk2BHJRpDhs2I1H+y26TajDPtwqpHvpvqDVjgwtnYj9oZtne0gAi4bPUP
/cf4GBtueDKP1UEcbArAsS9RR2YH9b1styG3Q7BLPunk0DQi1jO/qBojxV5/BqaOSzp0u2taPvTn
+nm8U9/tfN+8AooYHI+LrQefzbLP7b7M7IjAClkOpCwuKAPQDV4J9ADWSVQI5L3wvTn58UE2/fKR
qu2yg/RG6DHEQua+4osrJbH5yzlmHotyldKmb3kQ+7+cz+hRO7U/9O/a0fiIvztXxp2p9c2H0MdT
z740n5+CbD+S+EiKd3mq7lptN5Jh/MJOnUgMjB0+RTkTR9ZtsQ8O/e1U+BXTATXk2W0/VDpbfpnt
ba6HfFvFfvS9Bl7CUmvzvb8QhN1fKqzNL/oZCj+s8P4C8hoX9qb1KURYrL5eY7II/ewy0IQlG/WE
FOGRHO75FNPuFgQK7+2vAjjvszz7ZLlr4rXV3hg72Lqh/hrN73q+yax7I/J50Jzl5KB+TLNXkj9I
mdTNeDrCaKfZb97Yq2n75LsIdybYZzfdlxiNN3zm7cf8mGyVb+UPhyHURSsymVvMFj1DFHvS1+nJ
OFPjYFhkk+Lrh2GLNh/IvfEUv821N2zLHaPl8N4n2/lQ3SViz86hCXacy4gNUXAj0zV9DACo79jV
ZnfSZ010Gk0TyefUc+8Vj2O04QVVKjBslc7dczCjSd7IJLkNG0ci1msDu51aPKplaTwZ9EbZuDPR
Me4ox+wRSFIPPlbyww9k1WxyFViYKH7FTk72aeCbV27va35JvkVUlz/DexEcjVuLSsWs/bDxr6io
pCzafa9l/5TUl1TZOQ8SOzNpy9MElZd0AKHPlvTeTviTx23ZnptP5UG8BhdHIXnqjmiTPtyEz6z2
8/LZwDlTgR/AbqJvS8KB/z9d57HcuHaE4SdCFSIBbJGZkxikDUppQOSc+PT+KC+8ctl1a0YaUSRw
cE53/0m6znjqiMd22sNvedDpZk70wBuPxewiLyRmJM9+8yQQB7oOSz5Od+pw5rp8bP38PIfDh9z+
Eoli8fTWQGq6p/AIMfJtSaQnP5jundcgCMESJzftSXq0SJrlv1FnjcDPptWa3BknCz8ew00dcBNa
hZNV/suW/A/AwAsnlw/G/o+KxlusHt/RbEvWm+Cqxyi7p+pW3pGIwCDquR2XdniHtP3iUbFmxZpk
DhjXwRR9D4tNktlpviw6jIW8gkubB/j9y6UrPQ5lsxZiV+q2wwj9CYqe3c5OjMFQuQUYfu55s1K/
xKScYbx1qYslrXHCNuao7RGTeEgE6/TdXCmr5LRYz4G6U/bPPbl/K1Y0SsC1cNc7t2aLSRmGinZ1
5y20BJq1e3xsHpKHH3HVEimTuFIYDPGukM+yCY9jxWAyPGXu+IaeyFG8V6+IKAZCt1vE17jbpdNm
VLczIaPrwk29K0xD7qD2Iz2+1YcXYsglwBXA7IQ5oo1fLy4dGAczH4vXpJmNVtyuQ9GuvzrQVFwW
Meh7CMGkYdoDzuXXElGJHJ+IZN6euAtrW2kIcJIyMmbFNv9exowiOxYkpvRWKiArt6oTG9Hl9VKj
le/xizeobi1zWf2SjtZchAPtNBElTGWThc1dAjRLfuP0KGPOAbUGHdHsYyVRMV0B9K8Z+UON8gUV
lpKLoilR1mZ61cdAlm3mGHi1xN/qrdqa78AvBbZI9ozOd/3At3yHf2NqG7eaWG23OsnrAUr9ZvKN
L/VGdvwmOxEXjzIMLP4fft3NLjKXCw+n3N4ZfOxtfexbPrqj4A/HpxsdBOIVlu1+XCvvdXDEmaT4
bT6mXfd0jX3FayDwW6tB4S+AQ3uQ4G3upHcxiMO3htwTyTbWXCP83hhAkpoRnxnHYwslU65iRTAu
CwPxzFU5YM+FTpe4ryJ1MONufPHLfBdvfXsbsC+/DKkzHHMPDWR7ZiAApfS38anZtdnvFzAnrGyV
bQvsXI7qOjvOt/HWwKF4zf7jfl0dBcb5Ow6OYXLtctm+jW8kMrNiK8T2XgeKmO2KlX6VLs/fx8R8
M8iL7fPSrGgDxsrpeAYB57/7Q/Wpeg0kRSgJMmsIUAp/P0vHmuvUL6Oz8IZXDzNsX7qI3Q3fPe1K
ioiEdxPj4hZ/uJvxPBP5JvJOPhnpSVdsaDDqqbugGU7jA1d+Hx5ZvdYZy5nwXBi6WpsGHxz4ruzw
DAc+kiMkHdLB297NQH69kvye9ETGWI//IsYeOdo/r1t4yifhphBFpE+3rfflD+e0CY8t95RrY8kP
v/x5unjg7fpuiQGVTHxQbtf77iJ+5dBM7oYXi15aeIBteH217ZaZWfj0cozw2sNwak6NjGWjPZxw
tQGOSd/jkexAVn19INIUXXJ9Tr/58LXijnt+wUwIX2ab8ao+QCrsiJNauAI/r+9k0RHiVW9Y7f75
MuVBJ+ji3Vmc1G6JY2SRAao5LPjkY4YCtUv34Y131M8jD7NdRORF+gNeM51H22T+0yjPhRWfpVKP
6eg38VmvvqY8gC9CniohyfjjKE6/nJ8e1QReoUuuOWiKuhmfSusUf4Ij8hqQ+SqgtbRlxkrrE2Ol
jChqqv6/UTB/eTAktJorQUhoLZsPHHaYN+I+BH6FIPvvT39f+/tPpPJdU1SpMIyGHJMOSKHqFzhv
hYnTtDKQLG6KVPu0yxjxvrwQXn8aJeTXf3/KBYFaGPiFebWKK2qK99NkikA3f9+eSJMugv/702qF
OZX2guQ7LdDJX65T4V43EVYNBZWi1qJSFkrE3P3rF8oG7TES9F1qxi1hrTN0zawL1JfLQoito1lg
3mD9/VGp6PPnDAhFhq+JEtDpyhsKkF8CqlMe/y0tGug/I80IdMPXGkJtbDyGYqRkrTXxW3mScf5R
rfHXWBbrJlAAQfWVUVnF10KyDGLCIZBZwk6kk8AW5F3jpLBlHSah10LURli0ApcFx5hsIfHMhc+L
qotdvwUVseXz4qxsZxIgkrVgeNjrgBrJupv/Frf5ILgdtSgMNX4H9ecNi7dw87CxQH6X32mQnms+
/Q7hGhR+uwuQQh0xWcX9/L3f1h90ndEI3cx5oJRDQkQqKsFDiHpv5Gst3qOVeJA+FufuS8D47RfX
Wi40Hqi+zoAQFcPCnomeg9+QWvLv8JMcaFKr7KR9ARMdsRIYnkH6OGk7JJXTV+EVSwoPCUrtptsg
7H7yFKIztLt7Gsy/D0/6SKj73vUj+RFcOsOad8kPRTGdHpLd8L39LT8gGcLESDqbaGIMCBOn/qW4
fPBjEbMPKMCmJV+b8xA6mBFglIkuStso4Llef2x97gimWvU2d5FZZc7D43a/jDYPMxSOQDt2q2g7
Ega/m4GDEheMD4SnmC3xZ0yIeEPwQMmO8c205rehdq9JtSkxTPD4IV7qeaqd9h56FdElpQPJABse
u4QUg4GoFyGjZwJkF19IGemphtuLoELy8U1wvyebuFM/3oRvuh3bRG4vn6gLtqHXzC5x5SskZr2l
0NX7aJ+5BT+8aq3YeJEWQbdGH2B+FZIlnDsANn4+4Asn4YSPW7pVK4vBVyqc6J+VNXMUtJhsLOdk
DzNhkHDIc8gQTAzua6tYpF6ONmsF1bD6g4fWrSFNkFMNAzs6R9nLOMgvWHZJjrqK1qobHYvQKbGC
8esT6kI4kCwj6EJ8aTHaio8fE5utuYVCgY9u0F8SDKkd/VavpLUx+dm+/Hic8XxUSmf+0W3lGGK5
mNjRpQtZmTb3BYfQr4noEO7yDU8jKNWxK//gyoutLwmVdPh8DgS8oHbhWV42ATFLo1X7plftQwZC
7wir0wvquXxL99K/isAg/lArz6QRgHvTE32rLKUTxfmxIjGM2CIdlpgD57SGZhtAQ9Q0xB+BijWX
ZhF3C514oZ6AEV4HZ44tBzq9Yw+ify4fbvKpb2kHcuMfCaPkLmnNEh9G85vij/YUEuWSCZkmgQ1a
zcMFJxpfya2vtkuNbRqyfwZOXRv6SNKTx4/nJhw+cfYh0ALyedHyJvxFTaAKa52e0+s/ta880EnB
ZujBdDLBQMUNo3ORvWk3T7xOy2ofM2YihkkKJigsYDtEPSsW1KqBOditeEdSEj19XMAq0Xni8fol
YaCxxrP8NW9p7fbjtYo+jF+mCCoDGBYGhro8hgyAuOH9kamAcKf51r5YJI87GOgk2PWH8nS0r3Y+
5tnukXiwj5J7/8sW93ivali++G1Rq62HQ7sTXhH0znCrYGc1bJK8L4YTy8VxxPhM8JLD+GFKNqMM
MkOYY83aLa2YTMKsdcXfrHHbj5nsZC7auAWxfnJ8ky2CP9O/lvlX5unYaX8YuBsQnu4LjH2ieDVu
TZppfCK+QsMD2lW3Sm/l16eDjdGeYJ6kt7D8+jBPs4bq20VITUxalh2z9A1cubhFZBun9oDBx7ht
p9eYhS10kewmPN/B1NxoEwqefBY1G5j0VLLp0TgwdGBOQEJrvXneiOtZDUF4JjuW24lp8JGxlj11
LncX4+IjDwnYi65xcG6fSqDguDz7OTro2GOHVpz2Irt0L0zSghpjp0t+BH+vt9V4ZerFSRRqB9Bu
HmyOnOZLd/UdE7R4rdx4dgHM5221XxzmQ2ni1WZBdi42LcUCSWYrxVMcVtPr5Y5xdeI+1miDLq+d
IrEfZ+48j5xw67eZcYzhubLDwhqovjg12tlPIDUrkj337Lzr8pJux4P+oTq9aRPSJf5OaoAIu0/X
wlevkTbsiY8AF0DCrw0moVga6xYa78lEl/R6DNm7mCOWwu/f9ebGqK54HNgEjHcHfuWDeDm4vGv6
7NCv9m3laRIeyjabD8aTOkVICSRqAwpLNJ/Y/tczJjM+Iyzjl6PWwIln9oXsvkjWnFDsoiyseMTg
lVbT6t7Gk/yLDHg487gtFjhNuIzEmd3BmZdlTOeB8V1+oQoHS7dMzlceFFimiA12pCnT+0MixoMc
r8TPB+xgkIA7ZClI3R/jlieNDZt8m4RoMyBUWAPJRdTWhE9my2apOBXMIJ3lVC7pULlWgnKhWhjJ
Lgx4akldTnxVwHaIjV6hv+W9c71VAoQCnotFSX4S00nlQ8O1FVlx7lbPZY0IxfDryTPyfc9q/Ild
2mNPS4mCc9PcXUhvi9nVmwDKqdK6hCOLgOvL6vz6zOwstcusk+UI29t68JdA+8ILnuEnNzwcto8q
iPRDGr/C+gC+EQFhm/0qjHAojEtbHe1Mxn+QRGAwa8YpXpcdOzYYPET6ccux0dRuTJ8c2ovCM3ds
vxah8lfwVzwhDRidpsdzN/5K7RkX5nagu9yJFw5FhoLwAYaf8thGy9JPvFg7cFOUm3qJjtFF/dEo
/3fDeugYbU5Wa1O1RYG5x2TBxBX3OzlgazDZQ7nMU59nVOWARXLhMxcJ0ehdMAedYE6zJG7jL7VX
XVsd4JDdMfU5qVhK7aWvGZNvIPUvIuc4dMpj94bLhXGd3RiBYOSEx5aN5DWOTukWyyUmRR708sti
lX+mJ/hbH7B/F2SRixbZRwz0+3Ep3TRv/IffZARg7z1sYJ1iKUzfVRm0fhQYn2y/KsvywiH5VD3x
zIUN+9ez2/5Si5Nd1dHFQYGvtsInR3q6gja0MrbVXYL39W+BgxOhDMalQ+OT4Nos+kxsUu6hHWI2
CYPFNtTXYFVkZNkz08l39Pwf5B7wrMi/cu80Ff4SzngZXQLOeAIo8EYOPi8vAono3nWBCdO/Bzsw
4VW8DDxmlzkwc0yTnKrVtJH/seu+FL1PG/bCmlXWnYsf1UVmSRbyxEqwqs0ML8oNf0nJYgdHtVAx
B0pWT8CP8Vdx5lVyqE9RwGr95k2GZK92G4alVbXnJmN0tVQp3WC5byG8xR/Gtd6pLrxJn/Ri+Cfk
hMPYDxnq9P84ltEwZW/yhdJLW0PJBk7YSKQoHubZ5ruirTgU5yf2qEYJZMnLAMhKzDNfZUYoQSLd
PCr6Hq+TbLHc0NoNX+YXD6eQU+SxWOQf8hC4fla7Ha+wHPc8ve1lumErwQPlcPl+PrK356Y5txc2
xYT5CfObt5gywZWX6jumSrdn688XLE3QQKc4eeyzfveYvzloKP/DjfKB0dGDBJFvqhMovEXhN8ny
ccopH960Y8VA54zX86RZGcttI7/hWpHdhqD/hUpAU7ZPt9NRvGNoUy4xPcw3xVrFHy0EOyGS0Xp5
YuDnSrG/rFxzGx0w/ngEk6vuiR8b6WqSq+wpLs/OBrv5AGXAwVxPwXQa75JvbBq2JJql3dy9Kodu
z0gcoOLhcTdQXiGRylyqC9yspS+opNhN1S4KLnW0si8JBg3W7QhmBNonZs4G4ed0Y+x8VJOV29Q+
K1wlyn2j+abPmGB8EzFQnRy4ywz1FZQ6T89gwtvbJUbMXiO4qennxrIkKu7c91axRgOGnQW/IFVs
fYDW48h7TOOCXl/NCrTegKFO8Zo2EP9nC3KQSS4FIumG39KqWXUf49uAlHZ05DsJLw43nYq5lz0U
PMWero/C9FSicP/Q3MWyvNDxrQEEljQW+qVmJ9pmu+pBGIzNnO/JM5Ja7bvIpJVNPwpKmlxcyz7D
YLxP/0Q+HkqJbY0Lv9d/d1cYiuYY4CGDsSSkPVw+rsZa/GJwpQ2uehNwMfEfp+k6Nq7WeS895E9C
hcS7YpoPIasSg07B6NDDORTNCIN45kNl7GJT+goSJ74LGA/uEimHGzjFeHDr04f2eJljcUKf5+dG
cXXfONf3iIkSEBTFuD670IlqxiQnNf0Y+ETxcrzH4xn3WnMm04B5oSNvmKR/I59m5tWduG0IHe0h
Y/BG9hxhOc7MiJxtJHgy4fzpbP2fcgX0CCMMYH0NiE0K4oPy3JLo3bIssO+3a+PS9n7Vek9WPm0w
sq0kqED2cBIj2dhXAxISRaIbCoeECSaK3zAF7eieMR9TbVwoVfl1/fH4SUtrOkkzGZpUGuRp0XbS
4s37bNeh3uSBORjfYxPwj+kLiEbWM5cEkJuW0e3Q7/3MnspDDbZ4qHfRWsdh35U9DBp5eCiVOUii
LZxqr/zsr9pXt0kGxCVO9CkySoaSp9jpvxKG3r/u3SCHOHLA+hZ+uyI8aQvGGv3DDco339oVPsA0
/PMH6k/8eGMbW3c6Zo6QR6AZiFEs6FFYjB6etP31C+N8hhCoD8/njld8QLW/h8V6kpGI8jBZbNZJ
j3ZyZaSr8onif4PME5AOfU022NLTA9iMX2fWRfoSn3ZhBEhmAS2VyA8xT8+JNfGf7V3FBegJ6GYD
EzVYcPpF5MuvOgJMFP+FHtMDqz6pFOXa67eadwyNQE3zyCvx4xJcjoV2coxPiuNwB7u4wSd7Oa4o
CMALafwc6L/Cd/GeM1sTHHbLwjxqmh9nVy1ozpLpzQYFjJV844DzOrKcNMg/O6bnjZWJTgoanO0B
OFDQJ1gh4LBwZ7cJeRZ3idfQfG2jD3j9JdU9fl0gXNw9KuD0GKcOKgLewRN32CO0ROafsvXIPY4z
t98+9olGLNIST3IORIIdmMT4bNk7Pi6VcXKnWs6rTTGBEZW4zFvmp37JFbu4pj/RwmWp5xtCVFzj
nUmADruL1osxU36cNtEO+LR7SwYb52bT9Ic3engARfO9wYeZgUlyq9MdjzQW5g2++L/jt/HOISdr
zutAGgKTYuMDiTHHNyccHmQveex53Km/+bGmxFnq3ygHazd9GTAtw3DT0Rz42l1xWBMFJyxPEvxS
UJ3Ziwu3a5xi9li0r72am0/Z++aQTAmaDF6GeBMrq28OUMVOfuZLaeBiR+HPJX3JIK6jO+0FtiMZ
ZAp3MAi5yLRcHKp0xSnpw3jSWNeCReSG155TyJuSm7ZrvO4fH4Rq1YfqUpaBLgSACyAOWDB3uFgM
iEcO83g1EzcsqZ3ZKCg2eCte/5Uy5/EXjHeIbGdyRSvRbudtsYSVFzA6Yi1Q2VXOcGEuO8eEc1jp
WT9o7KV7ecXxqF4xnfXam4KTvBCUrT1cZLKzE+a2m5ihccpYakBQaz3P0fV5huvYKx+x4WHH3QFD
AGUFsPUB5vTOTsjAETDg4q0tlgiA0fGMEFIeH4vdwm1XKVcqsZt7DNkgudSv9xp/TplN/gP/x1xO
9Yf5AGD+Si3qvYXuMLKk3CBnzFU3gKfPK5MLFxjrjhh/cZEOwjLf12/ZiUMd78fFGpWur/wAGBEK
GDeWsgRwiG324rOo7pPVuF902LPZ2W94E2+kqmcU3sv6vfCTlew8XaY6yifD7o5gVqtakZvSo4Ze
Nx+FG7rCsrvEZz4O+QyQdsGHl+goIBiwXZMnto3207bwyRkDT0EriXTzQVIAK5jiq3nj0ZzeWGRs
eGQ6a2fljkxY2E9ofZfo6xR5g+s5gQLKFVly1/nj5E6Fh5YHPy29QwtsVb+Fsm5S12AmBFbGEc21
p9zJg3YOHvRXHZiLNyNIYXtBnJ96ZbpKMNystoRsPvRlX/lYM/Wq/5zAMjxYZHnoLTAsTLGTe+EP
k+wbPaHmrpneMmjqnb4ehJ205WBp5hXQF1dP/8Pj8AlBdZfq4NGW8t78xuf8C5fh4hdA+MjLs2Je
NwH/LHx92ers+Naum98Gw2aNI93SN8mlUi3jZIivT6cMf8gSo63aAgIcEKYx9Xvj7vAZEcg9KcNu
GOc6+naxhyZki2vjBHaIE5f+Q/qVQ2KMSO4VQKFqacl6sR4+5+9U4hm0kn/gHMtu10xWh6w18cfx
GvU7SXEVirTULY7Rnbw3RIpHfav7ItiISG1L7oTmP3tHQZUl2dg6Gh3drDV/xTeaijD3G/xeQXQA
T9x+hS0JLy5/GWtigVE6XUhliz1hye4golzxm3Jjlt5zDOqHJbk8BjXiCmpg9RD9SqcZvPkb8xls
zzx+9Fd4idsZSzjyjd83eHx2ZlZb9IaBgqLZEpzyLLwvThMSnkBayprf2fJ3S4ny0zucFAziLkK0
7GxMHzbTBfs1toz2TObTZKm36MymsBBXENE01a36V5OyM7YwqMkqQahMsJdko88/SP74nR46wDfh
0IsWK766KO8qIE98zlSnuhhfc2dpDH/W/RvgybN+Xc/GN9DavvEa3bE5il/qOt2bfFYikgA4//go
0/X5AaE4ekGtLYMG5qJnQGYsCUMX9pt8J/jr/Phg2UUYjludbexfhNzZyTefn7TVKROGYPKx0u9+
9dHqLjVDIfvBL+I9xmeVDe+cXPAMkKyCqpYdvMTYbCkM2BZY9ZfJz5ibfxkX1NxkPlFabJxwF8BG
z3noACsD3MKbcrPf+Yy96bFdvyrkiYMXIoAFheTCwHLd7fL9Yic43FKc/niw1rHXnKqjudQOqVMf
Jl/9wh5IGS1oIWsI4QfDdLs7Cd3sFqvYKY7ZbnRAF+cJ12QX3gtjecrOoyMtC58YB9kjK2jGMjJg
NRE0tjgpbB7V60P0t+5jQLAOvduqf14jW+SCG1DKp/NYCxoubWDqeKdbxUUNshMGahvtX42bKONr
jLGZ1S25zz/MYh6RS7xFr1nQOyC6sXwh3jB1AETUV8+jIi8Xe0rMtH4zV+I6Z/vk6Kk3rMtqlV2Q
t+mfiy++1kuW8ssWwUKR3hPoNFT2t2YrOxIVW0xF5NTyYezcBKRmJhEIPp3Nls0nVCNfobOtcXex
xsdriYhvzRHepwDkRkeNF0nySfVeKW/EWgxPV5J9hMymZonf9YZXgixrKFjc2811PBNUxuvExQsJ
JgF8HT4c7bN/y9+SNesT8Bp9hsBkG//5c7cVVulbv4RFhawClJ+u8SRvHrMzLqnUK7Y+3uIrpgnr
qMC4AWETBUfywTtz3d+JqmoTXUmZhyIWOcb0Ec5Lc19/PpY8Wk/mqXc4IeA2CLYw3tgIHPfQ51Ab
7kMYsfDhrs29pQUfHTXDesGd7jXoLtOpVXSF0SFsFkemAi9J3Qcn3VuarowjxLIjNNdj917fRKeh
js686pMdG7FsYg8Q54/KnhOEk2axgjWk1tDQGITjD44kcBvh3HGkytYPmPROaGEpj5vj/NaetQOa
Kz/Dqli1dSrba+Ozwex71RPW5luGuHonQiDhZGb88fwWYj9yIMWsE1LYIK95cB4Zs1D1zjjCGv7s
mw47wb3RnekK1t1ck6t5oSntDCb+lnnBK9+g/HIjp1/ds3BbPBydupaJMV996W4sINX5H/oV8568
0TB03MjIz2ia3PrQ7BJqDtqamnQmt5SplN38p/ukU40HP9mZH+EZoTlbovhy5HAeYoCtAPVkOK6x
ak3EYPG9+E4x6eJScRE3Ol7WaQCMHt/pqfq7OgOHuHiBvol7nWI3t9PD+CN2QXlOAmyReDB7W/8U
Dpx0ubLPo/caDovC4lLpp8ZAnDfdGJjFKc6OoxKED6Sx0JNsDA7A/27UEDHn64dUMsZyamYrl+h7
IqwyZMyB2Py1GkmSz8tgRKEk2chq+uaGtIFenaOpZpwmwZYNWGXEskw6uCvDK7AmYs4gRG3Ldefb
2QevNVNW8XW2lsFdYMXynktu5Y9fcbF8efkHCzTv9oPYrsFVCqCE14b8FF4VTZS7OYf143UAR+c5
6H4nX17HPEHDC1vQ3tobicnERjzKDQ7BGtMP1SkVMlu3McyMyGLnE4D1IfHpNG229D2vHpuKWcbz
VcLS3TC3jOy2dh+cVTVEGYwPKHKnbk82CbApsZoKNNQN5zSwtBex4UTBOJ8i3EynVQ0JAq/m3qMi
4Q3nGfIYKKOVJQgUosOyLx2JQwUwgtpafl3+WnbTfTUuc2E9IEssT8T5yTkpJIFCTtZkQzJ8Cldh
XI7DoZhXxitAfs2xjSXSNGyV7GsmU9KALHadDcY1RUBZQl1GLUSRgBddwzCEkp2yG6lx7LFXcjue
CVy9jSn4IaS6GZeSICTPaeFAu8vu6skk8tMiNwNvpw7AugwEwaIwKipPKj8jddlOGw1/3/TKxhwv
lsNl8TUc/oD9/oX2/w/n//urpLCrL3KJxL7Xd//+HeGKr+lIAx+OL02LKEWe2ISjr8mP5d/X5nCh
enqnH4YwN5cYE7l5z2AsaXkSKoGhHHmq6MUj5Ot/fyJ0sscKFr/SutmQvkmv+Pelv2/K+Eo4hLzA
83v9M+lZ8G3z9ce/v5uN6hl1bfqdCsWekL7WFaf4RxpfgRF/X2te36hTqPZ//5lbpAd/f/rfN/7+
3X9/xFBfYQsCymNnIO/T+vtHeUa0DbeDF/r7p11U0pgkcrrC1L7ZR8NyqujG1RmiSh8GCm9WWsSG
34xtSfpu589wgOSk6+xpXMzOAv/YS9rP2yaaj1PYdk6EDZxV5oq2XxTxPssen6aSnxRV+JQxr/XU
TEU6DbwRp/MyJpq54Xntw/1UTIr/KIn3rLJ7KJgtYr9s8jL4dGk0TP6TPFnMmUqaPCYIJtm65MYx
DFYS0dEFiZbG0GmTe3iimZLshDi950M5LlGJwrIXoWnjSgIBt48Brtp+CvIFyHY8fpZiKa9VRLg8
y8FsqC53ZZkQbdloJCy1kqGxBhmNjgfSf6Q1Fp+gG7gg4x3HQEDxKh18Mm0do5k/UIW0Vvak4OiH
BZoxKGlCRGGUxUCWMfxODbZFO9SRO/fQGslnY9NqGTaPIk6X5eM+JNi2w059CUlC4IHerKpA1DoG
c3hTcUEKWyujAsp3DfHSJDdWiyF5PdUEMt0wbKOF/NuSQgXCB8O/lbznE7y8eowiSar6T5Jrn4XJ
PCOLNSKktBT3EZgJkwH3BZPMJcY9tqoD7WHcLDmSgOMP4vQKQbIwFnSs+/wB2Q5C4Fz8GFORuGML
9hafKvqHFrZYM9AGJHOEHhwNsYbjgU2uWbaOH9e4GYoTWc4Qnh7yURI5ODRFmzdkuxZ+kSO4FdF6
rlrta5oDrRBWxFCxSZBt7XDJ3XaC4i7F2RO74v4ekoe6rPJ/IiYPSN4hrKNkHzGR1FYmWMCA6CFG
Jes0XZzski53++6112TFZ1yjtpB2Cf4nDE0MSAvPjo481T8euo7fVrj4Mh/PLSZtDKUMCeaxqHlz
DL025RNFKrNN+bGYdrmG6VBGNq32MCh6edSWutK75TBNQTc/YXM/0B7mYIoEDV5rVqIrjRJzSCwQ
UKE6iPQ4SIzsXzM+mnVlzPvnk5mIEc9s0AXPRzg+RHgahJgSxH0aXxZwbvVPzaOfZNEwWss429KX
7lxmyXbM0GSs2jZPY17pT4WnJKEaUJP2XTA4CyomaHUHQNSoC8GV+wWbgZx9ajVmcXKT3PVYppAL
4Trr1VlMaQnI62OuPICqiswNo4SjDU+Vc6++kg+qVCPyMCdwLdf2Et2/PB5CFpITDgwj5MhwsDOB
nZvB/i7+jULab6SUnVuVyaHsayryOI/9hQnU3VPSJGE0+eETey7ijilYVHiGIhGKXSb6xEJpHKjl
kBHSpy3WCy4A/u2Yj/css+HJFDwaH2pgyFD8n02y6WMKlbyl6iuq9DhGn3E7EYwA70uEZMAWi/uH
ZtjkFiCCSMefPMPuKY2j+6MEUi513NjxcPRnBZOouEmfPkH2hdcaM48JTNVoIKftu3mqMQ1wemue
z6uaHqYKaKoDQ5xSMuilnhX8aAwrExhilQCfsSk4eTqLRx0nBdzzaWHS6VvUxfdp4l6XGoZA+G64
0LK/2pLeHp8omVs7K3tDZeQoqNdiIXFW/1GAZgAX8k3J4cbcCa/200TIwXvKuFFWwCqJhZCjBzZN
qoAVNKm404IDpzW6VTrEH1lvJC4iurWCaTesyCeo9QBAOuGFFYawROK5PppSZxl9kq1LBZg4qakc
OkkRHYTDL0PweS93qGYXekSeY0jb0yhnbBMKyO/MDMko0SkZYvwYng3yG/2xL6RI3olyf2/k/lI2
PCf9syS9kRxyGUeXV/rfY0fimVWT6r54aqKlipiplHRz+khkp6yxv8lCeBLCCJyC/I8VXMS609YP
jfqCCKNRNzchW2RJbnrKmDLMEwB8FAq4z3ZBO42usMgu5vSSKyz6D5JDwqWoUw6Piy+MHn/njnRf
bRoHmzjafyX2IAtddtIQaoks5w8H+Zu070uo5qZUklKo0i9hsIqKPFr4eD4d46p9uObDvKpk8DJp
Zk7BYwZTrp0gihgEKbLKYfrZbYS+B8R5LJLFMjO8IYJvWIhtYXMaXcX+NI/ttS1Pr7e4CvUHi+qx
IEVoDi0pUTTWSXaNTQUHwUKTVnIMRtMU8wiMA8dDMl8msB2PYlbOnWf2FNMFwMewEHoo0KLdSrPw
ilYNvWHQ9mlINaprakkW0ZOY1Eflkj99zPMcy15gntFofdxzSTN6PCE2PEdsxvM5hGiPxftCnzUv
T1sEIrzIRIfTJ46UN/siYsnrSTs482tM3VKIqzH31BS7HFkC3JVX3sOiYbhcvTI0hZnZlxyKgBCd
dstEhga5sXl2JM2p9ctqZmw7mEvPoKqGZFVOKCm1KHPLghLSzJH2JRFTfqIWyL4Njcgj4gTuWxyD
oNHCQDwZoSxEBlNDMltST2+OilQJ7kMTAQknGvtEZerRLuj9Bk5YDPgZfunmjAIxA8MU4GLDHKnn
YbBqIiL9qIDCpy80zIaYGZcrcx7AYnvw/VhHJc/W7z0ahDIpCcVE52pJgDc1ZGoMpEII8s1DvkkG
02WB9e12DNTKZI5pEoULJnmGE6IDB5/XGH+o+VkukquAi6w0sSFHfTsyh6cZEQvZwYMwWxUtIZsd
hwnmH7c21eRrru5mpcFZRq8CgegoCOwpiq2u/OGK07ITW7IwtPE+98Z3mOXnSe6eOwLj2vUYLZUJ
PEBexOOaEEKY5iZN/ZAzhWpMQsGL/FMLQ5z5RFD8kjiOh6GvlGd/mVmBLFbKGqq7amx9lK2MXkEa
k1Ak+pba65VAgPYG/ClfqPc8B8gSILEl2M943UtUrogYaz1r6UdJtWuJrp7MKNGdxnkTh5A+B/oX
B1OlzKkk1S9SqAuP9vTU9WW8qP/D3nksx65kWfZX2nLcyAbgcIiyrhqEVgwGtZjAKC6htXAAX98L
8V7lzcrKtrSe9+CGMRgkbwjA4eecvddeGRGiBtOoyDkNaBUGeH5EYL+LRlVUX0BaIwiDmZafSzlw
6E0YxhgelJm58TQD9jHPn2DkoD4XY332tfBtHNxwZyu6Masxzqw7q9V3wZwakZnetK2cft3X6H/0
hsk2IO/tMDTx3o+mg9WoS5UW0TYX4TaM6F5BTWR2GFfYkKIOs+JcAml1ug7ZCzQ9l+nIOwfKIMym
o/sC2WOVaD001ZIhfRoCqrNubC2Ll3bAeFXaGBl140eq9svVW34suCCDHo/s73jDyic/m9x9dfKG
1nqYSIH1W2NRZljSJjYn2+k5jCNrgwN82nmgAyKGORa5OqYxyZMKJcOUSiNvAK2QY9b7SNKlHxqz
os65lEGG4XbESgqL1HFb6KBlFoLIc9BdqRuSeBatYvbTVLax9EbUkKp7FkLE+zTNLggRBrPGcImg
vgKBvoraQax1rV7nuH0XvVM5+9Gpjhbc2PsyJkyTWNamRqroCuBeVtW+O16pTiSsHUePcsWT5bYf
3nN5Y5bRqcEqDBjNZQQ0AuSMnBfIoA8tNGvCkojt0YMYNSEgPzaQyeMYuJ+R7OVOjMLbNHl7b0Co
OmUWS1k+Jm8y0X4lLW8oQP+FJ/t9KMs3wBw+e7rmNTMj5hp6cY78SiICHg6KM3eV2TVAuJZ3IZIa
RUmKpUk8QNgjHK2/DcD6LYxtFbj6xi2g1bTsnCqiw5QMvx2VATIKPv2Ezo6fjDMtlistiZ5n4Rjn
LNSshdaiUthYRonkuKSp1lH1svh7FRFXTFRa8pK35azsjatu7zkViaEC/ReGTcg2NDEC9p4NDpFK
js8WxNPdMMNAAqC2aw/KaKVna6BNb4XJdRgY1zYx6B0VeYJSiExenL/apcZa8KgzNFNR85YNcbMM
hUI3CZV4KxHmJ0e7Nymhzf5oC64f0PcwmeQZX41o5/RA1KQwo0+TgkSVCKlGHVksMF/6NMVLrc15
pXdthQdaYSkLjTFY2xJzqOojZIpjQHKRT6k3ieTBJ51rlXbMavk0CIOTybpP9WZtZEyMqKLp50NX
jSg79oBgLoZT0e9qNok+EuCndkPGeMhlSCGoUpEwZ9OaixacAQUNtvHum/JUpxtiYuaOG1pBTh40
TmW28kK1F4UJSqdmrDyG7R09hSctBUFlZdqO3MpZGlzTAxm696TLk6VtuQDhCVduWv3kj0xrdZmh
gqTdOCKWlvadTTV0MOSd0hmIxeNzHHS7axSjA7NpkxEhspac7Ka7jtWLnFEsoW8gq/Vmv2zzjLl7
OJoEVS1urTz3jrKYdlVqdShiZbgV9nDX9waVd81mxhcxrdDKPRNBWyJ8CW4mf94sGxyc7EsR5DQ3
HOcZgZ0e813v062JExrb+Gho/YXMvxte+LRwGwo2TTV42PuKON/4PREJjEzJOwSJLtrCSlpZZIeb
A+rxXrRIS0beX33+3H30pMLwj6bvpS864BwsbO0xbmefYtYzgRzTfCZLbudEdohRzF0Gj940H6XV
MtiQSZ3eDHOfrym1cx1+doM81KAYjx7p0TBuLMY6dYDLB0mrS1kRjCCi+wm3rRIELMX3RYqMIQjb
r5D8AVHTHKhaih6PufpgtSvdwdufK97dkubMJugQ7LQRA2+toLiwK1xb4zjUO64CGKBrgU4XPaJd
2eomLJxN6Uk1tzLweJuI4iLT79b2IBCsTma+72r0dZ015VTb1lIJ1OS6X7rbDo1LjfCRJHgbU1X9
M7L0Si8cT1lHhlc81jYiRtRHypP+iuxtdW6ScNf3081EcNoxd9H9DVN59Lq2ISzGRzvoR2sZ+3dJ
jfgaLNhRzOMdabEwWVnzbKcOIzh9ZauXCQLQASDIM+mAiLn6xlnwpEh9Z4HfWdqEKmZg5J5L4ujy
DqNUi3Z6HDmuM20jJL6G8VmkNlZUfZoDl1BWNVwOAo56NRX6hvQif0UV/II0o9Rr82uqHkIzMtbz
qu/wgWIwXTbR2YwivMGkkBQIO0oThWE5VrsmSVckPPsPeo1DZGIuzAtLjfQltQX85b1o8FZogtQe
vI10TCbEFmqb6+YPC+V3OFVw1nOqu7xTIOxEtvIbSwPYRg5RbEJ+Ji9wbZOzvIpd7zEHFrWMbQ5U
h2Eh+FoaoSw2mLOcLzKT0IQgfO8anWrHVm84qADAiro+jZIXG6Korsp82GhVzJxDa8O70f50g3ss
DiU9KfCsBCw6ynzXW4Ypap4eja+OonJJ7eYd7h2xDxtiR1/9Am8pFqyD3qLzgHf+0eo0hWKYAXFB
DJWp2FbFDCmbqnrllKPBRBw3mygL/HBHZJBAeKrbuYnMXf8UtnqYamYarX1O6gIpQOMi5zMQkKnk
O3Si/DIh1TcLRmXFXMdKSjiDPVypgpOGccJVtECG1Dj5U+RC0WMgohhejTS/AhEZZ6cwVoXERgX5
KT4k5UC4r9A/3dIIP6ltvqXPKW3YjzNKca2L5pvr21tm03uRbcAu67aouhqm9UEOwbAJquiNtBp0
WftOcUGNLMy8TUdbjaXhlKFwGXN8+61JHBcoLxmwiXFgNdRCbbh0MZqwioNDlvQS9NSnbwKFNlGK
k+EtliOB4Liu+11opcZmcFne8tH4SH3vKZ9i/CvpdbFi+OQP52hI31yjUdvJzppTNcB9a1PNWNmR
XiDIqT56ZW3nMmM5R2SuR9uajp5HsmPMvqWY6nzTG/4NC118dE0PbHWZ09xwjceSjDyA84OG1BNT
nOxeuXhFd8nQjmDjvQfXCby1P/mo/qvmyc3zlT1WFoCvCltqIR6slvUvN6x6lQZwAjVd26JRNUvs
T76bZlzn6PEMrH3gBmuoI729yWrrUBe5vXNQHojU6ba+xibUxckpfNJn2KjgR2CXpEcFPnlKvT5k
RXFbaw8YOFpqAQDzPPZ2gr3FISisryjTvFvo5JdJx9SpTDHAnKPam1wcL1nORt6y13YsN36lb/oR
4rTl5e1ZkMJNaDUL/5KKsELbC67caZg6+C8kz67dSSDS75lnAFmuy8K5uLSjqRrGhd07zx7iuwyr
H54Xa4Ryq/3kVrdVtgueetJuna7+Dmi8rYsarYQqxQR1jUC6kmZ95bPtnrv2hZ4VGzK7koUKA2cH
v+7sEiW98B1mpNIf2chVbA4cUoIXvoYGYYQch+pLrIKpNpGyDtrS6bq3INCeY+D+hEVQJYdl/mpC
FNuZMjn6fqMT0Ij9UHSzyLJtV9mIj1+DJ7guDJrNorkAGgbFEEBSdYJQbpr3TuuOdTMyTZoUpg67
hlfQdA0XK61Z9QZeHj2fGrJlc2b7E+2IgSvcMja8dBeburOuTN5VbdC/7E7eiyaTb56GxsqNy/cY
tpzeameztk9cay+KT/a59OVh0EW6DPMGxUrDOZilFoEKrwNV8c6v4choqBnyU6Iw8sdI3zPF4t9i
y+JCMiyoR7g+29VXGhBHGBku8uJiJu/88y/Dsb5T7WyomvORB08W8e31x4PKcUcG1XMR0atxReFP
6u71h+ab33ezyoaJcL3/x5fXX/+nj//+9amveV6/7zsuE0a1NTT1w39JqrhLDuE1P/r61fXmGiJd
/y06+nr3+sD1e7/v/rPv/bMf8aHNkKJu1P56TLAKexlJO35S8mrG+SX+8eX1u9f7kxh4SMugfZhe
8UB98mfYNkcXjtvf97UJat0f96+J3PhoolcnmyT5uxpwfb0B30Yr85Amc4Cyq7V7y88WaTm6O38Q
0HJcpqdZX8lDqIcSYLXvrjyXLc31bltNfz6QzD/i2BaTB03sfv/C9ceudzWaQkDqwuP1WySWWofB
dHGydWC58S/D7bn+3PWR602R1fznFJ33cSQwbts5hq54fhrXh1tTyn1hfo2WKREMez3uVhutQARF
7MjGAcrWTCtyKob5MAOB6pZMf624fWhjBjR9PdZLm/zWw/XGHFoEEWFRT+gbJxQiUGecov0eNLQW
APjpfkJMPiZcwK2aiVnYNIwLNY0gFzji0UyVimdQFJhLDpf57vUmyxTS7c6p611N0HRh9Ngbro/0
QW5Ma7/Mf6WKrvzv30ubkAvq2NkHHzjaNrn+hevfLgNtJo9o/ZGXE21//39//C/XP/vHz1wfGlom
KYbKcYX+7Uklf3tm15++PvB3f/v/+vDvv1C6cbP1umb/+2f/7v8sIncXJfUxNdgAw8xi+XMzQAqS
YI4w8B6UhXDRNPDZOWN7IhSoBScFPQOiLsMwLaJ1+ZFYRrVzKp+pQBHunWTM93YY1yetU0yVEub4
LdFJYb+Ogf9qAboVYnKsJYgVUmi0j77Wf2wS4UGNM4ivU7b6NTsXKk5JlQ2pQLNtemLMLE2fytPL
wXSOCgZR7zVbn9mHZtMKaNqaxhvsWhUX50SxpHmVjnRW19dBmxB0HfSkAjQM6/u8RvjpUotYA1CD
BoZHnv3qg4hMrhINFHuBVZeMl44W3Qq7POoiu3hsbQYIxBB4KH3AutAlW7HpZt7d4leMUisgNtV4
MJ38lu0tmSWpjhAhincpl+Bdbxv1os1h8BjUZbofIady8XMV3SU1Ci5mkd+dB4PBUscE0xCM6bpZ
DZ4G3qEvhnHlJ5i2Yg0tsZzKiVMLKI6DVhnux4hQ0i2JviuYLRKLCxg2XWaTh4TGaL9lkLjrKSa2
w/SMYxEqOJkWUbVkwx4CFwOI7ngvCbLKljnIKggiHEQdip68oXmvfXRdkm7qvPnUnU0CYZ1Bo2Si
nySXpqLYjmWJhjrEr+ujBjUZrh0tCTZUfJhJh3m2oZlmjcZO2mjHAbqOy+K2T5Abkq3zgssgW3gu
nJO6DYJF5dInNZJIcglsJoAcrA+aVQz7yqF2CJjBJiT3Hh2lnZkT1H37WOnsiw0q0zaHYTI20ZJh
8FklxkkJ6K5j1sXr1i1utFZUGyX9WxItPnNAmOj3SUjgEKY5YhL2E3cgA3OMMYmf/zhpdEx9hXE8
qLSbMKeHxuUMplCk8Z7AtA2gjAi9r5d1QzugQgIzloEJA9d41Vvxy060XR5gruBXb2gHcMKE0yXT
7AfyoYcLvUczYLOWSBRgtnSI/oJHQ+iwcdAsfcQ1lSR7w6UKyj3t6PgPidXLuzY1f6SJiz9KnwI2
KDjqc3S71ltP+uHKa6cXwjQC8rT1yYx3FrmEi9JuvxgGzoWf0tZuRa3XFpj4RJeuy5hVTWTgtX3y
e7ciZ6SNBLbJHX3FGIt0qcT5Cvo6fC5ob/m+R4C8ijaVAtzm09fd+Jl/0JNoTzPzyawsf1/xDmme
0Gh1FvLJKNpTmnlo4FwWUStT2OosuetF6O7a0r9pwqg+WFbOOlJkB1oCNzomrKHp36q0ftdLnkFW
IoLN/LuyMC5NOFD68X4Tm9dLtoKiG7+NxNag+uITMBtaeFpooKZBh5VEyMBj6b/Cx2aOnOswdUho
glWNVDP0iWCy6fVyfkCP0L4o11BU6Pvcw+AbdEcLhZ3C2NPUIJVYzjdCQeMrtSxAU5tVn5lN26CB
kLgSNvA9C32bQWsP8UvSbJzJUg9ZW6MyjBHK8N4iYG5D7cyeHoCfgeh2zI+tEwUXp+OaHDAWsqwo
2AzCeHdjT0cNk6O/NJOn0Yq6bZNQhhuhI8996H+1tNA6g4gZcqzVceh4XlUXX6K2BB84CdyzfsfZ
PfQ9sphx4fV0pmSAaKqHwi+nwVyXTqseu0IxtlSPVdPoaEvDX6boxLKiWbBpJZrfwTAN9vD8UabE
aFy62YmoPG9Z45lOm6yFdxKbJG7e8hSJRmz8FsUorQ9raKptDqOSMT5K2GEsjnmgWtB5qEkRcmwn
TZNrFWOqgAaUJSiN7UZme1MAFpJaeEsCqUKjNZMQmN5t/Nht9y1Z5dWELoxh1VM3pZia+jtSYaal
6dL7GEsDe6EeWAfldl8xpNQFRJTvIQZJqGpiz8tef9b0quFdr/EgSUiZVTsedelibOucTR93tPAL
QYNHODMGNMdsUQ0PEL/Rg1sR3WJtNZnldGwR16QyyG5mkRlHLvk50Skpp2xdZ/CMzf5W068C9AiO
e2wTglI59bZr0f+rYUoOIwTqjTc1ZyuIgNOUvU8bYXhzEjQg6TDcJvTtD6pksJK52LigYmMaLry9
PiRvCsGrMwxvqc0wXbfjGzI30EePWC3IPAClVYtlIJHCj/146uo4PVSbUWV3sNRZU3Pvo8wbmvkt
Fl+7fk5cPUIzUz7YDLXyKYIianNlzjTn255PVdtkhEOYeK04gejZsdubhk9fr85KH0ugObz6GMe7
oWPJdjMsyFX4aHiNNJDqkgCCLierECIQ1MCfyw7KBm7HmBkb1Py96wOTCxuvcqxHotGCoxfK1yiF
bBjXBDB3M8FGzTeGSjBTBPlTqBEiHma1dxit4TUkJ4BOvxgPBrs95CXcADsP1jJDThCjgzoSAmLs
K28Cj0730G/M7VD0+UF3KA4q6ki3KYytPkM+rzfm37663v3jKc6/QGggg7n19Rt9a7KdG+Zn7irj
UUuIuTAdpa9cvOXoIl+yoT2W+Zhv2T4Sa6nGpD24psuXDNKLRWETOGJ4REaTHLPNYSJmNfFTaP8N
D53ndUt/vbFcDgVzvrneJc6UDjoF28pq6+6Q+PDjuzlwYX43RdMoONdjcxfOR3hicT1o42Ra2Jwt
FJcMNSsTdEkx31y/+ofv9S7hGZ2Nwag2Y5qTc/lEXDVb2kB0qC8TeQ66joIunz/L3zdA6AGzRjJY
6kycr4kG2c6YyaxXRGqQBNQsub69JoX3c1x47EikTNf7UWAWh6miG+OlYmdrfYKufs5Gv5JZs/q+
b11jbzsQi9z5ZkoR8mptBd1dVzOpCljsoStxndWFvAmdggXCNs0D4VficP2q1jXzUCqSHZVJKzaY
GbGVEPNeTFJycO/6HK5f2ZS6K9tCwgVCu5QVSO7GNQ7o2PvQ9veygmZiJoh+gzLEBJ8a4NxDcc9Y
pDjkhlttw9gFyta8TYp9HrVetmRsUPERFvrKDzQsO04jDqVpiEMjyJfruIYuWhv1AQnReJNAJ8O6
9JwcWgDEm9SHplAiKC2Z1o2NZS7FHGTOHPNS+n60hefO4eRR8q7bSPv5nVlPcOLMyfUR00+CxtB/
YnKdPHJXdUpDpK7d/Jj3BvYljQsaVK+SaJkhjlA4c0N/dV+QIUj4CwCpab65vv/XuyQ+b9OMZg5v
dwBAb/4M2Ln9eeMNMFRctALLydNQ4KYURGYoEJWqbdGheKnY8HolgKffB+D17hjjKS/GyV91jfsg
hHorSzx1/TRrJeMpbjahPnwK7PGs+85eDeXxf2ZW34RWqw1nExjh5O1p7gDfDLjy0rMGPplsi2Sd
rB3cYfr79B1SQMS0CdfIq+E5rskx+dQeiyOjKR2RKkrteS8IczlmQ7zE0eScwqfpDbzY93DLxMJ/
Ckm2WrjEeEA4XWY/QBTnk3LY0vZkgljiS2IUMC6EtWYIAt06nnPiNu1rPgPHQJBsWNSnB3jStQL0
uunIWOpXYb/T76fb9qvg7ohscGEhhgBxxAzwzeT0NVYIc9pX/iubWRzyr3qh32NGY0iY4QZHeGOf
ok/iwRAvl8SfcQTSftoV2hHvVBuv2TnXwxZHiGltQvmFGAZYTQlo9NF4uwNgtY4uxMXZC2zGCC0e
NTql2gbbeTyDptzT+BVczBPqNMAFa/yxEAlSRq/fJZczQqwf7G95Nh+0d3HwH+jHs9drsGMJ2LsL
PzyxZ2BZMd/il/HW/x7whpP2tXDbbXAyor2Fgb8jIwZTAoXkxqpWGlMs5OQn4LNTSdG9KF45DnDA
T0wnmBqd0mP8ieOyXOb+2rA2QY2jAEcseguMvQAeOm1RRYywlsjjAEWpCzsx1g0k8d7dCbXFdvgM
qoW8/+W1m3ZEKn8a8Xm7FRfDnVXtPOdBS7d/h2u//PeodBK5//JfGeiuLnW2E0TtIk01pJyD2/8u
4bSsBhWnwsCoqR9KDcnKOvnRjsUu+ewOwT2U0xTdwkb3L5GzGrMtbUXyN2+mL44Q9rVo9NKZ7TLa
K2NTE9fJR5HOnNQ42Ibu3icXGr9fCUN1JbSt5pFz5bJvIFFi2b1CNEEZ+Dz9QPfbZJvsDQrHDR7Q
Xfnc38X32WP53NJxWJqr+ld8gFj7mn6QDCS2/Tk9cO1Hh6lzwGKs34ntyERi69yxmKE12CGbwU6N
fBrfPhlnwbg11dJacXYswbyhLJ0s3FHts3MDhnmgm32y+7XXbX7V/bf9mJ3A8YY/GBMwNDg/OKDk
tLSPVGkrgGlv8SdiSP2bvjXyV/XAYOGx4kPHagOrmEc4q+E1kKa0Q0q2xzDrn+Qdh2zL+PEesVn1
gsTCPRcbkgo3eHXpDae8fwckUW9OxCZ7l36i1d9od+IZCubGWwe/pk8bY7fYRo/pzGk0X12xjk7d
Xt+FW+uML9R6b8ol9qk11vv2DgwggufspYAsgusFZdMauTPmSM5TBzfAZ7xeRvtcgmtdcIaNtzMC
4JFE9l+AyYjuY3ewapfRagfMEtgnE+wQA+Gxm40XR3wK4NTXxj3DSiNkp3OiRQ5dfKY3cNgi4zuP
K3YZK63aQWTY8xKDjbgY31m2r3bDByU4T5UL+FYeqrfx6L1RV27ZuW3Ym+80HEOrGbRwfpPvKAlR
iK4P8dZd/4sj/x/SnvXrgW+bumHZDtG+pvVfD3xA9g2KLlOdTbc/41kKV/Maw+H15Hiv5qwwXUTQ
ut6xzaBswmj0hCOpmYnfs1b5XzyZf8gZvj4Zw7JQPOsW2Qf/eBbKuB3s2uvVOTLpFfKv1fdhvh55
i0C04bDh+rHCZxdDx2AOdlu2twEDXGyWT/hHotvr0/n/eRf/Iu9iToHgMPlf//G/v4Z/A8H43/Iu
HuYgiv+x/KgL2nwffx988eev/hl84bh/lfwpx7Zt3ZC2SbyF+tW0//4XzRV/nWPNbSK+PJfNtUEm
xZ/JF0L+1dSlIUk8FzZNZodY9OaP5Ath/lW3OGAd1mdDmsKy/l+SL0xhEqJBN4C0qXz//e9/kRaC
Z9Z9i0hJ3Rboaf8h+aKLzCSvY1p/yORQrvq9c4oq/HlkmC6d4aVWfXPfM+9d1nO9HlqGPMUjlFy0
Q5203e2tk82WHNfPzk515zuav/Im1GoFKFz2YUSThb6/ZtY11mW963XvK45T1sUpAfw4ADUVFm6A
KEJEoewBGtnZzdL4wUv0NZN38TT6czTaQMPGmDpoi3a7lmMitq0eYBEOXC47NfpLi5kdVinciLpD
C0TmebwzC1BO5eDhSAokJgqsakhoKV9x/PJEGcaHswi1zPeFH0GFGJAGsWlfihodSg4PPRktkrxa
rHGBss+NhTUDD86DYyBpzHph76pkokPfEy8aAXfWZ2lPpdx9Fo1ya4bDkxeyqubp3GKW2w7t07Ec
TDxgnkIkjwx00dRiG8RoibU0ss5+i4DY53g52Cr/rulPL/KiHWFQmAY9lg6EAMhRvDGSZmbUvKL4
O429Fj63KQlzhDQvRFSJrVd5e5Oj6oh2GL64Ep91E2GYphO6N4K9Exny0asaqn9sp7mJAyjPwuwU
DP6u880A5XofYOsn9nj8mPrmRBw3ISzeUWiFsY4JaRN6jNkqJZ7B1lP3xukXQY8C3LOzex8dGnFw
jXWrRivbNx7SpCRE7OcHDE9kpx0Te0wPIS3Sc9yTO0KWz1Nvh+2GVhnbqSiUp7TEXhiG67Tr/RMN
rnGhaLq5IlR0eK36biqMl7ycqpNeO88Iv3HrSyiBI6rPe5VACe81iAxVN+4ZwCigUjgEEMuAdWoL
qCW+fPbhPrSmL/YU3ffWGAliQrgQVyWBRVl+0X3bPwq7IrnNxLgyhvZ0HBOGzENL9BsT3Hve0JXm
gYtRjXosNYBODUrjtZaGE07b2GZfiEY4SehjMvoV7AC/DV7uwnRs52IlMZtE8VZmRvkxLkV8Sv2e
kOA+hBCoNz0gud5+CSO5U/Eod3lJ5hQmgVvHTkf2KGXAcY8i063Gmyx0tEvTPyKzLrkaZ/fkB66j
rn0gT2eikxOu3TDAZmzYJ6/xBaMjJZEQCefOL5sdYpcAUHiw6yycYxGy5IXAUbCfc8LitOpoSsMD
oA5mqyc7WlPadFcVfbKbvKQ6Tt+xRl6VEyFxy7PswR7as5lG410R+N9Zh0XFdHTc9h36mYZe/Sas
POICMug7RkQQaYVO27XMge10TkKZoRuos5B8vTsjVU9UV0jF8XdXcssHxTzARRTrnnBpqXmUrWEW
aDxM88mTDnZKI5D4hFDjVs/z8uCK7nZABnabb4Oz49jHwh7i4yBcDbYugxYkONB7KZs9relJvCnV
RhYYIIayo9MYh1h/zPpWISsiFmfjiTx8rM3nHDVU5kKPyXUjOgcB/L7YM+lDas7FL+zHq2xAqe4n
bARS1tznelwQsWBno30iTI01oxTsLdE1hLplb1HnEkeWwLQybMJ3gog6p/X8bepqEEkjWJZdy3DC
crv7rKzUIY7sEIgvMhRFWNZai0ljH0sv4v0x3w0HFXRaAZvSw+67sZNNkAbmFhBysosFJv3Wqn85
aFlQNwNiaAnOpcXpZhfCtBP3qGrtKY19cxMJrI9ZiZEc9we7RVp3tHRmqk88rqeB4Vgo3B/L85+R
ycJ3NWb7hmajSHkZtS46jy4jkpgxAc97uOWtXYbRmN1X+a8sbbunujMWxWCtYsuTOx2H4Hpurht0
ZQcwiQDm+31tmNla82H9KqmT44A+npLXXYUuOmxn/MVkM9o2lYP1ywinTdtUL7FkokAqnw2GK2Xw
lr/WSV0tELQUNIyHJ8YFeG4ZW6IihlpsMJxWev41udWhKwyAV7n6ygxMxWbSIpbDQ+yMwFWLNF0L
wyF8EU0+mZYzaoWiJmLE5RuUmG0wbpglcVKG+nM5Ds2yEPASogkyViDAivDUd4MX7is3cU6WpQ0X
F2H2AgPMUEN86JyZCDCxcKCdr9dDoDKWeXiuk0VCXKO90HJ/GpsBRV3pif0IObIc1acc4CPaAqyt
ZzfZXkzVmxlMn26Y+gRTEm1q9fcNVdCYyDt2mdEliHDWeW3fLCyUMaux4EU0VnRXh8Be6Zhgzs9A
GdCrBfth3Qh/YGaZOx48c/Q3tcBRJxICSozWWpDU1awnEhJXun7j9pKmgBODMytzfefm8ec0yWCl
DMkcwUL2EnvbQsd54oDEDBqJ2NZiak4AID2QPMbRPDfDnJw6UebEAY3hyNh8RiQ51ogeFaHuJOoX
0drhzmwx+hk5SKBY5R+oYMGYetTcOPBoUU1gMiUEtpADLK2o6wun8fZFebHtOHgakMlmQ7XGhTLt
msn6Hh0nvJlinC6pkCw+7c+YIZGCfKsX2auBA+ieBtJLUU1fOfraNVZQc5nB65GFbG4RaWK22cek
ZfmadjC6+s21kwoFbEDiR6n6lS/RvDqNY289Z8oeDLPdJz4FDR6sclNJn5xYXoCoXePOs+11nGvR
64jMbmh8fGUmznOHKYyVD0R92EH7kvTWgxsNd01u4Ng0jWUuEReXcScfXV8DQuKiWgzbF8cIvkN6
Tks7SZozE7t67bGDWQZtoe+Siolg0nbpgxUppMgM+7Gus+bplcAVETb+62CP7yaC8jNCVmvlxSc7
MK2PXsdfpxzlH1vbOLtVpB9D/J34V1rnAzfiq1/6HyEZrnvdyqzHvGP2VAQpval6sh57p35hdMX5
YgT9xsUtcS9toDN1GJKuMcK3ozmIhcMZkkMnh3srw1Uq+prI0EkrKTwhU/rhr0oD3iTtOn5I/BQO
r2sYe7/D8xsr3g8MRUQ81Wa4E1W4LxNl/RRBzNKYnpQJ9dvVsX06JcPvkM6KjksVv+BWhYx6k4hs
l3o0aCcjnHDGrj3Z+X2S1YyLwxKrjVc/ei0HsfRE/4VZZVna1X3korWqfL3Zl7Ai0qJ44K1CfdVE
5b5rBbgkf8pOIq2Do1vFH1HgABKo3I4PRa6K2qhWcojCRzu+zPusnumEmfo2wSK5XCKyfuLau7Hr
INk7VdStOl3ed2VzMdXeL2r33fWZIDXG5D1MdGyJi5nym4jtKms1krd0spZW5P8yufgvrRbtZZkD
2NXmAyepMeMlRcA4eZ5Xy1z8xA0T7bC1bJIc9IsbsktqXiwl62/ReW8+VodXHX3Osh9L56Jo7yeT
VBsRjthDimdy6ZnOBCV6AU1G6wbDNB6GKXzzL7mIbnxHDb+CsjiGVji9jY14wMn82Xh5cZ+Lfj9a
3Q3rESuIK9JtalUnW7nRrcFhCc5NtSh7XqUipCyT7EpJpy7XxWTUv/yWz9FpIvvW7a3jFGaw3LQf
4XfhsZolH7E+R6/YmPCGxkai75BlM2oWvSJTMRmc/Ogyi4oQUzy7HVO5hrJfuaV+W+DE2TPP+S7d
hAANPDK7wh9eqqJZVyV9R2+cvLekr2/8iqcfO46+k7CMhsgit9sFHYgEWGUtbvPcBcPZMScSEdkQ
lAnfIh+wAprdMZ89ODoWAJx+0XM/TygoPRj3Fsjg5fw7119UFmOU/8PeeSy5rmzX9otwA0jY7NKB
nkWyfAdRbsN7j6/XQJ0r3SOFFO+pr87eZUkWASRWrjXnmAFjaczt/CwV+p0Zeb3CtyoX7LGiBOy+
GjxnKvZHoxu+HTNs15HIUe+WwAN7x3u2yO1eUHh0eyJXmUXM/7A+7wKVpI+GPIk8mSJwojvH5owT
kXVGS9S5FGCnQbQ+QiKsaYxxehDR/NPLcNiHXf+m5XjmjFBDV68itTClMYNe151FSmnsW4CYO1Ax
k0+jF9Mcdj6bqQjXvA0ttY+yVVwUNMCK6EUbp3jD+PGs1DYjAxO/eRD7kESxF9BJbw++jRjRDADi
tGZpIWlogV85xMP31JZrPe3nstn6bMpBgZQQ2UuZTJh7PIQXA8zT2oFvppPU6gv61ukIc7MZg2tp
2hZj59bZUZ5MpX3Lu3ZtB58WibzH5jvopM/+IbqkZmsumxABtqfVh3wAveIxnj0O3X7MQibTuDh3
fmEEJ9TiAZlB0XYynehClxVRWRCt/TSySb2w5ambkuecZFIsu0Z4i/vE1QDida2kQA7i6Ma4BDdN
+SPVQL0rkQd1LVLidZLBzo69CFHF1L0pyMPpQpLOF/vOaybCcpE3KILh77Q9l2Qd1TBdZ8htrzd3
4mjRJfnOWzTk2xGt/1bNktc2sd+MyHKbQjvaffAZmNDr4hSCZ3UKDDSgjWQjWuLMFxE3rc6bLm0z
vjWx3CC7Xag9rTCnVFCmWgAc55UtAHIv1W7HxgQpW7Q3kjN+f4J78kNJZrVhqqPbsyuugq7bZgRN
bltF0Dd2Zr+pRmk8mZS77AFBdkTWtqWNmmBB3fiDejGswcZ+eezS3tjrLQLoCCoPE72bUtN4RBCh
rk0vjWfLf9w7H/geHrh2H7I2fvH0wtpL4hm1QT3T/yPPr7r8PlA+DdqWzOQtAt29URfcOApdY0ZP
79KeXoSfioOXcx3jqmZb2DFa63P03uZ8+iEj6NkF0T6YUQMeTcWdB1QiZ/jvjqmOqDyx9hUOLRfT
/QWvzLIxQTzIMS1hz6Jm8gV/U93ZE45+2IQhLpKVOrZ3Fp5r2KJziVKKSCLhwxWBejiO9B6kYp9C
eEUE58PlGS/FEGm7otaVfVv6/qEyfW+nNN9Ky6a3kna7TNtWYRNYoTMeGcnE9kDjfsDXOr+RqULm
pJk7j+yswL/ryCwjire9DFoddbt/KArDWRo+bE1VY/owzmuabPu7MaXM95uLaEN69z262VyhjqKW
edTKPN1mGD6wvhWIvAL/i2oIgjV6rYURmK4qzKd+QGEuO+WWQebR2pvmaEzAGhjenZ2uJyc5qxNB
Sf6EPYPb67Nq4YNXLIB+dvKdOpjlnS4Dg6S6ikqtLOI5vg3P4sI24oJUVDhfHTYSVfWe7D4EJaaN
P332VpcDzlbxY03yOR2QOAiM8j1cDLQU9N310RG4Oy/YakbMqHa/GpR812Kx84JBO0R286mVBO0E
lEyTsF1G7FiTtPdWW9VZazIlUt8aeoD7HLmIOU72omnbaJuj7PHIeggitGC69iHpSCyY07pNjeHO
j9nbVMi+l774IR1Gns4koMp3pBKdAyCnTds5X5rhin+warIbZE2uUSmaTW4SERWMvrHymxlLrveX
ZggAHKoRKGDPcYcwjY6CUn/ZVLUP57Rl1a5hKBqIDzgYo4coxdS++yEJaKHNewA6I5yX1sFTfGCJ
kdOtseKXl56fisz8SS2Y000YQ1A/Tqt6QGbSx5j8Ek3i6TH84GLXqaBP0xM/1cLt9mLIUnHOmE0J
x5rJJdo5TuttlQxg4pOHOIMDOOQ/5ew6GgLiMuzZmZ0Ml+IpAIzRD+UyDapnqRjY3oLkocbxiADs
XQRMhVUTki4MD9dM7aegYUHLaYVM4sx1vYnGYo/U+adoOB0EGVEGue1LLCQnRK4D11W8GsS4mroR
JFeRfajEaZWldS9V8t+CpMGFrxN+Y6iIzY32Y8wGNGHc5aRenwX3kgXuyNmOvVaa6WTbJveFnJoF
vCET5EVofDtR8E3fUAbRffDTdh3rOgeoeo0tRDLW3CLeGRVHTiuLjYEtwvTMa+DzB1dd8pEH2qkb
gE5nzCKR+K3iQNnZjbf1VRgoVUmw3JCRtG3uPZIz1Ij5gEGlDIbS6pYdAwOj8YC/tslBjZSHIvcI
AawvfhU9hl1xdwJMb6zwm4j6huLoxjXS+MU1C7sfSyCBqjXrBfzNObd4c2hRVFEBsU7dh0L5DD0d
TChq/QLLjeq0UBNY5n10s/CUag3dOIsaaXKG/lA1GLAZtq9EZwRUrS+TrL6m3viJpvqJmNr15A+4
BPrn2rMgcw1fEE8wVVfjSQn1T2Uo71NP9FcUfuM9vtmgUFTAq1OcvXUJeXlRTv/IhO3StsnHoBR4
/fvhWwOI5omGy4fjwEblbAjapmwTdjKcbRa+9qRb5m4s4p2Pv1OiEK6K5i0vzceeXUCfkyHCYp7k
ZNt0BrRh0nYCBVGXDbEzp+tqbjHZYG+IdYbxcQE7SFH1b2cmr+Skb6CZI62pAfpoIRqNvPpmswsB
QMC3HDIZE1GvRoeQLWE9BDsj/c7hTipVddIrlJyqypBr6kcuKmM85U352QiQeea4y3sY7dGQPQ/m
PF9DxAQcBoegSt8zh4to7DLF4wxP5t0NUaWgW3FpfMOVekOWyRRWo37MyY+zCoS/OPYU/SFBZaCU
zxl/ex43D5JziiluWoYrryQDduo5sDGwE9PbGP4Ma9Fn03YH/6cOdVAMZJ4OBpTfsqpreErU1mjQ
CHFgF+RFpKjqT3Hs7KVJ/yPn1yd60E2maDRDhz+FEbONiuVTpWCxQUj2BtMGxq+nY62LwJLGdFtk
H/xBPXVuTJvhOF3t1mnhk4N80INMPZX5z0gfzMoIiNcD3c1awj2s9lZOqbFTmeLT41iaMFDWRj8f
kfZWS0TiidN5u0YGJy+uQQOCAkgmD+B6GF5wglKY0szJypCIDoWlVzM1clAywtEAEOy0ADnt5DGe
j4P3rIT2FgYHOyDTlV043GKyvZyx2is0Tw84wRKMjEXZuZ3qZewVIfSldegqFW0pg0jjRmnFUqiI
/lF5EhFYs8esAqaw4djSqvLy8ahwWYmkZA6alvRkMX2Rym3sEOKIxZASo1ekoC2y6MMKZhuxCjoh
JUpP4dRfmANoMQyW6LND0zqiTdQHrIwCb4FupjT47X2Kqr4sGF63nfnkzxKE/myZ2keWfJVepz85
8AIyzEALUBnRoR6Rpk622WMH9IHh+lBHlKTaaG0HWD8U1BhgXBWkJUFGpZV1kQ7VNrxNEfA3RRJR
55c0P0sQqrLyoWF4ATGaZjFbT9uzeZnaL7VAcI99Exs767NhEnuJmjhf9V33OAoV7a5ymwpwk7VN
S0K1ZbAOItRkIAoZ7PSLOMlhBhbx4HJfNLZiaInfbEBlSZNRM56z55EuHIog3HAJU/gofAHdQvep
Ny4di5bUSuGGlnxQS+MRAT1TVicITxYADYbApKY0nXkr6qjajYHBtiXuPqvAR3QP78/AX9U5Pn3V
XBCCXNd3JyEVum2kTQZQgvCczeSuGfEsOXSAFlHBHQIJ8bSpJq5OR6LtqYHQLHQ9kA8GynZTo1ob
/ZIzxVOPsB86PAJiG6PQ53WRrRtJ4thZq6xJy9ZdaW2DMicLJHqpRqV4MADXaBWnYZOhyE1CXJAp
idVzzqNUnylwZ0SvHe8FPREqkOSrzQlJysWTH9vlLpZswkwJTVH1p3cEsBbntZ4j8a02aVI+pZ5d
48P1MLOOCDAysh+V1PsoZjlfr6Hv6HSJhmdMXJHwsNgBMVh0z3T7CfNof6J63A96+t03yIBFDlBM
sd4MK7vgCyZYpnDLDo80FurXrEY3Y8nsPti8KPXqzKKyga5+ZfbUw+9IG+9ORgsDb6m6LkwaCj74
SyWbADsTnpaUsNAHa2W0PW+1T55aNSKiVsNNZGQJlJN6C3yCCx+iidGMQIU9IBB3j5ZOOLBw2xEb
OFU0iES9q+LZ91r3LpQFtP4nFBkZo3gVEazNNS5JJ2SvOQPE8K6tmEPcRiBnK2nTS6/V5CPgh2PD
/5OO3+ZYnWzVg8haMPZDo3cTcDskKSK+4aZjdC7S6h1pK2ds8mZS7lrDcAwDf0n/d1koxUgzzCYs
Q+8e4nlvoONFGJNTk75YA5PDILaoudTyZwL9KoOUXQrtLt2N1fYqhv6F6eI6rfVVJWzoBO2fibek
M40fZ0iAhhQ8CnkQKedeqH/oQD1FnH6n8FF8ec1Ha1hqePlt2R8F0epGhbY67axrBQR+QhohfSRt
ln8qw/q9toEQ5/UzVZ6xCVvn3A72SbGiFfg3VwJcTx67tnmFpbOfH6sy41OWGwcqVrfRX0sJVrqf
R07DXuPeGhq964XZwQc0bmevUowPvUpKLRaYxnOtqXsVwj5yJCUyOYHEFTP6qjbJeApZfXRC9DRX
sERiLseckZvrhEUKXwclsYrJM5/Y6hTjSS9YKsNUuzvj9BjWWBNpdDQ6CSp2d0SSfND7/CkxHnnX
EL8Nu1Ct1i3zkGqQF7NvL/PxahUaumlE6rZ2VnE85NbVa+r3vqCrNUWQfayWvfbQEylnkOrkbb2+
Bw4CLFAkZANUKXdGg956oVclbfryaiXtS+lUvN01dwBxExbaarREEaAUK6rWQAU2jLPfIlOHfRCV
11peM806l2Owq5xxA6AP7B01ZV+az2jiN5ap7r02O5VVC+I6Vh6HrCIroL9GEZ0qxYYemAeg55Mk
eh6U4Zup4jJJ62ZZNP6D3sY31cnIcUy67dBUB6yZZO+AQw1iLFZFZ1xKgVK6DUgRZOAalLiFhvCZ
3nPASggA1xaNgH0lwDZ7xjuNrUMyQpvPwIjLLtqq0nezXmxzdsnptOpZHo32wbeGdcM5omjjKTQ0
N4yCXRsFjyKi8Fb0zQQjJq4LwGIKkVPV0rOYuhQZnjeiDz0NqzJ05MRs7x5NYISZEBjgvhk5cxup
HgVpJGmY3ecTv1Gijzyh68E9Le/OPXlenU4+sW4T4hEcKkWek9hc143zxKD9tY9z7BzDgR02y1Wp
vmi9AxN5/JPpxNwOaX0dueQXmuVzcLoeSoGWHSg9YAcaO6FWblojLzK8R0H3oaB+yVNxHkJynqPi
g/H1Wz0QghE1zMZF6tr9V2Zkq4yxJ6yEVUXhorCiOo3yOWn1d5saT6MgogTaBCug9Z011uMYg6tR
xM5qymfmmO8AmM3We1dN72pM9Z+4DJ4yMq9jM74yc9716bSMiYZw0FfILLqoHTCK8tEKSFseuJRl
8ilU5sCWfs9A74Vm+0UbZjs1pKnEH5Wi3qoEZAtXvZIVxzaIXkXRv/WNYhOlSLp8bG/jNH2YGMHq
ObNvX1SbEqkdM9Olk8p9YEcr7jE7x/KfhK495BwT3XG+ea2LEhIA4AM3T59UJmkW989SSx+i4ZH5
0o83OucS/FudxKQ4MIyz8bcF/jGchrODJU1XSCzWjUOlFz8h2aRV3GHsaF91LiprNm6OWroKmZnG
6jWpw7csJZqhQm8VscFtWUy4wF5MxTyaYbhSaTYWNsbVsDgH2KT0jmGK2vQXfSouvSCyZ9LPSqrR
fuZ+6fhAYuNjq5HW3Qz3invKYmIikuOE8gF4NTmnNqunCWxldLg8U/HQEtjj3TKzV2Cv+9g2QYo2
Byufd19VtYbXMNkXcxQlCzjiF5nBfJ5PFk+kD57/oHnVJiiQ5ob0r1hnCOG1a0BoXkbTClqrl+oj
6glYBVU1S8oMgnFkkz1quMY6fVzauakvmryEG1ZcEih8rX3XI7KAYRkjkzl5vng1x0x304EWkD3e
bVyVC7tv6aRVl6kzTtEoHqRSfupDsPUrYg9SAieZotaEw0Bze08hkufpowyIoNRt+2V03j057gZz
+MqVgkmKJs5NTbrM0pmGp14rP9Apd1V9RGj9Ghjjm91q6zSWz4HDJZcRN2TUzdcowpNBF5yxiFuo
OVNMQTmlV/kO08wqVND929DA/IbJBrqYEKFEL+nFESc0xPkpCibXi6mRWDHWFiFhU1/gphksG1Jl
QAoLEeslZdYyM+6aMpMhbe2J6dZJwoJDHbBnj7MNjeTZ6Ljs+8nn0aeDSvuh0OttplWcfjSeTOOB
mvdn5Pue5qylhHStXawyfcwT2I/6dZgIa+iru2WaG0kZwXSAdjlcDTT+1JAbRQloUJtybWnGn/l5
49G6qro8BGVwCqDzLSqBVGd+wtTQCNY0Q2DX8jj47U0G2Z5tBzzs8EkAJmu6/JnMGm06mVpAhvVg
sA8JOjcxnQNU1RrSnNgMafnS2j7bvfBH1AEZFKn1CMLpijsRY7DeAwLM7g6SEqOdVnEqP/FelVS1
5g3mEndyuZrYwC28PKIzjCa0tqZniG5uRB51Af2+Dp2lBV/BVCqa3BQ7DT4jGsx1rJzwduTwS7gd
DP22sruL9MjsVY0dTsjLqNinEQKVT2JjNOk747VraWKPj90UroZw3DpOixvszZ9bmX3+E/UguegN
WBkzUDxwlm9/lvKJEc3W9wglMZyTF3gRedzlzlHrj8mzblAe130b7JyMDg6GNJ6AbLcaYvzEElkQ
7UcLb6aUvGdM01YmE/IEuKYW97yVcQvrl7sW0luySG3GqoQ9pUgXkA0wgQL4rc9pUKl4m5dMvx5e
rbTMlkx/LPKIL5YDP0ZGaokYdisFyyOqiZM5BtuGemKfKYtfTeP/yT//H/JPVjYHOeb/LP/cZd/h
x3/Wff7zd/6p+3SMf9jSQOAppERjYTlIOP9d+On8Q0XZaxiq5pjmX9/6p/DT0P5hmxJVFC1D1MiG
gxT534Wf9j8YJapSWrp0JOo9538j/NQlQtH/LPx0NB2Fk7QgGVMnCsEL/Lvcv+XKDSeYIjum1xMX
G1wjZJlRmF68MSDcQqq0L1r7XEfoT6xoqOgZO3S2Ndx66KegWBqukWQ9LH8ARXDULPLqEjdtLahK
1UdTp0hAYvFp2bhOjUy7VpYw9l0cfpR2EGz6HvZUbjjNIc9bn+TQFt94isW8twL1WCvhesoVmiZZ
XdMkfm2ArR1VnO1Fq3eHsfdhSgii01KC3FL0Iws9JdIlycBgjt2xA9a3UXPsOomjnkxpiZUiwKKV
ZfQJR6pcKiw73CIhbnk14UdNe1PwLFSSGaMddhZuY5NQGKzCja47S08wl+LetBpN+z1XBoKr2An5
RZUcSiB5/Ejp5n6P2Ipkr7bT8pNWr6tqjuE2wBBZ5luUpEs7VYs1KsI/3Yuk9DThA6PQjGjtGLFc
icBcy4gB4KigHLEUWNGwZniLB7IsOw0tYKWtE9nr2HY6LHpFulOJbG7lD9ZYmiX2MU1it8s0duuJ
cEvoy5h8y2ezzFYFU642aeh40U84I7o6Vi0E4jAMHgD0JGuRG5++ETSXwCCqwo6tcpv76l25p4Hm
b8KavEMdnl7VQI13Ao34sEyepTeo17L9EzUXKYT/0kP0XqX4IFe6Lb5aw7bxU7ZLHcoZQbvhdDbS
1k0n+zaGSAVGGsCXMrnG5A/ZHbFaVpz063qy/Yc6aexd2ig3RcfjWubxt1XSweymtiJkRJbLSOl9
N7RTJrY0ewJNm7ZBGM2KQigkmq1fmfjmywSs0Korki8vlwmWvsK1MjxBWt+LVW0rNYBU5SnEoCOz
Sr8GAVOktkuJHBv97IAilehqkuXqZzr71k4k442NNgFGeV/vmFjWK2EVR23eqdRMUhQdLPpQzxqk
sT+Mau+fM/h269YbUVGq1p3NQfEyN/ZqQL4JfPYiyY2Np2J+6HyDfLuGocOEWm6y2wTUL+C6vO23
jRI+x0V+h2ebsdjT4hN1jVjY5k6smtbWkqMgLyojHihgIkJcRKYrSAZSI9lQv9DLe7chYzy2HWWh
R+7y5ItxF4H8dFpFXY1CcWsfzkCalxfbMbrlkM1Ih7SslsK2j2CHN7ARYCalSb/q1TQ4ovb8CCfr
pa1Hdan0iJxk+y6i7hKNlEjOnNQcN8VNcXyEvOUVyoVzjqOAKJGIeY3ZgV/u7J/YDyP2F+ikpk64
mmHjIW78T/Szm7geA1dO6ZcSx+dAV0aX/eBWcLzXoqUmwUO70E0MU+T7hSTExHGBFhZwGHy/yFoP
o4HXmL0aYmOSpzOCn3MjR88GhmzTh8u+semBls1rNJaHqHWCbVLni9ZB5wVRfRW21gmrIYHIAwzo
3m+urdn+xKrPFF00KCzDcWWbyrD07JagXsqjxLKNW3mibD2itPEQzlH3TjrAjuYoRH32NRV1zHhu
yg4TSWyS1TFReIK7QbRDl6RgATIQsq81aMNdE50UHQipbqFFBhO+hwvCXlpjjqekOP7a/qhxduyI
LthGPoMcxbf6VZSVV1qu47KDwwUSGeWMqZ+MhKUdbDO7BuDMnabf1MJ+w3yPnj1ND73ykjDD3aSM
yRVD4CAJA2qlWV86xcZVkYxGG330X1E4LORQMJ5oMtYIGCOBKl+DfjDXoM4KXOcd88aq/PBLce7C
oIeJkT87iIWYoeBKD+JsC5T5R8vz/spuG0nS5DymncJcQWmce040kh+mPbtA/8Gb2huzS+SBlpqv
tarp95J1XGuzkl1nZCzaiQ6F88fXQg+vcPtUNJByzfDHaQbEQkhlit4sSfgbTDcy2tcJzlU9Wa+y
iE5Qsm9wqm6NWn6jquVy7NJmY/fO0Uu45dF1b/bjwByv3jgIkPZ+MYAyV4puzW6ZaPDW9Sc13kQg
uQr13KP0urSa/ZQF1MuOhgluKpgV6eVbhuryEGnKEdkkUTz59DGUUeFOWvCjT/lwjOw/2uSD4paM
bZC9OxbqzkJbZ8zDr7ZOzlo5XXQvmm6ERBAmG3vrFo4C70I0bquJZjfsqdwNe8RvciSny8azDsqY
YXOFYa02FzrO6+Uw2He/H3cC4iJJe+ytBpNQraSlU9syL0SxVx5rZ/rwDCQbcRE/W7ban2VhznMF
BgjFgAxyCLfMcRLXMFgNLI+RQuibADuzay8ItElrLHYgtAgiqsCF1GrxU8iMbnVMBq4OiJJpevth
VVa1H0l2d1IRnUqPJqznCEp8pndEpPqUwR7UEpPtpubJ/KCr/eekm2c1KpVn3aK5ZsjPzmZi2JSO
6dqRACMBIxqDRPagmNZe87nfhnL6jrv2M4IJ7dZEETDnzMYDi9I+8kmJg6oOs9K8j5FEdu7RuwMy
B8h10np4o+WjGlPiKCkOQJNuaqEx2hwQLK1ENmHsixUyHZKHIuVeqIzkPYhc9Va+9hjQxEcXxnLW
oMk4VQRoRpZiIfIlDyKIEOUU8WzdotRfDdofMbAFdgrrZMNY8VvbWo2avggmoIMxzaMzBs8J1Vms
+/0yKyyqL121XUDlNDKCOKCdT/4a3e2lNr7WlZ+uQP4sotCP4dgEEIED9TDaBCiMZKkKtt8EeiaA
njvx4ZW4Ei27tU9+B1DUqBXNhcYAHtBovjXfHI5l2qNxTVIsZfwlBD2VsgB3VX0Pdptvci1/wkPz
3iAn28Y1txEaOda6kfsxb5J72FS0wY2bQ+drBYoED0NJkk1Hr31Mik2AbGMxgIlgbopUSyjTZ1gj
NtSi7EwnFqSbSYKohpBONJrYIDukftt0snousGQobu7gbA4b0lY0cNwbp4GLE3XJuvXnuMF8+gr6
SCwElR6x0+0hErG/Kmxgogntv76IS7cAS04rkbwweKUUcRULW8xGFvIgDk/h44BG09h4cL001jXU
Wcx6C+hHnXpJhnKT5DpdYRj7u84M+yWkS1ZaOnU+wtFtPkXPjl6qlyhFZSDvYdwoOz1kvGFpjCDL
HnJAfUgjZ9o3Y9itpok4lYFgLTk+Tyz0g8nOT+Y9HEQI/Rr95kxBzFHlkQK8mSrQHtBLVKXYNR7M
17Q4w1B4p+uU70eq/IU5N4YiwwpHQtbM0h0UMgXt7C5s2sJD5iCy0CvoBvbowY8Xs2oK1Gy9HtLg
GzFQvrfI9yAy13sMjeAx9HAzjV1FQDWEBKZTRoWJO2dg53hhu7fmf8wZcoYQB5Hi7+e//1BjawSu
3fTfCKG/hQTlsxYOsgIM+pA4IBNg1xpAPu3JmLU2Cxt1g/LxUrZGsecuQsrQ/NF/9+l/97Whw3Mr
YyYEv7+bgJ1fFjTqEdH8D4/y+3OI3ASO3oH4ZioiSOH/8dNmnNIb+9fnDTU8HgSSTf/2nb99+K8X
5VvoQOjTA5D9j0ej7arQFMoRyToUU3897v/vX6n5ATsvGBFLLoH3sbRIBJ8f+W9/we+HcUHwbaor
8q8n/v1aXtGh9+zYQfEPS0Ka7KkaUsHM31Oh0vFn/X4Dv16+//2oTiBv+x63s399g8Yg3If5LEvA
+EESIovJ0iZOqeAXGl3N0I7ff7wow20TI22EPcRksfr7P79fk3QBV35Go5cskclFjr4VMwCinQly
CKKwZkFEokYXIIjVrAR5lSZPYj6ggFXyZTOrZX+RhaoJwvD3o//yNcNwtmrUte5oU7ccRGlmriGz
vTECAe3NYmSMC9nQmq8d8Us2BExjLwKAvTwHbf6QHEfAtKCWGZf89RS/H/1CEnN6UH/7Wm7JTWJP
2JRmNssvo9GfOmXj9fHxF+/4r693HW7EMYfCG0FEaRm+crfhOX9/SQbWLdCyfCNxbeKJ9kvQJr/f
0Rmm66Krtr8vuJjf69+P/sunYhzbzWQcOKOPpiQPcn4FSQ3QTynrah+LCGXC/JHDJfvXp0FB88ph
Cr6y6rHc/6pzKyQL+99P//oa592KmAs33j2Mm2n/kIeLh4i8rbQBBLZ5YSbvJkhw6+BGuvAmPhJm
cXoZ9nSSd+OmXAEOJUV4XUM8bUmb3TxM+5d+4xKPsLBgL60R+Y7RUQJKmHbe3e3ifXpEOuESGLg2
rzjrN0ewD0voV0tGH+60r1f43tdv85MdWZwRUz7E1eolcpbHYRnvXjJ79eIoG+syfvGFdsUT0uO+
k2U65d8a1qL4zoXtpscXD1Y/7QOyOdtl4CzhVO6ogq+8Ns2lBLi6PDaS5T/I2xcok/bTEi/8oiMk
NEDBvyrkHf3ZMuC9GPUlfx2x8+XJyC68LRNOngnS3Rdvz4iXdZp20nxFwDe8D+Mlkz1twIYcvH1Z
rxtvnY8bVdmAmejStRwR6DxY9g7byTDtVGFR5Jx5bu+UNP46oVLvH/oNhwSYfw8RC/9gvEWB0f3J
CBmS5MPD4kK0iVfshdfBsMFxeRlwLKpxAaug31jcFHZRz5/FyBPgUgvtwl/zAZ9KtF0E9PzGUaLf
I8jKuATAnPqDhE2G9gihb7G05Mlhw/wFYVwA4ujZDm+1d1BRfBWWddGDk1lV8b1H41bCvK73YYIP
90zxPz/ZcNaSFUchf50Av844qyXPjsResVbA2nwmSFBhVupl4r52QoUuwx2nBeCzZUYMZMn6RIxA
vXbuzoXWrHNJwFJ4w5r/jJd8LVzWO3GF1WOWK4+Ej8aNn8dxGT7rF2LYCxKu4aIYt+yEIaI7BXvE
PwuyBBf9IztMrVzSF1a/1HaLr753XHDSD2So84Z1P9hIs3fenXR89m6sigspzuTNtetpEzwyPIiX
4+e2flQ364GV9Zjv0NE3CuDVnyJfCfKxl/oNPNlnlp7IASLL5pnQhcrHF1Ce1Fu7kCsmSgv5B4wa
TgCO17Q8F6dAHMj9fUqKo7L7Y3DhlP1btxuSK2oQe5OnO5MVo/CWhFpzRnfBsCrnibzOeB+uXrLX
/wx/dF45bJLoY8ZVmJA8bIbI0ypat/funH4XoOCftWgH9gSYScGUh5SsZ6u4SnKs4uJRS12fiXL2
xq83FcO6+f0wLjVAsmrFUSf2hpN3GN4V0lLGC+cjh6xdvkx79QtV/6J9pVfyrkVbJIps3pNlXK85
kZJpm/2RyWrAc3LTimWaXXjuaOSEXCV/OPy4/bgI+UlaiEZx4uTyA7R481OaHFnnnk2n4Jk/jofk
ggg4sHZ9Y0pVwinX4b8uR2XDiT9Np8yYZ+4LHjSrNnV/MJQNi8Eo/igde/n2gzO5rnZQ5aRyDPwT
J2Vir/RiaRobvtgyxfmFzO+T33cpi/ex81QWj7L4avVvJDSuJEe22uXVTm1xzC7sCvHSJoyOSvUJ
xtLgAUznriOfIV2c4r4Dg40cQevHrdYisniYFS9c8ml5jUcSdYf3MntT1YZY9AdRnJz7pAGFgzrH
EenxMnB9ayiBomjXsRcPNJeHCPLvFwI68ue6XvsVhRhJmCxc/M0V12S8IeHe3jG2IHTvy0Hqsomr
XTs9yHfnwhEW1Zb3tVt+hGQ8N4tzGNxMd/ziCra0BcsTlwkptX21bei6blN56Y31h36F2bGAs8NS
Hh/hzGkuH3E4bLfbk1nDGswa+8apxHO42r79Yl0d2BSNa35p2md/TD5Z81KO2TN9JkyVVGNIcQD1
QIQLlpB7fiAYc/Zw2MLF+KVuinWxAByNBCvJz+PGuJOKfIJ3ynkCj1CnYZCu9T0nIa9k2I+vyA/O
/8bemS03jmTZ9ouQhnl4JQiCsyhRI19gGjE65vnre0GZ1VlVdttudz/3S4RCClEUCbgfP2fvtXkN
6LvRxfBn/bUDqI655W7aDEzrHlk54yNvHLFVvFpW98RTIFKbk7Xbey0Xrz1upk1GzOwnqw9L6ci9
xhzcZlsMtspe8ZedQ2cI6MUuOGn4Rc8slt2awz0Bx5zPInatwLN8Oz7iWUrZSbnqpSe99fMf6Vaw
uUubHiMC9bmLIkJZ66EnyFShLgUJdXvTr9Lpeww8+ZOXrlvzLCZlzZ3E7bg8fPJCJ4Vl14h3M9I+
rnpMvhPbFt+uCZ+Ze3FEAfdu3TxefenJum9Xw6u9cm4WhgOX99HyeYGi9+GTD3xyB+tlF0F5BVgV
JTL7MBu7zBu97IT6mtUBEOgTjESSGmGl5JdS5Yq8S6w1m9l8P/OOcmnxXPNV7GKEY47s834gAdlr
vFyUkilUTkAv8uc7Vx7bheUGq3ZfHdm/7DveJYdcBXdmJ242CBGO1r3g8dgP/BfrxjHsCKPfjQDx
gJ9C2ufLd9JJegJ4wKI5rV5QrLifvAjmdcTFsOZlMk684nzI78+vxcW/hHftl/vUOJQew1SiO+7Z
XuA8GcVz9qxeeRuLI9tzcLVOLRp6V2ONAu3OksVrZZ3Y/Yx77jJx5GGT9yg/qLx/rhqSmLblJ84+
W9nizORJDw7XDBcLZ1K+k6WSPiuWpFXz+sY3U6MILmlHHFgqw10OV+K4vHMskM8sg8qeO495yZHf
jDXglc3dOL3xW2g3fhvES+yhvLIYYbENb/hR1u2N8TiKP+nGH3Q8J5cFNXzkshc7+JzWPQnrE7cR
70uOXHsTvefGoWGf3LWevmaV5GJl5sMTsHxeYUG21T3rP981LhepOW64zLIfnhabPz+Co/i8JU6h
DC7NJ7d1YPm8K/m8Y8sGPc4T40djgUJnu6OKko5852SSB3RdrlIdVh2phwQ/a7IfoHS1zyPFgr4Z
LtkPvXibai98AKc++9M8XukfRDReuyf2TdwWdnWDYrcyjOHCS1Ac40uCD2rwu94Vu36Vhl5+CDpY
zytihletA9+Hd3KJ/xAWxKruJD2gZY63KCRc8u1KpznS/OjplQDj5v/V3UbvzUMWxdtZ4wi/awlc
ARcvu2VDPpGLtKZkfJAtYTk4UU/v9pVDOulwK5aGcVnkVBKd3GE8h9bTZapec+EjrY9vA2+8TDeA
UByN+Dh0mcAz2nZHPuFxefEVBD6UaJt4uL5kgs7ihrKpxOTm2v1BvarK0RR3LFEWbYnhE4Ec9sR4
aQIsrvvkje104GGGOCF0pF/V7Gp4oEmicE5l8WycTGdf8iYyEFH8IACndgbIoffLZQCNuIRTzU96
Ckncme0zqs9pulCZy4OvFqeIy5WKWD/oa1nzyIgsqVx5fx7Ck1FgyjtE4tvmrP/M1mo9JZwouYBD
T+M+DdeMfqhplgvsWLGOUOt/cs2ynVNnc+0KTPNroGj6pnnrIb1R+cNHI3zN2FSvE6irXbDhje66
baJvUCKxB+b5IbLPLf+8H+2zIrsp/GzAhJrn+z6LXFs/SE81+iKoJ6+sV1wBI1mn9LTHTeec4Lrx
tOLyBFsaDpgPt2NmFWBZmVwQb4q6YyjICYNqZXTlLzv2NdmT5MehP/CEOXFwbRG/s24477C9Urut
1HJlPxKWSd+RIp0do+m2yhlyDLUBSYZ4dbqBDcrVTuMEaXktjs3n2PwIMqyle6Z7ILnmBywe6qNy
Q4vm6ZaPxjjFnlIfSOWyKY1ZkDHEoR0M6LJn8nhBtX7XBvrW+nBqhQN/9FapmMvfl6wSjjKxc82S
vdE+pyQs7kOOqJsY72N94KWAWnMrUcZYe91YoyWMINEDgoAYfpjTu/he8qgtPYOLa0thW3tcgItu
WsRHmYJEOzVvLbe78NlIqVrbBxO2HzM4t5NceVWecTh+/ooSPW5i5LRMl3Ex4pDgfmTMQCHnrPN8
yaZEmfFCvwnldYy1lO7QZ/vDNmUdnNxr2etOLCa8uZHut+mJVJoQBKXiitNwovnIsLO5l2N3FjeG
u9WeSQvTk2gj00CkdBHkUIJl6z3cJ9HiVjUZiSFAXpk7dG4k2EjuiCZanG3tIr8B1OYSGrmVwT93
X7YTrS4kREX6Rki0YzF9XFrZzbtndFkY5xLpNeWyQa6qnSRkccZ+4uT9jAPMOE/5BtObzsoPAmB8
HQ10//C213LnNc63abIKvXWGq5R+UqDhw8TJzMbFlCUD3ezu2+jOkd8ZqPOrmLFf5tuQ6tlc40gx
8YG69uMDbNRNdP4tTFRObavw5py5cawHx/DFNxiJCxse4YEwiHT5kNDZRS4G+rSnEcCuKySERfkx
0ShDfFjtX2h3g4cOq/chZxtc5S9SR9DKKniEy0ZCCxKkSCvWWIT2coL4TWoHhj33xkNDYxi8R+VD
iHAYfa6a6max/lS3nvguiBlYutaU99hKUfYaDwFZZivtC2W9eA5uusSSgSWHfM1reKK/a6DshRhJ
qA+DtV1Z+QPDyCtGG61fs4wpt+DoPLSVQsqQnXJZ9nCQoNjceJv1fhf7tnoMWtaXcb8ofNHpgaBf
8V4Dc62so9Geawbt9WHq72PjEg6PMyHw+N6iyY+iN40nQEd3hcVW6AiYTEQHR4Vg+bvsc9bW3X3+
NtyqjKP8mh2YVfIA/hJi3aKmWzn75siurOY4slb1B39Hd9md+tReGMQ0DnbbFc1oEwFTf0b2EADN
HdyR9SLxpJNAn9Z6FZ02hAfvrBgNGEP0SQOJBAB5XCg/WKKP5c70pz2vHajZVXCbN6TTgzdZYew5
hgorYb/OKQ/ebf8UbudHbJZAG9B8eSGvSL9rLAy8N9QL66qC9bffJiW1Muc90lrfG8m+yBb3VLnT
3eIGDGTDmslm7lXPWC/gyD7RZPFUWsPySTc4YexVrtqXFiC2ssmZtNO4Y45KWiTp55yvttEGG/8Y
rE3QW9kphnW4SQ8hBb1zJx0Ok9gxxjDvw0Plo/fstlWyTn0oYcgtoztWU/0tPY0HQ15pW5F62lZb
iwcHt250jFjO1rBFpYNxp6zpeLMq4KLYjsciZ9b5DqEGCzxGttd8lzP8WQdvFcwLOgB+ASV6X/o6
AEUEmNXlGpxBIRytO4mWwsq6K7zigPJsvMYYlr2IKlQ9ip+R491dNa7HRzLBNthtw/nVfAtv3VNL
WA7263X1ROgzq8+JNyuZjzJ6BHJCiF0+lS/KA16u4jSlZzIUCturmytvdOMCwEHoTBT3Ko+JEyEH
DCgbSgyKLb84DYC6WRMhILDmn3HXqjvLa16TF1ZR+Y0JGfQ2XmVtFyes34dCR4exqnqvq25l/Ehw
IXex8lDpl6kkaxM6C7ELP0vWbA3leSXX0EyIBObwD5CVbqi8euPoxPZHhSD1yylCFIg+avKEGQkv
fxdGyyuecTcfbS/f49gVbrMjbWDxVgKjwrK5l3gu4U6YGsd5QlRcDMPH4dVCgkBNa7+IY+wLkrG7
ePJhhCzQEA9Sai+vQpjjB4ZZnKoY6TBqsxEGrXCRdvc6IKiT6oCcQRcH0WYl597Y7vIOt8+qtnz4
rgwGnyg3OaFPr6m6XrCs3ar0LOcyK/e0+sHoL2d2lCQe5kfOaez/dDOk07R55ypAz0fZK3zGNlNy
w5STudhmztGW6G4Cil9ZFlKLuckqfMp6zp6W1744JvHQzip+htVOrLV+wof4tqze4VPLaGilbcbX
9Cd+6T6Inilov6+VT4PuydrZptMqgC4w7eTmmE635icrS5IDGOlRq6JzJ5fQ5b74wc/BGoe6gIrj
CD+EsTgDKLUhh5Q5H9Zkj3ivHWMm9EG0D1AAUSGwyqPoKElfey2vgPEbH8yEsbV3FPnXudo3rnhA
PK0Qc1m+FyCBVlaJGOeA/onmkHOO7vD1AUXOXvDeNdjboJNYq+AryRUv3Qm7OzaaQXZWtMbWAxni
rcMFhGx1Ob1Ez73id+oaZmryICFj4vjsVG/lMy3Vzza5p9LCWqlfupaU+7ODSJKY6rFkzDRvWTrS
Pf4h1MpuvxvOyov91kkrv/I53h+5JUnhu7Yv5lvEKspIfFOEBqRU+DHbMLmkHeo1w0cq0H3zCnAK
/BFntfg2MMO1+lF7GKknnizSy/pT+q5y7gXxwyUCXG9DWDDBAB5DgoLx8kv5UX4Un86JuEdO9vQ1
7pALoBbQqmvGDd2Nbr8aPUqV78RZ+iNDfHHO2oGrI97inbd9424s7xF6xvsWhvtPcGw/4qfypfSW
quwueMy1bQjEs4L8t1LGdG0G38D5uFuWxYAtKYs3ufpkk5v6jXoZjOs2PNAasEAEeaTVsbitqABY
gLex33+0q3kFj8/jUaNy3x7Gbbsd0SIsMeD9lpUkvKe8PTlnsuAekXyfU+t1po22kfX1DHMZ8cb1
gWzgG/OqCOOF/CZf6bE9vzMAMpfV9jl6oYRKeJf5sRbowyf7AmcRqoUUrlj2+xfrbIAZYrvTWMnT
FZQ16ryNyjneFyfjZfxSafzetIfiKdh1pHa/xPvxkSvxu0oufV7R0H7Ww7318KhL/G6flRs/ESZ/
hgE4A7M9p3vp3LEjcykElwy/0bryyQEv3PAmkCyu7paEStVT5df5YLqY1hBu616q3rdDsE0HrJ+P
ViEdWykEjMUAKBQjZ//fD0nGJNWqhlGPRNPZhAPedbnFIDAsk6apk0inMXpGHwMToN/PORVMR3Q8
frqMsKIFa45EgoaMCh6NlX8AL/SfXxHLR3//Uw8h2iTyYyuThNcu07nf7//94/e/tjr4jwXjFaG2
rFgH/vX70aYrO2gueP4xGUhm9ecf4fLP388FsBeY0NnGu4NmyMMcLqwu+qf/+m/f+fsYRsGE6O9H
K+qg2GRpczUMG/EfREEGtVvc9GBclj/CavkZvx8aDOwBaCyfJZGNiF8IKLnfjNHh7//e/+fT/Ptz
TihVfz3E7yd//4/I6njLVkOO3z9+1O/n//7nnx9FZJe4//aVVIdHUTVsTX9/wdYW/Mzvvws41yul
hFv/+xD/9ON/f20UoSFn5YnbqgkpILmnRen0ICTZOaulhxvn06YvSY2pK7FL+mprGFa0YbIvL6yB
UyiWsLyE3tWsPSqpRD06XBvF2XYlx79U03dS3xrr3+BtE+l+y9ZuRvZDHEofdtqeGl29OfAPphwd
ZSvTRpMcdLXaS4RJ3NUYWTgk2HACov8D0ih10fKSzu4kM71m2++FotAx7vVN3ytbuUZWkAaLL8VA
JhulL9mQgI9rDJyoNRo8+bH81fqAcuAhxyfNUVgFi+RKlsdBBJRncgWMfVonylZNHG/UqS2r9JKI
V6geG50ux8DhjQDJndTA4yiA9UcDrmCHzNkyiu+iRpAgbbF2aeFlfpdtfW91iz05kfa6qJ/KWHqX
zfmeXKNNEH4MPQEgpM2HaARMR70j0LJw0ahAhijgnuJ8OeH2oAE609QJrNuIXBR4YH5BagYgqi4N
DkeoIzkBMH1lFzEcIhMR65X4c1fF0JOVlJ2JHvie2lEFQ6R+oSQ5yaH1GqZIWNVu9sf0U1H24ZB9
5kONXS6fKQKiBv0qcMfc/mCMnB86WeuB281L4nqMb2E7V0gTDYPjdKsi023zF2tKmJUr+xr6HWKS
nRDMWXB8jbH60NT9ZZpwFQ816qh8P6VMhPDfRHK7ES2epMGkFmO5D2pUjbr61Dl+bz+S9pnAtsN+
Ysy+YpLMSc+zNW68TB8Noj9SGe8UNfnQqbay0RlXsxJ6Kp7qkq6H4DXTEuUbbtxHE8oBwwadao89
vkbkwis2mdaxtciGkGqDQL0Z6HirAEhHOkvot2auy/G+Anb0OWOwrQPjQbTTqyhr+qBwLXH8ZuiM
8m8lBOoYAXsdGlhgepGDnrN8bA0KhjPOVPoyp6awTBKJgIoq+SpI5VHJdMLc9FTa7K5Ta5SrvG/G
HdmuxxE9ECbOkVw8jJFCzspz3Mhvc0kyW6Xa0rrXOE8K9XnslGLXiPmWmjNLiqqglWnIkrZGaY02
EPPZMn0KXSVDeRnXCWxPHSJM7ilK+xzADmon8y5gKj1bSDVmeXwax/7Qk+ZTmxXK3V6Ea0UmWSe8
AmrbC0UDlEAw4Yn0pYfxuRY0dDKnVzHIN1652BvDWH/SOhumkqG+V5+y5vxUqeh3acHLNVY9m+x0
UA0l2AwVD+5ME5tXD2jPiPuVVJGeQiwh0MjzLAcbFL7BGfHrwUnab2Vw1HXA4YEU+ifU5DVCTNS3
UxWe5t54N3PkC2NBHc1EbBZO5Um1zNRiKr6SSXhTACM1lQubzJwz4uc7pUqpP+rJAfYQ/ATakByH
7tVQWOYqedwbmWl6isZ0O5oUGzU6xKhM/NRW4LbOwC5u2/d10FBk5BTk/Y/ezFfUzjE6Bo6FhIEQ
d1EkB9NsXnDcyLxZQ7tCAUgbxmHYkdlV6pXPgD0MvzXmcylJzxH3Jq+u8Yofv9wokvwGeHBnhxOz
Skx8XZfcpkF5IXIKexAWXl+WODFDEMacQMp5m2KDCxqi0xvzZNjKwYxVEPuTfBZRRqU6hJfiu6/L
r6BlzmMwgCSkJprldaXHlhtZoWupgduRiOKpPenglqEuJSETFwLV947d3YqZ6ach0faUWHvg2gR0
zMb4EmXVzSibpyofzrzm57lWQUMCr+4SpqaS/BLaNL1S5zEYqouYZ18qy0usE98r5WwMtUVMZCDi
H328asBSYYmamCOK6KJiD0IanNGRx1CcOKApVBSmrmT0KLpMGTMZ9Fa5zz6lwgZcP7c/ukl7Cwv8
LtTTD2ybLS7miIT1OdkhDR4JbuPIz/qdVZjqy1RHjIgUzmqvTRf/tDH2aqXl6p9D1Oo60Eak1dyB
c1pshN3HtAfJrkua6hWu5UBwU36nXTQ6IRJOw1B8G0JV3S8TgtcGA2vWfpjRzK0uqxDtJhnwrZg9
hPp7VWCsr88AcJoz6upFVUpDXSnA86hBjTEa6lPQimcp6j4MVSuJo1lGXUuvjjjiXmTk7RTYn6pp
eIpNwmolZpPIPtVVgHCOjCD69QjYSQPLyr00WpYvFzpj4BQYa0HHvGxpgthoe8eyuGg5sy+kuNiN
g+FFHompj3V7VxfBEm2sNmiqjRe5lqnY5ZyrtmtphNTpI5F2n0UfeUXTQdFyR+hObmlQPWWISywl
RUEwmcZRS+ikt5w+IzpiXgEu0e2DrN/lOhbFoXE1bS91R0sDrKDJjBnCwEFrMgIqSI3gFNJydASi
T0ubPskkqlZyQ8tICFq0PQ391D6LrgjWUd85PFvmJHk+kstYKTTay/yhayrSFXSZ3KWGFoCt7uVg
ZkGE/ryOA2ll1iBtYsRhXtOVn2TXbf/PUpa3cTv9fyxltq0R9fBfO8rW39n78F5//3OUwJ/f85ej
zDIg/zuappi48jVHNjGo/eUo40uEtpiGbTqKzhcIGfhHkoDzh63xCYt9zFhiXfimfxjK7D90XVEM
mcdTbU2Vtf+JoQz7zr/5yRz8JgreA1xtGNQwXf+rnywlLi+BR1ptEf+b7JTlflb6amObNicl8gNj
QQp7CGx9RVNkUadxuXpDXOVbBT7eWlRUiGFDU85QBMci9vMp4RYtSBpdT/BIDkaCVBzVStR6ZUMW
W0/DQ7bx7Zcp0IChUNtDI9h+0+jYNQXSjvBmmyVYCKM13cY0u0MMm9rVJHp0SkVX1SG+oLHM82DQ
e1xMSbGpG/Dp13mE58KYkUTFU/GdFmL29cZINja/opv2pG3lzas+Guei5NdSNOBHGa3r2l4HGOnG
scIBP5m260TW86TJIXzogJFCLXkktQHDUAnNDurF7BPQvMhRDgrDuELzPMhhzRCiM1qWhIjjK7Ef
+az7pYWwrCZS0Zts1FNi3EHemreWDJ1cb9KLGoY3M8igVcS4GlIaFImo92KeyAicCFIkPUqyOBq3
UU0b255xnAAudceKILY5pJAC6mjnhePOqkHdr5YUnGl6hdn/BgeJZq1Wm+VuaJvIq3Xle86twcVR
hYhrOYxgdwUijSNKwKSDjH/riGsKJdVLoLOvCqGM0Mzb1iMqVDhtuaEKppXdbriGftKhKFytNOjc
kZ9chiUZPsTS8j6r7bNQQwZDY2PTQQoPkQkr0w6/DAkyYk5mJR1m9b7u1Xvo/5DGnBSCaxfBcaD/
tbmLUvVcpwPUsDD9mfRknVn7uZeZKCmFOBH9R5fQfAwCSJlWYwIUqqcDJ9h54yTVl0J8LNqxiZRO
Ew2xkYhLxA8ytZFQFqs94YYHBq6q9zlNj0mzjkHfkd4HoYJYyGsft+yMgWy7NTrZcaAAy1J6K1NI
uLEd3qu2OBaTOBryR12KS1ml+xHx6yoMyAdOkiUdb2J+Q6LbVJqUQi68112maaiC0ltlkCsKAefa
kTdv2Xn2nPaBS50PnxFUSMS2n8o1wZjStpOnnpYUBJHgLuyqu1FDymCRP5QG/OY9TRTToERtqNzJ
IlA2okfCIUEHw2O+jO2zrRZKjJsJu667omSQAXuMxF5aiv0I2nDQN2ZlcaytHY6kA7W6nFLCF0Q1
jVpOWmtGGxXI/aokMyxOwkdToRDO23ZJ+RY/if3gtNGhGezKKxzlLtClfRuyB3W1ZZ4m+9rVzXBn
1oRWyoCR5/JqSlP7IEHscvpqMbSj+yoXoH38w/kgEIIB4mBsA5tzi2201V1jOttkuk6T1njZqDBE
Te3HLjpZGf3yLA3cYqxjv83KYUUOReHCLj6S0Wx5oZbK2FGpUKyqYoxMP65JWWrSuo935UedGcHF
OGtZ1O7xV50tFp1NuaxtUjwTBxaEzBiUl2kYi00o9w8ixu0NshbCJaifDjAHIzfIZq5i1fU6gHa0
1qWh8Qazuq+mbDxq85Kq3JL9WrWoNSItr708LuECAd4iKozVqc8e7MrRtyKWXXwrzSYAArmyunbe
6JHMVGkmu8QB9UJnLIijaxFhZ8yi/Nq0MOKwovzA+1f8dobkNUUKEbx7CWvEfrhSxW/7CZ0kdg0F
1bqjXKwK4YEzDed+ule15NDmVEdgqmC4iWBtB/JnEvfxGi3z86zm1zgEKdaruuXCFzEPpp5bxPb1
yi43J6+3BSzekhlKNmLTKFViKgeegFbBkIFKUx/UIUk9wia++nRcR8G00abxOVGMRWkEP6k3bF8L
23Y7dfG9NTZw8JWCcWBAwHVi1eZBVY1wV+IqtsRzvSz8qjJ2B1mhtVxkOQdFNHXbuWASGjM6hqzr
uFwt6dGgjFRCYDkg4ojlG8hswaDAosM6OmFhXTtFXpPppvao7JsfFd4lostZOqCdlg5x1hh+2KsX
KTeMQ97HJUEouQROskINkdGRTgG4waQGRpIPM1FdtNWlujhp4yQfbE4+8M7Fegip2aLKYdSUay9O
NxN7rFsOI8qq3GqOycxbBvmTT4kX1ZTrMdzuP59FvTyV3+dTzT/AUyBQLJ8R7TACuKr/fJZ5lI6H
tEMUTjdEcILe91PFCOnPD6vYRAD6bDgEe2BjeCxkDet0F20nxcSKoqv3ILtyMmXQmKbanrMRIrvl
o3yJjNRxRTG3NmBKz/2PMKpwU0z0mdXktc/4bMDJBTIeHVaVUbg86Zcw11NvcmaUzZO6DzUkAEoW
crSzRn+Q5lM1MkL5vwL0v1OA4vA3CX/6ryvQ8/dH/d6k/xJm9dc3/VWCOsYfpFvpOv4Dw6TXsDze
XyWoIut/LKlUpmbZWKztBSfwD6iB9ofMZbLkSzkL0kDjS3/VoLr8P6k5FdX6t/QqeoWGDClBg5kA
tpOn9q9FJxnhkjwFUX/Me70dOe8Dcz79Rr8GS+bs3yGw/8vPhYtPw7FjRCt/P9b/66FrPZIYQRVd
zSRaE0zTlp9fVCYz7d/vBC6YsPzH+oS2pw6y+yAbikPmQLLmLOtjF8I3PdSP0fBc2IWKAnAgEJvs
boSKypuQ1B2PVRJkD8g3z+sXsadE3yQlg3/9veukHCw+AsAYWKXZ9dBMqAi0HiGnUz4GdvRadqyc
tcD5ImlPLW0X0VTdxShtqteChXOoiwmcbH/Kkv7ZzutdltXmyUlq8l+dxCCh1tqplLCbKMA5WhYy
3ly2ankKl67ds+WY78NAUaQHTPg7k5qDXuLekAeWPVV6EyZdEtE6CtrjAcmdBqnVZI7SE4+FRL3T
1HSjjwAfiPU6OZJduGmho2mwre5OLoJ+08Y0RcwZ7/AEEi1R8NqTY57YeEpStBltmT+rSbhtTKPb
6VL/M+gRbOQhv6YYgZCKOQuPOBMbhtaRPVKSaNlzyBtFCbVPdSh8hTbY2zHv07WyRQxTGpKBrwER
Yp/B/R1H9t8RfNr0FUSDsyGMmAzUBJv9bIRHy7CfnVA4bmFSy/T1Y26aX22IyElnqzlNMY23ocgu
NUgev2txh+QDtDbnpU+U62wWxkbXS84i4n4u7be+qBpXl1KoACFVIawGNFG1RXeob3YjDBw70XYa
UT8rzdE++7iavIEzxypW9FviAGAIqDjRXj3LA86/Ipch9so1o1Bw2LQbCzeBoCpZFBKA6cCWMz8m
OCWB643O35ldZsdpArGszL1Kdt57Ew1jXkbqJpjI5S3bgBYojY4+B3f2LllRs8lkUa7p0q2mOq2O
do9TTueGJNeH4q/LUt69orwrhcPZyk4giikRghNTv5tHsCEQ9g+WJtiDUC908YDUZyAxNjSL57yw
ym2nltWm6/thQ+rKzhSa11S4UjAauupsPIz0IzHGFq6aRcA4jIlbYKz3ZVULF44358gOfQ2HIGjS
ppx4shqdRTgjpM2krWImmG500naVyvrIavERVd260GnM9rr1kLTZtyyT+hAZuw4vrmcakKUl/T23
6C9bTWx4vTodncHYNROBWD0Cba2913tNZeBK75tp3z3onxUnmVsapR5FyAdAxjeEmPXWSGd6bm3+
bpcMChrSdSQN5moZMMkeeK8kjGte0h4k52NUqH5ZX1c2NCveNN2lz35yKrb2tjOhz1KTSIMuA0sI
ykMbxD9mKh5YHskcBkAMYoUzGf5QCbyZO0TU+YOnd9qjmpePdZoj6pKRntoa88nfPyzONeQBxGIi
SiNWL0lt3uNnddZJgNHBaBiIKB14MlP1k0CKL1ba+wN4QPB28mGOnc6tQ30/FtwTVsJQu8Z2vcq7
U6Klj63oPhPuLrh1GxYAzVAeJLrhWidcJgQ6TBVPg3llzHQuyd2ZAXsMGcEq2QEjYL2O9+Gsgq7X
BmwkyTAdmbL6/C5fcwhqTBMj0DyYTapaESOgg/caL1WG+ssK8aBZQouZJj3B7SrBwpUa6H0Dsrz9
YVXycKwNFMkkOMhBY+Hhth+K2M5I0kLlNFSWZ3Sw3gztTo6hQya9ieYltSdPMgJusbmZ7gnGyO+C
Co1aCyIAcpOpJm+60+9FqTHMl6ZpJYuG6nvCaKhz7BB2sMGBz1l2/i6FsTX7bmBkauXMbPRbGYyc
zk41hphqUWLpaYm3hsZgJIyLjmJPqQmBrhVSv4cOglRqiLNWxw8K0IBqsjW8AxA561n66HQ7Bk+g
oDvUacpnAeA6UM7xurSdSx6QcSqF+6zA/9VqnKwtfaT0n1BJjkAA+85ijCxv1Bn6vdbpmAuSAG5C
w/wIIEVmUNWnyZcqEOYa+r6eAVgoZo7xo5C+q6F/ZUHiswnY3045koDxVRbw6h3lWIccipKIRTfS
s3tHzlovhOOTQPyth59YRSmQi/o7MiOkTcHAVklQE0yVfZNGj0kL5pFT7LpQQnLAzPYnGTkDS7a9
bm1LP8ZG+ZobyFSsGAGPRIqOSabmUoUvJEj7Z26Ftsoj5pdpH+6aFu2gMJACMZuEmsarmxl3siWZ
TFwM4U5jhOpZVz6GUX2op+nYhkO3i/opP/bBhoQDBI1q9qy0urLPU0aDbe6w1MYIL4P8qZLpTnPQ
4N5JUKrPVNNTAOXCRBk34exrkfE3dsmNPKy11Bg94IA0icS3E+fNOl2kqBa9FhnBNY71wsvt8Y3I
BMTytYatP0BgzGOHVvdTOqT6qDpuFkKxjnMT30/i2VZDkgmyi6XT+7HkjJbUZP4Y2Wht6FtynCeD
IohgAraG9cBD+lWXsugNcnKJZTokihoe06GSjj35OjJ8B0IAIgf7DfbtQvX5zwvyspoOdvsAJY85
CeMoRuSWKzIHvRX3E5ZnvN8xIE24Ss26VJTvilaao8ORHczyVVRGDO0dM1iPdHmQK7+lpENWSMyM
A1++bxpSd0UPXofUMrm2qpVeM25DBWG7BFSsURxgHKnITzRZ2EIRH+KQNmCcok8glwj2g+NqaX+h
jmygG0QovXMcQ9rCx21iWDv2+B60tMrsorE2vTZ8hwRCFUBMcvhMgGHfGK8Rzd1YHfRXmxTnTC/Z
7MHZlcwB1xWDTrqP1YeSLSWe3W4DyUyPkiwORWPfTS1o4FkTzroLZeC4Eo4yoeNFICx1CkW71Ubh
Ty1ur4Y3a9WnhGnbermWp4Q0Hy1i/zZoPyZ29d11LBiaVthraPPGmrUMhPqkROfKAPbSV8iSdE1K
/NYSxamN0PspOVR6U+YCGklb7TXxbU1ayhwalVlLRnb8lS9G/JkJlz6JYWdNMckTGf0Hewym44AO
dGMbIXMyiWAHk97eVJHmAqibGO3QommFiniRQzkD0VP51FQbWc6Z2Q45Ch0dlqkBLUpachH1irDP
2lRqn6DFh7ysOXdLpbopGgoG3exOXAPUINmugrXiVWHA5Zn3X1aTfs2J/NHU1pVEDiYrOrLFtOtu
FWNqb1pCTOokB5fN/u4ZxvQklXGyNeHdnupAe3SgN66LgpN8yRA66L/00SG9IVriluCJ9v/B3nks
R65sWfZX2mqOZ+5wyEFNGFqRDJKpOIGlhNYO+fW1gLyv8tYdlHXPexKGYDIzQwCO4+fsvXbGQwN5
iHvYsHPi8lKo7rupQ/vJd0HC+gq4TGW85blX3cGYkJVx8moEl1bRFPvQ96DRx/BfJTfyOax6QKWF
4OsO0ce54x4WFbqm1m2Ys8WIJqeZtgBpLnaBm8J2oaFMw0IPnqnpw9no38DXPIHjfEzBlh4Zu5ZH
kZHuhZ/AFAhyogiVqCZs9TEpHcgiJSZy14jk2TFyHFUVRhByhrpNGlHZKCdC6lhUPotyXF1FQgpb
n9Y/xZLi2SakY6xHnQmylGQ0cDG0rUp3UA+ji35piND3heXwyZjQvQ/pdLXszl5Qp5C/MTFP0FZO
0L/Q9XtZcUhEjyoNfPWYp+rkekvZ7voMlhSlnFmi1gGTdptkN26TvrL3A4juhDiSIzeKa9O6+rLM
V49tMN+npA+OI+KVh0G459HVmGQAcp91775kPUQsH3TaKUhq8TFHsZ9IizDOSaP1AsJuJu5ukiBR
J6Eu3cJlqQPvlrOQoBG4tuUsnkfMvEpOzAuU84XgWnRtVoBGbCzf6nb2LqRuvto+IBBRuEczf2mF
Nz/P8F53RAww2iiA6Pv0hA6xSW86EYG7HzzCtDrHeBWAVDYBO4s9nSCAzkJ+0uaup3J7aPp8eBzM
onwqhmsIt3IzexSnZVFTJywP8xD99fCPn3lp9j0OqTiIuu3PFfMINKhdgF3CoNV9Xn8K4wlFK+sZ
cI8R6XAwnEVWoDb/87zPY0zW5rJ/MAVNyXxC4VOEvxIS/DhpjQ7H6PJQ5iEDWNWbl7BWX2OtOpAn
FlOYlSLg+/lyKPzmN1XA1xCgKrg5KzYA3RN6K4t77TFGv9YsuV9/oAIxHGWjDzuSZ4kUvbCQ20c7
QU845gPxdaFZnnMrQKa1HqK68LCPtZ8iG5Gctajg/jwMLUyT9elkGPfaspt91wZi04VQhZwZ1sn6
b6wPgoWdDYh7+POj3/9Bw9xJ9pGxHRcF3/qvBcYi41sP//zQt+JjaYrpsEa2CeqCM7UWwRvrYeOH
+N3kNS8zroaV8eBr89+HKwaiTmOMpJHxtAIo2HgYIH/b0TmM9A/SFp6K3wU5H5cxs0XtMTLJOtTs
+AX7DZQ3+lwGNurzDggzbNfmvD4YywfmXNPahkubzlSMgfD3K/DBX4AP69GYq1nuYsJZuGv/hnWo
ZQ63YjsqYffzxhrdz0DyrZ1a4B0MHMkLgudfHidv3jCHFkfuC/U5UiYE0iLjC16fm7jvztQn81EZ
irl3iYCwtpvzemQ1KT56CBadHJpzuzysR4RPYlMwxy/98quB2GqdR2cCJP46+daj2It53/1YgIWC
H0fWCm85pNaR2J055Etqzr4P4jlxVbqLF8SFXk61zrfH6jjk2YGppIMMNUKquDzYPeCUakFcDFiy
BxFCiF9+NKP4AdOv2AMXH2yjhx1AN5Io4eUMksvR+rSwKoJaVffD9tBp+ZO+13phqCTLmZmIEiXp
78PlORmy8Tb1c/mwsk0QGnIutAvmZH2+PqxPZ8QPsJILv7h2OdvwFRsi5u7KJi7ATrFwRdgyEJiR
f44AsGHAWt7B+obW9zK+kGObnmuVwJaZigjvqQl36cwyUZ0TExmm0znnup6xpxpui5TZz7B6W2T6
BuaLbQ0SJsCU6nNSas0+gIeUC2ULfEg+FAtwZX3gmv7raHIWv82f5+sfi/WHfp8OQCzYI//333NE
Kubd+lx3Zo4PY/mjP397bhVZ4eLnWI28t9rivPt9aNV+xiqOBWj9ITNmeB1NzDr/5zd7gDXncXlY
j9Zf7An+29C9wVkpOCXMpCMXwskJUOIZdFZOouXIV83nutPMe5ZnTUqrbScIWULRWNkQrIp4m5QQ
UtSiiV1/Z1XH/uOpIwuSeFlVBo9NKpOkf//zSrXGNrWQwqyf7fqx+h4f//p0fRiWD/3P03/8CoRA
+9gXrOiobyusyjyoUpIJY4SNc3RpeLLNtvIn2Eop9756oH8Wcg62C97GtTvOzPWwnsxbzORv74/P
5WT3J+bmIPHXxclfTi9vPaSNSwZ7zT1Bl3dj/Ta75Zv62+G8rHlew04aWuDBXxdJbuEslaVfWHi/
mJB3fBfK6T20Z+ITt77q/Oflr0/j5TfWo/Uhquov80CUj7msR0bllHBiTVb/P8+DYRIHrwNXubyz
enlYjwrWz7E34yNt4gZx9mKV+u8/tNsG2DY9KIYqEzu8id7fsr5wAUXNcT0cDcX82cVyly2Lbw4h
/JwsR+vTMWzYgeZx0p012R2D7E+9Be1qfYBtR0DWejhI45HAk3+ehMs56TB4Pa/npE3/bS8H6/lv
5/d6iLqEkeyAYGB9ygw3PWRSXv72e+uZLbR8lDYRB387+dff+fN/1LLCkZjDTFh/Fkch11MxUsGi
YPrrBa5/pXUq/CGwzHGpEjy6JTQS2lCy3P3i5SJfRej/eLr+gUqJGv3/E5n/q4mMRDz5v01kbvH3
KA6/Fn/XBJm//9K/MdPmvyxpkh5j+dyN0fCgMfprIuOLf1nCo1Hxt2HNvycy3r8Q6QjTd3zlCPpr
vIp/T2Tkv6B4Cc54JNkIYFz7/2lCs0yEqjKbwrI4/fjP/1iERVIR9uYy+BEQrxX/098p00Syjuju
W3kheuNVN3V5g/hqn0tl78thaWvSqRVdGUFxQOlemvH81BBXcoGAiDuOZxTr3pkmwn3KGuueR/nn
upzpASzP7BFZoCGjfC+r8LuVi5+F2d5Lw7CuEVDfzSyrbEtzMz6bg7Prpii/hKlDRkm9uFVQ1JOA
mMujqov6BZ0vhrfUubhOjza7DZ/MplAfYHCSzzaK9my63kgMW/7EYOy5JTjkpXCdeO84Qbnk7GCc
aroc3W4yHqnC2ifL1MSaiAMilvAu7a5HE4QAP7ZbDdRniL46uiaTnK62inpQvKMsXmtIuaQPeeYu
HokL1VGAj9RV1n0W5Ga5gfPcByZYZvruym7FfWT1ucS2wYuuvzsgqF/RQw6Ey2R0bbG1lbU5vYcC
4JHf4bd0ExvLUe6QIGOOF21G+GBZ5zC5iZ7Ek+oY1p6PcYsBNDzU/ERTcD7y9XE7UMp99KZeb2XQ
2htLJtHVs/qnCuNnU+jpJLWBjbUbUUGExU/u2O61G1r/1UOGjk6mPPTEfdCgTAhYNgMH7xrbXbD3
6S6M2/7qaOfVIWP6YFpI3pGqF08FTIGUZAHE3yQwEwlA2ANUsUjRHLd7b1/y64/QRmhcNs+x+auY
pREDx8e+bhoKPjKZicILnWdn5muJ7PDuDSK95W7/guzKfbFJ4ZkcEx52DVXUUJm3NbD03H08kb2d
JLdIG+9s1JOd1n59IVIEwyrW11yXF9nPbOBF9TLU/rCx3ZK2Q596lzF17Y05uuACvLAlyF3uPDCU
9FSEfCZ8btgMPQ4Nt2CtnRTndjWc/7ZAPP++sv5P0eVQ1grd/ud/SPXPC87iOvNYEoRn2khh/3HB
eS0Q9qDB0z84rsF+Ey1eHvRXRdAmHfv41gqyC2wVv+ooRI8Rt1/YZ7W0X7FNy5AN7f/+ekxpLv/j
/1gCFtK9dC1Y90ygWQn+5xJgxJmqDEYwFz+MhlOWMhy1bURNqG5e0DAR1dezO0WWioutc95zKYx7
UNmXppeov1XziSQjIh5qYuKz3KOXz4gqzoPwfbAGgtopCAnI/kI3AkKRQmTkf698G+S84U+XvsON
gnDEerCQsh6KhCiPpAUdoXsDORN/oyyjm5M5QGEI3oAyj97WoX0T+v7CuFrU4wSKPVguNkxNp+gJ
S8et7/JjNU3uqe57b1tUTzKznEvUq5j5js42CTyvR0ucCEzMvxn9bG/Bl7oHx4huDfaNt7DTV9p1
LuJr19t4oqdlkUoFjsu5pYYMb45E3m1WNPqJftG3vMHTPBnvgx9OL16jdnYjPlIgWddyqWZMw3qe
m+AQBQB7bDIt9j4xJjqpzDdBGyglVSIZxUmGw8tYmckx0pAMwiQjRjAaT5IY+GM//MoDWlx10n2Q
jcPFHWNIrhXO39aPwBcILmNXlJcwRCGVYANS+Zc8B0cXD4WNZ9fXW50Tb+u1hBsVs3OgM/fJdUa8
FzolBmuot4z/MvKJcfm6lQ43S2fKyNt5N835xWoRynhsHI8NrfM76YG71iSeRunyGE0luAlSHJOE
yYXNyOvK2MFEyQYZrOpqKCCufDAlPUIyPTZxsmTeRtBxZWjR9XXZnBvuNbKT8tI32ZH6u71EqbeF
TZ2eJNK+TaebL8gaCBR2KH2z0HEOVsRcQevZ2CA3HLYVkwywKlwjjY3RRyD1bIMJ6wHo6n5KyE2x
mBnrCXJxbflQflusAxMUh8yvoCCgL3ywIsu6mPP0xnt6mt3g1XJofydW3N9aMrqymZDHrBtBhFjE
SXbUbS7JEkcdoSVM6DvsEcLHB2l+7Om8bjRXB9pOOk5uIzZOAy3CLH19iYQ4lp7yr3bg3iMngVY9
EDIDFhwzeOB719COnxpJP47UKrD6FgzqKYFyEHy1fXgVoR9umkpGBzkgJUiDV0DRAa5KF7AhMsYu
99MXEKKRo0us/aV/8EcI4IVqiEvoUE2NFlq+qn1rtRxfPBelosEdIGiNiWCWZFdYY3Ey6PIyXbZf
1SgZAXf7SpLV0irzu1EzDBhn3mcaB2/Inj6WNk4iggAO5ITSdkvK8jqhhkdSKgl0JsLUa8ELFY9V
0hjbwBT+Lijij6ZEW9eDUCc2HotQkkzjzo3gTxCfTNBZg+9VQ+fHmQabq4+Bg5I2SixrsdEeXoG8
gLJMKi0t/cZ+DSGPHmujNTZldqcmgXWEGobeYx3upokusteWH8J++mZV8I8sTG5J44sHXYv4EDcT
NPMiPtRW9u4bFiOxZeWp5+Y9Qru8o+VkbrCMfewL/0MLlQ+NPsjGsSBFbVg+h7KxL4T4jtsUE1WS
zSZJwW8uLD0C0ja2BEBi+JRAo0sfMNQPo9Le1nf0LnHMYzcIpkCRzewuM2jWY9uqyOB7VN/z2Syp
GfJtVw97y5a/hjjnXGwDJrvRj7iNnZ2/XIxFAFDOaY6ywIuu+iE+dHEEWZI1DqsIF4NFkdG66lqN
vb5MOj5CSTY2ubTrszU070hEk6PBGL4i9rQR+r0iaGDbeMBo5rpYRqiQGqfEQENsq1OyXLmmNZ0n
k8lqNaBBCIYCzPcLsbDuvqN79zCjutZDAX9puSKXYW40ReWj6zLwbymoaCA3sDC7x3Iuq3vfBESN
zc21mhiR1Jo+JzcOaCu1/pmbXotVotuT/WgQlVUxVZfesw/q/9kjxJW5BgNOOiMl85Luyhy85rU9
BHOO7q123uMJmbEXqPTFmYyLVU2k1zHYKcs4wmKMe9zNGaTWRk9Ag4PVJ1MOaVn5XmWze63xTdex
uXUTCAlFWJi3ALU7oHpakENkRJfUSzDXz+JSIEPcEwf7a1hkxJFO5y2jXIH6Xf10WI3pViM5sSTO
S8cP3b098BtUJWSrBzZKvRBnuOrCH6mfFne6j/hoyvKLCKzk3KjuXrqpvhQsJo9oWk3kl8hXjUrL
K7uHU4bG/aRRG8pW+7siRLttDM5jWTymgvyGlkaJyrNzm5mASC0iFzQKrb2jsq/G3E17y8Gd0s1E
erihv4hgKMgyp72iX6bt8aC5GT0VEeaUqDVhOoiay6RD8j8rBkBFPsHekNXjIKL65nmetSGp4mun
LXNbay7CXtNPtzEUIOvXV2wrPvr8AfsAnxgWqGnYt6QtbnMvWjBR6LZr5fLe6OkcLKO2TyhvSa9N
kCwVoK6vRjLcAVO72/XZkBpIcNyKcd9MMqjmFvuamdHRnmdxRIEdHwockfSlxwfOsXQretZyGY6n
pDODewibRYgDWXXBp7zqGJf3BGPrUTwJASx/Tkx/N9ve18xFvdxPYbdrMAY99K1eJD8E9zVM/n2N
KJoFNl6W2o5Mip0z23h/uJROsps+q3yOrqaHNMqq5H5oTTCGCekiTk3sPD5tJkDRi9bezzTjvo0G
S761PfBFn6opo6Slbml+SFzKnufKx0rJN14OytQ0/jmGQj/3xGQrOqYQDhyADmH9oa3opMYWFkpr
BKozMCPZ9svXHg9m/DgP48d0IFqApUjEAzQQ2yf0wjghAX3Ct/YrFqo6RpB1BOeqReP2PkbRY08m
FjIC+T10soudkqSj6GEbXGRchFteKPy05cOdEpK53cJ44dZlOZN8LBqgTiy7R4QX8OlGGuZNlLmQ
UPMvblY3F7Ss9zmqixdGjNwBR6K3yryrqTsBB9r++BILvFwyYbFQGTjD1HBgIYcwO/1QfWix2Pog
M2O/1M/52IDXdZJ4z1QN0tjy0BXiR4lYH8RnxAasCacL6ogw7XNiRXybu7+L2GLuT50mTcUYrYB1
mHdyHGuiKXSLPEI7dnn9vYFsYnd+KbJ9HIOGooFmnbAikGk4z902phrcCpKKkFeRrRxE+XiMZnhW
CWP9Yx/op6yJin01aL11q7QCPQZHKKdFe5xzUswCB90P8il+NQV1FUbWCQ8DakGTJI24q0CMclbm
YTg990N0TQUzz6qunqN6IbqMdrU37fFbxA5pk+iG0WAjTBiDVN5I3qt95dafTHZ3GzhzSFtam6Z5
jJWtLxzrK6+Ml6cBU4bU9AgD0/yQ9ITWjNkU7Wc1gLtk6ddeC5Soq1D1m+mp9AeHbWi1jcaBTPZK
lZeyUPPWLSpYTlG5nOnz0Tfyb4w52kcEFZ3rsIJ5J/j+9U6llOZt77woI052npHhkfa/k58hzlYT
/7Ti8htbXOsytpgXpMm+ofcg92HDeBibhPBienF7P1Lp+zCjo5sA1IRYdrjJcSnzc+fQaAQqTtDR
G1eEINR2Rw6weVIY7lFImN/kRJUTWugNJhOndsUMNEbyDdfHJyAhDuptH1keszNqK5t8aThaoJ3o
NGe7OvLugeWCr4Kff2jbPrja7x4r2+NQyBdFI8KQHpyXoAhJuPJOmV2C8iux1wYFeI65cdXTOL6b
OtupOxIQ7zjlONrL0QTeQ6mRo3kzLHhjkglm3FB+cK9Q5++uHMVj1sPWtfwamZ7D2o4VnmBbiuvA
Cb/Uude8ptp81d506Lo6u4bT4JJwQmuFDb65RX6J5zMpGpRWiSR+w/rFtxKfCc4AOlkqoO/NySJq
Y192hYJb05YnO8rvHbyPIC4douW1vUmwmhMtSnPSkiwAfl5/I6ddXe0Fv9ta7kWmCWE6dMUL75YN
xN2Uka/AHBjtVdrmreyClHww92swzu6dmO380M0Qt7AmiBtBbf0+ramtQ+uZpE14PS1EC7vm8lZ5
bH2kyn0FscksC9RooR+pAdKrZzMKj0kXlIp4MTudngWNHOnW2RniBT5OvKIE+lXs/7ObnTfVZQDH
vM398WIzj7zh22x/V3OFGeAsTsJbFrikHTjsHDAAgMCjdt/lQsUHd2p9cs4Ih01wLK8PjJsby0qf
gkiKXZOYMykkBKS6pUDdwKY2MYcfqcmVNPQUjCa1FaESxstQdOVlaNr+0C5tt7haGl8z45S1eYOe
dMOGQp6McuovDUFsxFymJeuUE13iMYkv6xEKB6RhcXb2LY35v6yAwnhlfaVC845KyqcYhMgL/cni
ye5ydmgsBBDMSuLJ+dnWHTuwxkn6zLWSPo8igiLasXnEt793Q7N6qtMhuAZL3MdDL0dqUSPKLpT6
UOc8bnaNl7QbKebg3GQSgKapW48SPfk+OzAucUvnLzRA5VFO5H+aeuE/DJu4zt29VQRfgk7nVx0t
V1bhILTpEu/c2WwjereGCduYxtuQFp+odLtDnCLHArR0KjklsfCXwa6u4ukJgzJkLeRym37GxpHS
ewjVmCJYLKdNpqBLM5HE0+TLi0cs79OwNL2MUT1C+gcOVDgklXVh/BaOhX0mgxd3XyyiN1bp+TqV
4Y/rgNn8VdSu+xrVYO8MWTinaLLBaLnaPHAbT+7llG5ik9g7UZLCYzasjTDMaOvWONAxjce23dMz
68uDES9psV7wiipN7JUNqZYMP3B+Y2mcCPE5rW8aDSZSdfz7U2PelNfI23quaClP7IbvA7Xwc1UR
dLE2ISsTGtRMK2OLSvpH4KBmoE7OjnXQP4GAxcU9PLP7egjntD3LJScwZg5GvUx6L81AyuBW3KL6
w+w287WhG3BrDFI0Xaq02gZVVxpiLzEyXeub1j+TOYLfOrAsuRYayt4wufE2eXJoKL1wfMfupbSD
BjvOqbP98NaDEqBLuHDZoJqkHp6usRurLQ57kwqet7Q4m+Fh8021XvuG+Ww8NmOqj21DPJrbaoQ4
wXDL5w4NnVnHj0YLZSgr1HBTIkF+1eIMR4wPiSyOUWr0wQtptd41tazmmLGgc7cV4yGa5c8i9yvc
bFm2BQhCTE8vjUPQKazkYH3JtSDuypyIvgZYclkfLDyrh3kYXu3edC/9gNelz0c4ZksB4hnNeQ6b
fNu2ozwrqfnPZ3lC6RNu2kIQLuKUrBcmnZhEEiYzLLFLcK3qy1AwhWdF/Roq8BsxvfGdyR1q72vU
8iAfW5oeD0iUvZNh0/sRyQjkeu5huSi7PgbJY9em7Uc/qz80lbgxrPc/QKs3HayVtkzCx7yQ8mYb
8V6MhnvklgEvbWIFrdPWe551Rl5q790718cw5c7p1UetZnuxutRN9dREdnnB5v9ZVZLr2x9uTuyC
Cx5D62Rb89myy7cgB+u9bCTLNmff2OWftUdDp23Z3Bp5ydxaw4dJefvtRCe1dMqvcTv/LCMP6kz7
yRhn6FkEKCi1hBOLej95lDt5NsIhIyv9MJeGg8IMW9NMZlTY+ju+ZPLjQCIysVTX0ujvuojimx0W
n6PYGKg8/a/EhsD+zTbZUkpjFLD5jIlRo6vROAhoucufi0trD/QUEvbqVm3Sbwo4afMQgbZFO7tj
VLNnoUEwzzIOVAAXsxUDCQMtQV6PV5t7D4n7dshImqJS/rBYQZEvRA9OqcRbaFfhQ0tkDx0a/Bfr
90/phrnfmImEtqpPcIUKiEU4/7ysT/YSl+OUqI9TThE25dljTxf06rukDEPluM4Z44Vpii0yOFp1
mwpvL7vBOhgMctlUsMlviAJ/aGVbXQ0LHwf3SugfuyE1GRU69GyoBMfntuBCN4i0AlSjt7kz/RpM
p761rExt55V7Safz0IdGuI3EYJ/zsdhZXp4c6SUl22hgIWw61ImkpGP8LJqtYRcePYIet29Ao7KK
1ZszsJ0ZKxfHgQE4N+xctK7eEi0WHdgmDA9o/enUpUlzjCdeHD6FTqC6boOCTyGki0mlE593Sorw
NPTqs4ce4RH33EuRpw39vPCjHdk2X62PDn0xcusSyanVBj/wtW/ZD3PPEjmkxBiprW8jdAwK2lwg
YzMDQbHLfdehveTRGf7lFrK+GllovHYMd5xyQuS6NFO6oP7M2OOlGtN+h32zP4L+wGTakIbpkL+W
f0TlbJ1CPiWCmiitLKf8gZr7DCWo33coQLeFYeCpqUmGkFFFSphgN+AW4hgRPEqJJWFL+xGgG4/y
P7YO2Yh43nVo2zgW/R36790ur8nP6qqhIGrjPR3w77WY/B4G0y3u/VBjzLTPVF4W7M6k3wmkapv1
1SOuK3ZDHQcP5ddI98O7r+23kpVjLhhEJcFNTX1xh7q07TyFdiatfbaZsvrimQsdxsfwUmQy3vZ9
SDFlvulK+jBJdHwZQVLQ6JmdM+fp55F2VkwXdO3cK85rF6PHo9LxS4szd0sw5HOp2eb6JSLzKA78
j73vYfSe2TsEuMf7ZjCIVW3JS1m2pp1iDccKKfZeMmPDyMguGJh/heGnJG6RUAhkBh4itKs3V9Du
XD8+YtUKQA9S+LF80eNyotcixGOiagVCPUAF66guem0n9L7D4Jc7W1bVxV0e7Ni9ZSLUh7Voiczx
7pYA2f3MDUkhApVDyCNplaBM9qFsE163RwplRdgtPQEMRb6TnjCh7wzfzK/+8lA4xkenLN0H3URg
OvxBPJa1D32XpVpreU8ltvdW/fIMrY6F27+rsPHoZqAcjmp33g3ahIffhu6FNulzMFjFeUwrYv9M
wJlTFZ7nxHkXRkiCbVkRw1qPwb0d4k/c/7+VtfZfU1Yu5iW1S4hvVx7T2QI/iwD3zUFKbuikJ9cO
H1GT+eahYm6KbI0XSjI3vLJZf09bNt9URRIRDjB8q8lH8FodCiFMWOAjPVw/suU+7mDpachCTDCN
vM0iP9fY5E/I9jF3jR3zX4gJ+JNK+wMl0LF322o39ATOzJkIbknX0J8x4zP/8hJn481vrUfRTzri
LvHd/jjYrvesk/y9qYZ95AnzrbZ+tHgWt27oiuc5qTHxEFFTm3FOYCOiEGugC6Zm/cGxi2Cvmopm
hxwU6UrlB+FxOvtqZqLZkf4ajvPnrHbanbI/qxJkCrYUnO9QHXYStwBbcQoUv88POcPAs2irTUJf
U5li65SacSRT2uvs44ZdlF0ZIO9PQw2CKZ3ZDtJ1w1A17gVL6eeiMl/ChN5Nih9rNw/cWPiKjENc
xe1zT7oJ7YMrV4e8JbGB4S3Q6T4qqGrnGBxn1oGjKgDNjaFP2F4vwv2cetU+GbGlJEn0GY1ZeHD7
GsZVhtiuapVx7jMXy/OySvqEw5OhG4PoDurqS9Vl3sUPZlKElj/lnslcVOAMsYqrY5TptmT4uKlm
9hNQqQdPTU9dziYt6cpDbU/PAaiGU2hE5q2HTJE40/DMdQhYnXkHYzGsc57dfQiir1DVNAD9gIh3
j6YJe6JmywgLVjtWL/S31PJdERHcjG/9k13+mCIMT7wCmuABSGUyCKNL2OFaSpJ8vIwDO0aj9u5s
32jCMgKcGzJ6nXy2bgVQimwIoFN3icHV6Ap3S4bjdZpkysgGS3w84wBo6qZ9GvJcgT7/ZfpIrJax
dppQ4ftp94Yqu3n1AAc55rPTwVZtWUa2U+x97zNN9zuGThA1Sr+OTu2DyR+fDaxjQ1fol1DhHvOA
6Vn18KBntEe9TH6NLFTbBgVuYYo3J8RmZyPY3gNWQ/g7+Ua9mcIp3OhRPeHt2essEgdoC0+J3b1a
Zn9K2Hzs+g6JIWgL+k3GjyBsrW1kyJSRMFuJ2mZPbrQ3zd6Wz7LdS+MoBPbNseXyiYS8sL+J+dhQ
cZdEriB8bg/ucGyC/u6miUYCkPBK+vyHFNDmEsodRinkw6F3wqiylbl41walOcN3D8Y1IZs5TqkH
8kJzeuIduZf7Ms6qdyT7JpcMpQtUw6Sy/QdnqK8iTwk8jIicWo/C0Lim7eCftDN2Yqsy1R/Rd3we
Qu8DOi+ElAr5r1NHIaN9Htaj9cGYW3HuTeNIonD4GBZEQ446+lGrhfaAWCt6rILh1Jb9hEBl+Rky
tYic117jReE+wbSVaG5MRLsBXyIgairwx/VBmCrcd+hxfv8sgLyybzQTEoxUyaMIveSR0h9xcJg/
p2ORPP75+XokRelQE+CE9dy9iA3aKV3lwep3yqvle+zQyvonN3KW2NolKIeyF0dTAdW3H8Wef9/d
hD1BeoqGMNFPqqfHkgqUsda7CZ4FUVFab4TIjr2RJpRfBZzDuW520qf4FfE077Dcon00g+E1pTV5
hV6Ay9N/cRzgUJOFk8JkRQg0/T568c/g0KONwSLYetljXNAhU4HzPrDzwhocfyhF9asY4o9qiI7s
/JFO0pqsfVwPCMmhrkNnaxSmLKMhrQ52zDaHo+eV+uyWOePp4UdRfHGc/qtk+NeFjTwO9cGUzSbJ
3E+ZtBmrYTptQufqTzSL2dtRtTmAkaMifGmZo6bojeFWYBCd6ZyB/2V05IOIddBpGECFIzvalKn4
Wox++xC9d/Kby7yInZR1Lgd8V0UtmNr0IZEWSfqoTEINrB68WtFlBjQD3GB+YsqHsT8SijtCT5SC
pvSXWWbnyfVymIsgQCPPvWdOxoi3ah7tGSx6s+l6UuYFvTVSFBlH+8YpCBAvd0snOrK7e0BLfONp
wP0AIx6N45iN0SdlVy66FeqDhKLR0MAabZ1d3Yh/EA3DlwK2tpiKlmW3Rv3NbC6e7Qev5d8U2bIr
bI+pgZC/KL9lvQ1I3obc38+FJgIX2wI2c9+wt0qm44M7PY8+mDiIvWEZLYV0SUSqdACT+Sltmz1T
K+rhnEQYs2vZ+i7vosF6OQQfqPPg8PX2q49eNZ7jH6PE+bFcF40AhRtHAPgr9/tMJuxDmZEQGXnD
S1ZBQc+DO7PjmkgEExolFo+90wQXU7lcBSGbM8ubNshvpl1d228eYyLf1bR4IokhMLJ/+umPtAPX
Pbbh0tBTACa7ihTb0jnmoZq2KkD+XBV6M4Gj3IkOwa2bvw49Lmujqy9mQmZeW2BYGzLrNTLjxcTa
Eo6Kb5x7NJG1dvPJLNPDaGPp4N7x03bFkbJ9b6YCX6hOT6zwNOOjPUJrvgHYKLt8rl/Mxq73+Wzv
vYBBkjLcu+/CI4qxndL/hXbVh7Cui+gHtJznrqH7aAXFVhUAroStEV7FP11L8kXiXGRY6e3dMSF3
qQ23OsAmFrjNwbSLp5YGD4BAcJ9R7u11Kt4ZSn7hcyUMRI2wlHBPcrprj3JeM6DHE8zUmntMSRul
gmyThQNV/X9RdmbLcStZlv2Vtn5uVANwjG3V+RDzHMFBlMQXGDVhnhyDA/j6XghlV6aorKsqkxmN
lERGMAJwP37O3mtrvD8Bkggy6wtGA2mzj9pmx5mzYMpmM4QBkMXJxVxMhWK3L7ONGpMbOlLOpCm0
8KrGCEcHjQ3HLBV87EY+OSZlc9NvisRq130MbFq3CFNsQHpNOcKkjO1QAdvjVE5GwMBWEbr1KZQx
xi8wp6lJs4nUpbyGEImmbh0jb1on2CQNLX0ovcRaBjYBeZPmQ/NkrDN2GoZfBNNrBy390jfEhXEo
7FZjqhfKIS5d+fqXliD62Kgp7bEGMhCG8qNV38YE2HNe0bSfwKwt8+BD6Zu7LKeXIg0JmbNPnjpj
9uNv8tL6mocZ05XxDWXTW8qKBh4SbHCEoCZrpLNRgf5aj7R86GAs6kG8dMrAVvucdwb2f9JATG/Y
uW57LnNGtYFDIw7j3bIwSqTe1JuWstt97PSA3SnidU+l2756lUhelqqNPF6e5mlUcYhJASUlRp2D
HfOmOrqzsZp0z8HuI568L0akyoXNYlzgIfZjFW11z38eh2Mtgs8mK9GqZRy18QbrUaddH3k0ly2P
k2+cfiqnOlqHlfm1KsMXgL3bxAeUnqQDhXo5veZEGrp9U22r8hj0HonhEsoD0B2wE4waJtLUBK3T
yKQZIQe8jq296bX+ZjRzAIgWxGeE8l/yIGlXmcXcvErKE/3Sb6gDXsOyV3vk5z/6yf8ewJ1b1xmx
VtLTf8Jgvg7/J/xe/iu53O/iNNcV/DF81/eF78Em+UWfWubCS7IqOHRwE+LR+1g5VbtEM4rHWoVi
a4oIggG8Gtb+YJ1mg2JOeE456K86l868lULlz7jDtiHV0V9r54x3SD3TA+FhI403HUS+Ls7DX5+c
FUyRGzFLQJHuib2c21+OH5NYH1lrWvT08zP/7IsunjtaxCZ4kbuZCFtzGMxqBnWZmvDONblxajuU
qOb4+IcniLr4nbTPdR2Xp+ejNDR1/Z20r49Kp2v8MDhYHPNwAkuqiSLapFOsbWue+DJq1EDkBxNH
PSMTnDwgYYry8tdP4zeNMS+Tq+sG76MhPN969x4aVtdoIdLDA2oahhREspaxsypz+5UgYsRL85tZ
RYhJyiz7g7xx/tG/ahs9HXa6j84Z7iH4m1/foTr03Qp1sIPdgZF0w7gwiWNvbSu8kdP8G4eOUihk
sOr+9e9szu/9u0c2bNZPrlwdLKH3DrdoeGVSFlkOmCWO6yuyr0OrtJUfNMauDePtqHCTGs3wXEze
j9KdiOgk+eNe7eUdnEIt/pEPWboa4YSdZDHg9Zy6Y5bI/mzb5VvuUMSjdfiTPFWAonz/tAUJ155r
CotL5r08dcxp+fhUxgfRSfor2nRQc5umZOiwgoze34SxZFIgdwj0rEkQxG5O2QkBrkQB2o8bVImJ
MstTmDJz11qSdbpm3OEBf6jaqoXJXa07iX7PFdqWuTEi8ulbrrxuq5qEgQOjiUWO4OJUmRFaOddZ
0opOUE8k5pbR9JnC23j+63fq96vTsyF2otVzXcBj+rs3qiysWueVdg4dfeNFww280EW9rvvuUyOo
BGNJA9hwk4/SSfXNXz/276sbj+0atj+DDUwkwb9enllgKtTvjXMwdGddTEOzQaSJFcoNVu7cNv3r
R/t9ufJs1zc823Z8n2Xr3aM5Le4h1JKkJJnad1VWH9B4L+7d/dQgM6cKvv/145nz8vLuHrB9S+jC
Q1qMZeHdS5vWOYFncWkfUkDwOBuTJSXx1mgsEla6udkxjwjikrZ/qD1WlSyQeQl225LMm/vIq5au
tRdh9XgXjUL5xzQmOFWpYAVs3tqkLFjT7AEHTIpdjU7uH36D3xdQD9wAiygnsRlg9e4lK+I+GFXm
WIcoIaGTngX+6UbejM4LD4Prw20ztE+CQZjjM81FUEVAcI5Tv5rliHiNcfWSsBBA28us0Wec4Zw9
rXox4yp8nooPgV1P279+yv/icvZNn9EuLzv7/fvXHHd8rGOOMw+0Gmjw20w7yF8sdigA90ZQEroz
Gx1ohYe5fvzrh55hte/fb65k1xE0oF0L+P+vl7NL85bHzs3DMLsH6mJm+Hgod3qZHg3BND+Q/Xg2
Wg/KQNIy65o1tXLQYZm44FH+8Gzmq+vd1YdBxvJA7towdMW7Z9PrcSEi2OWHzIHlc1cPTbPm58b1
F22n6gOncm446kPN1co/3Nnu77e2j0tnRp65DGx+X1aYdXmQOfRDpeuf6QlWKEfE+Mn2trnIHqeY
EbSwc1qgwTzCwfOPFjlkSBI5r25s7oJMM75Iw91NXWlfe3Ggc7+MDVlBi0HNEDrAWmIGl9fBMm5T
RIlRBUQGwm85pj0Wddue4J/2OrD2AhJGxMitQlN7CeeMR/os4Clce5PX4Gyb0fHXcZnBDrLyx160
u672iyNDiXnwZ49EewWsYDurQjVrjCHetchE+tVQpvvSYC8zitdEDx/NyWs2ic+gUBkBmTlLjwtl
FbvhcAoT09kCwYLpU2knQ/Tj66DETktQJWl5+ig1CjeK2lPTq4m5mM+ws+FElYDRXVhe750KN3tq
w/TWNRGxulFh/OFy+Rcbtq9jhDJ9tj0OEPfF7OvbY1yEs43jfxUxp8dRC2xiJSyPTEV7i9LgSxI1
3kPfwn8MkWGkI5qBxOAg08ApK5LiuRsATeiTZLhMkzWs0RWbXbb1DUWfAC0jw5JK7rva/mBPEGZw
KJh/eOL273e8r7usspTHvifgTP9614VZj2yFGvBwl4naaEwmbfzRhaH9Jc/lq6eRQJfZ7jmdpgDr
E3B6s+hurU+CGacH4xkJTU79xZoV66cgi5d0nwXqQSLEGHaKPTgb+orJS8i0at0z5dtaAciWtmLW
0DDWMvxPIlHI64G8WEeRMcl3kKkfjKG63SurlnP/Kb/hmGJh9AdznZHZgpzFJ+E7Fw+Dxiwkk19l
gOh5NWQxk0KWzF1NB08q8g60V09UmFLyWEAIYlo2Ud0LXuFrHgyEEeIG25UtOi/bVJ//sIj8btfx
dfZoVhEDtoZuvtvC9LqJpt5jC8u8nU+z5wIAo14jZ8Nf5GdiEbb5SCOOkSA8PFAGtWsshwhRROpX
4Vamf1jdjd+21Bkixm2DhYi1zXr/fOq4YXApR+ifoa32boOkwiXqrNTlJbboJLRQwOY8lgrd46BX
m2hCqV64DN7iqGxOXWxEf6h0f1/1eUpgxQWgcp/d8n0B5U0mmmyahwczigUyU2dBj56BIfOGNDJo
z5jI61xHH8/0+8e9Q9BervfmUcCp/OlU/c+Pi7/V+/NzQWts6GIuXu13a36OO6cCLjEe7NDAF4g7
AW5UvY0ZAy5Ux5sWmOBjQuaeq9aB8ON2PDdNVVeyAAqiOfIbc/2A7yFZs+a0y2EyTo7TML3+4boy
ftudHAqK+VCCuYkDwvujGcCgeHAqVx00CegDt6S+z0P9hDrW55yWejsasIolpgmuQeDvSBiqS25t
P86jkxY/AmDLl8q1P0ShlHuoxwRCS7DV2ajO0WZA6PtY1UO+ZLm7gCmunlgh8iMTSwxHqlqbHctw
mTbVarRSuZ5K/3NQtN/1CflnOYpgo+ltjs6qKvxVVCAItxOL5uIsrI7qIN/0HjkJHK23QIG/W41r
7+1awAgfiT1rzZpMZsxCRxuik4kybWN1nrvtmmxWkbkFWRssKx1V6mYqsfB3yTReuacLupKkZU02
qZSO5i1Lyy6Og2AsfP9QtWO76cfS2t4PILA7G9Svoj1NuCVxhxTOdRqRIPTkL7vmB2OknE/S8ENu
Vp+zhiNuGGdrzWqNPQ7OH1JHD9KLyVvSezmHEUh3p+v8630RTWgaHnWvfxrr7rNeTngjtLVCaXWK
De2xMaHzhgNaCtcKz2H1kYF/gufA9w+OHAEBca6MA/ljKFCwJ37Pq8FOQNZ2iD88i9nj8mDXWPbw
h5rj94vfNjjp4zf2baH/dtgl9cqrUHM1hziFCpzK5b2GrtTawwO80WoGCGr879/9tsFtb7kWQwpX
vK832xAQfD9E8uClabvRSuucdb1/TLQiI3qLWMvJI+qljenSoMrKMfP81CvYneOd/vqmMt8dcCzK
dNcz2Qkxg9n6b/dUgfXDqCWEuxrpYA17/cRNxBZs07BF9rvFvmGRMh6cNasbV7NfY3K5Eu3S9V+S
FHQq8V2AENUZJvsXChEax6ZGRIi+HLSc2slnlD9FD4Lx36pEmQ3XSW5skn7LYTD/tNKD5f21gLX4
XRzhOILfxRScUee96Z8qEou4mthCtH2IhjpeeTM+aspt/ZA3CX3t+9dYFo3D/TNwL8umGglvJ5z8
kLQ4oRf3T70AydMi8/JsMwrtZRjS6XD/EFPFI3EfKDyBEN7/ytZKmoe0LhZh3U4Hc0gZKADyFgjh
GILUYpWmGCiu3biX9cQwJXHEIbYTjTSpaviPT3WUKVpI4xnnuDgkEUAk22l+5P6oHeJyGtjfGwCU
eQNIMx9KWGlBj2wpE/nOstNdolXMtRMrOGTItQOYGlNOgBg8LT4dMQsxkDgU84f7Z34Tc6DUC52P
uJMpVoVOWFmLWUYmT8Rt45YO6nDHWTTbDY61NT0dmc0QPdUdmxarGIq5+jlvc4TGGrtAZE5bN/oQ
5aG9dQmUWzFLQC+uOXCiZPR8d2b+tF+hF8RyB4rfHvADwc3jvJdZ9U2L34wW+o3I68tkRRTgEqwQ
cfEJaTBluMtB3QJ3SPcmw43HxOiN5wJgUIOWZT0EKaOCjAGrMVokSeEJ2mas0ssx97yTmxNTrexg
U1nGjFsV+1FVNysBJFLButxkoFJ3LUax+7NkBn4umL1DbSUcU3cL+6lNTcB6KVcDxxcm80iEVk6m
tSdAG92JgGH0wQ4Itt604IC39Jraor8FQa0/J6Hub0O0w9Lygyc8/8u05h4i1UmwLzVkmEZwmFH7
WWfYTtm1ThDMlikKLEc5zv5u12HbglivGF1pskdM0RbY20fs8ri1dlyDYG2h4+xwthbbaJCcFxqO
074dlpum+Yp3dtcKZTwrizCstA41PKC05MfSzk+oXGa1k32yU5RnIT6KbYvIdYtzy1jEcPSXsJaY
PZKtgGCM9AvUNdsyxw+ZEsrRerHG/Cd8oUd0xWpFG8qwdl4WGXszt3Yhh3006pO5bgNJcLhaMvpI
i9r4VOT2i1Xkn7yGMIyoi/CV4orfm53caL1rE9FgYOULy72jY/GvIlx9sjc/Ipyldi4ya60k0CqS
OxQPmnRyuPE0F62DPf5nh1JPkR168hHq8EphJHu8G1PHWZY71D6E2Iah3Lzn2JR+p2LorqUBtbrQ
kmLtKeRVxKN9RAlLCqfHZXR3FwcobG9Wz4RJI6rrqyRtJZycrQ+icasi9H2jnpnLIolKbK0c13EZ
cL1O5sOEMuZZoRFfpDH5wfcvQcafMfJAC6VGRDdCd8HtFKKWSAy3WFL1iz5pNnnsJbum1k++rRU7
0eN7Tsh52A0Y/tag6SNc2IF4RC/Aw0/yaTQzd6Xb+hp4DWYvZyaRsvMuvZSRZ7m3Rqd6gswA4FDW
HcMTgonFxIS1yGb9EdbbVcudr2M5RUCQ7ayQ/BRLhfPWS2yl3+pIIGV0olkS7S3SuziFc0OAFdQ2
UqTk0qAaWfUMsM6O2dDMcamflMeG7zKh9kuBQg9nwVFtx/R7lSIVRdsHvS+OZ2UKhhMQMdHJLx44
qbSkkg/Zmgakv6zdBFZjSfZCppXh3uvJ1E2dsH6mrl2WXmE9UDFhWfGbc9F2xsWHFIkn4hHjDjGt
smONaZopW/WtT0PFGtSR3z86OAX5OLo33BK7GG8oqCKuAKJmlVtvbCvyblrYGNeKm6nmOLsMEWMe
YnzwcwNXHXrQoYmHnzhkSNbpn8pqoCdXqOfU9AN2ynFctVV4RUDsPaXpVzYGJqyN8A5tzqmHk2Qd
mtg2EfNaxHWc7T7oEULd/MFonmnLGxu9HgW0wyI7DFl4zMk0S2MXa0n7lo2F3Ma5CAmMTjuIVoTr
laX32OiDzUv6FnXh3scnc0h9RHAj4vdNzFh74WRGuLBln3/I0w9dA9cMt9UxRk2+64FqMWVMjprN
Fid9O8ADUqFrdC3Kyool5VFLw01F8qdrlP61bHV3M0hdboM0ebAKWn1txY1fVoW10nQ8aR0K832c
F/o+HPMPbPksVGhUebV1Gn1+02FIQt+2pCYmaiUaetJshmQbduQlg2a8T1OTChWR5TXHCuk09Fp/
q9UVd7NuX/xE/EhDZzWKiHmsyZQmsAeb7OtmUYTMuxHOlgSwUy7XxLMX1ivBqOYCGoK5aT2bujlL
r6jueRuSSl81kB6YAIPjdrVtmGEUwC02XRhJ0mjTJ39l4CbeRNiW17hi8m0w1XglfCM9Sv1sdrq4
cGxBqwaf5qqkwMmPrBVtEqGZHj377dDKFQmXpBhBBl+XdhltkG7pW17XXd9m46as02FvixrP+fyj
GQrHS2OmtSDd8bg5hifFKrR2WUI91qCn2gyTJSjOAfHEzbKF/VSzVOZuU9ymEXyj6lvQrNLBcNIT
5BIFHSimQDfWvJLJmtQDvJRjM1tG4lMbK1R505C86f6Lk16suHM/O/A2GrvO8GuV1iIZVP+ESm15
1/6WacyYJbLfctdBVZhk0d7X2nUdaNY5L6xxLXt540j5zYzrndf7097QVxalFAej4RtyDtyHefPg
ukaz0EvD3lmde8nSkDjrrruazfh5JEpzlYXZyWx0f2fKfAaPIrUNsSeCQVTGlhJt3cWTs2swTyxc
Wpf04jh1RFa8dEbaDG3TkwigO/s8rY1VWVtP97FM14p072jS4XkXr0JHwdH2zqkt6qM1i62HUACz
SU9lYsm9mXaMk4MQo3UP2s/3YZMLHsXIK3V0inIbh5FxsnvnOHnZt7pN4JgjCxI0eEihkbd6ECm/
BjDFMpg6SICE2E3HYvSrC/oyJMVWpe2ZPAN50SXR4bwcMZAGWkEQBMbksfS96GxjnzAAwp9qSQjZ
JKBfB+rt7iwHs7XwwBYTZticaq/1yCyFIOMT0XQfhrQV8NwOFHVdG8ZqQNq6HmJ6RCWN6DXzfDSt
utqnSRWtvNx4qOiOJN1X3d7UiBEsGfj7GE3JIgrgvdk6hnurwHrvVFjf1WxhxCGKT1gKBnUEMPru
sKtacUPRWqzGRFaIALrgwCEPnTzW6KVBJMQpwJ65jU37LQ6EONtTMxuVkr2pZ5+Cgfgl5qHGIsox
L7h4fUA1t0eyk558gpcgsWmHICd+xSG15pxW6qkQjX7srHDFEJUgiNEqaBY3OwPbr0lp/khv7zkf
Tf2YTehVVEDoVJyRd4ltdT26IrogJ9moCXszgBL3ZHQtxhPVxwf6j8YaU0Z2oC2Yc2C2b44Wv7CM
ywMZSPp1YjMWyFv3wotYQNr00k22f6V14sQIKGMmgggsGfuBb36l+1c9gJufASdh6g63ex2KaHqT
+SI6Ue8LlnEk3VrdyrXGnb/S5KSjLgzRFHZcnJO1sqy22yPyaFah8PoHzVd7HV/zue20BiU8CF+A
gOm2iNxroltyq+UZphlAuiuYBQhVmviL26fTflAdjlU/f5TwFWNsBk96SFZDIoj+dK0E8YmtMIPH
wd4f6uqxABAvDM2Zd85wF1Q81tCnH3vRPNX58OIYKnikW4QeqkrNa4/JmvYQgJkxARWYpF6+a9IZ
/2+TlAE55kjM7XQ1O8ADMlfa6yiyK04kALPujyBK+G2l/sZ5WFtJsz3FkuloTYxv1abGHqw/9Y3F
tZHNpiocYE2F86h3GnUS+EN3Tu19gQ5g4hw71i1TsikY80Na1tXasn2BcQO6008RcAOcAPEo41TM
RQuHmM0DHJ8PNYHMkV8VD6ixy31MsAajgO7BE7n7prjB/AlbUJc1xSFEHPkIcg7Np3T2MGyxHxOH
ikE9mPcMjlpDHh0S65NTa9SDRYMkuWoqY9UiWTs0VR3vo3y8hfVUkpUxBZ+cCLXN4BDfmfS3sLe4
55JGXNyJXVki/R7jyLwFwrr69oAHRInsNOKl9uPMf/YEHkfkfeeuto6VGuWD3VTNQ9+jiOwrANbz
+eF+3ZLCQLKohOHSdCh/O1cMj4OSxiXphP/C7uOv7RE9PEafzVjNgF/0sSvpdnLlq3E/kY7xgRP2
C8mp1lHLdQyWullseWc+DrKwmdGx2gaJvqx81KGFzMOHGSlTScTxI2mtAJrE8JS3QAuA1O+cDGM3
bUPvKfM+B5MNAMXwnxT4lZ9cEW5ruWymmG19Hhd0JrYnrjbMi2XAGLEA3NLALE+KVC5onKG5KoZ9
rrfsk5IQFavvB3AA/ZoYG7JpagHgIkunrZ8p6AZZaZ3Yakb4ECYCpKr4QSvDXzNVIUJO5t1SM4dx
rxu4IoLBFpsEkd5ZlGKDmCc95gyb9q3bnswBCuvAkMWz5Y0fh/g3IXFkTNNq2/pINQa91bYA9ttt
GehPBTOA40hD+t7emproa9Ezw/Vxvi7yLkhOWKxZmk3nmRH8M8TPi9RwdVlUcGPRJDgeCZLWGniP
pcTraWy1TG+W7cwyahL7JY7x4BAV36yD2dWEVb+5VnXfbIvQx2dleEcWEsLACHzYmDS/VnHXvJlt
J0CS9RPTBJQ7iz6c17Bi1D7oyJdDm5OBM+qrzDMvDMuGz5mNBWXckFLrUNoOaycAs2yFAKyxYzQX
1bbpwWiDQ95m5ZEg5C9hW2swigccHRZTsFIwD7sjklr0s2tkW0Q5pv4ypgV1gYmzKSBdPoiEQjJI
5Jcx8kdKbXRZXkwoRJDj/TSZuzgE2KwApLTHPmzFIY9tGmal3R0oh+OTnc/ZYeEZKLbaYALwF5JR
CRJwMCcOQ1Y74jUsUFEt6VtgNxvUvnOBkMbBcAkRXO4G0/zhytE+57p3Gj18ERDdxa4eE7WLkGWu
dE28WiiO1w4nCg5NPckSvH47V74oj6XBFGzrnVKPdxAUtZHOje8T0+L9xEwgNSevhqSBvo7kWbO7
5xrV4rJpZb6uPCfgwB536z40sjMt5ECVw0nZA2hTZL0VCLAOZd0axW8KVcuRRzcxr4bymkfO51ye
s0E2jy+k0x281Leu+HKPZZcNiG6t8Eb/ftUT37B2QwKPWneOJ9Wi+iTrqltmsr4aVTd+7DZoyhcV
KZ7XBiG6hWvN7afm4nb2Mewj3nnwEJvALl+V5D/erYe2mgqSoYtrilVoZYSoL2tcFYuUHLa6E889
NmRsRiOwE0JfkgBMGAwiAhnll1yL8KBlZn1WPOaeFJoXrfRfqVUWteVlW2y1lLk0NbaZLDDQZDDQ
iay7nzIlbNx7k4n0cLEvXGPTGIxeJ5u9S5+7ln6fXWozouDtsqdAfDeAcWEPr0fKKnun16X50Qve
oCh+CQc8M5argnVkkqCXGRz7B1N4a2yWxiogq3WDs20X4o5JJ5IYrR52TORHZ5yD36yOQs6lMUC2
X20T8owjCME0bjXzORW0xAyjc75NgMdftUmE5zIqOO14xrOfOYsmdD6L3u6vZpztpe5mx6TOH0PJ
wcsSFtyXYHhQo6WhwNJIFExBrDZx5e3j1jw2XTiuGyXst94gxkcb7b2TFuLKWfTEJV86ZM+jBzBX
WozH+F7BlayuRsz0IkZ1zK9EarYDhNHtCzQl5I9PuvsjMuhH4cqcY1yRBaiRe7VBsRq5nF9LxbLj
N+JTw7W+iMKx3YupH3BWkd/l6+OaZSLexK06miMj0N6oLz9BkLOADPgTyPxAFxgc6EoMiZWtXJvO
ezBybfYdOuOixM6S0qzMkyffme2VDcJB1L5br7a0Ffq3ivzboKVyJrHGDZIzrjFF7uhUgN7BIjRN
w3fXmRNH9cSnIzhEs1dwXtCbb1USk8Q9/1Tu3C/aFi4Pjh8fkn2nDo4i3WIQUb+647ugCsBOGpDt
h2ZbHZRJs/YummRQnB4cmpeLlEDdzA6HreVKurAc67yiaraWouz2M45TbEFOj563wFi+aPt0bUId
PfRt+ta1TnymlK8X0hHsXdRN+6hsH1TrE4zVwLRNR/3eNKWTN/+dLseTkRvhSthFvwlV/1lZst2o
NiuWaerQ+3RdufY90g44W2NRaRVCm6jRd/cdv2shSZRlv5GctmqBL4xrEhsqULshy9UnpzH3MKnH
3tUvmGh1e6j2xZytMQIcArqyBG463JB4ugtXMinVQYh3ptgHLLKd5zTHSdcfJi81LkoCCOmkhmNb
Ke4dDqLefNjJ2uCLVFATPNlxNddANjy7KWFNq+Rggf5aTp6zzeZhIslvGccohZy+JEMl1MW+wh60
mCBm7IIJY5UR1K/8G+YXs1u3cWycGlVfTDU4e23EAE4v/eYfyusSYotDt6iiO4XTZZ+kerNqjMpb
mU7zVGVm85jJxNrnVksrUctv8uIo2yKONzxJr/yqexkI6N6qtx7iBBoVXreh42s8gynv9sRjDKUs
b5kNy03FuPkCNgQM5nskzeNjnIG3SEdv1m/E5+Qxqz376HSZsWL5uLnOCC5A1eESTDRJd9HonKhE
+/FKD3klJAyPBNrpA5pVhnS1My5sRzXcjel4FbjcMA5X2QIfpHjQPBZby2y8XQBkZklOHpA2hoSM
IuYrt4YKg9W32wI/BdBlFyGD8MZalmy5+LBVNMfjupvU6NjXNJN2tR87n9X4zYtwZ2lVwBHTHLKL
LvM38oFfO5umyZg9N7lpfjD7Cbcp+kewHtXRtPtvnPmJIivwkAjUv1d2q5XlmMWpAVSyEbi2SY/A
L46M8lHa9npi4XwqWYzGyDvYFE2baLC+VPUYv6A3+OQZ1RrMr/xu0+8M0w9e4YlT1+nR2WJBNtCU
ncyO8YFHu2VnF9N3FZcR1oaMyZXorZcg+MyJ6DmnY/RYhilhWVF6bbtMZ5IRj5spijCYqjjdUdCf
VEE7XUuC8UlWYLh9gPV4vOtuEQTKBnlHTypywuYBj9eLSQl0FtVJM2N9axSAcYHlpx3ToPoltcmS
rlNZf/ZmKwLZUcO1rkv9QRnFJ/x01W0smx9FB42MoNhsmyrN/TiN5kyom7RLOeL9SAkx2JgcvXZN
5ycUUFpzCYfbHCJXbt0sWAk3QRRMi20JgYS1yplBBfYcAitRTx+CmGimjEhSyPwOfh5ksnuUnDS6
/ExfRETcqmT4GJTasIG135wCQx3F3Bpxxr6n2uYwl5dyvKCjGy8mS9lKGwa6ut34Ie1C69aP/OCF
xVOra0W1m7UMobu6f4qwbBICpnNzzF+OVdA96f7ecjL9mpXRtnRL40MYqbVr6vlnyXRlm4Gp2MjS
aD+4db6n8F/1Dm73xTrAq8z1CKEGVKT2ZlTjZwX05CXysYET4r7uCb/J2vSUT8jI/Nzeuy30KU7x
ntMey6gDPsxj4wBJF/NIOsHvAL6uc9bbR/58/34jJG+B/50/7NdrtJZbuFVH+2LevOfso/ONbrBZ
LRq1UKRlF5BcGButWiqIeBUvLSw6a59VGDrAuANvLE/Ku8bqCR17BauYrBzoNtZqvb6sL58vOMsW
b97CWAaLYT2szY19qPfxLb71L94n8QPsDVVv5QAWpJ2zxCPKl8lj3a47m9HHOs033peBcdVO32fH
8aZu5nPzWSJax2eCJ8qF/bSkcR00K5xgWrvp1JZePu5VlCA4SPRLNJJrZVfRc9RVmwYgGm4pBpVd
5VU7QIj9Nkg6Cys+YdiJGLW9R3gktrvy4nXRZ1XmAzeqs2ZuLb6kFAILylkNNGjq7sKiPGVpr97K
ChhAN2jleURyd+uU/jLHMzeqzz7ySYIyqQypMePsI53kpS2RIKR2VOMtt6yPonfomCWUm0lxFBg+
Cp7E00e5dhZ4bMbNrVUrHJmHWwq4Kni6uQ/4KutKOSubAOPD/UNtkStRg/v8+aU7J1iExIMxGiEh
wZ3jNoI5UeT+5f2ztOHS6PL8ZDBOOzD5OmnRKadzu6nNoTz4M83//tm7LyXTkd1k96tkDhwscxeS
RxTWfDSYl22GzHu8/8sUOPYytiUd4jmoIEjEyWVAuLn/YzDHGNQz8H9+BkqZ2j/9fVW4NOHw4Pwj
uvWe5/qv8lvB2szLPnt2hmvZmB+zKdivgymop+X9qdtxxbmSme4yNCpsOF11CJqwJLMrkw2haGa3
LcG7TTYBCfdHbO75F8rID+/+LqkBOBkyI7wszz5MRR1tpGtiZGqiuF2xoUGEmiH8nHyKQ4OtMyuS
aYuO0WTpMSMcQgyq78kJ//hw/7vQlRktvfJ4z1C4f2AeS+809km9WwzOAO5GQyIhdFb93o6hbEni
c0ipLA6K8f5P7eD//kUw1fzt3/n6a1mNkg5u++7Lvz1j1y/zf5+/5z/+z6/f8Tc497Jsyh/tX/6v
7ffy8pZ/b97/p19+Mo/+92e3emvffvlifWfyP3Tf5fj4nVetvT8LfELz//yv/uP/+P5fIfsbsyHk
n8Ql8yP8/TvnX+H//s9T2UFRfSt+CVv++3f9f7S/92+e4aC1sQQ+IAevxz/Q/mQtI9CbMd8YqvkX
XBZ/R/sLwpZNggBQJjumi1Ib0cff0f4mPxBzDOoVE8WcLnzjv4X212et2z/pnw0Ui1g4LIP5h2G5
9ntBazxK1ZVIhveF3dMXiRpOGXJ8rqd0Q91Gu8F0NNxAqb8dkXraJDttzIyTUN2vODpM54i58/8j
7MyW41S2rvtERAAJJNwW1TdSSVZ/Q0iWTd+TdE//DeQT/9lb54+9byosq1ymqiBZudacY04yMlZA
L84IbqZdUV9Ghk53TZA/EvdDPh81MGgybeNloDyBWbq7gJqNRIvokBtE9Fggq1Wpjo7ZvCKMyLdt
Y/Z+XGk1VTQtqebZvW2jOt1JQGg4oTpUyi+ZE89YEkXvF8pARKR5/mgrNmyBBMMwqO1IC9CtaPak
bIrWriJ5pCgJAW44iDp/rzO2lo7VPDR1iwEl5L2WeucRI0vnkn4QIfBsZKF5Uchp6lfHvOWgoOtn
hD1sJKkDWaVN2ySXxJEU2XuV8wJNNR3ZW+dbCC4lvK56PBlEQrN2VmxLbpup3etGSVXAuHaDd36f
OCP8itdokWx7EvKZlTggtEtTgK8Y6yW0xPEHYyGW9AQoWkD/c6OXfhHT5iKIaN4rJ9i4oQTZiONu
Sm2x/8sZff1zJvwNRf+/J4hFbWrZnCWccyiM/q4vwubf9GVfVYdKeA96ZxBMtzxksB599hhoLyaF
2zIj4VlxUBaV1RzL/3yY/3ws3zTMnKuW5eFYAEVPpoXx3QiD84bmPx3Gw6AtG7CqeMVnBMCr1NQ1
NPNHkEe/GPD/2yfwTU27/LdS4NFykWEi+f7udpoVDIQ2crJDq8VnvU6JaXw0aLLBAGw2XWc2u0nj
BpswU6HnSwaZ1g7FLhi6I2/DOZB08fTPn4P5zXDydUSWJ3UD7Sprgb74s/6i+Uowmg950Wag3/kg
EjjTfktGGfGDWIPLEk0roqaVY2VEHScpKLFs3mpZij8FyccoHEw1g/cLlTYdQGc2dt6CpFteCjgP
uViMqNsg+fHPB/3dNPZ10Dbwe3S3ruXI78Yi0hWHuMgTDhpf6TbG8NUlaL66nrFxk9BjQqwYr8VQ
vzKX6v06XBQlgU4mr6eXm8b8ZANY7ITXMd/TyjsHWwRUkMcsEJt6RGJF/Ehg0k/N6uSjw4hKS61N
jz3lDWPA6cNTLcmaywdhYmon0GTp4A00RM17010KTEYK//KOl0vj72srXxJIGleiNlzU2H//mtAp
YeZO9fhQdCQQaBmhgXUMhXd4xKJrnhEpb4B0UdybcJwNi+GXphkBuSI0zEhqR3uwqGV7mo0S8gV7
AHsbQ6KLRxMG0ug99LUDVT64AZbZ045lEfAqeKtFFrx7lYGlR9Xp0U4Nndayeq+xUO0Z3EDA0MkE
h2EZg9a3CGf857f9XZHIF428G0G5BWeJx+9Wg8xoJbRSkRy6xnsoPTXwkRMIE2QfmgrUrv5dwF0t
TEPbQCZhslfazabZyJb4X6/Foz06J8wAzgIgt/7FZCq+qSW/jo3jM00U1f8fZXzDzk90jZMcaiS4
TSqPc1a+4CTjltCi+NKkWM2avfm6HWCMsZn8YhoOsQezZQJbg2QRjdiqUuZbK6MPa57oSIbOHacl
QK6+RpzTMZU05ua3vYBECvNhRvSORNl17WsdGs1eMweM0glMQDfLr23Sox4JY78yqvwYJ/FbbAXO
5V++kv9dwmxskIQOGcjvUdEvv//LgpGGyRAj2EsOM0E3bBeTqwVF1NdJr/ExQN8ViDatAhp0J6AB
8cNMmbgy6ug+IZdjX8Qq+VNU/q2m/Kf7yleekeVR+lDK2KD2vx2SBZCPrEaPiWDABjpjQEo1a+2a
vDgUmbTgFrjpPuz1k+m5Nr16rAty0Hx80P92JMtl+JfL9OtI0ENzOrhSh5P//Q6XI/JvNC7TLgbk
C1AqGrVDniFIiJNh8E3WoRQc0XEJxA5RzhA2Uu27vEKehOvPF518ZEhE31zNztY27U3p/Jt9R3wz
Avw5RuG4OOe+VpPlLv2XL1A5C4+gHFlKWoRAneEdGy1dW175pAGVeCOIcw6JKJaQ7fZVxNB7JuV3
MPUbO85vKCgh4BG74VafKTjRH6PhkL1M6EXi5lcTyt06iE2wqx50OOyI/SkxtUe10JbKyWwvUBz7
tYsSUZNoPv/l1FzuVd8+faTh3NONxYP+P96ZHipTXNtdfNAtGq3oiCGe9QsO3oWQ0cJnFx1kVibd
q86oKSsylWwCwYibzikYF7wRQ7FfduH/cs18d0wtH/li10dajV/K1N1vJ2gfMlHHeY9WOvF2siNf
o03KhHv99GDrQ0LrHvhpnM73xAfQ5I2Jjot43FrNlpYs+glA/itYD/a6HQMNojmA6EpIBj+TsZ+z
FoCE4TtyyG7h89UM6wCr9TFKEFdjHpfF6kGM9D3VnGjvZV4hlepBmk7d55gy/QXBrPzAUqBnTcbn
9kJgRmI1kRlL7B/oYaY+zIbKoTlHbvcZ9Pl8SpW6gcxt3BY93yMtqtquuneybi+jeeSjJq4cVa1H
UpTyQoRn6Uyfp2Sm97XXDjiQu3/+8uVy2n778jFVsz1i4sht3PlmnKJcBRkoNW1vUX7sEaFw92ak
hmfdWGXKdq4i7+8CzwmIVO8LGotutiW0t9o6hrYiMB61foPwyUuJOMD9tsaMl1wnlyCuvqwOTVn8
KoUFiMYKn4PMa/dczy7ONZTspLBZcESG+OB28G2DNPC2tV7dVn1jvVakcwTw+CzzXNpZtm1m7yUJ
I2edNEuDkkCNAxEk5XGGu1JG4G4ybfKpnZb1YTwN9CMrNfweGNKubRAgcKqlBdUDZ+RQ09HkWn6P
WtwsGaOKxmW/IGSJhtkL911K2kKsRR1BrU1EqFm3BxKANs8Bf0mU95sdauZdUU63HDECUEDus1Yy
PZgZkVZMdP/5C/p+L+cicDFmC52dG7Wq8/0L0r2iK9uMT0mLseJ2RXubQijHJ8wseTKmXYJrohzI
jUSKRSEzFg9OBipQuuVdZBtik0mTMCSoqSIlr71o2+5fzNdfq/PfTyEy6bg8kcUuRILvm4JYMzmJ
tDb+UwvXiPYIBwk3JVnTswtqhMEswm763ENQztuMvAhsC+XbFFMmA4Mj6KiClDJL2C8zG7B/+fzo
F3w7wRdiABFh+Ok9urHfTvDJbe0WeBhnGfSRHZxtD+7p8JYlMoUeUyFLHofphN9oOtEQFAQ/wRNN
THQdy00Pdv/6nw9I/NnRf/vABMYffbH/CA7tW1WaNZVm9rUZ7EfBXNQWbXpPMgK0QPdQ9IX2wq+2
XRQX5xD+8S6vfqFZrd5F+Wok9DtLIZqfivmTpjF8GGYXMGD5i3JGnQI5IDINnGyLxe8a5PO4GaLa
3dosi3CUuSp6IoJQCzyRdk04KISknhDjayNjtlRc1Qe+ykvCkLKsyuTiJGW1J0zjiuOT6zzsgyNq
2XgbhaHrz14vdk4TfzRJFJ1Hu0b+WjY9pC+qYHzIR5FIOq9Gf2RETTIWnVMAVD91kOY9BhB6nJYY
vT1gxpPKeKnEK1sU0LJeLR5lwPXuoYy4+TOiIcA0yONjlQSDL/Cl7KK+/c3XTbJW0outObmfooGv
lGUNb4rgu85FYllEc7/Xhe6bOSOvMoyxERLP9mC6r3zY0UUUw31AUPlWDtG8DonX8h020NzkXOMM
vcbeBIz/ngKZEYTdWgcPpi5m69Bcu2bVnLihvmlymO/EaKOVpSVhzxOMpSHChLp0LsIJpZNRZq/S
0MZTDCZ5NcQ59WweFMe5t15RZtjUeku0sVxXGN8vM+imEzBPohC4++49hS/rSzvhRQEziyZwXmaS
fqwFaN5Phy43f09zat6rLHmXM1Etk5y0nYtwnh7lcg9x3J0zCGv9wiJ4kxuadzES+9AOXUBQFkF8
eEZgOWPx3jluz6AnMfdkrWFeZ34C3sIbNiNgI9+atehamXm9FtYCf7CMHbsbc9eZy/SqUFggLAwM
jMT1dVTKpxBOxnqqihuwNdo2dkTi1/rYku7tvIKQxm1Hqx53hqfWzuD+jKys2hZySM/0gHKK3qxB
bjE2yJCyfOsoMjF0eyowLpfuNug5l6Oi7A5OM3wOslcggwCruXbVUEFP4botq1uaF3AtQXzFsj0B
ms/33jQ8WjMyToqqcO2gYetrowNpRVZxb0p7jYDjZHktbaFh4US2cmdazQWubXRBLc7ohhAw5UC1
MIwO8w0sAwQWRIg4sXUHVR6cUDFSp6pxWs2lQoU4QhbKApBSY15fZ7X8F448y4wRnF4b5NyxbUTq
9qfoboBVJZ6a10QFEJ/i0DMHgLZji2MeyqwiPqAxNqE203lrkN+4kuQ2MirGHf1+d0vP5TkwCrlp
W8bkae/F1yzriABquX0J96ns6/iuMZiVqTQztkGp9xcPfe8TiMeJZvijqYXjk9matALbHAkRBdMa
RLQJmy80t4g4dngOgrNiHuagEdpmgslGOv7oi8m5UANVCV5J8HfzzhnRCmpOCGTyZ6/jMp6tANsa
roCLXA46bj1y/hgtRSVh2a00KMHYJW9TMUd+z+Ri7UVWxaq8qwHggnv86eTGekJMfEmZS0KkKEHy
WDV+QUihZx2DGZtBg3yAuX+wcnMfIdc+9yMJLwilakZvi9HKBV/k6OfeGC+BM3QbE+TDnTaqtbG8
8RJR6M7oXfwtiRqfXHSfGxJLH1PDPFM/avsoL5pbfAv1Og3j4Dnq5idt1lGuap5xmd1a+ZFOQo0Z
27t8mMVTJRO4jmXUn/olU4O7IRNfOOARhjBm32dHNBD949R6Lkz8BEIwaZrMUIDFa/XXOsBZkqTO
tfVmMOKQe5C+0J8wrHYf44PbGAYqEWN0f5aD6Mm9QpmjJQzdaPrcNyFSRkezaHVMiXmCUf9WZYhq
qNQ6SsmbiRBjCg22/vX8YjUsPbXCBpEZtCaCX3lP10C3vE+EDS1GYqEQgmj9bTw3fIS5d9enBJ26
kmhTttnscIpwr7CPrIvJqrks97aMHvJhbG71suzWViwK9uOiYrp8kcEtX2V2MIbmA5uWTbfXqA6Z
Yh3qtV7c0CZ5AUi3yu2uPQ5RHKHrz04ZsM45q+8wKaPga9DzC6SorPVt7zcJLtpsGJUfqx2s7/ei
tJ66QS8uyMvNdd9gqqmsGqMtEk064zdfrzq2MvH1mAjLFA0qUDjiSCzjzRob1qphSeXLFshX0676
Qq8uM6oUAdJy3QkA/dizj5XpHTOLE1rvx3blGkCIq+g0E2J0V08uYk9o4LMRGPja+h8NDKhtFoJg
yj2AdhPRDkxGnXvGQMZtRDtcIhjymVJkx2FedKaiIWPSI5UkDLEka/qw0Ygi9QFzweAi3GmKK3TN
NF2DEsgeMu0JqmnzSOoUNbToXzL13i2ofHYsYtW46c0YEbOSNHzBMZaGIbcdgKFZA1NWovPOkpiq
MrktGxtItpOchygne4Isqi2yX14mjbircROsyZ75Ef2mjCSFGB60p9fNAb7vZihyF7P0voAstrfq
Epz8nB2yyHyZPWmcIzSiWIqOuoTIYOSUgMJbwmkJhGIbqbo9GtRT5T54EbsHb+qO0I3Js4i53eo6
uu4kQVDFFhS+JgNUX+SqOYH+RIbZaIQ4wQ8tpkrsDeBlqyFFgOfN7iPozU+pouLiWbjfcppcKkFh
SHzqKkyD6TQPLVr1PtnoaaTYhdsO+xjll0443mZW4e28ofXz/nfb6ck1nbX7zCLgps2ZoUyEeTFS
n/wKYfuxaRcP4gixTCbzgQBPdBGLH4hpSrR185IxrD5UBy9pntx4eBu05zF3mOeTCqkxAq2x/YIG
p8HBOo5SHXh/7FEZ2k3wWOFyNtYa49N9K3iuGVrG2cw3rhv/iBVtRi65lpsuROEpzJexzozboALA
1b3rcXkcuROPU36Lo3xesfOj7dTAJ86WHIcCYhdw7ql1nsKBQX29eHyNObiTtYck3SYqodM09GrM
kacR9mhX3QipGNNQO20bw/ITy/5BSb02Y2cAOIhbNAabOfWzog2TfUwESKqPKiQfp6cZM7XiFV4n
e/aA6FArfUCFhR1SUy9qsCAPcRs4DJkbrvquLiiJF5f0BDgAvqGxNhfHE2qUfJYEWs6Vr8MZZ3kr
vBUI9GDDVAD/pqmjfYC9OxKT0evQVZ+HvsKFQndjXWXcmuPQfBjmF5M4m00aqnhtibJnSm7hSZN5
txnq6bMaxEj71vk0rOopGRqSL8c2wFmVbDWcoyjJuu2UlpvM1V/jSGzJ6hg2zK13YARZ34OsWg1R
6UOsP+veiP5v0F6sruTrnt7Z2xvsfNxd1LLdzsaDW5gwdFMksaoARRKI9jFiA0dZITc8b9v3WrkO
o+rDcMQSM4lWlpscDZjoQs4lkRaEFgmr89s6ykk08o6F55BBxOBuDklEGLXbFDnkXEHEGkiLlXlM
EjToG12ltj/mwXUIPBSBZJ4mXTas0xm0ZkLnH9FIdCvC3cjcfmpI82LjpCJ5xoCQ0eA233HTXOoJ
VGKXlmfo0z/NYiKW+Dw5eLuLCXexocPUoXK76cIGrrVFuGoUfKRudu/AjEU2jDineuzoN6xm2hpA
jdmkWwUgf/RkRa7vvZCFD9Y7aQQZl8tQJz/TzlznQ0FvQj1GXRmv6CUaUGlTtiaah+o0NNZvbZkX
d6hy9hFLwdpJS5a+pRuo92a/a6roR9WQHTMFdgPxkY/XJlp9sbG+URxxywbcunYi79EhGtKwjWKn
FgFBuzz0iwzBLfBVYTCkVFl+/PrF11O+fvzzMM3FMZY0T1fIk/gjgrwN9r/3r+c5OQRgIgr5xx7j
w/885+vnqSbplFXo9PXTnydCLSRwZtTPf378y3+1vPSQuiGqCuLNCSPrWXOGBLA1/tdvr2x2FXFX
f33ZqTXXNOKLP0fydZx/OaY//9lfXiX0TBwESbYtQcnO/tdh6HasU8gnof/ff/7t+P7ykt+e8+2D
+/7R/Hmd5S2Gqnj0WppRE45eglt8q9Pzg02g2y1T4X2foA4Y5PjuZWpPrap2oxZafkXOzVHDP4Lc
kM7+rJMyZbOibZMW+3Fo9MMVQtPOTFCd5pHaRmn8jtH5kjW0QdsKkkTebRvM6+umi56GDipwlyp3
o3dptyKwttsYY/8cRoV3kTkRQvqwwGgIDxRMiFdxXuerIq3aFQStK7AW4pgDLT80QXREw1ycS2bv
jqzOjpvnV+EdRsdNNwS3kEHp4TB3SaBeOab+G3V3eJ/oSFZxwJlp7O6LBoFW4FmwZg9zsSQGjfN7
E2d36QhkdujRhlUjsMDSr+n2rQVIuUUIc8nIsz6gKMf/NOinpBF3zbTMIYKy9d2RdK8lIAapaNnP
0q+njK2U26mdI5tdZDkPAefKRZ9GXxL/DEi6Jy9GuypTEe6MkLwQMAKGSjIgF6CONe0+3DTs2Pyw
tAK/1kAf1QEfWhsgHx/VRKWaXTP9R0yrG1Ca/OmC/fA7QdBfC9DZGQ4Op85Kmp8ZNZsp+DQ63BSG
XdWbRGYhI7fugnBC+NLUyBYtVHOhMUHd0wcAS7WbHMf9reYe6ny40Nd41w28J7oiVhJrVd6yD4IH
O61k95iIwD1HXk6GH5+e8KbXyvCuNtOkXZMYdHJzbdsPnVpTKjabAPcSPdr0rhJBST6fJ/djMF0x
l9i8pfAUmeUW1SAZg3Z2KNBrbhrxbPYwr5yeQqSWKbbcgna6SNpzw4761i2HbVjfSD2Iz7hVyYjl
rF+NpVvvgtwajyEZLeM8JfxbD2so3de4GgMCEfXH1ERI56IH3c95ST7F4u1yLIUKaVoZ9B4QU7o7
xKSAmKfmgHrugq4cZYRHoFyRLLYf7oGTBtHP1TXEnUu96GiwkrXJaNeZWQZrew7jfWXEn8D2i22u
i08oDdFunAbC4jB735DuCOCdI0ZnMq9NMhmBR1dX3lp7yZkmFMyVb7QEI0Usf7UZAhctGDiXY2X4
iW2rvYqSTUamTeWZ0FQVn0xdL1ljRCVwYrl1mPyQ46elt/qBf4RfZ0SYmatyM5XOG06zAaPmRzL/
aOYZHMWMxSUW7QW9c9XHAJPCjtupOb/bFpVkEQ+3UGwf0tD6ZIpkNRI6mJwOqY3DM+o4yDwLiERx
wftZ8ULqcBnowilBO++BGE/LFwwmnPoihshSkFaFwehWJKZaOkf4R9MUBWu5iRomArotuRE3HitX
3ZyIEzQ2yfzhkjEAnRpEPiKGxkyLrQ6LnwzH3IdRz7evWw9tm94t44FJAf2FeRlvRdw+pG14tu0P
XUQ4jyft2szoWmCfRL4URbXCnm+tdH3sNnHY3zZZi1XczEG465Wxh/f+VijJokFgz8qwUVTLGM2I
ScjWRlTdC+E3p04a406J+ZMgsxUl8w+zGnbxbxWEoNJG59iDTN9ASf3NCTj4w5hRQyTWkyGHbUCd
vws6K98ojVgFj8RLYjemfSBMTkCkKIh7ITbQ4GebTJjzRApGYWb5JvugxhgB7Z7KzDrOAE78mFiW
cRk+h2Zz7xUJMYxqespsQZ5M/ATMcVWZRXVs9SAhncO4lHLc9bN5NC2PLqrVH+wpftBiDdu4Rk9V
YhBnnmPlu+bTJk7XAXe+yJTmdZGY2AhzITcq7x8S2haiTn7nmnvndjonGs5Tf56tDYlJeV1vMwC3
FNrZXQ7fdrJNfcOwQEjjs0PYumm77pyH9bM3YZgjwLPHgJU/EFga7JI8cdcaqaOcSh3cmLlCqqtl
W6ISqGfIeGosmglGt8G4UyP5assrirXwouk3hEI+VVXLdEIM7wGyCYKXDFwWamJ0PYfAkKxfZj1B
R19aTzPRT0lBSQHAS96LLtoCbtMxj6AyJ1u85QqIGu2jTVgfBvmiNQUblsYsL33X1SvbfpKGOur1
26TrtS/MoGfxmw5hq131GiqJa+jHOSX9hDIcgxzxXJR0jdpphfsU4V061SipHQq9uiPX1lRAKckN
AwI7Og/zPOwxPuE04goFJ4rqBcpsGZcWeD4yflTOnLRMxr1OTBjkuYwNffAeWZG+StGD71VWXmJl
vykauCBBUkYfckdT9KU3SL5KPfOXM/Jcwr1gPbFJJM8KylJSU3/TF3ZjzszIs6eNaxY1TihR7XNz
6yyBD2486dtBtcW2l8cuqAvcuxFB0d22diHhAx2YzsPiIzOGMtwEdXcPDKrg7po9tGqrOZpYCVZP
tqpwprK+ORBJZ5yaaNnita157MruofLY17sqBeNT2f1GoEsn/5mKn1vVUW8h1iTxxH6wAYKVYDbW
9D7b2134O5DzAaGK3FGKsCwPTLbntmET0VnKJwOcHiEdqoEQjK1XcuPUo+k0Jvm+DPtDVfQ4h4CQ
6KD8IAoUKUI8O40fAxqZfmGOrm/G45Us9oeCEL5DC8duW+p081i+B6f3tZoMUhmKI65PPFRjuW8c
wrTtnGjxtI/W/XKR6jhNN/yPU5DkO+atMf22fLWg79Mkyvlgk8JXhkZNg7FgQ6qNvcltOiA0KxrG
MCtSa4ZzHf4q4sxazw2Rejg44g09oftEFe5OobYn/vTHDMflk744QTJk0hgGrCkGtM9hGj4rq3No
EmA8ITCOuFXG6EV1wNVLDYSM1w68+TYDMVNj9j5xEX3aZegyF0nFkXTPcVUL80Yb4BkAVWFp6M2X
0Ii37jGc4Qmx26FR11ZveYvh1Cyrm9izk5taOocmCfsV1TwB6VIvDk4NLibZd1WfHNds3MAm5Lo8
eWaCCD339pM+3Y/BDvWctmmbZufACGc7E3GTeDPZI6zyTVxNfDyGqkiRYCTUef2abPkKvJ/1RBT9
/VS2T3XEOLuOnGdVjeZWm2+VFQj0S91FjyhJrLy7IOE76aG4ajhr6maQRGtEtw6XP4l7zk1i9zkX
O4ASYEUbq22fA+WMrGwEk42W4bOS6Oua/RjniDH6+Nk3dotoTRpFfzTCczl2D8wJErCpXr6m738/
G1eso4tkE8VT3XlkLk/Buk84HFVBxtUaTPOkhvdjT8nlzUspXt8EegVmIh/uldHT+yzpRzJ5N7Tb
kbC0vHW6YxEn6kjrlqZ0ETvkIVV0U/78peoZrzeIg0xZMlha4gRyTau4xVbiMTSZUaklR6BtE1LD
MH1yNwIPoaySYDCPzTx+BLkpZ08/fj3IUMM/F1E6JR2O/OXBgWEAJ0vMaLh0dZTLQ2uWRznrYt/i
M1yVSr2g9CO9u5DmkQBDikXS+Nbd0ManwXns4og5gZbNr6hzN6lQhGSn3ohDv0GBJspz8OUCWB40
wm+PXz9yu3LYOhAj/PV3OCps2ClHxOfNsVvsBPHyp6AbGKIaAwF5kEwO1mI7CGlLAYFf3uF/fxYq
l+spBMkU5lKok62SYNVXnaDzg17dmZkCFjDH0HgMHcr2zg2fzTQjDY4CK6mCw9f/CZ+55Xf/77+P
6b61ObTLJHeGIy1rUqu8Ym62atZ+WGocju0rg+bmGC2//3rSOKJ4G4l4xxAVsEB3LYQf5BuAzQvb
dyr2H6EEOp8ZDWP0grCIxqIbAYcanzxZ0SuB2r6oEyCpMSdjoffE0EAgo5SUUIT05SFt8+w437jL
m8qtgLczk/UTV0F88AI57WgH7f/8ctm/80UyKBw/ZldUzMDsFHtFJ+CzdTnvhGH33bjsP78eCNN2
1yNtq5XZaDWDK1Uf8yRZo/a9SZwcDWrVJWuqOHhsYdkcYQk1cM5bJDOMy7t9k8zrvMMGFU9U24Pm
mq+pPXcHF8sXWm77KNPwvQbZsBHQd8KOWEPoXOTrLA/0s9eGkpTKQy39KcMQnpTdf3759ads+bFx
CYJ1Og+elGLoGWFB9MXSW5P9+NRmFaOcehUaSwcH0x7F5WPpiIlWWvfKPe6VFfBnQWCm4yKi6aGV
MO1HLpBKnJf677Dkr+d+uCOrLg30JyuD1kdfgy4v1hr2tSskq1dzFM+GaTyBHwUNQPiSl5NQHPfb
aR4jWufqQE38qwypm99CW73U2FtQ9fHSdlHcSm24Q4H51JI0hVzncXSoQGT/rvekl85GTcxS/SEt
6x3x5d3Y4Af2Kh2YEBah3C1OGk1+3x1omZumyHGRIWCnNANL3TLqyykZWZXKYymncwptd/v1V/99
aOlHMXRQ0aGYOuKDeX4m63qnJezZl999eypUNU6+r5f8+rWuOrlpRuv52/N6AjC5ey6v9/W8ubVx
ttbWpUxzpkJFXuxDaCQ+o4bf5MddrAy1S+3FLwFDPKA7E1k6ABEkFcBK5l537BsdxuQpTwL3hIkV
2WmmX8Ygd3zmgnda694GjbNCZGHibwUrNIR8IfkQr2Dk31timYTZ2jZMPfawQLttwa9wN0NfiGvG
xl0lf3DJGfpv1ZcdIDI/LsZhY5fNxWDxODvyCOsyW7swNnHzJfcix/lVA9nwixJWGZzK09jm440d
cVk1S+8uzArmGFX3USPz3JVIPmsz39NIMPdaWT+w7ZfUdPXOtgl6szt9a6JRXudxMW8cZfwwknoE
1hRSdAfci11qDFI5op1wbgAd7MFgtNdxznZ1q3fHKDAPjR3Jte16zS4hHChiy0KpiOI6QmS+oxPJ
Xr8zfks5co1a07pNmSQlInmpxpIWjTXjCSSrjeBB6FokqaXvRpx1W9NxfraZe5FOe9fV2dXpwk/A
tzpGYW0dhmcsrP0jkb47PW3tA64qf9Apfqd219luf2A7+5g3LrFPUMx8I58+y9Z9qpe8u3oZBLSl
vOHqeIy9CL2BEXYrEnW2bhd9JO3wwmrPWwSmJ0z2ElH0YHnjVUKVUcz75yWQOU+5zrqh2vZlPTBz
mdUOydcv7ZN91gAzznkwnHDYIEKVa7wTDzhOuqNtESWnEXQICVz+rkgPgb16CUhG9pi0HZlj5h7w
sRYqi53OPyw2K7ltGjsjfxaO9VMWBWg3+oKAXmJSxdBCd0xjR8nxiCBetFQYvBRDJPLa4C81OQGh
a6pcNuci2gyauVetAoUIjAbWIEuE1fuWHl81YbzBSboOYX9NEAPYGRvKwYo8ojjDBtFYTes6Xdua
Dih42Wlu6tQ5TRVkYcHwKkVJYtrYLqU5PoQGQ+CiiT41AdNd1NqpqFuESeoy5uOrlVKuRmK4pqW8
I/DkRuvse33on6Osfymi6CLtcZ/Qs7cTEBrJlL+5Ev3Z3FcroXFZWANEoKJ459uHsm+Fd04W/aTW
woFdRAdzSs8s9DpzpU+nJZfJGX6NhvVLMZJngX4fMwRtRF0zO1HXucjBInQkqWMPACA6feSt+7tC
aF4hJPCaRufqNK6i/UQD89Ebzpv50CmSFFEU99g1y5+Tjsd2jH6NbkrzDFiZH5KaGOXiNZ2XVoDJ
zKLtnybPHNkTJYgFXBJmM8L8aiFXCNxfOS/jTQKAlNNU3Eyh/tS5DjFT6ITpw+vbenkd9CJwcgw8
sdOYnoTb/DBcXA8t00RaJ7lvB5Au0eosMkBJracDGitMZrf4BTJzPgspGNJz4GmrEwxvDQ9J3VW7
Yi4Y9denSHWvXaYXjP6fY2jFG8VtNTdymn0EWZ8agmBTHNKdZt9Go6ixPZu0QWt6FGjIjWLw1oMx
3mDipAsGinJSRH415HWODDbYXN9GIcEX02212Ias+rGhyeuExL1O9K7ksmaZdgvKITrokYV52Q1p
rVk/Bx1/vJnU68kFzW6GitpXVw9um9wPGHNrOq8jcH5SWZmAaLR+cfKwWnECJgYFLG9sD09pz1W6
6IQPydDeKaFhZXfv+YShiBEBPfXXKWTpySswGs4aRulRU92tSoNjGdr70qTzNZDTmA9PNJiE1H8j
fi6Ux4RApvdlOf3ou/m5GirKMSIU+zg/NxkDEI2vp7fRPxo0sIz4J8KQNBN3IsWiIjvvAzdB68e9
Igh6ENsWK3mo2b1fFTH8HnCzmHmRkryHaOlWXh+8zYPebwyOI+OqjLSrHdQrgsAR1DCvVOKD1sRp
trEoWUH1s+v+j73z2I4cS7bsv7w5qqHFoCdQrgW1mGDRSQa01vj6t+FZ1fmqVk963oP0jCA9KNyB
e+2anbPP9KbS10kqAJrl/FsRqOmQ9M7sClup0LWvUay/MLWgidbTQY6z8bcr65XaYT6Icbjp649A
DCaHU9ZZzIVTIi3fZmy9TsRKmkwKEcR5QUeOxhQUr0LDblta1XcYJbQCq4CNp6n9wQwAs9DYd1b2
r6q27wyT4FORgbfFqoDNaxjQtcki1QPwJVkefoKO80vaL9dGFzs7iHLRRTZDs7z4I9IWZXMdHsIG
RMyEmmBOap9j8vPSfgsxtqM+bbhauu4gDQEXEYJ+P8ufVnYTRSyitpJYSqwMlMD58DWHRnyKreYt
LGATEploXaACLzaz5BtgOnBVEglpcV7mu4i1RBUYRCBMyPHCQ5FZBF7PJJAW1KC0QBdZOZYLfVbR
IAR6iMTzyvWLRaLZQlM7m5OuPtXzE1hXlHol8goJNZ4WdAlzCt3jt0T3s7aXiE74DihqDvXS8hKP
eEX6YNwsfVhvFQ5inpGSW5NBzSUuHPl6qXO+hNciMX5u/6TSuM0sZE9xmrO+yjLh4WgZ7aVBWlWQ
YbePO7LRJ7OqQVVYz4GZVU9dktJCUdsBeLEZe1bf04Du0vgAx+KhZp53hLhqHPW4xrRuUjUCuinh
kViVG0ryyZKzWzgYyzHAR7GbmImNFimI/fpglnHnTRJvL949fS+vvpN5yg7lRIscwjwxKgoHxDRd
O0uoJfdN1q95e/PznOXSlv7ZRU9Qz90fzH6hmM3dHPjrJtWMeR+3hHRzoUMzHjVKazZRSe0Be6ct
/TG2kvP9AVC0vBEslObqcjUZ3APIHVdXIqJPW+osUj0CtCL6hLMwIVR3QPUr1+DCJjZDB4QBKKRy
mkEatCJoTsQlxq6KxOXJ1IDVZKImQ/YoZeA/TL+GfGyeO2nKfVwRVIlJIm/MhEsu7DThQSlfwr40
rve/6KFEItg6wyeP0h5UbVS5DZAUqDKK7hSM7TlaIvZVnWqmEhV2uo6XB56GeoyG4rclfn6jyI1+
zBacVVITb3UmdI5eEx8vRoh/jEA5Q2pENtcHAvQmbBEZnWAH2pFK/rbcbWSZ416XLJDohkaltBQY
rucdX21gMLyUTPlnkZ5LZ50nczMq1fzEV3HlpNvObOqXNAG4qQ5SiQwP+hoka77mJlipLOHMFtfK
KWJGWah4kyfQe2rPkQFW3DL34jYYlJ1gYTGKKCeyREoOPZSJEioXqKrHblFITI8lP1p9lpjoGGIs
wmlqtN41I2p3vUd5hzymc7nNVJbUYCtMycJFWs8IRr2VhubGEDTwi68Mp6HYVDqNeKGir9i2xBGO
A+oLxAOYKFWgGQgqW6WlVjT2YaZeS0BPEo0/Kiihxb30aoqcPe6G3r4CPSpCkhwXTn6j0uPPYwP1
VDPxJDWcd9gPTuFUG6combLN0jUXwHzHpc0LfzKaj3QQfix1VNGSrhHBq7ylzDgQ5LwQ6HU4ugbp
ISswH1MEArOfWGGW/qbO8xkQzlNZDCkzz4nc0zY0Ia1yECzZNgtMLbEheFoTxp5JUpydDeqfNBib
bUc3D4nTBF0hgB0WsFOw+ybGSDCdVb9FiMQYa0bNmB3MQH4GlT9fzFHg9Mn6r1SmPc3Rh5CVj8BB
7AnOF0IWiJLpDIcmpkxRmZ25wJ1ZKEtVdhFAOcJcYNDvyAoZzPCWJfB1LWWmNTCXCwnv31mhWTsO
+zRQ9bZlkZoroKPIMOMAS7Gga6e0gKllNFiyQ4smWJPuaby2aLUIh6TXLLGCiszI9DdcMsm1C8f3
OqD8iPp+W4Qc2JYxOVpJm3sD0Tvz1K+WaWvCcDyC6+rKLUyYkGoGJrwycbKG0osdMg99uR6DvaJn
3JVi1j0qkrxN1J8gtSJqcBTXE6PVQ5BE114byEBmJt2FUg2cq8CnFEmg+SbTLeHAOWk25F5Oj3C9
xkWvV2gNL1ZaH+ZO8uuCDWOeoD/1VQPfU9glmsqwZ1geMim7RnWubwsCc6k5pPhYaJVgp5NxYT98
Eafqg1tI3EUCWk9zaaydAfAZcadwkeXyVWYKtdH77lYkybjvtfgRVfHqNpmOc6KeCHY3OQVTX7TF
+EqQrL3oI6oTZh6TTnNWDyu+Vjc4esKEZFk+66HpaStqx1bEPqBWnKgIckKXtBgBVspkz/UFPiWq
rlqzkErYY/4xQC0B7N71C1Ka8KGoBhX/uHYwAXRpiJaZSmhvGYoIRRtMHCYDhu5CvUmLJPgFLFEG
Kl3mxVPlBlZ3u1vj769YXnSDl8YXAKJtAJgvXl4qkG4iXbvKNA4tL61bNNDoSpUSMZNWeBeVFQpz
3J8oROgD06Qw1eTYWtrD0M9UTKsH+G72E8cOUBMXONm8U28bmrZsNRT950p9vD+r6RoUmhaeVjAF
iL0LapAhalFARbXFmx7EHKYRIsjmxhh1a4MNg6ogMc+S0pauVavA7YrkRCKo3dc6wpHUlBwLcdyp
tFrgaKxmUVf7d2umGAo3iNrPnPWZmS3RltnLIZVSik3cNGV6I+RV3Eo6zeB2kbxUi28FwEcOFvDN
7157aVD9cWSAW+RImALugIr0cUdfiOqLPFYHuMkrSgADOCZNZHqCquFZ+FSqEZs3slGvnFObOrDj
vcE8Fxof8OOB5lTxMwxm7PBKNRCLHuwyhVccXdQ+x2hltzhgex3NbJw9q/XEt06xGtMzISdtuPYK
FVfW8s/BDSvk3lVeawW9fX+mkXKgvS+pqVbnTqgGH8kQPIfdzErHDAn5GqfdHmrcaAl/lGEA6VgX
uTMsTGhSDNQN1hB0Vs6CxEio5R/W09XCll4lgNg2mZIKuXt8j7SGMBchhSCR042T4RhrypchsR6l
5EWVERW1WGHTlVnnI+bHyBm5F7SLMKq8SbL2CL8rmPmpzFZ4njI85VUyf0DozemsMvURYt5stRK9
CObx2lqLxBYCGa8Mw0iwPSbFXTsJsTOh8KDBuTEQFyo5vMheim73/WSpjV0WFjuiqgdZ+44qjg6V
xT+5t+8aBU0QT52oJadieI8W3jupFEDllQV2aEQoMW/fWU4uqqSsKeJTfkisRNo2GAjavpv8POKQ
a8pr6Hg2Ci961E37kWSHWhTPS6u3p6buSXlm5k5YRrYzUoiraw2sZ2N9zRQWzXhWP6B0A4WijBQn
ucHwR5CQIg/XtFsnPIvLrA1W6Dgl26LXP9qwgY+3PghD/xlFQrifhUrzsjI+CmEvEs4xI6+WOIQc
isV4i0YB+SxBe6d5EmMYcDjBWUcfGbYPm0UWHyut033WEu2g9MEBMQr10NS6FUf8bW3Wn1YmyU7d
Sg9RzyXazWQV6WyS60UlrkSHqFffBYNhYtKtrx/ttb0240wjYWVRaYLyWx4na8ewx9qsZ/556gwb
gZO468ytUWfWhia/bqNFYHBXA04dxWY3pzie7rJbqR9AWIFWE3rePQoDQFqUCeN6UpMbOfRaBjBd
yeiPGzHclWL8ngwoQVMDNwP1I0C66mxMIZayxW1w97S5gdq0ibmWRoBhVDJIHCiaMj19UjutQIbz
e8/G0BUE2BKnddtAO8TPVs1OubJLR/21qyC8MyNf/BB1T9HWrw2VsVNPrEH3hYj2SglcQbEAGbMd
k7iocbPflmI9jfYGZ/84hoDN3W8wl2B2T3Fb2/UUc7hVil1uMPWnszZ4Rn7JRZAlgMpqwJt8umC5
H2QVRUc8U+9ZrMZ9O7wRkLctAsoyFS4MpT4j465ywBPtcb2gth3YVO+vk66/CyPaNBUk4iTjGLr/
wBU5ZHZItSWO4QuE+8WldGWvh4Ei5TCEGKL7EZcAwhTpd56jyeWeJCh1zXbvEUuYY0DROtHIxFVH
R4F7NRY17IlFQs+ABUuWWGpS5D5dN/RUPQwdIvJ6TWNXpozx4iraN0Z0W83/XZvd8oKrCSEtYm9J
cOV5tZ2TmRVK3evMZYVHCZLKPy9BsWHoneD5DtX+mQDHlBUrnVkfC78p6nNqzeyPgD+l6B0XPRn0
I0Y0qBCUJTyp7IzNnGscfQPoXfTWfkUM7HTLTFdsWPKDc77Ma3jveKJ1DdQVHAxMqs7WQkQm6ANa
e217OyZWFyl/5Bx/FkIMgoaEYG5dr4bWHxBFoNlnJW9nDnwpT1cbSj4MIrQq5eRmtfPp3lLHRqKQ
24keI4WlXOrJ7AqqfjTWPiVL++IH1Uq5SPNrZfSnmEXGFvJbJ/UrfJ7fphJzbylUZv0LSUAtvCja
57awvo9/rYnwOgUpHX3gkTfIT5FTK5hlQCvG8qAQAo2AQhstJ5u42835wpkkOtdMoeycvu3bMEQ1
bhFAZJkRzm85nkNxJD6pVPrfmIbOtp408WqW4u80PYVWKX/SqEDxXCzLMVb1ZKspS+MQjqq4Ag2q
UhSzfVmDD9fk/qRMwy4fOPxZkiqfBmqcPFvQWZdzsIFoyn0SQEgpkG+i7edyrkAe2LUBSiscMxcA
es18t7hpBbT2AR4mM+jguZH6786aX2S5OMEUOI8lOJCgIXYO0ztwUNLJ05ZDTi8x1qPPPK5XjybW
LFJUiffsm8kiEChgUVHIROKW4o5TQ/NzIeHJyPA562r6tq6H3CeoDgyviuJbZATPZVo/FIv63s3R
D/jnbTQWrGoJxHe6Gg6imYG31IANT7LlSIdQidfOfka5q643UT3xjVpYkzapdfwyOUmCVeRg9eXy
rig78N124AlpvgHtBZPUxCSDbO8bdsDZVoRzy4DUJs0xcxMGHn1yGA5yY94q0dylqoU7UN5FEtEI
VVd9B63JNcvFJfba82QyJ1dzBz9zYeWzXdQs0TMi4KVg8zUHLm2VQQqbX3LTMVPb4WJt13tXTtrF
z/lxJsF8njqWu0ZMCGQSunMvUiv2azkxgdFVa9zKZnkJKm4GscAt3dLq1kL1XKLDgxvI88BdwqnR
50ttCk/9oAqM47G/UUVUi3WWV2/wvLARKAb2zY5sQ0LgOUsZ5zrl8r+DqO63S0ikEAaJk4B2mt4i
72+ICaHvicjQKpalAHE8ho1XknIgeijhZA+NQk4gu0qJv9bNAX+UEkzcWT0LNVDuBW4tC5gY/IlV
8Lnrx8UZqRWlK6zeAakQkqEmqHkn4aOa80kdg969f6/1uS0LHHgkuwwrmDnrcacyRNkBm7wm2Z1w
RK1dejadqGhJU1ZgtMu0QwqBaYnOYlv1XBQmniYijnjzcvawPs9ucq7sm9TEPrZyspK42GYw/NyA
OEEv1vm1FyuZvTk/aOQHgwfmbJ8LyykttW+t4qQS5OzPES1oI6osgLLkhlP5vA5W4AkNhzuufpu0
V3J7V2uuCb2fC2jtFE4FBHXCf1qO4nlGiWCYlmsAP2K4gyFDGJWnWtZiG3mbzi7erO2KCIEbR4F1
2+TiKPGkk0ki8RYvNe6zFNdGUX+WvHNeklovLcYaiRCtuF2jinOyuk2158gIeStoVDCidcwv2rZP
6ti/duspK2uMQzcoMw4KtmlTZFwejdcEbzcw5fg2ytz0RKJtemvhxAb8GRUIQqoyJ2kXiT8aywVJ
yWLRMl6vx/HORyoHlZ/2z33txktHo0FCwT6VRNMUM3Ujb9mkKE8m0WVnY1Z/s/wGxmx6ZwwqzsYR
Fx1C/AxNL07mnZLG876WmhT3s2q5mpFUDrKG9JLQe3CypKIJoxugi0jtDKXSfGKc4xRjJBPJIxK+
uooScd9J3EFkTGXeaE0ARom6spoUEc7cMuIH7+/QPBxdJD2eOErEEy4rbd2YCUJAE8XNj1tjYLRS
W+Bo2/Yq8TMeEgMh26w1OzUea7+ZLy0drwXdkpkEr1YhNbsKWw46HH0zhLgGlwqeBswIKSbvBp5M
43dKzx4bUgBhbigdMyoWf6q7K9gjTC1zmj1KCsqbkuUbI82AqE/uk1PLCZ6skNwtBLG4TpwWH6Hc
ej16kr+QPv+fTvg8VzAGv34YNdOe6xomI//1T/zg7oewacBfWPf/1//kH/4bnXCXZXFRxu3/5R/9
C05o/AO+iQIEAPSGDJhl/G27//1fuEb/oeFtgzYj4usjGR0izj/JhKq8foqPr7gWfgL1bzKhov/D
whhs8k90+f4V/1/IhJop/Sc7wYSljZsSQBBgQgWW1L8zb4ic42aQ2miv9mRCWTTJYIAwRGPi+07o
YevQzpJdPZ4NaodG9Rr6Z1z+oumrafyjT9Wfpe4EwqybmiYceuyQ+J8xtq7s18QDZKAO+w61hWDt
50rNjyZUNYh7PVEr4aFie3+F1GdK36EyGk9TrR0XAdnipBkLQ7eF0MJclaiGxeCqMUK3JhlaQs2s
Xq8TlsZmZgixdIOvtBkwk/exrOrdiD27GuTjlKWiR/DrRhoTVLuoz/HSkJaeYRkjLr72QjH7IvMX
mRW4wQ3nQlpOSfZqzuFygAXO7Fv2p3A7dqwGhT6H76POtA5b8kxQ7RXptTPjIjgaSDhz9Fo2mBnS
ahSa5yECqTHr5WMntsq1K8zgXEVQr4KhdLSZ5nBIqZ7iGHwTpwa8yYT5AwmWuFEqjP29pqDzh7S/
GIlntkF9vj90urwz63r2aBnwM/BqZDI8gF4qt2lu6c4gJIpHhwU8QNHA7IuFR9AjyVnj+7VNtWw0
aTxUTVOwooxejRXQs3St9Axi2KhPUJhPfT94lcjUt1ikLcqJ32Ykp8RSMMC1gm+YWbkBkHRRp25G
e07H1Uina5MNhp2AjZqQk8CspOojBGezpGyAU6JYe05HSAU84BxUe1WLeRhVqzAVB7VA/h43mI4i
HaefMpYcg62LKTG+QSW1iG3v5TSrPVWjT1/mA7sOpUKWCYgUkvwtjsKLSeaSS2lwoFH6LgbSIR1b
9YGkoILZb5dTDwfKVV+lzoVhflKXjn6hCA4dxepADR57dZmLKwOy3yvkcLHnVhknKKFlp6dEYVDP
NEtxuymWbQNfIVoGPfvrgV9Nm6PsaYiz42oFAjlTulVI4SkXH0FAUxDRjqPJNcMkk5CLMUCUXJvx
loBLxVMiYEaF3Jc0/xnXGq1IbqTcuS2n2ilN61MoSo9EIThytHQXpuS2pMjxKU2Z34aKRHA04LpO
GJ9rYw7P+JF2QpqCI1BK85YWHeF0yTGv9PZxbhHY4n9Bi2S4Si3vhlpKflGBnYpAuqlRCQYjkOgZ
FMNwYb57FWqJ6rCYmDyKtPM6kXYTnIrApaUf0mfcU+U9SG1I/ECv1/g5pW8zZxvC2O6IqRacSmYI
gmU1rsGgETM3AdnrRCJENuSQzS45Y5AhX87pNMbDknoLKTFQORuk8boG4BQHVp5FJMtppT+TJ0J3
0BlpleAlZGOVv7UmfS57vF6oDvjXjVjbc2VyqjBb3k7wCJFq7swkQhlWL29lIuEQoUkPr6K8QpXy
rQKW11TGFtZnxnKkW4PyMIxNmFf7SfbIbFqD+fxgih0d3gD8aeES6QRkVRAmhpIp2tJUmSO0/Ip4
lLF2j64uK0xApfEmK2tLHHNHzmxFqxEoBCoTel2YdCITaujqQnNW8oepzvYRHTtVUwtnTOmJ16WS
O5F5a6IPQ9Un/1fPoUSO8k8B0BiZg61eu664YHQdEVbU7zNUKWyqA6edJS39WJUqOygj6vG2UJkJ
EsgHIeXKceFPHY5PHEqo9HWGmiUF5II6OJj2sdJPh7RuyMxVols24TWN1PTWZPUOzNLAhHv80xRR
7Ipp+d1lVedU60S8QcPZs2rCNdDAI9ekmS4xVkoOtQ78yWtYBkjeI0lFZvGUh9mfYSAapFFnzY0l
dH1L2Vw55W6EtbVnPUPPYqCgLW+WCqe7gjo/NzKNwek8t/1Zr9qXOKs/CYq4tkQxO6EuhFtd4IBV
LYSLBWb/mZN2Az6GBqMmzw5mNXyPusFWJQeE/1AFT4VB650qFY0zciKgM3BCmuqn+KWxfUXqN+3l
WTzrHYeFbFIOSW6eZGPaRTlEOmxbmyTS4MIwY3HkSgw3hogbQTeVNznIPrOMEp8j/k8Vi7tqJGiw
Uiq/HpT3MEWW2dXxG5ixMy0hbSO9V+KYenUDZgaMC03xmIMpwwLR1vT2LS6TQ8Ac3hnDBdUdpmhb
aZenpRj+9GveDaIaJQgeNGxE9K2wMcl/SkLLnG60zC0a1fLCFMeg/b3spTEy7NJ8lzM8/yVxPMxZ
NMufIgp+KxovonU2sZQ7uhwPFyZouO+bn8XEFMMkh3KY72V3vQcGF1B/bH7FcXwaJHKdpWBqXNaW
F6Fpn+Rx9XUlhM9rIHOaRMBFLviTFV5CDQI64vKqYOXGPR0cImHZEn4QurJsBn5GE2oROj7H/VGl
+bBLEcfY8Z+41b7UHh9fFKsvtdwhBypbL7cGedfmQ+MAChPVxzlEY4lpmepiBjUjxE8sPeYKt2z1
OgXkFXtdtrrMlpfZKGWKB1JsZv3CQP5LE4ZX7PLQCdRfkx0IXlhKmxTvaQ5vTia7ZARDUaVETguy
tKNvQbcCyRplRLnrkzcjTlYwGLtagePPnQ35g+NgdebHY2igzPQC2TgMLT2CLZ1oplHHYxcmK62f
X1RuDJfUkS7Mf7hVl50QkQhkqT0gHGqvHN5BVmN+aYDuTQxyqJYOEAWZzTKJJ55tZ9UzE7IYAlGg
i+/4+h/FFDByWKnf9fQAWlJ3Fx0ZcJ9rKs1IE+yZFh16Q1pnb8ax6hG3aCjRosu8qKJN8gmyLYWl
K5F++5yttNJh4tHmkSKviiMWnt5wGBHeZCu7dPCjxKa40Qz9DNvXiZBYOZY2KOQ5hXPJ9uZzkG67
SHsZsln3ek6fBQezAqU8F7qfUn8s+KuMptgnY/NFHAVCG6KWM/VRqsOTbJY/cq3v2ppE8E7amzM5
blr1Js2m4ulcYmItkJspbLka/Upcos0gKjTnqdMPcWHeiv5Px2F9U7ZkESCQyBGnlt9TsJ/Tb6Vf
NlFqlmRHGe9tEZzaUPuBmCjTnjV+4+xcjYNw6pZhzTpgeppp1gcyTzIwRF6xKGXtY/o3aiDM4Ctc
ER3guw+Mz7ioDoWi98guu1NYabJnppYJ/ZG2NuTxS8TwhHAwZleqIw+3xQKwpy8PRhMiZ+lekJzs
zbWuFGtlX/yoSnjVJC7rmBFpHcWXyYyR5pNqEhpspAkTJ0gYO7iJbsmoEUaYH+fvQpVemdsf84L+
g4nLd3Ylmu0BJttpXA5amz0ZCS1mKRRfOmlmPp6ztEy5+NxjHa1hKKcEdSBSe1ty5q8Up8HWnECd
oBJHgSur/MiatHr3NpJFj0C2RjxSqcW7ykkAWLhOfUunWCoK5vyR9JY1grUJBsmrLfV7SodNp8qf
VtqdEiaNRmQ+atKCbJNBX4BHoAnJkWHIsxsq1KBtaW6X9ElOcVwouvYsNUWFlKtzg6E9yW0CdyXj
7ceHS+xbQX4jCx04kdmPM+RVCvtgXiWj14oIHZI23HDJxHZQrJuMiLmiF/R6H9Wrw+L+R83sLawx
dCST9dNmSNvqr8/c/x7XdQTbnO7a/dn3h/snZF57Eas8X+3vh/tn/v6rIUd+IM3x9j8+/j++/f3J
9x/sP56TpskBoyUpiH3RSTgv+UbssAyA739k3ce08fe3qjVpayrk7GRtsNfK/qk00mpNF8amsT5I
FkaUv/96/5NeriaO//OUvlHwMIsIPAPwL735ld+/x/1Z6r8/9a+PqXuROpVj8pq/oOKw6NeHJSc3
g4qRhnogwvu5f/D+nPuD1uBMmfQmd+ABlxFNqv/493//dUil2UF4T+c9o46go/avbySVhJLWvELl
SlqY1iyJqEZXJRUxgoj1Y9giUmfMsMKkU4yDcm4fEJIQUhGt+RQRkV0ZOwx/7IXwWnTIvQAnj9FR
OLXqmd1q0U6cJ5LkBcua7lCUBh479X51l36MD8oTko0LDjQC6A9ULugFX/JNETjV2/JGRcoUrvxG
SusVrBbuso+fJVrRav5kHnVhk+h7g1OQg2j/N7mQ70u/8Q3BcmU8ZM/mVWG+9A1TDbP5GshFPexk
jCkx9rjV6Pe/3L+cVXrcKqWTf8LfwF6LvdDYxl8jC0/uiUgyNrmEOdHmj903FpyVqT4DdXHL4RN/
OZHkEVuLq9zaE0EerdNukLj52HZHH9Vn60x28Fo9p4cBgkrkjuBnVnOqKzzB7+vZ0k7Zxux86VlV
95G0mSTC2TwYc+c8dK7ZxbwurBaoRjdd74sSxhQOs9El35ePYeeXj8jQmuzII0yiqMTZipYanBDT
ZcB+5ozu5cSjZND4tNtfwqoXvffp1tJ+23Hu0ffxJifQxwa0gtWUI+vosCUX6HZYRwlUTYWtIjNf
pKzrsZiyqzvqM4YV9XmCt/AifF3b0u8CF8kFTbRD9pR/skBn19iWtqWTPRVP9QO0EFvzg8zmaBZu
DVumyLUNO/+y/HfDuiDTg1YRrNFlwT7zczJT9T3Sf7I/bBIbcDjRAOWI6TLETr6QTG0bb35XL5X3
zcE0PFrkcrnze4ET7BNp05HIKu3hbXLkCyPEY9fYOMmQQtgo9DgeAppzrjUTvq3pXlMH6+cqjlkf
S6DBjnoNfswdRn+326ofwbO500J7o1/jk77Tf4ob/x+51po3fZfd4hcJ+MCP0Pvdm4qtKbGDa+gt
NkNNe30BlC2Rnvln5MjBfp30uL/itXhDa3BlVwToTvyZh6GQw6gbfwYf39aLeTWvSIa11Mk9wliD
cG+VLikssnaliWSgu/ajys3sjYrQBcOIV77Uv+lnJzi+mLqK+1meL+Hju4bey20y52BgFLwAbM3K
2tW2+oST2AY7hSjalF3c6g7Wr430CDAYu+tRO/8qj4/xsBOc367ymlvV2UbpJpfYE/jupJ+/PCcu
QiHpAOaVIy033sMUbbIPJhc591Lh0M1pR8KZUiYNtfCLhugCN/9YXZg0Mx15GSE5H2JWnA1RwxOv
VHnK3AlPkr8rX8BehZ/S4v7rozQ0/HCfkxuFQKZ4JKRHRIKlJC6CMhvINQzAF75ucqk39S8AHK5l
p9vGGDJHd3Kq1/bICUW2XtUNfRZ6Pc7yzcX2fUqOk9+4YBw1Oz73p+bSPXUKS8h8MU+TyjX+Gm+n
HZQ2/1fdNVvmGpnlEpRjeH9dKb+ps7EcZh+M6We3eftON82WLIxnej7s38hR2oQfJWdcAXrKTU/C
OXBBz9Hzp2u33s68mVxlB6zd4X59MdvfncSnx5fUg+5rF5eqOAXhzqDHsQ/zg7jXvgUcC066Wx4Q
rQfbHlygvp0IpDpHV5BFluGUJ2S1nzRJMDq8xR5KQj/9jL10X9Md2nPOKR8omHjlyg3iwCF/8EcS
pW4JVYonnvBPRwf4hT6kqvz8WVZX+aEn9MzhVQH31jtLjRfU0eEnWbxqjKPrr/YcP84LakgncMfm
U/5BzyVKr1S6tLLqgXyuNQralfDbcSNX+mZajgLSKfVr+NEYiXenuvNV1H32J5KTxTH/xOIlUewb
siDdkYHNnzWM/i+BO73VSEhjPsIAQit2i2HTicKXcIlobjrcE/lvuUHlRG2l3MbfQtstMmQBjyUM
Rbhdn7hYCIT3Qi/cM0afX6L3/mHcDMaFV2c5QA93UkCAN9M1FgZxjkxkkelnHOPN9UqP5qM6fJQn
ibeIyOt3Zh2FtllwtNv5nrsQIPlEGMKRewTzdvGI83XTvzDfLvaqeYRdKTwm9GtQxkZ4U5jBOZjA
cfLy1o+/iUt5te4YT4g1tBNbIB6NQ+aGLA4j8pLPhnVY46+8BuRbPsRs9P50m6lURXeqXNo/LNDO
+t7Tqim/iH+ypy1SS/EHUTKDQ/0U+cMWz1juEK0o9K/5ZkC7lXoxJV4iP9K4zJ4/kUuUX+FD9gQR
60L6niP+Ylixx/WXBkmIa2AXR1vuNzxbNhQffwzd5dxtGd7f/wvH3XIDmnEIPb99mUSIovbi0mc9
uxAOgofiWr4gpkakpm6D0eaVKApGXA6xBBNRkt9i39vm76JeiHavN4nPT7BGQXeo1722dETU4zZG
+0TYrKOxl/yXnYFl5A0VgiQ47Ofo36oL1znbW7CvbdETvXC7zuB+zD86yFyZoyZ7FNo/u+VeqTds
UD47Kb8grJsH6UbwmcqrIt3k33yPQoLb/tuANyKjuLWHjNC2p87ymQTH+x3YyML38VBoLRwZe6/X
G5yrdkKkO8Sic8IcTQzt4GHZxb9arztJW3k416p19CS+Rs9Wx2K5Wc7pMwfvW/cGpWZf/0bkK7Cy
KYf6E9SXw+LJmoHKQna0m3EYF2SRtg8H+Evfk/i5W97Dr+BTOCi7+hD6iMh4BZ3BZ4vdl+0VLiVd
+ewqf4WHmEKHDgg0Cu++MLksTu5k+CgLs9drZ5s2DTp0so01nHlz2hdT2vASOiTE8ibi3eb3Tdzn
9TKtNxgtBLsC7GvjjWJ1bH2ALN28y74YSC6sdSGvTYuI3uXON6/VQWAt5NAgSDQrKIeW8rOghlP3
PIogEfKrOmQHlf1LgMmauXpwxLVMsJCUb43+yTA31fgU0fqN0dajoA15a8nF0NQD/nXpEQ2X87sx
gTVuD664Ad5xFJ4sy56B+OUeI3qJ4Ej6Dj6OuP6zuUR+Yl2rreFtQBo7qgtD2tYdrvJHlKmwJjxc
s5dgvIT1LTOc/LsWnhtQStOPwmlSVqyTcKgKcR8VjoCiywivEslsS517wmuylGfd4VrOt+ZXmLQ2
rJqNsO2Mr8zk4uh3lduhSwqWZ7XKPJEJv812RZtqMp5ocWoBmmFb9VIBWMi3/NxgdwI/xDGxRvAJ
nG0MTtBjh0/VpZOAE3zPsiP9N3vn0dw6lp7hv+Ly2phCDovZkAgEgyiKkihpg1K6yDnj1/uBuu2Z
6ZnqKe9d1XVbVCCIgxO+8IZd5hbnBIWBnfLB3sZ5QiAtGTlgjg3Lv+fJ5ZfC5Nm6hCv1U8rxO1EY
8wlUWXhndp4IetK+/6639RNMV2lbreh/mxCUgLoa2DweWtXWHmr9SD2+0PazQgTpfC6HIaAdszEx
KqUHq3lDi72ts8hPwBOJrFNUZIi4u+ICURQL6etS7SpX/Va/BfSyt/r36CkmYcRrdWadGzcMSnwR
NVGfiolsbiFmU/SnurLJHyRa+eM2QpB2RGpsT6kkbahAw9W2J1SKZ/aKLWxGnOhpqCQjLpH6tUen
kmB7PIBFkakEAbgokIaCCj/tUbGhpLJkpyZ2hYcgwa1zS7PizXgJVNtU76bBZfiGL0GyfxsP9r6M
IyV1VD6zx5lQlT6jnZ0FEg/w4351JXSh/CiOPihS2n8A7ZT1WTos/z59TvdJ4rKewd/TeOLsfVTH
nYZWkUlErJ/mvQiqzamWY5neT4cS6MD6xDoI9NkhEr8F9YikVl7Yb6jJCYCXCYtkJ/CieIPYA+fz
S5Jv+7vmfn4qRwdRUrF8GEAOpl6PUl9vi09tvBM6kAObWSdI8xX9pLTXWXgOplfggiCJ2VwwYs3f
OnFDRHjrqDATgkcbpM/kh+U8oVniGhYCPw4BxuyF/ZkAdTnkXsmc184UGo19zymA9LqX4Ee6rU8Q
kzj8U7t8yq5C+khTZz/XG3P0tY+Wk2C8z/CBoH/A/AGebpOYSTvUB5r8okf7qUJk+zFL3ILdoNzi
Wk7TDdgXuxlQQwSr2vID/+KNmB3QVsqU+146E85wPmKky2Y3fpvf42S3lGQbO0FuyfDwNEjhG2Xl
YxTS2hJcmG51sEVQARB2f6ZJGw7w7djbtmO5URpg7XtU6Yz8gBZ2nuCb/os8AbNm80otREUmutig
z7mK22hAXil+2wUaN5WXIZpvObNwLFoieac1UB/2zuv021nngm6Y5dGOSTFE/ayihwRD9J3k6tK+
So4oOaxBGOcIkPxtOV9CSHHRkXJ0YZG3HlNUKFbmaDY/5Glo9yQksDp1UFTEiPyXZBeYEukTDwDb
7IToQND3acq5XKf3eerNvZ1F9JJplxwi9kH13TTuGxFPCdQYNyBvK/VjROV3Y31UwpZwJP7mVJK1
7Td6qwp6F/1OvNccnebXUQ05ywlipwqNGGf+ZrMBaUIlGH4kxzStYxG/rng3Ey8LT5qLYENk7fRq
U9yQ6c6jrwAjlW+OpGmbgMibAM6ve05mbpRqH1IL4SgiYGKvW7IL6PDhkeOB82nTnVk35l6hhe2e
AfYQv9bUw13iju6a76hfbcG23oXv6Xt3fKv8cvNWfSm76fa5kIm9WsK2+6oA1pCnkZTG7zEb03zi
IdwMYhqm6DNlAYBk9+Syu/iUXxK8hqmxU5klvXsXrglI1it6MNa7Yg/nSXeST8IuY6twjBnHx8qt
BMRv2VBNv/kYbuylhV1fYuYeHg94v3oIM65UcFLuNUrl3+Kcn9I9N7TprtpuLR54zeiuBy9V949E
cNluyPTSfXEuqt34MH31q24NhfZhA6kAkpxGMYJZXTt5+zYxKysnKF1Lpu5hIqdFe8Fmd2VAqUrw
ChkW1Y/NY0o/9z6y6/G0HiTTlbXFlcjcvfqJbay89B4LDt3FM/B5kz3rWFxZvKzIzKVXTr2APX1i
D9rIhE/jLtrCOp58BI2TdZbN37FTfeWc/zbRB+C+fI/FNYnstv4lPkkXljtXAe833Hd2n36l5Sb/
ji/5xTggEewQ3umnn8+DXFvyKTrL0XI59soTQX6FyeE56M9F8goFrEWJGYo40lB4NNhmcldSQiAs
Xhum/ZNCQGXdkhdycsMFQqXt5G8KTMIHEub5p1HZ/UV2iHTYIAvXZM+krDrdr2S7M5mqdCO8RNzy
VUEPj3KBe4ab/LkqTp1XUhWe8HgJukXtoOEMkkqOaUhtpU8KR6hbEYtSrKajnwUkLmA6TbeEji9u
4jfQ9ZXLqgnZ/yALnQiaNOvx28A13pGfptElaR8UB86l+Vp6kg1HpYQ4RIfYUdJzo5/j/BeCaTcu
3gGwZUZzHNcrLCTpHMR9o9ARHwX0qtbqwQJ7+z40Nv3DeJdFruxj3LIhmlWV+zLYia86tQ/93mR9
fTOB/MDjHgALxlu2rH4rL/5gp+/NsZE31aMWecJnUIHUABgLEtoJXQtGAQnvNqDyUtvhUS/cW/2p
eeNxfIwOwa15GjkwSTrxZ24B5G6iCyTL7bUxbqVoS+X2fdonAPU4dXLXLmcbfmJqF9sstTnsa3iV
78Gv4VpaaCv5UrWjzJXG1xFHF91mJZb6YwwEsKNqf6yGl/Gd84zLvOWeRizUvd6qX4gXw75lswod
VfhVtTRVt+lbdn0sQYAd2wvRSP+mc1yXW1k+dBRe0SctdyAuKDN2xLFUB9pv7LsjrDM2o2Yvw0b8
Vg6e9UBsfkCZivyyW+yeGqb8Kr8mLg9STO/Cu3lE9d6d5UNKR3c5AhWRXZIJjmesvaFVv8mz92jQ
DWOmosa2JnQEYes+jTAPdZC12PGdNF7mZnZ7mlOP7wK2FZhDkw9/ZWlP4kKt2YEjleIrssuNpypw
YHmsljw3ar6VARpmMxGHmu0hfza789Q88NRPIg3g/pCidlWcrYZIIPsoOQhqanAJrLKK3zaO4vyy
qlTqKAgdg8LVlg/+oyJjAcFZ/3enBIdc0RA3fbKMy9Qe9DUO1XHL3ii7qtw9pgClgSTn9iAcuAZI
vd4LfhVnZv0ntRFL9aZdO/gm4jBoYlHXI8df6yMIgu4CrDHYWAObN2ofjOAAlFkhuwIh/UqdjhAe
NbobES/ZEgXLai8EW5+BXsXMngKcjYJtd+tu/G+tuO20m/VQFw8lFWfEvPXXHt8Cag3M+45gxRuk
LdnbbWD7WSqHMIxd40ymYRbvCF5sOKpMMJsInWYndlQuQ/marI3FHLGrE/7GbrNLXHw+Ys22xmfe
7IPkMt0yMdr+DMdwLejKB8z3crLNzXQT7jiGSptNVQdxQuOHIKpy5HCXU7Xx5PQOhGMzuNNuHZA3
PhFa2gasGxLdZM2iORFBh6Flm5rOzw6Yn9hur+Tq1TUnq9GTu+mD0RpuxFpsa+Bgk020zj42PeLS
4BWh6E9SF+JiarlskLHLtmTs5ORAYnH4zmD0vcbqlRATTTx4Im1L//GD3W16ySUPqQYI1dRRRppO
p2omUaaowdLC022DGSmSNDPVmJ3EKX2D9Dh94OohbJWK0gx6A6nnk9pvphisiCdCPr2JIyvtAqTC
QEvkUaRNmTpCfG5NR7hjkON6m1ArVFFvcPrT+KQ6gFrrDXG1yyJTProrWLIjBY+aag0BqPlKdI/O
D19S/ScVIqSQqFkRI+DdmD6H5IqgOlAvBx20k5JzD2pqA53xV2a5RFSpvqXkrgI3dbSAGgxhCcgI
aAsDVaXvUbuh4b3qUe0T/0W4UhNly/BQ8qekxMfiAaneMH6HlHN+qRyKkJ3pSJQoyqDXnXiMKMCU
lBQp3ZMkBa/zeFJuxTl1ONteGTYxuQXEWeTfJhWa1KbcJYgf08Z8jd/S0Gdr4NPkT9MH78S2opGw
o7awEKaeM9BTjzpJLbB31yyPyocqH2Q2uLfoOt7F0zoD02cUQklsglOSnpGa4M2y9squJTMy5BZX
ZTdc82c6ydp8rLfjM95hb/x+hZYPk/ojDbfWdTqwkClWgwS7M09McCpNJodPWVFRdBgQ9q6cECt1
SNTXdATsBrrl5iaxaCmhBfSsNbd89mi10Qwlf00f+V0KOzioqakjay7PnacxaDSXkMBz6FhQL46N
+4iIr3b4u7G3CdB3SC6QSYwMU+PxVlbhhxRHtRvdGWyjrNdS+NWBjpmhYgNowZxlO+lvBSz9cFdB
72aHUQ65dhPY+vnMAmQEXHPDXdZ4ExYwTJ54zTzYskmtAb8AkWBWFvR+HZ6DiuXweQEyXzuoHQmc
BEyVK4EJxm0KxYpyx6fns/LOfKFIzGfq6TxdpBpgdTE23G+nPHFBdjLGo2JLmR75KZo3rYYXqUM1
ka9JuUo4xVtVekxAx6sDOu7bkuUdfVXTF4Paj6/8OddZ0xWbge5Iz4uNcmBYuSPuqyLcQXIstQVl
x0eS6NfTAuPHC/CatZ9jDPechYw446UKEJvdBEmtZQ2Dqg0fxjCBNFDsIS+ueIqUKN+YnbynPl04
9wJhV4ov3HVGsbFOnyn784KPT2W9W8MRjR/J1K3ZKTn5SKmligN3vU1SlHKdJTwz7pVsELNfIkce
Kuc8o4rAi0BBQ0LtzmX8eBdugKfeQUbCKCgFJbm1AptPz2fkEbErMJUCjR0O5a8rPgJe/WblW+7o
M3LBJwzlTgRjT9n+hCSnRA1tcKmTUKpEQ2SdtCaqsy/MFV5ScpW19b1/uzJXsDqfj4B8EzUNFUEh
+uPoam0qbEWYqKPDB+Ve4YySyPKuU+Uz/Fyeg7+4zsueYeXv6YyvDxSlodrh3lefZsvldpj0CsbZ
OxYRP+FXeByjN0W0htfb5m5l7M7TbQa9ECe2Yf2MqxASO3ll83bcOX/E52USrA+pArZpFyDbUCHa
qOSgCAeu7RvYJMdgT7IRZpw9REkUWrZmb2Ob8saFhytdAogVsct1uR3+W9orb6hT5tHueDzUhVOy
ZlW9GtqZVaGpPks+Vw6d5vd0BTQRwVNUk2zwbzxE3mxdGIgesxg0u69p1j0aB5X8x3R5sCwQrsEv
8ti5Q25T3XBHg+7Vl1DeQfKoF2fJLzUwybV/AAyU6Nce1qW8laxdjqB34E50dS1besQQhuKJkFJM
uDLnuXgA6hmTnNqZjXvkCTLsUo177gdtMHIbZYdCCo+B37WWtYACmQZYHsPDqK3QVyruhDvMVWCd
T+O31iBxsmGU+RT8Ho9BMvc8BrSLibibVVcCvecn/iASj6N1pF/H/OBRrlTr3KsljyvRc8dEpo33
icBSpwloHcZ19Rkrf9tl1kNpo7HBskjhWSJTybK+7x9okIbNdl2LKDU+ZkA8J8bYiWrCFlA6Hi02
k2K2GxYQ8t7FwuPTsY61yCFynHq3hacBFzqXIBr6sB9sthOrvwzdawJMrIU0lPm5egLShmCxiTix
fOp4+8WF1laKPq1xS3FAjKXQETVX1G48Yz4m9DTWntFeecntrgiuaguGg7g8kHbGsGnwCIOQ3tLm
Wgc2PFhAdGSH5AmE41L5P8OP3isVHLgyzEmzflIn/7cRZi8Vuh2YSsYnRbO02abNdkTE+Hnywbpx
Z5CCeCSsRcZHaz0WHMR+lmBzrz5Tw2M02sUp050k478EZu1q4NIiOAxY0eJk5fLoGCi61miwgdXJ
AHwysOxAvG40Z02kCgc2FaPO36fFnjHF8IWl/NuCbDdwRF1qcl/cH8+VaRmsNl9rfRLVDuujvgTc
E4kTkzHeM7CkeXwk7n8FBBmAi7aR7iBqhc5Wueam4CNjdd/kT8ty4PLrJBgoZW4Hnue0pXquBZ5K
lZOsDBFEuljOhCFsQ0lt0w+IWVv11mP3hFtNvR8s0EOsv7AYrUP0CUo1f1jnq4BkwGYw/Vl3k+KN
7IFJRoJLDqyStZXjI8bliFKIU+DUwk0E4/mz7FAp0od1pBVGQEHQgJYKZyahhdIChYPcTWMMzqXX
QuaUnHXA9ZXtV1lb7Tkid2AvB95FhxH0FKaoIALwBLsA6a8fqbOB5LDMgyQUQKOoEF2MLPBYBuv6
gXiK1p9so2GV3Tf9vuyPfINHXdeHpiapsC0a52BY7uAR5UzhE8iuhMo9lpIR4rbUqzcYruoa/Icd
TMV1XisXniWFVpGGKG1P3Hw7CvWAXtAjZ2X1rQvgkkouO1BBmRQ4V45dJvzN2dyzD8syJGyFFB/D
AvD9WIjAGaNHPuw01cs7zNEctudS3TMNuYsh9EigBQJ1FmjjJCQlb6S7deJbEcYwAMBduOsxyvqJ
B5WClQYi00zQrHkXPkGssI2p3/VeQOTRfMjxnWBMCW+sF6O5VJAOLQRGIc37IMtR6NEIUk6WYLcM
z3JQwjs6e2F9GKLDjKPQ8DJ0j2vXi1JC5EQxMcJ2JXSz/ig5detBw1pESkt9p4yANL7iVfWOicmj
YMqC+KckVcTefMcK1Kj1EWQZyDRti/CJw8gst8x2mnijeeBHbO1rzBH57UX44LUZ+bxVGD3q3ELl
89Q4yQuR036P0nNGz2xe74LfLJF75qVuVz27q1dEhwiwNSL51m6NpFn3AtjPVyoiXN5obVYe70zH
iXM74zjdljKzkab/vG4g65mNlrrss5MAUF5iGxsHpk2vXViWgNOD9hmGJc+9GvYyb7U4XYyY/ScT
nh5IoFxYul3MZmczoaLkYeKGADuwKoTWXmosdT10JOGWoM/DAwMD0x8UbReOO2F20W+JQrtCbYpG
TOZUwwEqKYUchlsoLgERFxvLz2bEYq3us1fmDEuKT8ZOtAzrw+aXmMxsRuwcPKJQ9MTM56Gx8+SA
VhAgZyFzk7HdvgMIYYPivBM0n1/vvZG8mXgZ+zIwa/m2lM5sY5BC0eGD/MzWHYrYBTN31tiHs49i
GS8ZQ4IzVos4kaPe08HRLMr2a5OBx8pf5SHEHDDjOChy2EHJQRBxU6jPAlgy7WON93grQpDUYwvJ
FijjJgDhJKU6PDD7wxFaMOTsHfW0THl/ABNAS4ZIjLs3Ptnk76mNkqyTr67HN8gTyp8gi+CKrjCD
rgX154O0oJjM4Yy4ECmfsDTbTpAQDJ2sHDipig+TJbJ54HlNVajWy71SI+XNzOU1yv90iwZNT3h7
Ntgajbd939QyKGHsfCZ9vFvMLIEp1Bn7lUYYKsjy424B2GTEo6jS1QsmEMpe6ktlb9UICEBMHreF
mvsQ1t6SDhrFj94xpqabQKxTXxwjGt0CpJZYbwo4sOm4D1Btxt8nCBFKkxEUL0YFg1qRTXyyKJw1
ujTusZ86V7EuuNLCE2lH9WnURxx8gtaAWIGF4bZTFWeIHmvVJJEKUej+kXg2Fu2rycN3LIc5rhRO
Z/RVvN5wEuIa7GsLf7VhRxkdiZDUkK6TqZTujxz2z58Huj67GGuef77VpApEekW8/q4enc67icrN
jxQ5Qvrd/keufIQ365k96i0ycMr0f/+RwwUg5s/rHwntXq7MrbTqfDdq9btu9494d6i0aOCWHCXj
XBNuiA9/+4VETz7NWceto0BJ+OefZphRAfvb65+vhpbplxe5j0RMSd9DA8X482Umojm4Ecoq8Ypi
OQg1yE4hbWZ7wvcQ9pPBGonB+9v4Xvz+ac1VmrypU1Ssf778uYXf/nD9a5Cd/ORv36zSwB8acrAO
fYdtY4CE/Lnyzz/J+mTSn4/z8+XPN7WqvlkinUSIvoB8crEmr+Skq1a+1c8/4/ryD9/7+cHP9+Qe
vaxEh59vjEcsCiW3GLDoNJa6csaERC4KUXpL6+dGlBHSqJEF7uhvIKMz2uKgaVsZwwxi1h55XEfL
jNJrhepppDKzABbTzLW8jYfEWEy/2kxsyPyCj1BLMyKCel+iBYVlnEZjZAHTllBCS4wBAMFQhOdC
ACijqAup30qki1pqnhVaK7PRwmxCXhVhJMZu7k3Mdsb7quNAHkQNN0cM5BR9JiXK7pppZROiOm63
g7nsrMn8yNtro1EQ1BqpeES4SYhJ18U4x0PIrBNPkysaIRRJ1Ea/zLJ0X4tz6SkqwNd6DPDOITyZ
wRx6WqOXGwuCFikB9bkSlZkoS5xY5Ugrh/4B9vmmomplogV/qnKEuwdfjCWY8FlT28HU0zU0ybUs
bdhhTk4dqlJxa4O4lk+MdDjjSNJ1dtMXAPaMI85sDRl5/TX1aAK1IWGQTrUtrGimJ0JKt55DCO6h
saWrENlSQlYo0JVZsgpeOwJc1YCEyDhQH8UAxq1GECG5RIaRl/FzKXY+eHpsCGnQJuTPpWHE6OWB
QSqpMpsUCPUxDWgT9W8DKhkkr4hWxfqzYpE7FBPRpmjpRFITMuEw2qY3+IE90MwBxL+COHD0gsWK
QGIZIejal6qXlaiMUAHSpFTbTYrA4ZURPEYFDZieYpUe0I9aqO2gNjOCaUvC1RG4OKHYdpXXrAsq
BNrvFNsAyeSqAfLIOk8WuqDNIBieGI2vJaKvtiCkgAIF84hAknYncnZhabkvpnAhsAfsWUXpq4Es
jSdqH1Ziacew54DLNYimVRzeJJ3MEBxz7wvyfOijYcKorCgOljJAlBBRXTA0RBykNbyXEFgMsVs+
QQcby3E4ts2gnAq5uixjD0KKRi8UlOUgGdoLotVACQbBq3pcJpMR7RXTy+QwvIzFuVV06xavJUTN
sUbFPORT4Scxds2Itm3SoCoPmtBgBayNO5S43pDelRAGq8GqsHi3tWBcepj0ABtnJDjwg14nEXlO
bAxUc4yvYtVMXEa4bYmqftUC4VyYK2g5EI8IQ4GwSWwAZsjbwu/x8IsM/BFGkLTJMucglUbIe0n/
msYCXaClS91E4vyd1S8jNMbd2EDsg/ZxhzyqvFfSZR+WGdH/HLxrig6dAxfbdghDb37Ma8MdVMnC
xas+wqfpDvBWDlkg/VLmFgJNReGMI4BeA4AklNw0TUoQkx8QeYF5lEv1XlweOh3yLEYJ8r4AHAHN
zzcHAxSbPJMkVQmGkpne7mFIIWgVaF8iErBeXuo4e2WcBE37NDbF26hnUNp6yVuU7G6d6TB1LdHR
hEw+GtH8YSKRhktnhK0clLcRikottR6mS7Zq7VDa3o1xBaVZh2pTWGA9mmWMDwnniNUNsb26M25H
suIVtAgMxKhhwNaa4Qs98ZYml6Irh8Y+x/YElk8w22kf1VtIw74kCos/KsV8UaNol1TagSmSf2SB
fDILwOtdOT0h3orYGDQ3faSzNraUDaPmVW0RfDc74bDEwDSElSBZTUvoKmb7NKPD7CuigmlMydFd
gf4OI+REeuVbG8lvYFwhtYf1Hb7e891Ef3cMExKhWFvO6PfcMORqqXwssd/ECjFhSSGqmTtyQkhY
epWCN2uGyS8lHdxgRBcZCcBAUuwSK4GtWOvXGf7rfg5VvLECJDdnucDNnUAGkcZjH1fKpa+Tx0BC
5ZXNOPXl5EkPS/GuC6qjFS7KQaafpacx2t3zQFMHKFbbCNJhNN6m2fqa5j7eodb/C88YPBWU6AlN
CSinfmm+CZh/Hq2qPAUY9HkJpGPYA+J7tkIkxIB+llk1R7Gq4mMqRc+FPpDn0cmYM+kkCQvbpjmM
rpBiRiLl1TOzdFvVQnXS8470fMBlQrA0ZA5bgS5gqF1VoXGyRUMZZaq+kyk4Jq2sAKfNMzQqCDvL
Me6OGdlultJ2qVXaQGYq6Yc+GB67RG79EIYOjYe1RAJ3OGwSVI7T2lWN/FdrSPADpM8Akjok0HFE
7zROHU2Xb10ejk6kapOHUpKO/s3g19rMUavKuquNpEdGo2JFlz1LgwJGo50vghHSFFOGxcnN3LbQ
nIP4aHVH/CiIbdlaenWQ3VGU+6Nc5ffjuLxOeBs0iL2QV0zKbhGHoxpXoYdnCzo1+nhVqRqeEwO7
DanEgTuPN3m3Kufr2EOn6QzERVBgRsuBL09DRmohNHt0dWkx6xQV6k7OHqH/nMd5OgpDigOebjnG
ksOCIKCvKzzuNMiSq03fNkqE4gufMydLNIf4XX0PRLjPTPaHQpUolRumHxOh7/JwdV+P+qMwWw8S
NOSwaCxaJmYBgBv9sDbZVUP7ZOkSW7tAVVHSSbaW0PyMF6LN0uyByujUqdB683WRkmZaGJrfjc5s
uelEcigNQE26CKQpSl4gv2vWjCj1nmrgn7kkwwnW45QWvyDubxCI1t6r5aVuVk3hOED2fOD+dRgv
y2LFmB6dTS0H29C/zuoEmHXGEUU+zEtyQA93wjZ2Qnkl+go1ncAcl9jnSHgYNfDoqdXWbpAMX/Gs
BleLzpJYYq6lInxxCsPhM2yNwBN8Rat2dUXrVu4mygBLidsjIX0q5YeoyVXU6tpPqcP0VSbcqFHZ
9BpzeYkRKOL5kPfNM8v4zWhbRw0XfK2kgXaztNpVLumdNJ1mJY6OfUUL1UwUd5RQKhsNkhzS8K7U
SHjTCOPgsoygShqvTWz5o9y/cuA86KaMVfmqKFF5I+vUqYJAO1ZWdpikBTXjYq0xieV1suLST8DB
YWDETcoQfBGqWz1EaQ+2CvxnvXaa+qjF8nLGsK8+IUxAWR/XFpxV0B4esIKfqrMidfoRE7SDNkHE
SSNEosZkCdib0g+zDJJjE/Sgg5LU03WNkuukofAwiuVuNGwkcMiRtIM0ISFkzBLGDul56Uf9JGXN
M7R1zkkT9GYCIV2W2XKmmeIe1sv3qc6jRCgCVJOMXOgc0ecUx8rWpQsVsy7L0ZTv6lUmvzgVaptQ
Ae+o1emrwmLY7pNhqJ9bYItuRX8ddYcHBI0oX6gVjywjoBtEuvS1VFAabtQC8l6JQnhPOqxBuIPR
5ce9LPuqZd23NXKMPfK6a/BN5cxoh0dS08proWEDB+ZlbmaILqXaG/rviG2qzWGEZEzRUnpr1PqM
tbkFAmrp8BZrSBlmh+SRwdV0dcXkEpIKuVvo0+yqXaPBxyaMENiZsr6xx5I6SJCobyWxr6Pk4nfe
FPTsxRGXRRykD3G9MywWKVZibGMKEzygXZuNveQHQ25ulTKH78Y2WYwwLfClpRLePioiZiP1QGW3
lMtdGa80BACfhaRJhylY7kRxkHYy4hA78mllXNaoAOh6GorupC7AGQGEkVDvpbRJL31sJV7U01xP
V1pkWWJiseizchRxT5byQadqFgf4g02+PkI/Mo2epA81hH2WDRHnVUpNCitwVVoUwhMcMLMZ6vcc
PpvaAN40RYwpKaWX8CUzoOAnBPW2biwpwraUU+pxtXKRxeBuNtKVL0D7JNCyJ1GkLqKrknRfmZBh
VUKbjRrmizO1Jkx5BS0I1QhdYICJVwVLscP1+QCP8buejXhvLeWPTORbr1f+IhQtJYdsdJdS2gcN
yG3LaIt9QxmtCLlZ0QzPncLDbRf2Z3EhMdRE6tWmCIxsBpuBSanmlkX7IgjxzNE7YG9VJY3fzMDR
ySIoOeFxknZLt1/gv7RIispDeDLF5Cyro/BIuotNp/CJxH29VdvDoMdUbEx6jb3wUBaGHxQkCsgO
ZxzWHN9ZRxe9MO5IhvDmUz7HNNLBNcdYZ6h5QdthAb/VvQzB9EzZQSN9MtnltHZXGk0NgcKqjkGv
jDQkMj8lud8bVcPeUmNXRKcfkbHAS2tcA7OMxwml2RNW745u1NYsVBz2c6sAnAzpGfaEzkUGMlRS
YJ9IY+7jhq7cq+PgD5RHhjCIT9GMQ6xq1fUd85PtNFEWO8E2wiFOI9zWhS8ZZsHBlOKXKeZYFSNW
I7OFBU0IC31oQkAScfYW2GsrsY3OeqhvqlA1+YXmtVRGxenm5k0ctYamYswSrSpKf8uLFItPUUKr
cBloy5vWGAD/p9WP4O1Cg7p+i+JacpQJbVwdrHlbAf+ParofUYQrSpmnd1OsXAVjHDzRmg36Hngx
fowh8Os5qoBqCJimdEqTOU10yZb5eUGiEs1iCsB9md/hY/a0RMVOyMLwmmm3dhg+pwRfMQR5xE1F
mcPm41Ybmdqt3Ir7dsphh4AgkcoJvIK5H8z0FDVHRRLfmgVJhlyxDgZqAxtL002wt8NDa+XDJRXH
b2WERmJqsEIGXAY3rZGmVy3OXvTxuSpL7WtRr0WcXvKpqf2+WGgDJdPadKYT1FqUW1P1NHEgOa3e
/Rpqa9h1Fr08dGsGTvrF8lBQwm9cAtGIfsu7sNBZkPTRGWa4ZwIYPkdKb2xYg4vRE0hJjH0OuOh+
xmX2VRlhTVW3vm+koD8WYCkHTlVjMb9Wc25HX6VB4m55fu9NzFfEHg3FfDVfM8TSq5UAHIDTZLF8
LzXDzkhzcpqxc9G5lre9NB2HIVR8OVQI+KMTZsYDtQSD1kW17CbUNdAlnqEd9AhHxLqfy2vNZSUm
jg1FjBnrGKvBiDoaF4IpucIXHKeJrmbtRrX6UljWt5ILpZv07Ueh88TlGDOiedHPSiZRkU4Mt8VD
OTXI7SoTKo2KAm/fFzUUfQDjk4oSiAVvi6fO8lEju50MsB4pIpbTEOHDwvLcCOkc3A1W9RXTpuy6
/JcWjCEIeTioDQBmdprAEt+FHDiRFOJXNGf0kWOacSiS0qVpPgoJFlRgunOLhCcm32yvKqlcMES3
vm1fpmHBxVK7t3KYxmkvIOVfDAXYRUSVBIGIebUcsngPIWsvXdpEbjS2/eZHvez/hd7+jdCbLJIZ
/pnQ2+m9bd8/o7797rp/UHv7/S9/V3vTrb9Ysm5KpqkSHOt/p/dmKKuom64YmqHIyP6a6Mr9Te/N
NE1U3XRT12RFVfhRi35R9Nf/VKW/oGNpWaJhUlX5UYn7Hy26+zKbQ06rP7z+D7xV7su46Nq//ucq
5vbbb61idppqmpKBaquiSXwtiZb8j2JvOCLoQlrBYBGb8a5UsbtpAH1EleIKBJEU0pjEfzdIv3+C
f3dFWRRVRTR0RZaUP1wxQ51BXSYQr0zfgLNnMasnWcfPduBgDqJ+++eXQzPvn26QC1GoVw1ZVU3k
9qrP94e4CBkN6b/CTghQZkqrnZS5akaSiFf1c7Wk73q9PP+fL2UqpqyKGhcUudo/XmqgFm2VDbSg
uU1/pVn6KxAQrgHukoYff36l9UP/4alxJQ01QKS9rX96apBZljbSoJQEwmgBPAOYh1hotooa/Lvx
k/5JDpCpq0uWahqWZpiStA7w3w9gJeYqggzQV0ghgW+Lz2bd2JWpHyYkx0n9RES0TV9qOtIfWhjG
YNwpIbQa9IL//K6tf3HXOt1maGmKpKvmH8bXIGwWOoyjd5YlcO4FJ72fkfyZniVhfp6q6aFVjW9k
5f7NDPq5wz+Otq7oum6Ysm5xQv/jCAiSViqGVDKFhNRPKDzLwD2ScnygufbQ9OTnRXhMiuU5MRGs
LYX4vVEbF2Ew1o/aoHhn6o+Jnj7++Wj864+lKugJGmh/6X9cunpT9nIWwZ7oVBB8YQYn3uBqnQKI
XDS7r1480d7jG0lA9Kl3JLDZZU7hllf9cDW1Ge3f3h318P3PP9i/fEyaIf83e2fSHaeyrum/UuvM
OQUBBMTgDkrKTqnGsmTJsiastGzR9z2//j6B9t3y0d7Hp2peA+UiO0BkEPE1b8P0hI0E08u/Xq6l
T/o5LvPqgDBiQ3GCZkPTD5t5poU8OtwRHhGx6L5VAvju7w9tWX83RH45tn7/l8Hq+4oSNTp+h8m1
P5FYwXDBZeUsnAxMXKfHyVRcChzHRym/x/FD0ZC3/P4U/ma+Ycp+/+8/TG9jmkflQEPnsETUA4Q3
PcopOS2lkZ0nTAm/P5gwrb9ebeUzizMuPeUI4X0YnGWQu35eVth/m4Cca+9SlunraJLvzOSKO6cG
jlVshix+6LsAm6qIfCTzxzu3sYkUB3Cf5nzp8505my9VwNixEeacRtB6rflYhRq+M9yEZn/n2P1d
mUCPLb9OTHAqTk7SamHMYjW7ZPAXyyuKab3MqaiU7Ed/vpczwad9LsZyX872/TwjhlLCamz9q5CO
ZC0ZoJTWUlg6vXlm9zfFQqLjuRZjxT0vEfdZb6hpGO8cR14M5ACRBXsRMT6aNKgFm6q49qI4Pzcc
UOf1fBrb6TaudYfAPgZwK1Z1/sKUOl+9xScGWn9UEJHnPS2iKL3I6xAjcxQUk+Wxq3EIaX+kfXLK
PPMytUP7HAgeQRmQznHYCpW80ml5LUXyqseTUAxhq+B/iIvPttu++Hoq1lcGOxi8RwUQi7E68ybx
QuEgODOH6FVG8V543nXbtgG2V+OdNckD0fqXDGE1FykBKtGP6+TRyYmiVgetp4G7Ns35yeKYTsMF
Esx4o2rYwTzfWTGUK7M/jQb/nL/0iHdQ/RwgDGAlT1WoUx21StqBucfPUiI2Peco3ARMYPryB27y
OsJ0FaXxBf95rmSZv1Im3akmeu089LdsHPqcOQfqEpmXaJq9qIikc+JfNUamHncxH4d4uEnUT7zd
qAr5wKpH1glB16ZTzIuVOtaR9akqe0Ji3ZgM/AXhHZ8Buzwqf7hTiCfjC3wZpQPfV63afk5bmJSy
Ck8KQ5uzIqgxgf5RD9Olg0arPkSxjHfRqAda3BP4mo/xXD+3tN2UkZ3sxbx09ZXSkvWIl914qflo
oHJvwJVJtb1rkp9ohdFLnx5RUEXKAyJBGWIjQXF6bqy7xG82jom6cx263XkQQi7I4ZUquwWMpxif
Thvk2IZcYeJLRuJHl47MqAkRXiyc0XkRdbu6isGF1skpSaEIsDp+kuGAuhyHEzY/ViPVjGDRTfkT
FJl162Iidt5R3OS+ulrP3kv5/yZruNPrblKDXoxPIAkw/qxPY849MjtXqgMlMlmUmB1KctqbWQ/l
US/Otom3aU/9YwnyQ2Lx28Ss9nuHLivyp492k1Q7FErbizSZH6y4aK6ciXPrM/C01IJ0DCODpoJN
GUyMD1ucAQqhzMBwrN3wNdE37pIzDhoje7JF+NnrwDMGHodepxI/prEop0eVca+UB6ZbdOfGR1v7
HVkGc3EdaLjbMu9QhwTNpKJTNxBHIBjFzamgd8737UJMuE5bg17qI7LHcWIIUUbA/TOTZ0k3P1r6
h4L2a74gWTDE3mdzmdDB8vo72MrRq4cIMFZ5TH1dE6Jum2KtnJ6M2jnUcffsxsdh5h4YGC5WmJ58
bIuh5k84WLFkqZEQGD1iCmu1Ye/XD6h+H9bwv3pveMRTIYXKyGlNklO3bQ5lcZSAdWjTGPZN69dU
1efLaUY7BjIUohwNjta7pZkuke01KH0H12bPtVGLAX7JPLhq2E4NkL7CjqfdmDFvGyoEpdxM177b
l7h2iUfkHLm7JB1pPWPKDi1kt+JOn5ooP28sxOWrzlLbGEGjsg6yTXC9eq6lBhem8v1hC+jPL53x
WIm2oHQzHm27vvA6zd2hak0XaSLDNTmsNI0v3FsxClXGbjYMnzYeyDgEcc+QJUcNoXLuIypfZ8ZU
qW1WJQ9TCAHLBRkEloILl1nmNsE5hMHJtZLj/LjaQqwDcg1e0NZ/1cuBmWevbigPhsmlYYpD2xQd
1878UQfmfYJIwWBan0f8YOcey8RxKEHC+bRz1p9o7r72Kt9PeXhcB3+PzcYGVm0POsCIGVBFUpws
izKvlZXUjOZ0N1OkPHcZ1hFCxXhN9T/pY6mtW8r7ulDzxRgkF5ayqUPncGgyvIZpswbtzg6bhxp5
vn3YQqWq86tOGd6mqa3vsgd0HSypeWYhbLdpOwGbOanFxhwZ83Zo7IFlxfyAPUg38Lm+B1iUVixE
5QnsZWOHR2/k9nFBiEDJ7jZDqEXm0GKALwZWf14OyWKBbzfbeVNjwYuhhLqIC2CMUVdPmxxZNG5k
QF0SUmkF3NMfCNv9+WftdzeiZ97CxwiB1OGnNKk45jUXCe8kFFZxm0Rgs9rZLgcbmMyp98EdjrWE
E+209bcrM+6hYeleQb61Tf9pmhguXd6gIqzEKY1mf5OasQEQAAJz4yPTq3t9nmed+OKNcNqYfvEI
yw2MzhoTOWJ6UYlLkgSWYTODHMMrREMrkI0s3YieekR+EY028Fr4wtSokF/pIwQgf04m7DWkzUqq
l5RPy7uik4/FxC0QBT3qqONnoedyV94sJl44bsstGo72kwdIhUIeP4fb0+JLrHwbURTrPYH0cPVS
te7j5Pk/s4nb1vbNB2/0QIAXCMnaS4Wrc6wAkY5s8augB+FPVzXpwc6p8iOJZkeVKoTCEY67ru+v
Qh96RRcWXzpZxdA+uh4CW97A0AcSssyyPCxwNT1hcYcTGPTcyzhnTe5Vr+tZxb3o/OEe8xDm9hKd
w8V/mfPxs+X54/cEU7AolccwnOUzZSeTkpYWf07wDh0GuzqQfEO7GOMnv0VWlTbZeGX47iWU+2Bv
oymLEMe+Dqr4OqwnrIokgPZOhA7dSqyJ7ah8iRXI56WmhVQYW5BAjwr7ZznHAGWn7CFmKd2Y8Q7j
7/pirnVZDn68WS8wmSpU0boJ5GyboxdZN4aJKjK+tbOYAanLiyZCMbQV98UoQRc8rzm5w7AfEW/u
em+Purm1C6l5Apa8KmIcF7BVu3WnpoBaW35KJd6jLsjnKqo2CvX0bZRFEFZn/9HC3/ECC/INELbl
PMz7W9Ma+LAHhlu04aWD2XTt9PWu14VjST8eJQIfnnXd/aD1doOjXo9KTreL7ZjiaYXZh3Jqbor0
TmWMIsimI9jFSocMzcSKmpotij2BAdO3lFskXzF8IsxzvZduYvkwe5SSujHF5Lb81NjWVeAh7hwb
TXluQWH3ibeGyXlyDMT35pCZ3AhTAq2QxKS2O259qQHoyjkMeQrXr4z2ns0BVe0qCCRAluKUJWAQ
PYS8GC4n7esekxJX4T66zAqK9Uyh2kTVDwNLc9N3JeJCEj5YQ+vjEE3NbsQz+Cqy2mM5hz0r0rTr
Uerf+wo2+IhIkVsiFl50zsbqUm/berNLHDt8a2PutGUBAZcNqGbaPm0qH1qUEsXB8ytz43lRcxgH
HMdNpANamvgqbOL92GNqbQTBecMKs+ki0COyQunIMMBch0R+FoC7oaVhq7io+HlydNl1+86t460r
o1e78Y7cg9l+XemwqibJBOLWyRY3qSl0LhYsO/chdQKmM/RGi+JO1HjwLnl0jP3QPvTK3kSsCvvJ
CDdYbkXXigqtHYQPWVDnu3lov2e1EaAznsMlEulzmXVqa2dPtUTn2xSwqSwYpXWHRYAD7dHv5Bcf
Z+Qd2ZvcBfFwjWXuAy5rsOfzAcWjOCo3XjDh2kdssPQ+KqohAWJBmG4hc15YDAKMUgjeLTHsh15d
uqQPZ76yHgtBPdjHqh088XDnxjbzd5Wd9IL5Vl3qUHCAQaNtSBLc1eBDD8hWOF8HVxznUkA51kFB
6i1INi7GZWnUrO+COIve49mAlCDK00yCcaT2a9hKfxuI3syZtV+zbmaFJZtJhg7qYz7eTvjlnpue
2hsA8faDzQ80wvQnxjtfr8li+1/KorxlTvqKA+nNGup2CWmmT8P+DCH7R+ETvKVhd2edNaX42c38
38i1nxSdWyLlMhCPBQV0RyCkKAtz2MeI5p7FxjdUvIlBSZqmICy2C4Bz/acE/zSe5q9L0wcE8Umx
DbPgk4FYPO46vARukI5L3YNYgu9fEGjkLvo+WnQfwpTfNFeRv8XaNtjhTYkW5hSdD07P/oku/J78
Lse8GCdwblx4wgYCXpnBz5joZItWHAm0vgqRdgTqY+8BhezvS2k+ugkKbqGdnoTD9R/Bdec5eZoh
VXIExXTeJcjTZGQke1Fwccvs1humm8Vz73Nf3mCy+Fo5WIcifDD49U0Z6FvMXR5d1mlwfvWmxFod
AFR97+o0ZJzQozEL7ObrLNtZfgvesC0v7aG4Mjwn34W1P22DuACVceMK8ksP65oUKwI984Y+qamt
r6yR8vAWUqFz5CXMcwXJF7hV/DNaWsULC6pOS2WnnkV3MBxcgxGZfxuhYY/wTaOWS9ANGx8k6VmT
81vr0+59ZFJKKzwfLLIFbG0PwjbxRrPLjfRJX3ATMemmefdxpkD8sVLTn76zc4XOW2QdQnu8s8f5
Mm4IjnuwXjqyJ0Hb5XH8iq3AtE364S6tNc0sC1EZLK9lCaHVbdFhFeJx/Q36OA9AUi+HqNfnoOfV
otS5hc6PzWj+6sj51OdY9FUNTV9fO/x6tiZT6yzZzmhLecaN6RJqAb4Cj8h9aA34Za4nIbS9qk5t
C5lf62CK60QgrpPVKlkue/fBS1QDFns+FkJcyZp7otUW50aBXch8maXdJ0EZYraWowEODAoWn9C7
1gVFNxy+j+WDI5tzXORwI2OM4A5yqyjp2UIeyt5/rgYI6hWNNWsh2KVZfrJ1iq7hAWbwdS2/rSdv
6TWnchivIqdQkbBIWbF47eDrvJk0pTl1XtVfUHnW+W55trQM+DSWN0FOvceCrpNbnycLkZbInq7t
hBXTwJh0yDdc+Qc9YfRF9ZSZ56nJbONNwOpiqEBr2mbUJDqYwFwRaBAEk+v1PpFVfb9Wk+uQS924
z4YvKZ4J0kssRy71uixQau6W4mczcE/rpH4oCdmBvhJdIqLhOC4rQAeILSjRAg99Gru2gmO0PDKC
+UZoIzgV7i1IHOtdC/oL/U2TJmfXoVqm0wjfri+rtxsNSsWx6NvndCIB0RNtBS1++NHUw52eSvSv
Gi39QZbuacqiU2K9JGgihK2EuZoVTDPGp9kW+OUh/LHEjApdghha7p5wmu5c7wuAyZcaLbeCqkoj
BeYB9gVW7wZUGq7JEHyelulJ/5vS0DVlJsWqkzeuTzHTM/jtdeGybwXZJJSiInkQ3B21pFAxOjDM
p5yVa+0N2F3tYQ0PFCsIbPx4rOWxNtrXqcrualXuFjiAKuL2R/iY5D4qLqa6ROaG+l5iYeDdtAJC
L0WvoXiaZQL9KyPv0AUfN4xeZ4eqhhw56wj1cVo9e4sg0dNDe32IG12cOotzsJygdZCOmaODzOTN
NDEE6Xly3LjfynG69STYkrWwEH3J3BnXCuG3YEgYeGFMAt4pkEUVAxzT+lJAgdCRQN9bFpEZdfaU
qkeeNW8VDwy/TkXT3wyZ2A3UTqSrc2tGpZjyfWvIfdxSnJvW8lmyjxXuPJEfXI/Yfc4ts7ri4iSI
X+l/cWrG7xQPt3WD4U2PGXoPBg8Yev7UDdb1ej/AneAnbMjsYxKq2fA3Mpc/3AVaRQqGnISm24XT
JnT9r1jHHHyc5SGB6Nuv9b7YwUBuqFPtAJ2Byc6Q5E5eh5KcbZ6yDMWaLtDpPev9UIevMmTidrMF
AQrSIumnF83Y32XjtJ8rYW8hIxEfWFDTwH2fVTqidqnCrplWqEtl2FigPltlSGzk2h6be0nT+9Ya
aY7+ihNTdCvcq9EgPUq0K4QMid4KmGdDhet6F/GDuBlDsl4EEymVuxwyNJLZ6KJQFQKNBGcaGd26
H8hBFYKF9Rzf476g9gm44AhASArDzyJBNu3yM2Z5LtqnMCiCFqNg9l0zvQ7JQxdC4Rlaphj88n4U
zWDdrLlnschtnPjRBmcdro2XPzTdfDUmsM/noEeiFZT1OQ3Xk2flRAw3oe3cOFP+ulZpDIN/GkTC
pq4ksb/p+3sXXqQbsbQVlCbXxY5QETkHSBixS2qsXIGBXkJ4Ons/kKjHfVaX5PLAYdAk/k8fk8RN
k6OrgZuTBolSmKqoRjc21y5VCARlxMhgrG/LJPcgkwDy1b2AStFDiqziqzPJ1x64gfJBTpRUEWI7
ek2q23xmCUkAq5MnP7XY/VS4/J0HeL1u5sxlQmV5s0NkbEjyLtecubAZ1evalkrC6M6TP+sWcKYu
Vi+6NCVcbszCTjXd4xNVhjOa1SAEWzTOQqRBQOnwEVRRnD4/NVjI+PMuMvz+er2XW0OQo1bLpzWa
W/9RQq95U7kOczNJHpVZbcfBfw6UTDoGxnYi/hxaNbyS6ruiwQjh49qazW+BS7hd0QQIwuzZi/Fp
tyMcFYbEeqsJSIfoeqwvyiLMzvWon9K7GjAaIXDGXVnjXVXM34yAWKXy4ptFfR69EBWMKOgu7Yw8
tJOiOPbXLWspU2kjDnGRHxP+tSOEa9OvSAqa+Udge18Np0CiIiz2btgzuam5P69V/lTV3TGs8h2+
A9j+MrRc/DXzAlPD+qXKDLmL3E8Yd10YZvUNqC2IYY9cN+jaq9YJETNNPQNhQuhz7pyBOYzF9WQO
/f1s5g856CwDt9wDHkZuZWgJ1umuUhGej5TvoOka0JtnlPz60mge8QJdJhfaUYuA/WLXV5adJZ+C
0rnMqT30k0BIfahvhhRBVyMbql0qBh/PEIwxqrCH5FtnLd60hA1JP31qY9u8Arp+Fg2a6ejTmQOk
OhzCZPzS9DYomxihQcJt0qMTxDy0iPwH10l3bo4db1sZz12pdI00TA5L5SuMwdKvOQ5C+7HH18QK
RrF33OIWf+AQoRq4bLLuQfz8yZZLASkd3cWtLxK8T0Mxecf1IbDY6r+VxWAdGQvyjwe39I5dMhP+
mwrZv7CwoV/M1eeszuRxfZBZL48udw4gqvKiDSt2n+GHFMtwC9J+m/o2/4yF2GwTUS+WETMNliId
FUJmuwD47EaWZgtCLXtpoU4e+9z8VlQ0FLIk1pp+yAuVQBeP60OcBt/gDaitsGv3OPnRrw/ra3hO
+kgVpN/jErpXVs4XXE3n2OUjrgh668NTLIXtfeg2x7isMT9z+mkrFSYcRpGYx/eHakTzyoIcsh2A
C7mX+Fy3F0mBFE5QwfkY+oNtpCV3fz3W4E+ZBWz4AKF9n4+RvxtVv5vsadqaUXy1MjTXhz5K7WPT
6vuKgv/2/Y0k4EBZSkXDgilyXB8o94u3rR67sRxmPe/gbkeBwsQIBBpkfasMk+ZeZd61qWXelXUS
7tKC0mAUyIuoKGCEifjBlmCbna5D3gAeGwg7MzzyK92VHQzcyazuTdlc8fZ0I60+OrfTLLlQ2YBI
ZVzgveVrF+OigUtvGeJzHCF2CVI33ipVwFm23HbnEBEw6cwKq6Le7xhQ+imF9vp25Bjrs2lEl5kK
v7EZVeHv+57TCce5ulvsvLqbHRhxfkmdYn0NMzzCj17eOsanCdDl56W+oSg277wl/uaYJaKzm4nU
UNqUgAaq+4uTIhvQzeLY4sRB+Vtv4rv1w5pCsZVei6ULtbnjujXoX+GX10zUnYfQefLHJTpPtevt
KLxvhul1GCilNQZ5XoikD2zZeDoO+mHdApR2T+EM9fWKFdxrzekYyuw1odG+TWkbHteX1gczVX88
BTuKH3qGei+TXnYh6DMIapJHN3rmBD+nA6NclOjjuJlzM39WXQAVRT/48/zCcoR1rbcE97PY4yt/
78KVDppyPviQc4W+iz19d3azMve9k1zVeRsy/IItHtPdjor7lTtbvCIwOeB+MrfddOP1TXqJxTVe
zo1CDZKpZhPVOj7FJ6GzwiOORt2xjRuQvF3lYCuJ04iDwKImjw6pxG0m17NNpieaMkAlPe0VXMga
xfIwxXykEgBuTXLKfTaJmwh2Jq1EcQi6XeWl/i5A34HPSgK6QUFzZVfSdN1dkvuf+qSLLtPMQkth
mUBrLgZsTlm81DXHnvdOb3IKDtTVUp8MPBhijHUTV8/hrPUxx6MUgW5OgOyFt5hIRuut9SFwmj+2
YrdCH0n5rJz9xexVMxJW9XCMpMNBxuiPrfU1N3wYw2C5oHqsWOcmyuNRjI5gW8WQ4gMffWHDRXTU
ap9ni8saeyzR83CLvfZTFtV4XODZFVXNfLDC7kGkHr885P15Nrcpg5nCwxheBbF/FL2N5o4mM1UK
lYFQhvjlWi9FlqDyUpnfA9/ROrNtYh6icnpWdfW4uN3XdCJitGb7MBKXkvmK5DgLQnh82h/cZKQ/
FzcoTcKYMQtqGK1hUPdwnk0BI2AY2h81QXnXZL1meFfbV7syzmLL5Z4dffcimoXcWh4wMvj4voTF
X6ZBo/HfT4mbf28lcF9GiWthk+H24fepDk64lyJODcMmBMZZLi79kGkXGsg08A+YYtwTl/naXjuy
8aok1ktmgtvex7Eb5MWXLho3FFnOqwF4OhNyk0zMbZBYLdtDgpLZrpHPcWZ/axbtvb1Er/7EMjf2
CJ1ElBotN/8aViEEusj/IlT4HQ3u73ZhUff6HKdIsWQhERyuNQgq5M3TaKRXi40Yt6AZJ+j3yrxB
D60gmZ07cQUL9olZ6Do1o+bC0NwCr672ou9vRV2hiD7182HJwLk3hrO1hwCdeaj4R42fpxeHXs3n
qYASQjTbQGWkAk4r6jURyFSuVR7HQFepNFHViF4jnQhkyZfBwzsL21oi6mzt18GGFlAADnnQfLbM
4aL3SJ/Wil6iwlddCprWhMqkwuJjp9FhHgIzCuE9d3xssGpERgnVfuAWZheQQCKlQKIjDPIWJ0FY
tfWa21Rri8n0FCvz3iZYpHZIzuznQI+hVPsDdQF3LSEBJegpC2VxdhL4nZ8dnFodf4+3cTTE7F+g
YMokKwDWpOgK2pbzAV/ULkvo9C3lK7t0D8VMrlJZJtS6BWcWeiRelX8n0kMNrEZkPc+pT+hSE6SF
TS9yHPYge7VE3RQoYgstdDKD9VKGlBkdXEztEf4c6Swhjy4LtzdTIukyuySXfUC+DZl2HOZXaTMI
oL74GxN7n9KtzkaqPWUirV1bf4OIdJrcBHWrUZcO8MlguibkR8W6N64kMJbfXxRLA7r+clHAkFqe
42r840dcXihCCOtclCa3HnvgRE1KyqpPKZ78a8u7hA8d4os5Tb2/+f2xxd8c28JEmYNaAKAwSP5X
wFfrDC7UwSo7VLrjjeUjFcjNBBPSpcxgCPemFPOdBC0yT9YjJJsLCNdHnYXRFr0LVIg8tYPsKLiW
GaM2KEgXk0PJ5/dnKf8CClOmZXquwhxd2TZNw389y6KZitSRKcNGm75HHQmi37bjGdMwyeSsy2uF
hZec7HEqV+CqgIzVY/qqwRxxzK+YF3RH+gypXTJisAYnW+dyfgb60yuLU9LkJ9zPXhkTO0cQlOEp
/ozhFcHt7QpBDE2dt+tyYFc7N/VTMnuoy4QkhStOgzThlUaw3HiItIqBRB6KVrWHJn0MF5Qr9Vn6
Ns4N7UArbmqy6ylxDuMMrSV3h7s5j37Gxfjpm5IZOu3hK3Wek2zGu6xpsVeavgpdZIwl/MeC+DY6
QZ6C72XP99kUHX5/rS37L+BYLrZrCVxGPc+UfwGsVlNcGj6lj0MMXB/pACyoanodQuNNGj2TOZoN
NObVBTUaTZKY8WLKpLixBmSfJrNkOaCi7HsxkTFaBJdFF4+HFuo7lp4OizD1nCXPPMzF0DGh4D3c
OQEN4Moqr/AezXeDubzmi4EqM6iUnazn3VpsDiMqFnaIu2d0CltUXSuLenXMT6cbikVMkSwZmfuR
Azgzwaic2TlRl9C150QcKo/qG2WGsqHcJllCt0l3O0Y0plJrhKhaZk/eQkZMT/uEHBZAoaU/r2Zm
ngY7QmwJiQr1+xFOcLiCgYHujZ9Zgj4cNQfDwiIpKbqXHMtlyvV5LogU7G02xvvILE69oNyY2+be
jzpaXpiJFSFE48T2dGskDndjYT4Q6FGvouLjUJpLRXNlUOQCw8B/7arubq21V0Z543jpRVQZP0vB
8CmK0NqUgfvNGgj3AgdplyQlwTLBlbWwe6APlWdFO+6NXGBWm6AoSbsEZ+KkuqhOwk7m4whsCqcN
99HlTToE0PfH786IvQaazYHTX9uoBVcaJCBjWg3QOg52YzyHOfe5PlWUlsropzFOd31aDp9micaO
1SOMMvTTox0gijfVFT2urjlmZfvwH4br36woliukZcIEcJWrOQC/IlbDHoyJY7Tpwdb/sl4NPF4j
hlM/jO6y8BKSVljhIHKQly118043zEqNpHM0hqHusv+A3/0r4lvZikXC5T4SVCTFh1PqZglfM7bi
Q+aG3yqsewmfL3TpOxtnsIjzRaARZ+U4PGroFSRLuMv1V9t3/8O1+ZvJ3VbgrQUUCQdI5EfoeR/3
QyCLMsY6dNJW5NxVPaJDbXUOsgUbBSVeGlI1VCdeZEP/BZPt61bXN6TGj4GnOG/nBTWMwP9i9vEX
4UTzlkoY9r/V9B+QuOovMHnlmMw5IOSVZdnORxwuAbZDG3yMDlOawCukiw6yAg485rx+IHQzm7R+
yaS3dfnZLgtUKkQwHj3TabaCL1KgvppT9FH62M9xzoi9c6GrUTEWlL7txBvqrGhqtgDzyl49nrW0
JLewTUkei9KAA6vaizGdHvI5KTfmAipW5A3ahKmzUYarHhW5kDDvRIN1RdYgcqmxeEbM6tMsB5Fi
V+P3ajtgVGxkXyu3Sw9ZXWDh0cfRjtsCBaokfJC52Mlc3choXq7VgAHXTN/CgJAYOhWyOg23jQ09
+1xY1rKLlfG1qdpsEwPfZQSbT3MGWBeFVl1zXKGiBTU1XxlfIhq4JmtEJKLbQTIhL0UBCRxsVGjn
8ya3jQtlurdFH766pdnvpY2EcAantfUpaJdTsqsl9j9yqa9qVVV32VyQnKbMVvncTYcmjn92Y1y+
RR//nxr1H6hRsEFYdP/3/9CMNqfu9L9+sgp2880p//lf//g/TbwQdfzjjxc10+jtK39QouAZ/dN0
TMshMNd3jY4Yx59t91//MCzL+advOSTVniV8RWj3JyfK9v5J8G2Sw8OksqSn4DL9wYmyrX/aQgdX
nu1brrL8f/zPud2+Baq/o0RZ8mMIYSofSpZFuAbg3nIc+wOoHpmXtp3wX7+C8ozbdd3h1akfwJ3i
oQ0x/yh0CaCowgEFQASzAq2NFZjqf7b003jJvgJJY3HsaAQgokbyHgBWekvjyUDzFkRKZ9TUqpmm
3rbWp6N+ur7m5aPS6FI+Y9RpD7gmujAnvHdQb/oC0SDU/L+8OJpgSJonUyxXIuqCHQ7FWCn/+WC1
LY6r6/N8UWwOTv7VEYuH9iOubo3efeRhRk23x+DRBehyFlJg2zgK5bj1QdRaSW6ZGp6/bwpcxeJU
tNuw1epy69vDgFLP2yeTvJgXLA+SeZMMPQsyLR7z7Yr5c1YfUifc0soeMjDbXMW3tylhXkLiRihi
zJE9c+egPHZyqI7vTzPM2bOzwog0luIsLbvuWCypS8NZb4Yj9Oi3V9fnhkKt0J9qxzwPCmaopRyi
89UO9v3BkvrfDy1wPCh0cfld2vuIqlXeBq4q1rAVanrekFTm1m9jTGuAqVpw0/XL6wfePzU24tEd
bWOL/FMHxJRa5MzAsIu8Pa5b1p9bcW8jFvThbTOeArjNdgJPdLK+YGXfHtOu4iKtH1yfi0FfyF/e
et/7L/vEgFp/qyPsz+bcgoLDebwfvXp7+88X1328HWndfP/k+sW82lczYy01UnEE92C9bRlOh2qS
m+U2FAw217fXh3rJnskLA2yj+Mb7Q/7nU7c25kNRJm+feH/9/bNuq4vv1T43LPyBAZgB3AVFlpFu
6+315fcHT4+Vt/fXF//2+S+7WjcR1Up2qWt/ef/KuvW2n4+7+OW4f9lM1A8b0PHFxyP8sqdMzvIM
xRXv/Jdv//L+b07+ly/8svl+0r989W/fXz/58dQ+fjKWCQ3czN5hVI9viM/t/z68161/+9rbffHx
bephxeHDi0bJXbPeOjMl4kWzwX+9i6q2bMytgVxTduY0+CkKprT377x/+sNu1zcwUacb7V6sqo3v
0pB4kFfH96fru++vlQ7RxNkq+/iXzfWj7yKR7/tdv/7+lDYMM+D6PF93t266I0AvKEK/O/r6wfVh
PYzrRF+Mfsx260sireXwtG4OSTQApG8Xa2+O3t7OzOooXR+3qoXyPWW0rD6uL64PfibIpt7eWj+1
vkoq6y5Q+NHbBG03bpwOeTK6puxqMRO53K+bpguQB6Y8r77tBqEDBAYrSq24dAGef9uXYePndNk0
OGmnlKFoTFto8WIIV8npe9zgObzApMjhnxQRie3U9N/TzEnOm45m1JD9QFcUMb+I3pOhSTUV6fDo
x5dVVlboT+FDgYlznx9tL3yxl2Eg80M5eUTr5xxMhLf95Szf/o3Z8aOzOW6iba+XtEHP42AIWEvX
Rfbfvdb++e7b1/Q31u/+26eqjdBF+bDr/4vdkCOhq+T4h3XPal1s1yO9ba6vrrvx13V/PcC/PZPc
jI9RgtTjr2fTTuWuouRVrSsZrYv8qPIpP65bnf7P3l/7+Jn3t98/8/5aVUtJKPKvu/iwWzE0rJ/r
i++7+H87zHq270d53836mkrSb+CgiyNNpeaIdlpzFHo1XbfW19anrOC3VmLOu/fXh6il47B+5G1z
fStZ19X1Ox/2uD7N1xVyffvtk+uXgFX/cey399+fv+0zAhc/G8j2LCCmz7wSET2BEB5aINFkoFO1
5Felhu9YOQirqQe805poTtpEpBpZvCl9gNpLYAMZd2QF6a76joAPQmuzQpm9Q7JbRh7SqW6q9k2e
I7ejysPQWXtVIQqXpv4zFAREiuNj2j5LA252WuUXo4/UL0Cy6Nzx7qhcUxI2DYT22volWQaMaogw
trF948twuQ3rYI+oio9fYGadZXH9xfQMZx+V7VMWGy9JDpFjtkgYdRclHE3/PAHPEbpfW4UZoIqV
2rqjh3hzRF+sRKQaCNeQFUCWunnb1tFLGvw3e+e147jSXtEn4g9msm4lUVnd6hxuiJ5EsphDMT29
FzXHnsEPG4bvDZxDtCgqjJiqvm/vtRF/TQOlmBZZC9wM6G/pNq+AKfUjQJ/Cs/dVWl+XUm1aLE5q
RLUr6bpnpggYGwcBuT9Nv0BqUNj00+K0NOWWRtAxM/W33ErHuzypiHpqg5Kx+2ZCXNoPJUmr9VYw
A1/XZS2CXGgjXoyJ8PQheXRRSG/cKEtXX31R5qggypg9SVC3TSPvnAzze5klXx4KrsAYPvT2SUXV
tUZ6CCelzCmLVd5ynSNObG4sNC4TRVrgPunG8RfpWIiHxJvHtfeAVXBfu4qj11yKgh1cAuWXn+VA
/8TvIuypZcjENrYeTOtH1gvrmIdx/5JRtfVx2TzmnYstov5wHGTlCk6Rmh4ijE/SrE6S4kaVG8uM
gTm+U9XYSoeq2xodlT+sHfMqLOLkAHgH3dzUXIopPQ4dF9Vax+lktyiVlWgDPzfV2qvFd2mUFIVb
0z9PFqA9l/BIFBfJIfbMjz5+CJsGOWmC47FeRG1V1e2MUN/ZkeMF1trNiNGVDgFfKuGf5c7DYRz8
jyI25X2vqvlBvftPOkLQnbe4Ip1W+6nF+7BGlrMUv0sxE4VNXy9DmwgT27pa5FiXxTZyqgWPjmKm
c6C7G71CoBYTGV00tJn8JYyEXLu4yNpDLSlqJyjcN7W/qBHqfqMlibcJwwgwZl7vLdF9RKn6VRUT
9J66AzOb3vd6lwfT1DpEOJ9i2r249O4qq3NPPl1NSp0J1PIfmhuF6CsIMsuJR6gpTaw7ZRxFW/0q
avvqKGwsVcXhEMQNaDF7TuDWpNcaDtraaWjsua1kvhVn+RrlgaBUBQWpLblF4yWNKE/maKsjqif9
bDwCQSVqzXB5nzBZisUf3Tw+uJ3bBG2CX0qZ6nh7xVTFMckc06Uo22sRRtWH72T7xJhPnedtc86P
Ns2bzaJha6V8UIz2V9RpgNgbtDhD0LuprvKrMO1jXU7GyZQSgVzNZM2OjO+jAzYpHGz0S9FUXcfC
PUyjmIAXA+CsfMA9Y6YeKs4qsOt5z90eWp6DYfs6JewJG9Id5Hv/BesI9/BGh0ip6L97VkRMs2M/
05SliiO7p8aK/f08H/M5QYA3NdW0NkqHCRlDaCBWhMT5xzyOnR2ySUCqTP961MIB0KSXWFMoDedp
3w9pSUsHHZjCHtJFTRvQ4t2CNfyyMb6uxqEgWI8Tf43cqtxaRMZ2ZoOmJtwpJxqJKaGcyIH6oqnW
w6Ru2eewBn4mpk+LwYhr4Z20vSpbg0vh6tbwBkm/5GlEtPzxDRn+KeVoPNxaeA4UhKVv4zQV0CKV
vZU6RqthUZzzzTCO4aocBIWrHtE9FDsIwoWB+MkY37sOUCFN833FzqVFE/+c+/AnNfVL0s97V45P
YVFf27Bydn4nTpkGqbYytHrTaZaGbah7Lk2SceKwJHUac8Sus6ynng4n8mRxKHAOBVwKp+uwAPWs
BPUe2hOiSol+7SAMEBBsU17zEMuFaM7KfN5FsPXqerwLLfcdbxnUtpSA4lzQoijnj81UmI+1V71y
9tFQbxQ9Svq9m4xHnQi35WAzH02TYh3NxDuaNW4e5Mz6REEQB+dLwmkKTPvLwLhOAQXilVGDnqXw
9DSGgiCWPiZTuYsPvezIedVAIUYG/D+GZZ3oz7rzKbKw2CH32IvOVnDslqp+kz9ZIWG0WKEi0giI
8YuxrLmic56yag1u2jype7eutdPACcaZZu1qCRjOF966nqDKtbk4mRM8XwrBfhC5Dz0oGzQQnJND
2LarotbMw+hcfdXd1WPabGqPYw/3l4/xOT2k3VvDKGrNrVEPudx1XfrJBAGfEJwDxLKEgYaLZhck
7cZOLajq8FMDRtKHRgdPZU7tNfWTYJK2fEgjZ8PVDgHFNNmnpIxDGqxoAiNPXw+1T+hcIi/WvCvn
jqwHehmApO3d1BNZDmqcrpx4nRYsrZ3RaM9Utu4AHjfKOfVU0IkpIry2SN2feYNc1xunBCJ6VOxD
ZgKrqMK5N9LBTsMEXKxHCFuMdrgOYWWNArsbCrhAGgiaNdf8qH1lrAVoRSKaWNVUur+fPGSOY1F+
UFHLD3PPiEi5yVZz3Jexn7aukb8UM6rYzi/2WcQe9gCOk/I3k4Zid8zW2+dC2USgL1IhYcV3qU9Q
dD85YP4MmIatT7bZDIzLKuR986h35njn04zzJIqeknPDS8MBnxsRhV3/1SuiLuESbBI3vFpeRgpY
RESwneqku3Zg+Shf4JKa9oki36GVyWuYy+w4Sw3Bkv3N7sdtDPXuqPuQwRxi/mwTcDxKqrsSYzyR
wWjD3ekcLr90ZfR3gAGZLFVc+YZubVSwWAvsQ1jokh+VkUDQtxkotAni4U63aeCVVQOMn6gRWrM7
JYtnnwKR4np8dBHuxq0xXAoJfjt0TBXYQwFPGcl6ZJGgMUEcbRk51NTHN13XXYVVN+SdE9/aQU1z
XMwxjX4qw93oKpPrGSHrHtaiDTQOlJ1PKjXObMRusx5Gx4ACnEdkHfTfqoGP0qW/LfR0WhTXx6YP
0aea8SNNrJ5jtNsOMv6RAkAZUoQ/469s0KZ17WkgpyPj0BZw4C0bNbK0cxXkbos455cFqnOl1xkC
Js9+8UVMCLEe3+GqxGTg0wSvvZ7gugIsmyo0hDVpER5qhtB6A36kmukv6za4RCy6HqJkmg2kdRE/
rNKzxydir2gIkTaItbFri8x6b4QdaVt7rnFBbmDEdwv5iF7ru/II9UkNsoLgQHRxloCS0xpGPupU
x65Lxdc91dW+yKbkAHxqA/s6dQbj1IkZfbJOaq1EgQ8MeQ003gLcTFKZ/TmUtXXfGsulMysgs44j
ooz+e6HDxcerzS9O0FnkPzNjq5jW7coWaF0ELY6f5RFlArCEorpEFo2cIVegBosnR6kfUYtPU69A
E3rxeyZFtfLH2KQBS8RaYqp9nI/BXI9cmmMZn1Aq3KWUoUd4mCCm3hvMfysuhsQ+p9WZ+yDDLRdv
MbonVMhCQDHiuLXjam1brb2rF8WT05Kat3jHI/2z76ZPzSHk11LYBq3yEflaskOJT9ygE+0VfMUN
oi6I++FMzFQi50DvzXvpNldY70gB6e6o1JOXSvaEbP5ofPOuGUz3zSIbIEuOFRzrYEypdc/y5zRb
mOd6Wlu2ICTGd2aO0b6kpW1TMcnsFUM0bTX4YbyOywWvNxicfERy0utiZPJggKJZy9C80yreo+wQ
F0chCFKpuYvxIAw6I6PSMBCRrfT0lHQKb04zAxSfLiQM61tE6W+xmsnVwmYKPhYVGfWKFyCltmmn
tL84wGDyEeQ3UO4Yl5zUNP4CifSsRygsinD4ZXbG2RO9cTCmHkvHC+X4dDu0068hH61XJ64VpOlq
GViOVjAYqDpl2aqLu5GGKfaRHZ40pJRVB/taKD3a+doFp9w3gW3nQuVomziWfTTG9tKmpIs2c3SI
qArvqdF/OWULjrebHUx4BzcO550n1M/Kx2SbhUGsJ997M8XyhtMM00KCL2FQhzjrfjR5KLb1iPcL
x0ZSm3CjcYKvK098d7UcO6KiNSwujtfu7Mbljon0rA2jB79JX0uy1gfDf7FbRJU9k+SV5U3PTViz
V9WLEY28GViZlUdOZ6+3Z67SQF6JMvEbhMhm+Vra5ldcYl8vPbp9oLcnjKtVmsx3eCnaVdqBBOpN
PL6NYJdpxgMwMu2qSye8VnOdXevwZGsCUf5t1TD2h2bM0svvdYYHchhiUX7486rIRCuaN2O8rZZ3
uj3Rz9ZXN3vkKXQ9joX5qa2f2sweroNBrp1HkDQTVTKP5rRfDa6UfJHoRUMsiLmFUayslRf0PS7Y
MTk5NmcVJYK7Hk3wQ7cspix8aAbEzXl58qLBud4WlCPntZxmRqKl98+6wp3q3Yx8G0bHf65TMzh2
007M3SJ9K30nvM+XheJgrLz6yklBLBG66u2Ym+Z1XhaUZqu9P3kTDBcetl1sXWXjJfeDIsnivza7
rW9d+y1h+Hu8rfe12rxm4Pk3+dCW5Bb+51taZmgiw3dQEy6b/PUE6U1kJPy1xjHLnP5xWRxuH3Db
NIwRaYjO2jA5rTa3Vbcnk1QvTo47Pd1WOXmV3HkeQtAolg/UCksvna6dYSQPQz3+GhFMHcDaXvRJ
ZudxdOzrbeHPnFdlRzTan3UZ7IBd2Fqg83RN0kan7HK2NHVMndS5JsvitrFKXNo5BHdOcdciWvFj
dmoGzHZ2Kp9sneVxg6pp25TEpla3x3HlmIyMxitCvftZcA2BioEMqlb2VYhUu3eSU7Q8sJje/F4w
tfpQMp6PEwwGjVHI3G5GfD3Bn+3GFEZxNuv17zcCteqeojy55gS23FVLzvjtiJrJAlmPYJoESO77
ktHXg6350YMpy6cqjMbTbbPbwq1LEyATILnbw9u2BilQOG0GPbi96rbOnEzwSWV6ydSISFSPxDUr
LHElxmiGHaM+o7AR19t604MB7w6SSGdf59+xbBaq6VB5i9l+eSWzwKueGBZlG46/ckowE0fCvdYV
uZVVEdeBEftk/46zd709YXSyPegVwKbbw9sTUaojZsvqtSXTTmPgD3KpzVGR9gkZymlPdNbynrdt
4xojpEhbj9CSWm79iUygWQvjh6pwCOuwyUW1vLAg7AW7KDR2qm8tLrAHtSzsru0O1JRwzoyj/lsd
+P8qgv9FRWAajk53/3+WEVzI/Vn+wzD3t5Tgn9f9oyXw/X8Zum0YaGBuogAXQN4/WgJh/MvF92sZ
JmqFf8CqloOIQLc8z3X4dGH+LSLQ/2UgKjAEdQ1hup7zf1IRmPBbkW79rYsVjiMQA/mWa1HT0B3+
sX9LuxIvAb28xIFkPRomMXSfysbanzMfW9IAjtAe0Ob08w6XPCGOCeHOI5VIp4v1fWOaCBUrAIbe
dE3x1J1ApN2LsCsPrlZ9ZWOJ3dgAgsNtmeznmZytnPDbIRowj5rFuZ2q+8xjZulFKRFq2IlWFhOL
aNpNXqOCWOvvLPlOUBSOMWxgM/D1jd542W6ISQLrrF8Up2ZYfwBTBrIKnKuCnR3oVfsJLw8elmIO
NUllbZAwx+p7RGASZTf7yS0IaGoYMG5QOqaQkLLtwLBvn/fdblQVeBC9QXvvJ9reNUpxL1ME53Dc
i63E8y60MLtLNYdcHHA9a3vu210ywi+ZM306Gnn0XWsIYgEFZD13nYUwrA4/Yksmd4KePrG90ZKg
qhNdOIbTWXozccV9z0wmyQ92jooqKFpCiBupaeRKAm8RXqTv03GxQCYeX65u48Cx4r2/TMOTKesu
ZppfJsFF30n7y9QumqOUdnSYDNeMMQAFZ9CSEma3r38DInXo46L/2Ujw+G34MWAKWeeCkq8GQXs3
ydpgQLqpk2TeDiUFJQTSZDcwCSuwIGxMY3o2qELS0Wl4I0Th9Me9hYJIHrHTn/wBp/TssUMrK552
5Uhta67hfs1adhZGjTiUN7Z8ErmSsvkC4bO+bU2d5M4pZ3Eak0cKISc/tAnYrOBi6byhzGtnjbaG
8O8waTeToAOM10LsieFDsGI2gP+XoROGrylz45PnR4umhZFi7BDrsSygh/2zaOMk/evh7dnbdrdN
/ruHtydCW+o77tTn2yMNqeQ671HYNFJRHfu3z7i9X3V75vbnnNtiW0fu4799DVsy5Ye38lbD7Dv+
+RZ/vgrGkAl3fG1t/qz7s92fj72tuz2kKmMEvg6b6faKP0/cHkYyYipy+/Ov7/d7Sw14B9XwVRSl
tF7+bPjXn7cNbx8DcSHQQqeCREQdJvZLHUoJi9Ywu002Aytwh4no5Yixpt3ngrSqFOujcFLYZONz
kZ/dtE//WmiTzQzYzFgHAYZUbLsBnMS6kULc1gp3Xj183F5zW6v8mTgEAI4EAdhHZ2jfGj0rg9o0
lzolIML91J9jrb4kYwl8SXAoGXquncNu0M63v6w4J0Q+hKZO7aU7Zd54HMQwHxppDkFX60w4Gf/p
xt7NZ+uMFMsCTsVCkHtytglYNa1q01IjdTzd2t2eNztIF17bQ2LRplOhOfzUoBO2fTXY5yhywV4t
f3UZ7ogWLqbogazT5wpxQZE0LR2QoxpZvDq/4Z91Xkyqllq6icsWNEW+NyLGi5Fa+2QY3FOVF+4p
xmKwMuK03NrL7z7jEIK3U/nAY6CICElyDd2UqqVwP2e+fr5tdVvobmb8fmj5MYkWQ/qO3rXk4pl9
DeCGdkBO4GGKaQmUUiglhHNqTf6f9Hqfx5SAjMhCxlzQMqO4adXIggrdqC65l74WVefumnogv6wW
GE7L3Ax0Ra/Nmsvx7LneeJ5k7JMWXT4jxRrP5bIYpUk8ptHQo1u2MJvrwNzmlHOlR0wd38XXZCDh
SQvJktX70jmgqMdvVcRnuSx6goCOzGnXOgWhILO0jd8Ciis83rBPYDAQhlRerOLTJc3kPIeIFeyF
JOGAmiq0mSAjYyaCpJnPrczTA4EEx3hm1W09NTtK37Yvt7eHcjnob399qwkYFn55nrLDoPkxDqya
6xQtnXPBHBU+fmXeFzYmpKrLSYgFDmMk6Lx6VLlnMPzZOZo1ySwRvEH3hE9vlXLdOFMEMQ4g1fY2
M4OK8k5qBUWFztnSImdHSM3r7cBqLG3curRpVo0fZpfaLvPL3FK0be2p2d4eIuJut2QXYRnXp/zS
iabcDB6ifo3YVpepMD2o6CGL8mujqP+Ung+YMe0xIEREZ1iyyiiCTO2aSB5qW2Vk3HtOviOBLHtL
tALrSCjvqbMS/5LR/14MPhAIEOnQ+0bmYC8rp1CSjdUMPVwPhGp1Z+FSk8s2Q8ts+vbX75V/Ht9e
KG85obfn/23z20OT3UMUqrq/fTSWUm9Fw8/FxcVb/3nBX2/9+88iz15aOs7b8s83uX3e7ePnPF9M
dENYrSPgcOu/vsRf2zcFfRszYmD+O3pUW6SVt8UtnvTPw3TJXv23dbdnVW/ThbZRDPo7UzMwWIQE
bxYRmHJVB9qUjQHwUU4491tdRN+6kDRRPa+/ubP3aYxNf1FSEt/TJ+S3zO+OrZNcGmWHbCTdy7Ex
s1GIMjejtHcw/vt9E6beBpgjrzDLNSbZLCBlC85qlk2HvDLeNNEc3CUTF0iTPRv+yowBIzle9di7
KAqL6bEzhpEWN8mImBPvtSowFDJuJGoJEEgDVBl0TS0ixMONoF3YPn2XzpjlIc8cYqPCbo84kris
cmPQipTkns40/w+Zhh7dXlJ/Ot6+dB3cu2SmYux+H0gi26CmpDnoBXmT6xfPpMpXd+0zgB1KrG8x
DQSq+W4H88aaNoNdj0E6+3eybLYp/qB1nGufzEF76nsOYbujv6/j1Ny0jkFxqCVmzO8TdVY5t1ou
hPArXQyRpdGz2w9a4xPY07cC5EPfEsJJpodThrRLgHjpxIMFYT0e4sQCW5vE2cas3RAnDQl/pW8d
YoeKsI2bOzDgXeDrrJFhtdRZajHWG1gvb3h2x3WYOUDKLO9BYz80CblpIdAGWr0om6QDuWrA5rgB
yPVV9dRyJ4d8spjakvUjccqY7Lkn1xjlInS/TBpWGDNv392oDTduaPegBxfdqBDHMMubQwXkZJNo
mlgjCnuuTG9cjzOs3W6G1Dj30SnWm3Y7cHgyFnOvE6adc5E2n8WrpzJ3QwLqbiDajQhr9d66YboR
o/dt8PQmMAmtTjswekisVpYgJdofimFjUloHLUSpUk8XBlz1aeoEWIkLoMhr5VVhECqRUW/EWjqk
S1eUSD1JeLrfvc1z+DNWYu+VLTG6obUGFugexGzh/xitS1NE40o/GXOfXToOxy6hzTsMgklDNlJB
xc+aOYiCS715iVvSYWn0dOUvz24M7AcKY13M5sVXidF505I/1jhwNKa8OwuJmqNS8aWgCQdXgbsb
HDn4x7jSEgI4rUacrKQ/2Cams9qwPkdaXQ+0XIE5pM0lAQqq+2649wRZ1E7HAepX+n2j9U+5QqtL
fwqWP8Pn2SFdKCSj3qXli+P/BdqGCmp7dMisAkYVWtkuoS9pWWyoO7QNYplrG9pdS7LWeE4HDxiO
K3YxAXBS+FvDjF5oR77asuGUCqN93+jWXuEjj+liHVH8rJ3Cu0RTUW+EfmzMLgtKA+bKxHdcwnMp
i68MHwZwTsDNHh7V3kgDZYWMsjN8oJa+pxI9vUK+fnGt5Gt0YTFQsCR/1yWhKFN3tUVPQOu4rDgJ
SCjqTdHGdenUTROyC10TL2Nrvcq0BSBLTG0AWDLdYWIiDg7KcAEOBLczJDNrHebMAdsosk8yvXeN
lNZ6TGs10YuZOhbYcRsOXpNITsvoPUTIcxja8X1APRP4Q3cXJx5JtSMKg64gNpD05C7rSE4bOnPv
jkL7GuMmI/MHNMAszU0+8b1pL2H0rXOAXGJY50DFt06U4tjETWbG+JPNCq6UKfh91DQFBBVpO5E1
8BV1cJ8gHM2gCNvLMsTBMb12nSyDKku9uexa95jQRykjyDGjPs0bVWlwjzdJyGU/1XpEMKW26Ybo
MXSFfypVH1QZ0VaxRsOD9iGYUoM2cxH5V42RfDF6NA2+/GjxFGm+2DtcQzRpJgykBJnbtL5WhVkd
oYYJQtB/maEX7hMPbcUURQUY65p/u5L3Rt9lTML5aU1jV7QZkEmvKkgfQ5XvDEApkopIxLPsvpFI
juh1JMG+SEZ0XMm48nqDmPSZa5VPR2MZ2oXQV5CC2WHJEWz1lwaXmIkmC7g5EDet1a2LociZFG5/
oB+l04AGlT57H0TRO+uEOIFVvlzxSLVFWl/Ld6NoCMoLs6PP+GmOaohPkR0H6LlJH8sh7gqAMk7j
g1/R7B+RWuLWw6eWH30VXXO3CE/hFAGhj+xfMSWMldklIEnAwg2xe+RKRVlcfFgNuWpZzDQdk7+p
NdAAjIAJcsyluf5oaAeu4IL8onBJu54fGlI8bKx4mY7G5nCJtbjnkpM8NzgVKDnnV6unwpjo+ffQ
4A5IE44GPzFXtZPL/YCOoKRF70nnIRLkRuJwsrOhoQGuNqWASqYwWa/z1paoc/U7joKz5ef3euI/
FkN6ifTHaFAXggSxQa00QMSEVZ4KgltL3f6IzOx1cNgNriFJ1Iaym0Wvzty7uwJ/9a4vHitmnrUT
Eg3iVFB24OpE4CUkbhOa/yFpbIX7SdsTLdMSOWdg6xLxd4qzGMVtmsKiTk6hV8PlbkWy6ct1nRLV
ptxri6FWaaChGul7K3syqi05eiX8ZFJqC19/SAtOPy1Gx5MW7Y+siEj6zewdWdLf3TnWH23tp5/3
e9VG4pFoMDxpzIbc0dlZtbGvnP69kQwsfJQgZsTIP4++CsXhpaV1D4oxYoiMVAYkiFnZW372fjWZ
DXatKvk51PaH21E34SJCwndFtXyWbB6GJ0A4gPEik52oeXvhk1DKjbHYYE+Qq8opv6CRjUSwQkoo
ZfzhJc6XVSRAKUcKW6ZVPMc04fGfVfn8I56rNEDno7bK9d9ntzL2ZawhTJjvy5L9GoMeipg2rBNn
/OwKotJzir37tqOMMD4iBVwbUfHdLcg8lju/rnhXbT/pxWdXk1/ooJdZg3Y6JrK5632ZHOie0+ZI
bY+m2DTfwZNKVnpafhbUaOh9P05DQfezkvukqzZTPyHamEiLBEj04suc1M5lyGWS47do2QEQSman
2TL3nR3ighPhH70ajqxBJ31wLpbodThZJJeRso6pzUWtCIJdpCHXD72hmZwmQdPOb2UxV6ueQHdr
1Fs6O5W4n/xp1WaOdeo9zM9WCjR6EJDa4DDsxj4Um7YJryIb76fhl2PdWkFagQQhtZGa1zIAGvim
1AKAbsicU/rrhE4Syy9TeKlIBi2tU2QdHUsfDp9pSv6ZcHGvoE5BKuGfTKRUp3Ehik12/Y5TK9vl
jvdT68qfiCkYf7mA5kCPGOu4xfGBILzcZuFdKezhfsopdWgiXLvIjK5J7CcH2z/Yle/v/ShlGOFL
RDvu0J2bB/Tv+iZJpLHJ/HK+qtm+62qEcV7tT5uympe2fPyCnbb8rBBBzBkGxUFig49A/uRiXOe4
ZgvhObuSUscqVyh/uE+GjK/DvenZ0f1gWZu06tdt3rhPSD5+mTlq3TGJwON004goK8H2JZdGJQdt
anyLGTSpcEyRfzawYmrPp+Uhhi2N83G+qAiXLmf/MbFb6g780ydJzrHy3tIQsVdq5v1GzS3jaets
ZCjsfQfiF+kAQZEPycFfOll0EgukA0Rt+A2O8yzeeG7+oTnTU4dInDttrS/I5w+K4e4BRC/iCzs1
vysqMxvHnFF7WubrMNXgPCaxMRrLXzv6fQbgAlxgwV1XnYRU3BS16NJFFajKHlEHXt+V7ZTgQ4g7
N31nD369XEWzwBKNDGgAmL9yUjrlfX3tEX7ows43vjS5XY0d7e4zFqn+iN2eXspITrNp8OvDpFnT
c0YxkQsmL6PPbyKAV9vqrQ1JX+2GZVcwwwETd+e1VAKHSt67ue5RBW4BqztXuqcnJ+8uBnI26uPq
wu8EBzS8N2Mbg2rnv00jGP6xbF8rMTymlf1aW4oRL9KwTaGlj5mBHi2uJkJpAyNZhG6fWHd7iCIE
v6ey3pWuCClt7KZxeExkCGhci5Eb1rAslHQ3qCFyeWz93ZSaWx0NIOQTc9haBvMYt3EOtdHLO9IE
77J2wW5xtaiqidmcFVp7IrJpKw+9+S6iWq7DIY+DyjLvxkIf4RenFkNpIGJCM39UruadmARhoqf4
XzWMkmenXEMuaEbejpi2k4bcG/wKwQQRJt+e2vWbG3fVcSSgEPklHrmi+GFlT6oGHGhFkb/D5/aY
mMDoJ2Isg5ybw6aKfuaVGs714jwvFADxagQtkpNMXSE3A4maIEMoEOCORU5carIfSRXVXIlDQ1tK
WN2e8OMcnVTmrlPGxHZuwzihkxuosdyHbYy5hksHykmE1rEJEyK8jzz7kkq/33IkO4dwHJ5N2V8b
v/VJ+dTkOsMW7Imo3bi0ODdpeyihJAgM4PbYHQaZE7C0BBfR4uztMOfWap4XezWCduR+U9sYzKBN
h2E+JdLIn70d08qD3UW/Qr1HDFsgAMYWvLIKBRDKY7hBfu6xBsCP6pZrcM+9EHVFOgIEhLGtUFDK
FhpqGzPpyaVpnPK+Ie4e3bNN63gTITVadWpbT/IZx2nBLbx7HL0kCpDv4udXLrU4/IQrvmvv+YSv
I3JGkndEmFpsET8zCC6g8MAs1Q368p4JniASzhR4CTka01BxC6xkvZ6ccA1RhgxN7pbQnnWo4c5P
TzcxzgzRRyIhjKYI8WJbbmPlfHZZyfUj65likI2SeN7XFKFX9TPFONgb9qqZ7gT1Zui10l5PpeSO
lYk1vxhTGwvlEfSWfnSRaxRwOxXO/6rTTbJIgL3p+UeEeuMUFv4r3V/8qV5BtUZotGQVk2e9wPen
qpqcDBqtxnxg/EbzSEceNdefFiVro31tMvyJUHXKy5xoE7voPV2wS1GjfWsoUkDstah713XAjAQW
29bHnvuoZUj9qL4fuwI0gAVnlTKE/VPMERn3XY5bfkxpJ5nJyrSGr7Jq822sy1fQbZHsoksTF5BR
MoLpZ8bmQdG8FtDbuJ9QyPG0bNsh3XWyRUQ3ki2d5tLf1DPhuv2QP1tRqIIR1ebK1Iu31qIGPI9m
MKfzD6aCs2PqQUHTqJqyh5g9Ro1bcp+/WoTdOh344XQc45US7oNdy1/paN/3ef/caIMXeC4tD1Ac
84azEuFG1AfWVxtCrdVqRE0uoYabGYDe2kZNlDEzOxi2eFSzeSy8cZf45oUAYLmj/4dvS2eumrxS
NMq3NCfBB+cY++zusVtOUuqROCIybV1k9hEsXnIavFX6be6b5VCD6m0ME206C81PAoUW6VuyVrEN
MX/e+5apsCR70xZlLQkvtFR3ukeqgLRfSZNzOEJbZmXx/GserDboNJsTHzBb/T2M+p0VD09+D8E7
GmHkqnEXT9qx8et30P0qKEoU/YCbqV+F4lcOT2pb1c7nTGjrntsmbDP4w6Qj9PccFl2QLzZ/bM4V
jGHAKu1yd/QnlD80Zlei/pYhk2r86tnqyalIwnZcqQrsfJs+6Lr9PGQjh1eL9WzOvLcaqfdW2sWE
YS3w9Ig58PzNsEsjGOuGHC4BndRhqhg1NnIJvQgw58jzFKuVZ4zMdIbyvuIQ4bxGLJwhTaF6nL03
5AERL2KgtzTsdmWYVG2psZCfRETtPldo9vQ8PEbedCDXgKG1vpGR/cPRvGfIZ/cZCKNVmY5fhV8V
K2Py68C11p7s2gvlyY0Wtdley59ILJB1PJxqy/rMEaxWI71XI1ExCVAtOq/xB2NM+eS5dBsdBRPd
Lw+qb6gCVhAwc5SzMR5cx2HSliDWjaiCrbqMGHK6ogjN55Xn2ujcPEbkddtSeSmupqDxjNNp2sTN
wFfjil35vX8HL9zYO5J/fqb/B3tnsty2tm3ZX8kfwAnUG4jIyAYJEiQlqpZlu4OQK9R1ja/PgS1f
09Y979x8jey9DoSKpEiCAPZac45pfEtDdPhak33rEIcfELYFnrBsmozk7LzxSwQnz82k9MRIcELz
lE6hLhkWXkOK8z5dwrNqz82xRD2oaKPjV07o8wPaaMnYnzBhxEcFprATmzFA1ZhDo56fZ4wuW/r1
2X5unGMX18nJHBLPzU16UKVT+1HPf4zJAhFcocXXpnJuEzR/apPfmkl7PeMz3GBkK31B6fhkDFRf
WuOlDEZrBzON/oPd3MTcvloZ7fFeMbfErtwpsSYO/GKoGnTpvdsj3B7HpoHUTOZLmyt7uIIwWzCb
+KXm3nWZ+sm28GtpUbkfBhDmhv2ckbiyyWADwbdxpk2h9njIBj8HwcPI6ryoR31RnNuxdm+muQoo
C4JkraiFDVQK/NnBg21k7VmxI8Q/blLvZsse9mWkaqQx3QzFt3iGQmKNR73lutka7lYMsPYH1/wa
2z2GpxL/593YzypFcoX72YDw+koRgsxtMyDzayY/dY1QUx4csH6tyThUazHDp7lHEYi6uXrnUC0l
L8YtOKBGbuoz4xyb9pMQjW85Xe83c0Z86LCgqI8z9dBH1Aamazug3Dn0VukZlXZfOPOVlWSEDkxi
OMbZdNYdUgwrk9KjFZdbVa2oRuOhaad4Z5C9t6T6K70pfSOOejlP+7wxCeNOY6rQI5KhWP3SRG74
wLn5h4gCiiiIa8E6E+WRMVDaNdoxhiF3B6n8utQQ8oEEvgY2cmoDJT9qS9ocdGO4o/Pf0sXBLZMk
MO3VwKaQk1GoHuqU32LhntVpeIngy+4AN/MBo/vfofizqaRHH7gTMTydg1pXVUitWXxcWkqqs/KZ
ZIl9AMrso5htXyFb4C5usdeYdqfsEXDP22kghzFoRO+XDmKrUYFlS3ug97mKU/5sp1fBkUBD4tCp
0cDx0aJ3MEHQ2fq1ZaCADefyWQIl3nATq4nTuqAlJAVCbpEoiMs+8iGOtKnKfeTyZe/Lupgu9nZZ
YdrywYU+xMs2X5Jsrzj6429P8/aqf/uUDk5xDCCt7r3tJJ+dqyFN6MsLvT1SJMUVQTYJd2mAZaIg
OAypgz743f/39jwFaluVEF0oxitMQz5X0/RXjJli//0zy+W3HeU7aR3rNRqDYSefOpKQjMuryL0v
H5xcjPIi2ooiwP20fsyXT1S1tMKPDY0UC+U5GAghsVxqlXFSfc70RsGwZa9hg2ND8Y4wwiFTGLkM
XDEnXWckmXLR1TXNywcGxdwz39+QWat6zqS7x8RIfHTvmhd2VMKIdX3OOMMlHQAPLfzKkD8knAi6
OpfYcZfYM6d5DOOjS/te7zZK0CfeNLfczRfFs9vXh9lAz2IlD9nwBdcmhPQF3KLVpzequrZMZky+
syKgL4bXWjFfDXXydW1hNDNk86SvzpWxvKZtAeGztq5H3fRdtCQQATfC2iuFcmPkpNNni8b1KQlH
rx26ZEuBYjPmwZ1qcEJNBAoBw4o56ke0pEsltvxgi8UlQJFTZIHdbynhICfuqanX5CdjjaK3/Z5e
/KbIovMUL8PWtnMa3bDMxi7/spCIhkxZ7MGB7UJ1KtYox2fyCrFDpLRrBActvvbpyIXtoKyqzi7S
NhGZIAa1vHlUPqLTIdJFn66R5mwNarabwVFxwcWNX6UtDtbI2Fvt/AlZDiOHbh84bYjAK9mbUxvs
4hFAkWpW5BTY38rRmLyhnr+NIu8YIJqcuA0MZEnINVDrsR4Oy8co1J/KjNtbfPcUAQdMQeVLr1IF
nZZoY2s7XVfjbaPE1gGHUbArNFwRTkMDPYmXCt2R49cqECrYr0EQa14zUxkwjSLb9p3MhGW40QtN
O3YjcmSyBz/Wo04cl5k+jQH3FTb6f5o9nxaiISikCdpRzZfZC/vsy8xFbacg8dh3RCJpsT1eI4D2
YtN6rClx1lMT7nVBVz5fihtOYzt3QrxgdQrRVjnoG/IATuoS3BMqY9EjW8rd1NofiIPZTk5hbwsl
q/fdvGcrbSaksxu3L2+7xQWIDhEm7V7zKb5bVtSVGfWf8I/aO8wpJloeDI5S82RXgF9/Ux/+BAX9
nlyur4K9PwV9sDkNg+Rpg1sldH1/CvqiwJyzuKc4Nc80XfKBoFx8RDD8tOwuU1F3xGbwhOGWIIa8
0OnPRMEe96btEyqjbRXjSGaBTw9F2/Zh2F9pueLem9MMb1bktykHQinaR04F4X/4x7X3lEz6XLqt
cjgAGDBs6v5//uMLyZ72TI32SCM4PSq2hVyDct5mItYakGhHaTDB44c989ZKovg0GyDV//nD0/7m
w6P+YWNiRwrpcJf35/8Q13FiT1EeHxFrzLdVph9TLYmO3PnhDluEciizEQAzowOl5pahV0/27UK8
9ad//j/es51oxttIRU3X1HTV0Wz7Hd0uLbHLNakIj30VEHDgYK7rCWBqVU6CY5t8HJaQrOLMfiIn
pz47qTYdYootQ2Ueq6BVzoPb1dfc0G+awhnPCPUjrldk3UR4Z/HHcppGEUo0CJjuwLROTje250pp
CXgU9MMbhZ50kQWkTcbaq+0Mw2Eqaz91S/Do6yReJ122fPznt/03x67QXYPAeKEB0BJi/Xp+S8bu
1c6JuiEKj7am59sRTPgucdcszBCjqAU63lya66HGNjhjKAVYcMxhw9wkxB5F9XRd5OFwyNXRPEAx
Ho6BGWGpCfENNVUw+Blh14deHx/7oDT28j//H3n0f5RHc4T+9iV77ylrZ1I9v7dl9wdnTadky6P+
JY52/zIdwxAWFVEqv6CZL+Jo8ZdurIA1x1YNS+ME8Usjbbp/GZziLHC+OrGdWFl/gdZM4y/TdQ0Q
a4bqWC7P/N8hrfEyHHW/nVFVl6RKVRfOemxqqi5PXL8dlUaUIoc2gSEWqlKuvqdKDNARS3OAIT+3
0HKv7KozvgdTRC+p4h4d3l9DAKh4qhM9D38IzRitb2pkl8qzGdi182Gsmq79EeKgKF8XweDt25A4
qLKSBeHQYixIJqZqiDGKkqq+amYp+CQ0DuysfWwsMRPHY7Xth1gvBkysbRX1h6nu6vQQhcBI966T
DcFXK+qncAs0NtSvqmjIblPFQa8YjEpEj7RUupWT3U/Rde+6dXlVFzFqBOyhqLLDvg4MH8iopUPr
HgLSqhId3bLaZ8Vn1XEUjAyItm2vIeal3LpQQ80NwiQzpjGkdNp3fZ7SdgvSbUZVEoWUFPmBdjY3
UBTRSFLrWxuRHKa46LYvTH1SdmOXuW3LqyWz2h6j0GIEg4HV4gwkIqzQRzJpUZqrbUaRHe5wSlRP
lNMsDSLzwRyBwSXGgtquLIWGVG3WKwWjS5B+0duxh+xu0pCgbTAgs95kItCbg8roI/fzBbsEt3EU
0z9BaSErVw24gJN7ZjBSnWNtPrnjZCTe4OYWBmJbzC4NnUiMzwaKJeORHd3qmx1N0XPojtlXUp2X
1m/Tuk29pGmqeN9ZGACoOBndZ8LcuQky3DG4yd0OeBVxak+FZnGLrVlFuKvRg1PFIq3bITF4ojKJ
Ye++IAdupsiIoAEgb0mKV1sH4rlHMwOFZKi6ibG8ziU7UpIk8XR9VrUTyAsKTriP07T3tFY3K9AO
6Afv0NGjVortWS82Td1WtkcMWE/4VpuUXGz6aMF+FytDQR+uVpwflqBEtlFcRDn4oanbFpB8QeBs
RNwI6t1DHMbKVR7aaK4A4OIYNjG5OpVX2APUWzgd3FRDEyNcJ3HG2iLGN1OsXaC2eXgTEhWn4yto
V2qnbrd0uatBe0zMSk/8kdF5fc46pB9nZQon8aGwFFc/zDVa21PAGcUwuU2x+yXdxah0FqxZPXe5
N/ZISIk+0y+0GeWdKNEoH2mHzI+DMIwHrWlDlMuxtW1TrHGqmMNrfgEUhzrLutWoGEe8zyz+lhGz
9IQ0cvTHQo98Sx/jL/Vgh5QYUb/mqlMB9zSDnevkha9XFPuQDVS7xbFL7ABq0RD52hlXqIwQIYfA
8CCGGrdKCsHFjZXpKWts3R9jp7zKRS2up0hF3k+zxQs1cg6C2sTuZ4Xjo12Hgdd01owQRUsOYW/o
RyQ91gd1roMIy3ls3cAd+W7mI+mA6P9vTGUw7+HvBvfIZklf07QCE9EQ8nm0EYqHob0nSL5n5KRV
x16NjceIjNh4k/YiOjuMxXawPWwfML72MS/o3qHpTY/2zE8lw9SH9yguDym945bOdREc2jhMD4gG
510DbuSapHRyJOtSY3jGGfK2WZLiczGZya7u3fDOthvh9w1GVmGRGUJoCmKJeWoO3Hu2B7OvinuX
1rAXi645A3pAraCQMmSCT7yjkaK86vE88VRl9WGIq+7O6ZN+T57dvMdOMtwuCdJHO0GwFUQgeC0r
Nqm2dsgZrcjMseEr5O0kifojV5Pisenz9kYjKMdluMLVCUttrh9pCCovarW0524QtPTGebYHVPNp
dRcZmbh3B3ok8zyFnm7kwgvpie/ygWjxpARpRt2HqrKhDh2+C37mvdZND4tNKp8dGBq6+IAoyW6u
5kMQ6kSVw0j30xz9itNaDFXyekV09EJsAaEVX3tNTzhCVE63ah89Erxm3zSYT27KOip3Ad/PQV9x
ckGeTke9oiBjpomyryLDONUx94YkL1kerJzpjC4o42o1FxA4KGUHuStw+5ID3IwmSURLHV+r8Kqp
TVUkBegGGj+HzhYxw/WWAX1z4zQM2EmhiQgRzeZz1DvzOsSDbbtMk98ltI7dEuCvtYYfJDm/Mdu0
dZAapu5TnBfnDKzKB6ftE39yEgtrxlSfu5Rmlk7O333A8O2Gz0BwSi6SxE9Je8SOg1smqTT7AHRU
37mBo/tzU+Mp0pdqr+ZJ7BWNGe2VUCuONbU1T7OD7kasMAwrm/tTlOa0TzOLuGvOm7spFKjyykFD
GzME514Lh/1sEFLIBcHxJ37RezNEE15XVbkNTDWlANbo39BxNTdW0tJTEhY9SKfMfThP+IvTxPSU
nPhUxxmno5LG5i6hB0uP0qhx7FGttud5OEbKSCBDTrUZ/r52TV6Oesz7xH0RIrefUyzlt0ogoA5H
ofBHl8JU3nU0Juifevy8OYmCv9hlHVeLyopmJN2G8yMy1fBKg9+0VxaleXAcwDOq1Wu7hNKnpw1a
TRN7QSywOKQ9zLa9ySGhnPplaVbe6XjrwI/fKX0+3FAlbfwlSFJwGYhXFyp6fmISslKQYrHL1aXf
Wwhw0VMaMQOO0KAZXYQJ+LqK4QOFbi/XjN6LQI96kxsYnlEuHA4U8QmIy8blCm85ggsUPrtauFAF
bNIxLc1ejn0yBjt7ofUuuizxhJs0u0njl5HT6yDYhpzoqXA5huOm2XdJUmxtBFDbKgGzHMGj5wIy
llcz1ztPC1UL6hG2tTHHPplN6B7SZHHjzWh1yS4Z6OtVGEWu47nvHxQMtVuLAsBh0Uob3lTcAfig
wxXUS0AbhdMMFWhlrV9aiBeCaRcXdk/wio1LHD9m+0rVv/YSdTD9opxgDWZTDzlFQd9xD1G/OmaO
ExGc6LTNS9WXOJ/Gpboxgdpn+9Q0dUErZRz1fZu2bUBFyOw0TyW4pYfWYaNmmLRpXK4ZIy6IBWvA
4E+Agqpoz/1l0yGCqcYzF/WMWo8WcRNnM/qnOVTrPSwIE7sVVoIGzWBQbZqwV7CF9MIxv6DvBa1b
/P9BTfvfyxXB3P7vdXj1lWjsJg6j7v/8uQgM+efoax1T/LGwkxTn+/57Mz98x13DQ3mi8Hu57vn/
uvEn9vk/jG8E5cl/Gt5sywyP2rfyd+vn22N+Dm4YL0CRZgxDFoutGbpDGMu/KNIrYNpWVXDQFhUb
RjmXwY32F/1zm2qoQdEXwDMg939RpO2/8GvqLp49yzIElOr/zuCGf+Pd4MaBAUQmiSsc3WAAZr6r
NHCrU6kBZ46rrMHbKLjxx4cBo5OswZ9zb+uqCc1nQkw7JVk5L/f6t21TAEuimWeiVdZnuTyfXJQT
ehf1SXfCcR+OtJjS3lx2YA/viSUjhm+1iKSSXNm2LUqc0Inp/7IyXh0kclKRg42QXe5EVnZK1tW6
Te6Ff+L3XX97uss+l2eSc+AOYTb146ehj7jq/nqZd686mquZ5bJZzr3b5+0/axWBm3NVXF72ISfn
RU0Gd6dkHQ7zZvDboGgAQo/NSSV1BRxSGnRrR5m1ciLs9o/ltCSBT27h/Ekr0wqP8tFyVTZAINae
5PxlR7koJ5c933ZfX/a3F/i7ze/WhUXpcJKyzyvxq7fV6nh5JjlnuOIs1JrYybjC72Ok9bKVs3KS
rCsvi/rE+XVr9kh75cre4L5rcVvx9lVevsV3X6pcLOT3j8J6WYGJFUmalb1sG3OFzK4HXbISVhkx
x7skWjmw8iAs8yoiqKOiabjuKNfJubfHyUNatxQD8bV2I4/TWa6Tm3NNo20dpb5cykZ02H3c2cTy
rK952U8fzTu7R2YgN1wOfrn49qTrP4gydtKUm3HNYYOGQQSbnJWTeNSIqMpeizWfbQ5xOG/ylpw4
mUp5Cak0BfZKLB4l40ajRc2fRQ3wPGa7GY15WIdHjSaPB5tq2hBdyI9qnfTtRDgF3z4skz4+CG7e
5Pr41x5qGvh60ah+o8M7RrOFecpNwQNflo0GKW9mF5/0qalOcmKvhF85J6G7WgaUVy6C1XlZ5sqB
gcMexMsRKluYh0k6wwJF5SflxNGAs0IcJEYVpWCB0mAFnf82a8T3EzGlOCapTKZlxtYoCfITiTLM
OitdHqrGcLTyO3ov1r621LN8Y3RjeAk562CkzTZZno/b0g2Q/+lCz28VgUYtSexDYkJT3V3+faEl
AhOPiipsPXar9ePoVi26XJQTc90g59KcKmxLjKW1sug7WHsZKYUmrGV1/YzyHB7YMjPmWj8FyUCW
c/LVVC7Lh8kU22SNQASfOp2SBeAfJivYMyRUUabpp/EUUp3ONxapF16VFhb6XF2gca/FtopJnZuT
toPIuP5LprZSqaOEI7QELrCV/5T8TkylQQTa6ge5Sn5Dl+8q2C/VUJwygMiQ6bP8Q9UWIfLXdRH2
Wn2ilUEQOMGum1bVN3kcwOxZD7lAWB+wMWG4NpdjUpeDT5+mPcltco5y4E43s+zAN44xTkYQrHMu
RS5YGatbro4UdJVG/41adIOwIxL8TlIFm1SzzsrlYkkeNSfFTzKY1YkhFs07ORskEVesdaXT5jEH
U4jpQi/ByCMyok9OKMAFjo1GvtzA/eCxuEXAy7aneZ3Iucuis7hrwST6IVchOf7koDDbRWXPISEU
0UKdzoFwhIhnNURiclUUdrof2+UBWMJLhURtd3mzTmH2vNlfb36Cob+h8lV5l3f49jaNCLmC3c71
qeo0Rvr5NfiS+nR5l3JRvt/KrGqEI8N+cpoAg5Amtdzx9sL9FhL5bV3A32VdAUnEB5SsH1E/Cc7n
wAF2vx2v8ugo09b1DHt1PAFsRngmf8HrxO0VP48Mzb+sMhlX1xG/PDpDnIENLvGXCfrmeCssuu3y
W0HdMu5rdbi7uDKl4fLNqSldnnLZIiMcp9zAEEJe6yV5Wk5Uh4KiUterMqIlcHUwXK/SkbYjOrI3
9kRmDc5jEFr5MG6bqphOcl1QzJ9F2SV7vYcHICd2li44wVTNo5hoegaRkKSnc3WcwrI5yTlQAhyk
ON+mYyMe0Zw5G1E49rasl/ZU5fnE4aDW7cldJ8NEG9tVp5zurcb1Wxo+5QH+tmzWJPtgy+HnTaaU
XTX8tuTX36xfpJwss8PKeh4xXdYu2N5FQP7UBeESxno8d4pKX7zE00EfnSsepll5cMu5y2LX0Hwt
VQh4DoYDMS/aSU7CUHuxBsThS8mPXZXBHOtExJxPL+vkYrkUiBHkrNxRbr4synU0xyNfn+0ruWRy
hV7TwHnqt1m59rfneZt1NMR3Hec9mwDkfdOi3P5FyNbbyTqq7X2p22jOe4HUX0OUMihhuC3Jg9qM
+CU8yrv1KVtvJTt5y4Q7CE/SurKVs3I7J5VbUJpUjam0kdDFpWVcaeONVIvIWblSTqp1s5xT6E1x
0ViJ65fHyMXh3uit+O1J5Ca5Vj4RmEbeeaovAxZ7XNpvy/H6JJdnigIEDnpsFeN6g4Lbet1Ms4/7
WTkL+Jjb13UlOC3yTtZJKhUhl+W/3ZzL+2a5p3xQJn8xl+eUD78svm1+92rJ5TEWhia/66u3/0A+
7rf/8m3Ht+cQK785pCKDdY2LfjmtF7125KInlwPdHLyQ0PG3dXJDv26Vc3KyOFwy5c5y7vJYudgv
dXTKrI1cMEPBhVXOqpa9LFu5MyXX1Uu8Puvb2svzXF6KK6IKUSKLtnKrfL3Ly8u5y86/PePlud79
i+8ectlvijlTOPEBQml10tafrZwsv+beLRpzDvsUNPBGbtDXy1i93m1cJqaVN7vAmr/JVcSEcXl3
11uzyy7vFuWG/3JdWSK9jPtU3cj9DHm/8O653l7lb7f3A/Lu2q7Nn//xrzcq/3f5Llp5kpKzb+9q
3UduboyE09flrV72sTTMXEN9cKsR3R5me/kJyon88Ejo5SsXGiQJJbUfq6poESD1A6Hz601ePgxn
Ok1iLx2D0LzJwpG3fHL5Mnlb2RQa3qAa3Pz7ndDMlFhb1qeUTyKX5cPfVspldcaRrxVgcx2wM0A/
x201qgB7xsY9ddkM9UOxAGg2pBw7uMJ2ptUYy66uqOmaBvLRYT1vm9RyxkcgiJ6YwZUMsEq9XmuQ
26430OZ6L0mPZz3k5Z12FPH+HaIs8MOoFH571zzhnKRCuM5FdW69zZnxgJOABAcA5owZ1/snV95V
JQWoftfQm+2chejglCv67AXY9vUWb4oZ8QMj55YrXq/f4TqRK22lVbaD3pobemsPeuQ2exLRJ2xV
kXNC4jz7Q+8QM79OerOsjjEBojIEO1mHLnIux6+eJNwzNGqhnrp1gsdwObUNrJqwtL5gsvwZTQ33
4uecXGePGIQNjQbYSHrLRoFPtytbQznpLenjGUKRrYY9dGlwUubycuysV2I5aRdrOJbli8opmFPE
+kkgfuJtrh+MnJMTuSFbg7K6ISi2cW6Pp7eJnkUHFNsoH9cwDamiS5b1dE0lmpO0nJVr0ZzdgMR1
9zJCy0Xfwk1zzPulhriWrf/YWVvP1vJhcoucQ3BUGXwZZUM61GWS/7koN8h1cY0sBlOS5RVr9rYM
7bKRhq+k4RH6H+suG+TctH5U7oTqPF3v5uX3K+cuE/AHP79zuU4udtpa9Lksv80t/X204G/Er/Gv
rXKDPGDk42LgFZ0NuGdZL7kXneFlUZGXzDe9Io3X4lTLQJDLrlGMdD5QZ+T2ckQod8qM2I/jbhcN
DFVB7wftYZr74UTffTi59PG5OdKQ3qY2oCgGGLS7hChx6lf9tZz0CEhE1zsHoU4U80ONpAw5oRGE
ptzE3D6offV2Aq+Hmd/f5RyWo+nfVcCYQfs68ykzag9F2Hgy1iGatk4ui9j+InBnvzbLObmP3Fsu
VoGaHf5HjCJLvv+hWKtTLCVu779m9d18H//X4TWv4Hs1338v2f585M+arVD/IpGXkjrNvpXK97Ne
K/S/LAttmMz6tFEoUSr9Cewzrb8oUBHqh2NUkzS/X/VaU//LdlGnEKksNEuWcv9Vrv6p5vun2D/r
3xI8heCZbMd01oxvhDF/KqRMxZ7C2hHLAdOZn8b22cCZh/1Nea6vs4Owt4u+r8Up0Hdl7fVP3av5
NXzqPiA0h5c+uz5qMgbDQnnpqqs+8BGIo/fFzmKthuGDS/w2TAmKK88ow+sCMdkDDRtP3xevdCQN
Y4eVHGJy9Kx9q69cTxxdz0o2v30nf6Ng/DchIMIvF0oSHxsFbv4g+vldBdYE+sxlyVkO6iI+9Jr2
AMnYrx3jLhnNr33T/1AUBUV1Gn9CHPLwzy9uuusn+Jvax1xf3eSbEpZJ/80y3r16mQdTnYQGFqJn
d7xSf5QPzS2xAurnbp//oJOzppr/EI/mQxl45lXkbtNHZe+c3UdHbJdbWDXmvYY6+poa92t+sxzT
e+QX7U3cbMZ77J3tjuvEq7NGRWysR5H4SIYoF3wtP0TXxp2Kd+R7aNn2DrnFh/R7Cj7nzvzUeiPq
XjBxPOaMbAdCNWydTf+5fs6fgdGg2sTSDBZHMGJfNlq1Jc5qqbdhsmmv8+txr37DtmkcYCI5KPvw
5FA085rH+oZAb+2q9Z2T4eWfy2dN3URfkyfezn56KX4svvKwYEo6Bwe7Z2yzGV5D5zBe97fJToUU
8H0+4KnwlnmHDx5xyA/9qm63nRtCqj5SJ26/QF7ssTt6+RdAghNd0mPzeXCQieyaZ9zmqGF1SkPR
JnwiQtmlp+xnyf0MP3AbnkN72zhP5X36PTQ3EzShc/lk+csDWOXiJR+fQIiRF8/HEV7PHzGf7OkI
AjOwfmBAFGfbPg6k/4W7ItmG0E+c/TjygXiMz+mkpgRYzB8x8BrGedG4VGu7Qr031T1uYXHffB6v
7C/lXXDblTf6I7lHKLqGkpbnNoJ78BD7yg0YspvwhAwROcMV8IPZs7MtzBC4l6fa2WBriu4xivxI
dqiMexrqeKg24xdakOmwj2Bq2J61DT4SS1nh8nvqkF1cmbMnuHYDrdrh97tafHMf7UyoJgltxw35
09+CcwUA/7x8bCkzePltsM0+R2f9bIR8tG0FeX27aIAzIJlsEh9JibYpEh8P6suqOTe9ufSy7819
BuD5Bt+heat+0oed9RAeRbOJBKka25KAM9SuTwOfRILLZCvEdY2O4ZC89sdmm9/qDxrs9ufwi33T
t1cwbeOX4Nm5X+INhzYJFZ3XWxvjaN/kt+NRxQBnXIv71qT1sYNF/wXFEnlRh/qQfXS9FU0BkGab
nKHy4nzclL0vIAruiPLm17HJvg83Jp/mlZ48AQqtb0GL3rYZ9xQblQgcChvkAn3E6yfuMa5j0NI3
WLOzXfdqH2KPcAJt5zLk23EDiyzu3jqF/SY6YyS1KaWOR9geGAq+cj+8vkGAWztBWAfucT5I7IV+
ckahUR3gKjTb5ibPt3DGMQRviSSJng0Cm4hzGVAybXvbQ1wDpUn7lj1HO0honyCUZ76+obZ7x5DY
9mcCZo7Jc/d59g7zIXom6VOpoLhsw1vRYYrYWE/Ba/tDaU+EkOrnYTjOL3ikd8je3Xsy3JHeKMge
jmq8mXyEfSSROLdG/+zeD+fuU3RK7I34ND+oL6qHScrcqA/abTP+h5Pzu3Yh1BVAtSZRIpqm4dN/
L5CGt+pYI1ELhzbsvAJmg56LF4cbrX8+Df/bSXh9GYubNVflYodm7N0loFHmXg20+mBpWK55CXee
jnM4fV9aauBwmbbqUnOJ/3Uv8DfXHZ2m6/tzP6m+OppR06Z/gk+LZu3vVx4jBCk/oUI8aEr+Ysxx
sLOmIjlUUwho3jaUz0QKbDKSlILqQxK6yCuc19IYCy/AtDAIxQYHMT+VQTAcFgdibZbR8O+tYtPF
hnqd9tPtFFKBhwfY7hnQgLlRkYrgjnH2jQ4lZYHwvkE4eNNNnDKyJfPc0rxSjSy5LRajXhGNgJcS
cUrtfYDJ8YNe9QhsYPhuuGN1txkp2ztM9Q9dTmmao1wo4by6wjazUz53lugfQ6vVz25WYEupBpAh
jF4bM6yO0GOvJ1hjPowcAX6y+uQCig2tW2CAYp9ZX3soRoRtZ/sGOz1s3Y2C97Gsu5Oap5pvqMtR
9MWyt1fUApEvvmIHGE6bhoYPvtxxxAMOaOEuLngLfO0dpwMHxEW7rxtNOZVqjsAocl/0CpcRMJAK
AET8A41DeqOPDY62Un1MoZgRJUTdoUC4w4lKr3BIKrS25oNVN/d2RnwCXMM9dHV4BKCj+CedH/pT
pAWcU4to8jjkKFdlXelZtCc2urJAxKuxiExqsVf0dDX7qOLcteKcmAgkBAXUTSrM27kxZt9WzC/k
HZg3QAPMTAf/gNX8MAw6TKzOAsjWYsSF42GUylc0y8qpsJYnS38N+X/BwOXfGlD5B6uyuZ4t+m0y
dMBmrHzbAbrb67H9AS4dYTc5F4oAazM5rIAaW+7RGiRli20/Wkv4qFaQsVLtBqXuQZmtO236Vk/W
w1Iphm+G88tkVx+qKXtFWaviOmqn9mGKisckCJ/0uP2GZ7PeLBzAi9nDcW5f1nlz3GnoEHeY2xMs
aIZHy0TzLFXhLaYmQEqCddx+Zy0Ye4kw8Ex9TUNhPL+ltnEDRP6ZvOmzohAths4Wt79+KmkW+Upm
KoembJDdjO3WQGK4dtpBgubAL8m4mKrQIUD4+8yhjv//aar0b4GYT+OMdtJ0gUWjiFTSfsZu2zcr
uQy1Jo6gmStDdzPwDcwwKzM+nWw5a3NFslu478dH2iLbjgwqiA9e1WeeOWP3xKi6fmfIHfZT9t3N
wr2AwmBEljcWYtcgsOmc+kAHFxdzbhECgdUZoAnyrhrxXE88WLAZJ6JgmmPfxFt4HttA+2wNylZQ
skm58Sqs70n0ukyPy2B5xjQ8O+14zXj86Ah1b5KnBRZ500KtbblFG6bYRtXX2FcgL0w/zvPbObJw
7IeB0HdUoLloNL1xHSi9028YTCPiQqA7Hq3ODLIN6Afyq7T6qNvFfEjy/tCmgVltLIzeV0XdPChl
GPhgOkJvSpOG0nmknUJyWU+rQ5Vag9OCO9RDILkDA1eKO2kwBVuqajQMSO2cy3gvWkU/yQliYf2U
xQ33bLrbRX7dOXdBNxS4oKyWyI8WIsWMi3xEwno1mYTpCPs1SQNuWuWq2HkphrW6gafvSq6xImIw
5Nygf+UXkVwtVgF1JdSgUdfQCsMG2kHUZZw+J3KyTlGvf69DXdnrSHp3d/EWoZN6uzzg4+d2kVsA
ciK89lzeu0Q2+APhxRy8n/Tn5aB/SqodPvFzdp7O2ivRie1Vm25t13PvFpAFAFs+zY/89mskuOT7
NL62w5iXXxs3zqdNeb8CHj8pwDduo9f22txP517dQAX6kl9xy66iMdzoH/mO7I/OVfsYHUw8ZhsK
fbVzKyofixdnepKt6S+RQKZ2gCk9cKviRr2juwI3jRzMxj6t6ZO0hWi0iaP2f9k7j+XI0TTLPhHa
oMUWyhXdnU5NbmBBBgnxQ2vg6eeAXV1dXTNmY7OfRbplRAYjSXfgxyfuPfdm49V1Zd1t35XOW6w7
hTNBZ0zoWx6Bs8anfW//tQ/Ndzq+Jys4GB9voT7wheMP1i7jZbojGRFOAHjHUlD1eAIm88XZWS/V
E4V8fG+784u1s3byNd1ZLWZQP8JteNN+8o8125We/bl+ADSydg3hlEAsM+yFlM1IK/3+1O+VhlYl
HE/qfKziI2k0swyPI7swaWmNnamcJhHEKtOw/WyHGtXVFGjdSdEPBoR37jZY8ZEnn1vwx31gyO62
VG7cuglYitb2Vp9jCTDvDQUopS9uDWfTqQimILVDQicsIjigE5YeeDQUAR3vYR3Er3m/g/1FcXqx
+c5JKz2Atmjf1HqnKZCrPFzK7Ghy3HxIga/qEZccL2dscKTsYWg37JCkTtOf3niPBffXsutlUqUY
BXm2eTcPoToRdcqoOVhwQPQuMvpbxbtFdfnNTFxrT+0nRHQ+nsYFliQLF4xGfnXMowCUEu/N8mEa
D7PzLl04wpwLECXzHXbquOeyKKQDbzFboSJ+tC76X8TDsghoyXr2I5hte8VbqRntJ+tStoQiXuz0
ZP41Aum2vkRwxdzuvS3o2h/QCLY+/+/4g9L3rbyrD+NferISY+W3FqYX81z8IfAU+Eb/Oj2nM6ZU
z4H574qgr/Y2q7nSq57rsH1MaLV6137nDtA+C5o1bBAYAxs+NNpNr3lumGz7JDU9G5SqK3D4k8m6
tg6Qq7+OlhuTBcj3f+T7lYezCkSBspu3GjQJS1P3qRUeXBWr2TXP+GyXGKD89leP2NiVt4pwN9u1
7TtC5FJsLsLjTbRoJC+i9Yw7pQmsEwEFdKA2fQ2fVMjfgcmdD6gEC/MyiJeY3AJAIgIc5Un61Msg
fYiV/bAiidg1FGIXgGRFIK9uMZ/nw3gnOrQzIVcuY0fJbXbtaRDhfER+c0ZLSmVDHrTjkUng3AFs
Lvf0tghlGVLK5aH6bPFQ0M25QJoqguTeuK6W1ZsxoQ1ey7B2r3JmDJ9ZoO9ZXXR3yR5xjmX74i3f
4Y2hGKABm4L5BdeuuPa7qPAkEHkaDETofnhFXMn2WAsjWYnNYLpD3DmW/np2uGpoUZkLBPlHi358
8sCGJjc6ctaH4oncUsl1nmzWTK/EpGrzzvbweXrKmxKqO4gOO4Y574XsYnsxDvk5DbXnkrlCYN2d
QIusj1MRzPeYnZv7/EY/896H2QHbM2wkjrHYr33W1NZf3HbxvrgQdPo2vuk7+4Of4UanSzxeckTC
Dx0NW81dDokvgKJb+fMVDN7SerIVllUoX6IHIiUxjNDV1d7k05b3D91Vem9OxiPSif7NvjmV+5Ec
uhPpeQFlwg1BrkNwGqf2+Ihs3d6tHPoHJ3Q+1aB44RHa35cwMO/msLrEl/ZrJbDWorsSqedcoeih
PdSf68/BN86csPqTdkmfxSne6yrz8SNBnVif1MVd5D1U+ro/1PK9edPP1mP1gvWBAjMtYbD60G8z
Y9/+pTVIGKi0B+UNgch6paW78IRhFEKPmH72II9U14lRkcA+9q0tPNkrCh+6OO974etvzQnveq0H
7ZuiBZrGZWBfjB7hWmgRdxntgQjOTNQhNCUhP0sFJAZgun4AZ0aTOjJRGMLyzFiF1LOsuqOrVP52
zSdVhdP4VX+n38htB5rvKqF9U3fOo5L4bEbIFotlTxWuTlpd0A5ue0hUn3Tg+S4FQxXYzqW5kImx
RdmYHjho+2eEsX/gsotf16/i8nvM6UF8LD6YroC8VD6KeE9Z5ATLPYTwo7jF6VEDQ4e52r7F0zn9
wJMw5ae1RdzjZv3JRq2fm2cO/2E5xtjBpyeU+XBefkC37WwrqLJ7zh9ngT7iPInj+LgEydeGqvbp
CKZz/s4EQntTrgxARs1VrvlhDZub0rsgeYpb/MFzicNA0/44Yzicx2v1kHau8dWHMRDjV3gXtgPH
y3N4AybgGRd+uD6mFYw3G3v+PNfPMXmNwMOMncOzhSBWJVQ47d6zj97yxFWlLr3Nb0BHJYw0FKAH
jSsWoKzR+kMAFCz6iGOX7MJSCerP5pko5ehOf6nTh+zerk+OsTf22ftWeEohPF1ISDneKh9ImDhm
V1DHKw+KVwCYob6DHlaAS/CavbzrD7SnwzkVUG52jRoO37bh94Q4GP7GqSdz95344vUSPZZ7K4je
h2/QmDVVwBP0WHaxWutzo8QXOSieLdmL7qub7sUP9V2xeuIPoOPmRwuHj5r5xs9yLP6o2q1IPXQ3
E+vP83iCHMbTJX/kmZfeHG+5x8xhQPM7gm/70Em3e+ZU1wqOSRbwx+YiTu0jW3GeItrefjEZU8JM
uzJQ+qOF8je/UIzdFB9m5syMWOddlLlQYnC3RU8q08uTAbgUJ0+Y5LfiWyNyHOfNt2Eh0bmtzkko
oRTYWCysS+zW4/1oHiIei4v8oTNuyfXPcZVpTnDyxW+rWfis9d1eZ6O4MePclMZ20jnpJtUTQ+vn
lEBN2tKoBxYYjw4Uc7YDvqKf2X3lb+DmonOr/XTtV5v47T0/E9JnAEzRIf6mhimvLUXCDWZIhBOT
KuFo9QG8HQfvwns2UOO6+nfExwjqRNB+uMPzhHwGQOjTeDf+tb6mj8h0yYFdP5tvukaH4PXWi346
M5x50Ez0zEdmycYr+GueWXLpKTvruJ4x4t1hbaS69CfTnS6CMqOtg1LfVVKojH596ke3uaQB3N2F
5PC/8oESMd2Rkg0t6NzsGfhxvDRBfMnfy0O2S2av+xzqwGKs+dSc4OAQdcqT4gq+4WLbJ4JRvsdv
+8JVKWEzeVrPELO/nKf42p+LzNU/nUP6gnebqwDY58u8hEv5o6xQxTH5g7byluxQVm5K9NuXBUGJ
NYVDKwMUjwtdYo+XYsYc0fwCY1zk06rqvM9zY8THlS42MSz5NMW5Attz+w+K3J/Hopd2cre0wJ55
2qL9VE6/L79/7vfffr/MmmIOciG6TdqnnJBt47f9/c+VBcchWsh/7Pd4SZJbh0wsBjfua7bspgnn
TN/gsbHlVsUrxftVk2uyK2pT8TOgtMgCEBdk1ziZubELoLiQ9VPfsMQtdZITmlm+N6dncqsXcjhK
PEFWS3ZIPm90vxc1iOJRFMyP4LYNZhWmakZFJaGSxz0WdBYcMdHKDKMcgx85SuKgz/p3wLYJ1rgO
XQE2xrQo87BRmbDLDgV3r5mW30TZTCfcPnadZvtVZP9RyVOirK79eNF8K29jP25z1Uc72gZT3jI0
V3G7YfpJXtI0NBpdBzBtKcRb9K03ahHpEgaSlKbkUVg1Vf/QUB3ZGmx3B2QDRFmatVmnXesmWFQ8
12uxMkixp1OS5Tdp04KPshKdk057NwlUclfOh2wQyaFcmGTqUvZQs2O1a+tEMBTPvuY0EmeqrOSs
Nw0V8lRFtzyNPnRNoIDG1zpWyPLMjPMPCUBIQPS06flUqzoIkAeWet/XMox+fWUkrhYiwDpEJ7JQ
VGD1PmBMeE4KK/GyFB/OaB87K76L6vnNFKV6GCe82ITb30fZn3xoW3bvyjcaJNqy0Z6DccG3JsOR
3wYg2aDn77pNsxKRiYf2qJbAjfQt9lMMgfGtKEvjrQCgLwEDnuX+vRxWxsuTD9DzqTF+FBJAXZIc
XsYk57nagHpEYfLTlNZJ6ebWlQij8jGaHkGkK0Ez68GkkkI7F+ur1Nvjvp+11G3k5GeN0BcRxNza
ce4n00h+PbM8UJLPpD/bQFOlzsPsy+zbnNgwxNPrsv3PVJXuFFEpJLWCCTRCrHZ1Auidoa6Q9Ztm
sFi6RN3DupqRjTg4o/TKEyXkrlY9Devr1EivY5lcTJ6ho0PMdztWr31PM/b7tUVm/Mg2lI2aw3qi
f2eellpwb+bcvuamTKbvIj+RMPxWzmJPFIY5eJJOed/w1FlgrXAqJ+5gx3wH1pcSda+VMR2Tgoa4
xs/uaVX/TN51zsNHo9aenM92BjoXfQIhP4p0HE6A8FmYFWwQkLc4+ruTEzY7MHEUqE+7Pp08MS13
1TiEcU3LoCasULImtQKYgzvCuuPDQ2KwVEIfR8+YgGVVUpqZTka9iU10sV6kbKJtskh1t+R3UU+f
2bxx0stotzjMg4r+YKSoZNQB7UY2Gq6ePeN1x22jcaSQKWYF6IErbHVr0BfaEjSLCss0bUzXKVPz
OCo8AKz4aZiJELG03UhfmvWj7CmSfEMZEXad03tS+hQl2R9DJ6u9UywR2H1/UHNN7LSu5rmoOo6n
jcwtpFgj7bJhopeyQeSIDDTs1hvPgFAM9m3xUF9tp7yBCiJfYNnGZChilw4MkdI/OFPXcb1Nzyje
MdOoJp0MwDBX7VhbRDhCp4p1smzFe8JcjdjEpapUN423lqtTLfcg0cTNaKEQjmJ4zSpEe1HOLoYz
vMCj/aLZtGhKmb1bPY4+nQCCi14WXkYc8ThldyvYPiSHIrRLeQcJIHZnUK6BIYEAzMSiXmv2gBLW
z9B0UhMOAN5AcJxA8OfHzG4YKeTOnyanc62S4nkm1isd+axIWmzdhZhc0pYbMOz9ru/JozARDI/D
aw2XwOsQ/7hmnmVBvbBYk8H4dWhSOvUjgRo71P27TAamUl/Ya+xrq+EC6Ltv2HjPDUx8uWso8Mtz
hRPfjYv47D0Qj3oomuZRduzLXLdQPaFrpr08HYq2/VvnR2eR/8Qxxlam8mQkp8hcJciT9Df5u5Dw
6rD9bY3knFfkCbFLoOChxVne/5iLQxxbQ2HfJY0HPoDqTFLv+oGpSCttvaoNUBjEkSuy9Ca35L7k
RoEDnLXvXG1QK+cxbol4yoeFB6uo9123HnoTEVK2xXS3EsprOX+Yx/59hAbrNsVKeaLGNMvUREU5
3iqJ0IVxIKlUu8ZjeUI6cZ1mJ+bTGIh1Be/jKp1rYwMOkZnCCDf4pVmo7T4S8i6x6InLOO6oo3IL
Un7xXM0Tv1UzVmun8ZQn8bNMCG5HxLYg3WXXTDnwrGli+juqu47TzDVtwbhj1C7Kqr7kI1C7X3zZ
mh8No1z/wIk7KfEqHTJZuRU2NSj48udphjo7mP3jrDHBjSbrNnCdkoXOAa86O02H+WAPRHnP7Fpj
nbZqhOHdRXUoyG+L0nqvadIurRn0aTlk6RTDspbXp9FOHyV+/hdUqq6oxJuwBPjsPKFa5EGmlBpZ
C84kH/RRPsmOBNZVKxghZ4AZRKunYVLT2FtdS4MZmTz2paFCbkffAVbJk+MsDaNyHK8CWekIlN83
pxjisOr4yToRrcZex9tCzXEj0RqCE9OFk3nTTKxCVRN/JSv7ogJ2nkHUIuAcxeMgyF/AGW6uM5F8
Kmk7yeKJVQX6ASXFMyOcrgl9GaAf04sy6X4hp+Fg1HrmtzYBCENRhU1llbtsUn+mZmSMu7nsn0ZJ
NgLbhEa4ZLQO3XDu1CRls5sEq17uF7t/7GDlw61qDxEartwitsBqjRtYttSv1+GQzs5F8BZ5aWTd
1WYkgY7mYcPSKs/Tx2bpuGM641Wda8OTRfEuIvkZ7NmyMwD5EhzzCleVQd84h1AJI+BicArH2HzT
yZPwugxWuQKNUS9Ky1V0K+TjnkI8jW+Yg6CCmswE7G1mbaj5wypJp6ReH1vBBoKD3dADpeY2JsXs
yS4Jxoht5e9QDO0ZpOeOOT6YFHwA4Rj1D2S1V7n1aaqp7HeleYyL5Ser4iS0zdF2I96hStdBVzNf
UyQqtlRPVJC5hNfP3NVW82U1DU82k0si6aLC74GX+SJUCoGwdoSAXKrKcyQP8d040CjoqCOqaCCS
PksfYQkPIQsaAh9sVEENq2wxIoFYAe2C6J/ZaCwTc424t86qRmXAwYb5D0rY4NyiqCP8fFnXXVqO
11Hb6Irs5ZNB261tqR+7YtKPv//2b7+cSWA4JBWNayM+UzZDgaI1xnGyk399+f09u10ciB/xR7y5
wH5fmpE7gANLCUheHsJIUd/loSIEziy/jEruiCcAIzvKEuraJiaHMBmZ8CVAKmOFRjbDAefPIwyE
1GSmmdO5xXV/HOO4OuhMnYx82Ia4+T9ehqW+SYUGx82RzGOXkdPhqkZlHdVEM//zpSzRn/TvjjJb
R+mfLynyAn01msOvNDbf9LFwGfh2GmB8liE/FJPNVEwzynsZNjjKWkPc5Y3Qd7/b7v9PrPq/iARR
9dmoCf4pDPjfiFWn77IfvsTyr/rAf3zRfwGrlP9wiGtSDccyDfNfFIK28x+GpVoIAcEF/UMG+F+R
vs5/IC1wFFlG0GCqm237XxzdqNBQvBlgsUx501T8PygEf/Vp/0O/psqKSc4BMkFUxqA3/k3DYGpJ
y0kVH6c5yH7V3KKpFX8wZ+lQ1dE5cuKjYTF1yy39qaCWwU9RJnt5vqVSfsykaT6U/baWAc8SylbU
M22rZgb2zoprjhmgrrHI6utCpqez/URkj0LqjWB7WPiyyZYpkplMOCn55s303aphqgwrfLB/fiT/
J62GvqUw/0+dHhHLpiFD5jJVHZv9vykh585YDKHa23RnVdhu9mz9RbFHFkEztJns8LQWLlo0C7wl
XsP/lPlWts7Z2PmjWPN9qchk2hIXb8j1rm6R0K0cIKdsOzLNKGhJEzwOjvJs9hbD8qF6LCX5E0mv
fv/7khcJZjNnlgNyu0JKANrk6ZBKFEZW3ZARlgHNMEcedMsqppOUV4cFO+Q+XQugxxbdmxyp08mh
UuN71/8IDZJES0AbpsH2yZbY15rbi4M+/EhIy69o/veFcDz5uIjKOqzS7b9/m3Y9c9ciLoOMePrO
UVcYqiq559tLkvYx+2qHindTf/+3nluLohvhmUoYGT0qM8UssrCKtPeKMlX95lQV1DexILcXYXq8
NG+VnIK5SdSelSzvGTElkR8DOjjWWLQIF3IuaSUIo/r1A2gDwb2xka9fCvwl9ku3XMziuE6YZdkF
P5iQyo41qsujbrI/JqwRr932y7WXnX95+f09qbZ8wiytPXmnCZja7n7e/lTH5deRhLRX50Qi5oil
c4VKHMEi0x+L5g6QtmC5JFqULZtVggr/H1YJHlPKsXvFHjCGPdJszzQiBsLMpDBq7+t4RU3+q+j/
1deTV8j2VoILa2/Rkrq2Mq3pmz+qgLfy+1RJNj/soik3uee3VjIIijwe7hwTeZ2ajDVaR15qEy2g
FlfpaZSoM4eqm0NRDy+/v/X78ptYMBarRMSOdlvlhB4I9rh0/H2p7R+lIpGFAJeOud9HLXJsDtOd
aXBRNfJs+em6GkdKj9bXJ8ZoBJK4arue6NCHYGy0E5qMuxwLCoZh9cM2eVR2IoA/RT7rZt2VZH6M
OkVFWmnSSyVheKgnMzv0NfV7DlbcrUvi49aMxeTp18MQb9yyarQVJCXOi2PSHkQEeh87Go++WM1D
l/XJqVxic2NHPcVZC22eh6o33w+Fkh7bVJzzAfNu48R+Mjf2XnWA7HBv7AEpS66Uz1v17vC/Tk1G
/mKznUh9fpfLm6cZHKcntYgjyuhjYMQUrhFFYmqMgoREJj9ayz00y9twuWGZW83VTdoMVFBrSjdB
VR2Y1Stfbx34uNTjas5b8wREDAb2vO8XY9cnho4Vnlu0GBPFlatmOaoN5V+mhzqJPUjATqKpUpyJ
/UubIkBccwlPzH5ebeUQER1FRtV4GqYk3yVp8xjXy3gyNL8e9TqUppI+cLXRr7CM7HqSX83N+Eg8
MfwvwFR5/a5NoHs3u47VGN0uipMW3BsAALKH9lzFzk7FJLP9fOVL2QP9nkW+Urh+VUASjs32kjsP
HBzLQRiQd52cIe7vQckDE9kLO+2oMZrdOhe3zhosv5Ap+3QYDUFRwvlnO98xDUCrtNBU2YiQ+pkt
o6GwrdDq/CqRYnysoIwcnPg5qWftOIvyZPbix4nF5C3AB0REeaWO31klh9MaZ6GtZqRmTEko5c5b
YpGojOwwlBl34ZkgzneCorZEqG9sdjGLkbDtTaWVLbT5p+80MNm1NuJ7klSQ+vCAWS/aDatLNT9i
opV2/dBcqgFFMv3b94JmOy4/op7Dt47938t8ybG7py2lt118lMR9Bk0er0eUfSPkVGvyrbjjEm7N
N4lcMvRhY5BZes/1MIC96/LIHxI81GhxVdXs2COpL1EqgTGzogdLe+kU6nIQ2dSeFSYZLogHEOD8
Wctggr00Ht9MUJdyEvTqrzW8PDjtsM8SIftOJFv+2gzGRUlkT4dA4WdQAf0FtBIfzmQIY5/WDE4H
YwhySYNHvOWttIu6b6y2P+gDl1epPTB3nQHxyWcM2+8wrjNCBLq0/jaXBGGtxEC7Q4nczs3BUUrj
bBo1A/eh8bp+IMTTHtFk8BXa0lsXRZMSQPY5wdQCI5ra4vyksA60Tbpoz5bFjFNtdth1PueMcbUk
otsaM6+VYyIniAq71vBmNVnA6BJOmJk5grKI1WDSlPtuG/4s4dTDRMsKiCyKE11J+wMnnTavqpKs
m10fDwITJwLk22Mytp9Wixxbi7GGSfjog0LKesZyI6J7CaBDXO8TbVpIQqczKJOBDLZoPc/thGaf
lsY3EI5o6IS0GqnGilAmN1aQcX2KBMtBrJU7GIWcQQ/HFcNxtUjPVlotJGtJ0s1k/ZU7mXkhzfqo
1tjypNyXzK8oYrzKyQJaUEUYYfLnocMjBhjTZW/hDiCsh1QOgz7Zcji3cCt5U1O+pzKV2fQwczO7
hNcyeLOj+01o+2jW+Vm3BrYYjB5aW28Dcp7D7ShDVlNdZ9UsnolD6lTxajqYzgThfgzeDDMY2/Z+
rRb2voLw6nFLM4/Paw1B2FIK7vOBgJE230lDXZ2G8cPoDcYPqNhiXVhYH7ksFV1IvtwrxOkg9a3Y
VnUpcPZq82HWaaYFQFBIE2LDrsvEY9Fbi7uGiu01r65G8hD1/XSdYvu9IYcOghmaQQSNoppCxbHe
cqdGslRKpE90mo6FnDAoy7beMpUFeTRMDBQLU7kH6aLeF8mElC16S9KC5VA9PTUTnEtt1H9ynNrV
knZ3wpbDzKEiw8I2oAeBWp8rxsJEuTQPWQ0ZDG216PXTAFsj66NdbxsKWy+itMsCRWSqV3+wFWLT
6GnRUjNzgB4zdTJERDRQjl4MEjYZSxFinDju7yyn4RHyhBIS4Xhd3Clw7MiiB0aUkUq8dgd7UvbK
THhoJ8fTxyKf9cleXoDGHex50APGbai+Oq5TY/VHSOAnC98ptsG/nQ0XvVvLN90Y3ahGBGnq1bkn
m4WkrK5EpGlXR1swCXasxPyDNr2pXWuN95AHj6XKALYVzewN1XJXWxED3lSd3QHeRUFchctCoTgT
ltj0w1vVFp+2YyeeTe2edX/50B8rbbwJYwu8yIt7nZFgnhdl2KkZUnei0+CPPne/dV6cEeGs+DNJ
JNwKC7k86xariNDS0MKmIScv1m8WMte1tBgfkQfvCYHxRMzONUY7U61aMA6kFeeRHaE/G22PHvx7
Jkm6ic3bOtumP5TqWYJgbZuiDau+tb0+cUI1Gj7YD1BLibclhwRhZX/MHh1gomuHUerDnm/ZFybJ
H3HR3SsVyjZ1Yh2e28PkyrU87CLpUA5R41apmlI4MG+0oNH6astyYvm7kIfqxqV5YfLN5BX2p5sN
zbOqzi/zjK6njh4rFeC804+fPflnobUW7d6ZX+oSSd3MPkVboHGgdSgztCmi4spuD/3AHZxqBAGp
5E1rCHNdDUoS+2bDRt+jICbr+9BY1CyYlJlUzw6Jax3vYz7lsLTzkqiZjpW+EwwIPcFadidtzV+a
pkaqoAeQJDFFMLMM9JG8mJKsoblUSzR3gJgc+7sa/kyd+szzZqc5BZM7Y/ip1fEAuJHrNWVP3MEE
PFBz/ljbTCsuypM2FRMZas7ZqWJi3G4rZfZDRzlWaa1J+uv6oKjIF1qm0HBfez8xvtbyvR4ItyLi
+6UdVZPrcELBVT8kyDCkXH4uGOG6GGAPspojcayz10YmP8gkb8kkA+1QZiPJDcCQk75ow0FeVReN
2JLEfLbKeuK5X98icVFIsItFdmfW2uekiIfWJO+6yCFW1gaGJXImQ0OY92qPtnmaGs7hhtk6TKQj
/CN2YggMsrLZr6YzhBN0ZfxSYt419YBz1KhYMipM9RkZg6JBJShYgSx5gwbBxvGpyUrlpyRfQQGE
5xBnvNUyhWRss7rJ2WcY03RolftJUI+3/MyYv62dXloXp93WBKRCSCid1wahQLx1VcY4HLeFfmSm
7HA65CUxLfeMuEFbM9QiSfdmVfF1Bl0SVcwvC4oY8qUf2rnQQ5n9g9/Lax44ucMKtFbPHYqBlT0e
nN4VF8K1nJsXtUB9MhrS7LWxwUmO0Zsn5vdAsKjmIJMuI2c3jCNTdISGDgsMOjvpIYlkdvLNYu+g
uxbEFpBE2bb6k2i2t5Sz0ATQxoB7ISCnJ5+iw10sEEtLpXmtJOxETPUY33aQQ4e89WaU0wAwNkn8
OAeaomJs4PSyBYAtyXjOTXIkW5sQrulmZQRqmDmnBFL7PBDiK1Mswx9T493QN3EsWz4Kq4X5HVPt
knqX6FH086jy8nIfk8Pe1IhfSMBCW8Zqhzya8cLhuMZUjrFi+3baX/JSoxTEtSTNP8OSvk+pmJiL
Ky9OywxkwYuTTF91D8cRWAnoeuBCZOqSNh97bNvTCpXSVpQoOvJp2M9Dl9w5hfNVRexUBlpE+IGs
xIfDME1kpQGC4W1yrqqinawhOyjVD1Pv5UmSqDlkVSEI/qDFPRV3Yba7Nq++jMiYAmEu9xKEdCYA
RqB0UucmhtaEymruzHk1ULnP7jKojL8j/HbtwBavjeyEHXJ60NQ08xJ5JKnYURjzGtqMBpYS3iqA
ZWsGSa1iFeyzkn4HvAb1q9PeQPg+l1pqe5lTBZ0QD3VZf2vm8K3Si+gFcgfk7NbyMeKfRhNjcdNP
H/lgP6aIlUYJy0Y28j3kDEU1WFueZH5YVPDypPEIm9EYOZH0lnfrngShq5Rbpae3zSN/MWVTxgHW
2eINrUBAYonjKTMrW9mmyOsrkYQ9UUWnqn9PSY85FPFyVBYJgYTplLS64JUI9BSWRfj2QhyLGl8G
ejnWjojLSJPw64RtH7gvb5E1IriJPPJ0TneJzDyaLDa4UjyxMKHCNpyaqbVpY8+cUSSua01YaJmF
bKGCRMkMoubINoSOddn+KQ65kzruMCPvIg9ChD1uPSxOPip/huFsWAcKkmVYD4mcvFVSzvNVqk65
jVUQWl1e5wWC4UpQMXA7UBYQpEOMh18XFrf/9kaKWn2178aafYtsmWincjpwNerYYRCBYnQzRwBJ
iOCxP+Ak59TiOcjTClrTJDf8Fc5PnohHaOR1kn9LzAIwjSCs0lRkVrpxb8gMucsRCZKJy8NVC/lA
bf+SVRaUp+jZAQQVzI79VFJEeloLTzRBcyE1PMhITfHg9Pced/i1We2/kQRbYn1wEDwMmYKEBrR2
M2FrlDO8G6VgA5NKBCXqOd62fi+r2Cc7Bo88HL9SlvN+pSIi1K1moP9X6eV5TsTzPO8jk/ctmpDF
C/joURdFcJkxTc5qQ0dez8Q2Njhp1kFLQz3TNnxyEu+iziG8FHmrY9afDsR1oqfTh2i7I+OxIxyw
zk5JxHpiiRLGJyoPpOyljnW2gorYzU5zV0/S1wRON4j6D3Q/flqTotaTaW7onljOnCHjID0aCr4K
OS2elviKoSGYC1bg0ejwx6a9OkQwmyMGdlMYwaMjnJj6NVwFOceUFonUPBjZQIyQgT8bQQwBzzMy
NIEmsZM0+pBTO61QinkDqfKfZ6U8dtDJ3C01gKee7mYmn10ba7nfc4iuESddSifA6iD17GpBCBb9
UFeNl9JZHqBQxShaI3EsHOSTUovnsNt3TnWn6lTzrIznvaOsz1ozP0Zdeu1tXfYTM/mudX1nVsSy
T4vxYOTNi57otwxrjzG8VIZ+7WT42fiXZmoKa85PuiUee427ZaTqJ075gdh5EVkVscEskqLYQnBF
10oOV0lQq5pH7xHdjTSkjKrmk4GwPk36b6VFQTHJJSdtcRiqYe9I/VXe7jWt+m7a8rWy6CVW/MXG
2H+tlaS4RK32qFfM+37okE06/VNbqs+R8iiZ6Dr0Svrp+uVsgxfdlqW6twlYfOCAPHnb+UushJuu
6KxHxEpKy7JaklGsd5hA1EL7pGDzprQuyOmK3xqTrJ0htWiiB6SEY3rfDb6ZmT/qKLBDCGZlSvyH
vMj7iI4zreqrWep42IvHavuZpal/NtFVFAMHuY1KQrHQF3Z8Up6VoQBVczA/pX1WHVeZkykc9f6v
os+HnHfx8r/YO6/uOJ19TX8i9iKH285JagVblnzDkq2/iUUsKODTzwPa+7TH43PWzP3csICmE6Hq
F95Q6XeAq8yjlVZHoEnxumj8ECX0ALywDkeUPHiXV4naDQ2FM+r7ZCAYSgK1n/pNOyaUEFN/QkTs
bNEiB3CHmHcie6r6UjtGWvCckCtYtc4snb5ooTEdckKOVQL0ranDmSMzdsehmfDlaatdpGf6NYLd
26NnvQptSHYyBKKI5eFgIrOYEzL7WcRTimk13DnZwnE03soRrgLGUTjMVDCEPBEfEjOjmq6D83Yn
wB8uFzSb1E9AVxNgesArJR3WSpGbu8JvKBFAfm2xPpWIatYvdDmrpCHxNvCpTewX3yGi0Xoa0UOV
39cYGKwtbfqRV9hOjNxGM8iDTjWpxM7vselMansXTNm3Nm2g4bRPdZhbG1fE+fOgnxiI3C32h/iG
UX061CUwXim+Bk1Z7sAGfdjEumvtMXfjO6OCigCTLdnEsh8uftx8yDgK1nZiG3scAGErWJl3FxLk
E2tN7wOisccwze17e+JGwCv8QUz2dA4UGEFhpncVmEDZRCBoRuYQRlAh/WscZ6QYHSBqz9K9PSYh
Ca7QsDXDyRgPzSEXg7xPJjC/k2HRuPfcjS/1g67sOxPwxt7If1kxqJxAAtDNRwqVktCS/21RtAUm
2lVDSjxNuTmYbIiA5RdTxyJzsnN3Z2hQFUSfPowYo5OBDF8UGjsbIFB0u9E7Cul/YDoLQKgueF+l
1CYqUNiBvllthnTWAPed58AU8Rk58TWi/KdKFuOZKJnha+zsfes1PxIxfFSUZU5e4ZzQQ3rIcRFb
9YAEd8inOHvPddU2TL0fjVPPuMjwpfCte+RXfwzUfs51OY1ry7Xa3aDgQbQIxYVm3zHco2kBFTe9
w/YJF8KBUbBsYa2N4ao3sUslcZwurS/+SUcn34YWVSnTJyOwQx8KUZU/tpph37mI99qUr3dZakD4
5u6VQ149qYaHe3CtI4RVdY+I5AvexAkYxuFdpnV9aXBLXflRVQFxdsTGQzLJ0nT9GqvxOA5zsRJy
Ip6YlkQiQDdxtsgbojhrRoiNo3VNasAThZnOMFlvOHReTbgfB1tbQfxKU3t8GsurNrvApXrVPSaF
vgWnemSaqDeOfowL2zkWzS+k8NSFi/ehIATv03KimRGAPze0i6f3ydnzXy16IviZEOJ7Wj3dda3z
VZlWeQ2q+8KCC0rivAvEXtdpJ4go67eqpNXkxy2UoL7hCb3Wfi5PYQ6IhsbphdJsu7N8wFWtXn94
3fgUjQA8x/hOTu6rzuyR2d1rpg0OuB2uqEcOGshB7t3kn1oK+7Eyu6+ky+EphIYw0aAcUiBwVVIT
AIMK1jN1igDAzKBOnBim7gkW5AOlI7VnKFw5ACOfi14LdxjVfwkDnBDNslSPrUr+SbLiIMmRYBkw
xausfFEJjlklj6QRtO9FZsEwoVu4SdTgAEAIXhH7/GLIQl7DAd/NHPnJzhqj1ygk48Ay73GCykqT
JcaT1zFhFSXJt4ouwQ6ibjRlZxlRRMU58K0zrKc2jTfxjJG0cnT+VedYd0QQHTqjFCO8cZ0U9WNq
6YocCOUDw+sPpm+P4FEvHiYVlC/Rsq98Za/isMX0LYu3jYnqgGfEd4OCIu0AqfCrtl4nJYYpmOD4
G0NMhzJzdpWsI8x81L1CVVn49b1zwjEnWaVhDf5UknOayEBUdxltiacWqkngUQJ352wyzobNFFX2
2kcGZy3i9h9b43fGabUr+zSEUmHfNQbV0N6HKdKWSEnBXMaD9lwE9autIKNgbp92wt2VWoYlu9VC
oYTp66ixpLlkz7Sy1KWRZ8AdwW2SABtSkbXGA81ZeQ1y93r4KywNsfXo2RmdPVKvy+7DSfwkuYr3
aQLT1w3eIRfjbVqVJqXEDtn9JEX04p9cYburJXgt6SbUM4wdvXsnfGiEZV90yHTZjKPLRovHE2sR
P+i+RwNGkC3SD6Pmf6tF/17GKr5kdLs32Nk63E34o3C2egFedCwgtGgSD11qS9eMtHlbt+Hej7HF
tBAI7S05HisH9l4PKIyLN3zxnO9ZPN0nAlA27bfuZDg2bq7xCvNnYILBaK4thA4PEPMJvNoWAnWk
jnKqik1elc/YYL9UnToE9mivKCzmmx4bi1RQnklxfVib08yBbGMb7S7a9e5QZJu3klL1t7i3eXfb
bRsdpfKkw55H6JU6Y0KBkxGgrVi5zPSq3oZZeRGGajdTUmLWBAZ7YybqSWWRe8y+SERVtykUfFdZ
4hxyk+ykHuPFYWjm45iCHx6Dr1luI9yVYMgIPFlfaTD4TFOnc6MnPwkbpo30MdE1Pesxq8N2k1Bu
XiUGEUjVQ65LPfGUaYrg3sGZRE0dDNYaHm5TZh+RPaObpPYkc+lxXrzoATK12vq9QbExBcKcP07C
xrkvqbDGmbwnRzAbBMl0jzwr2txgjHvb8062Z/7EZiLbDINfgis1o2+ZvCJAFBKbP05mEdy32rQt
rFDys1HoySBgdGbH7fZYesOz1Y/1QYaU5VRktdDxjR9iHPNtkmnXtgNoScR/ARpEmS+X8V1dZQcX
z0vdVvVLg6S5EeUmzkPGtciRHje9Sw6RJumCf7L4XXnZUeg8TZUN3zeq4KeU9iFSxICdoew95k5A
Vn2kF/xUeHsjdrYxoL6NLLGJt+02P/u6sQNiO1W/igZmRy/zdd5Yb4FTFh+WK/DexU+2Ke/S2EsR
MUOXZTJgRGoML1UDbwtGc6UN0NAcj6QoJPRWuEQOPnY2DBcCBM1am/Cs6UufinSirXKlEE1i+JED
GgzOAK+5BSeRWNEPb4TdKXtMO6p0usu0ljI84OhdMvYXxwX0Bp/i0nX4FvokDrQ3ILiOkXbMK4zC
jWzadzNMqhtem6JtjzqxER6/yXZwY2Q3RAkjRVDXq8oOsqLty7Pq4VPWyuNKYW1MyRiDeTE9uiob
N72afhBtgFRvgPe76VqquSs0Q/Aw5pjzbrUxB3uf2VC77NEQj9Yc37gSPEfbJNtKpd69S7k8HGfm
Um/l1yFEsUnr5b62t2bmHuit/UyRod56DfTvFKqpmZB+GOEUrQN/ptzbR1hIdBvctN1VRQ5TbXqY
+qy/IhYOgMzjcqY1pKA8uvOcPP0H4siRHI/JLAJUy78gwGmfxjG+6FW7qRzH+5G2gAA6rDVdvYzu
Hbtj7gOXS8qIV0wG9YpS0R2zxopem7xi0cTlM3iks/quSfhOk7Gi1f0NRQJnJcyufDBjSideoqEG
XyN42qOUQ9edprFJVbsYoK8GPLmaUbwFaXF1SlFuWhOTO5le8sHInj39NCVDflkWOLGIi+Phe03V
eBPPBi4tGA6CWGzkHbxvbfzQ1ossflOSzCfCTOgc4Z01eTip516/8yr3e1J69G7jyXpAj5lRk74i
qAE6EW2tn+XgvEayOGMF10MTjq6Fk4pvIudaS5rvhZsAipUOOJK502nQrzJ710QL7WSNeFhhpRr4
BFxj4GeMzO3AJ5fFucNTJ0jqL1YHVL9F7mRDpU50wUlrKXph/rGvsftcq77E/ldp6wVfbnkZukDm
tLYGCRq7HK6un5f7rNWAFEICrgkDCeL+GYqJviV1TNV1/dYK6B64FYwl33XKbWVM4TYeCVAaKkS2
oc7gUqZ9UIh9ZPbpPTLHT5kuqFpPvUaYHFC4kzbFLxeedzX0apfMnUPsmNsqG7edax6DNoQVPS90
D9WpxNn2jpWgawN9p7RiBMoGhllqcjjd4NLzLSaiQsS5gPFCFaeOrRW6iCEo99Z6GPLOvAB/P2UW
JVerj8lPQ6kQOJiOk2MFF/QuZ0u05iHqAcQP7ql0iZ0GSQdkjA5+UZjI5ByDMZrOMs1fotpxLqCB
oz2ddrQh9PwdLZ96K3Jch3M/GjfhCMbTVOm3ksbmmGcYDfXmZRgYmMqqPmovqQ12o9JEv6PurEDA
M7mDYOUhm/p4n2NAJNoqfEDcFO6ZAmhrBP30ZOXSXxuTdYm6zHsOxPTTx+zXhLtpEdZW2lovIAeO
LvbSqfRPncv1sbIAJXghcHjwHiJyhMb0621goXODFql2cIbql5UlH16Nklqtu+iAeY29dRL4yZ1A
YyWeymoPvJRqmPMjFwFAG2C5qwL4ma55l3b2HSoi7+hn7htUF6pLMrjrBAoxKY1HDODXhMWMjPnX
2sASD/CXmZZb04mudELI6Ar/SO7PLMPATxsWAZSoWDORUCzEBrD0TCh/AvEjk4veki2s8p6GWtLw
lg7VFnNwd3KKHjoaZJTvxlbbtzXwwAK6H7PYfaPckWyzPUdIEoYUC/FV6+FIxtRQKtnYBHWb3MLJ
S4OwgELawC/FQ9IU45E2IM1qwgONzi4mjk9RApw8SBL7oBedsdHG4s31vyBbbK70PruUuUO/pqC6
QV09SI+OVYjvIjfJtqkBBXJ8IuUPjzKlG2MEAByQGFxXYdM8YfxJrtQeqbbgHJUqzpkJ2LgMKMXT
jiBH7ohv9RGT3zxYwVUr24JMaYhPMXC+fYBR9cpSbU8XlKTXBe/nD1CEDR8YtY4NWS7fXOzmsLYg
fugS7Vo7Sq5Ch3F3EpTNdN/dlnYF29PFNMqvpkd7aBOI3yEozBKAcue0hG7QWkWXhIe55D1UKfqn
0v7ArpwGbFAcelUa+8LGONTPx1NaGC+ZMZvaz4CcYF4sa7YOrVq6MVzYSe/b1RDSMJ2lh7PZBmBZ
LGgMoAk9Qv36QBM6BmPULHrNJiilTx1rFI0JWGPyKdBhhazzNdVo+kIw9shI/r1oZzcIqflf+em0
fGdwNWYPBaVPo32I561lV0Q5uu4DdUhnaFtiAxzKvXJn5xNNKsYMCvGZ3BF1buGcbBiU4dTPCzCF
AEBSRycPs8j4ZvlXKtzd5+IFz8Xx5M/os0JLv3gNyOq0d6fPXbgrqfX/x1L/XwmuGuia/gbc/T+w
1HdlId+LP7x/l/f8lz2W/S/dhHRq64ZhWrqNfut/7LEM91+6YxiebuFT9omY/o/cKsZZuo7rH+0X
PD5xOf8vMLVt/8tybZDZlqk7jou88P8LmBqEHD/gd5gxeZTuYsVlWBbirT6u6rz+m/lvNZWZGSLG
dXWxbwmNhi5WVhaHgq75Smj6cSpKb5fmFg+on27zPvnutz7xwuAagE6R/Kvjc6cXPd06xCe74peP
JE1e0R4yfflkVw1N5h6Jx7F3mOwgKkJso4NZey+tUz4K5VyDGGGBDMSH/iUb5Y+JPm/ppdPWSOJx
lRGxk4D/pNG/d20hr3k26o8xs0bR0iXRgJvl0GRWqOUf8J6HnSptCwcvY2NlD/U0vSA/htKdluzL
X5Eqt2qk7+ijPUYaXezw3UV5FUe7dRTm+4i3ERzCkiGjfs1zEpjEGz+gHc51HdAbjQ0SkTlTJ70g
SELFoX8fJj17FIS6Ha4sIAya9AKE/kxhykaHJYSZ1o3RZlIo1CZB8lF3/rnoc7QaHSCy/caAOLjX
fczO0a2Gi4PqGByrNUcMe7OiE06P/6THMtnHgDEIgWgB+Pxze+i6CwW4CjHVnavlCSmS8DcdqkTQ
NOJNao4PcY7d2OBc64KCapWhmWBDNwcii34DQOip0R9kX0IG10C4TBmaHW713HIPbDXDAYVo5684
yeJDaubvRkfHzkriaJfMsNV4dqQKfZSP0pbgl7q3O1k0PTr9ZAbgIao63hk+LpHGLPeTN6Dl0Pra
R5wBunZArAbvu5H3T+5k2zszBWtfIO22Qq8L16cJ2fPSH6+1iptz4ue/0gw/5kH4AEYh0MjARtOL
z5iy5sWrZhtlT0D0ymm6l85wsJx+O6Rxf8yzmGQzL5lXZgJ57A73mgUkIZ3UZkiA/DINO7ti8I19
4okdT8odw/kPI0q7PT3W78UkQdLGZBX9OCc/93GNv5OyqnchoXlpsgDIjkxRbcB/cqsJzQLrYpnu
SYuIluAXEAnmNT1U81egx9UxhgetJ/kE5Y3ime9Y26HE2tNqTEkLIDpL99CWPyEbCCY5tEpcuEJ7
23LGCyZ7GCjHJvIwGdauTV88xdRb44AGVN0aa5k4it8Tb8gxDJo2Bli1YZUOyRNJqO7G2NLaP8G+
QluG5dpcPfC4OzhN/qy5FAuebw81PA92dGb067ixsyOCit8I5mJ02LINNqfhugkopFA9ehdN+CEZ
wNCopGIFInOXAILGugrC6uj84xXDnaWjbCRTtB5E3cEWpFO3MfqsoK6EqBXQum5nOOggBVV10GpQ
n6DiI1QMGsM60Xx+rR1/OHqVNT00YGSHrpCbpp+1mAAMN0lgQJFHdG/Ca3TT5QeumlhV+I3s9Rpi
M12m7wiob2DfUSGw6BTRbPScD844IHOJhlOmHqQsQbD4XFtJZqVFVLsK+zhwzzYRxTsXX0m9NM9Z
ot5xGN+VbTccnI48EQquWANWKFddIrJ1TuPvmJrxaxXE97haN5vYRx+jL7nlkqzS5/KxtfGLaZa6
BLJHiDrKNtrpdjEgTI0CUheqXaABdC/z1whHYaQIB2tfd+EVRSIMr7dd047HgUp5ji6BofdyZ9ra
O+yPpyyP350iuRbCcnD6woZUha3c1NH4mHaY18Jx3oJhI1BLpQTCQ8IakaSrFsSIm/h7k2QBrG8I
LXlcY3u40UByOHlzjVMzI5hCz6egjgNjgUIFIsKzrV5SEpvkAVGKckhCgkg/33YtR7SIAWGt8Pme
z9fmN/62bRJ4bcYJEfvU13rsqxE/WNYMZaFY535YSN+nsWXszdkogmysgrXq47CxGK/Ni6xxBdhx
+5fsJzWta68d9mMbXA1bB5CfleA2BogBna+iawta0TWzftWHYGPr2L5gQN9s3BhLXN/0tPsYOr9O
1LhO8MZYB7NdkC9NyojL6rJoK7S8Jk7Deprl/pdFoXAlXDT7b/swQjY2RaxmxM3kPRpMo5Rh2k08
j4Tp1DxZ9HkqEfa7yJy+lGg9W/T67ydnOsRtkh9Gu7vqmmVg18WiciLzZEfxsWuFuy8aIzvVzpn7
CsSr4+IFF32TIXj2geInMCFwa9GdL/3gaCHsSbWwisShycytNOYr5xj1rpHR8+CWhb5e9kGE52rO
xALatAJfbILIDRz0keprcnBNDNIoeb1L1C8kZr9njJZ/oQSAKJvvpvvUa69LUA2U798xto54W1FN
R0xAivKwmJtQZQx6Nzx4Y7mLXLSHKUI6IJT+Y0uw0Jc+vQmWVYNaPWWbEnsRCy6M1uTbWrr6yhtA
66hMeNQES0Zcsn8g8rOvAgSi4oQPfHYCkekMz7YuerzzTrGLz3LiwkgIDR2TMbdHqbL/ruMusqPX
ekxULXZ6PqM3kQAVqp1FDDHR68PMQEBgvgMsHdKMBHG4vplaLF+3LP7YZ0ZI6rQ0qFZCSaFvkzn1
EG06rCdI9OvlLDVJBZI7qf+5ub/cLGD+2MfM2CykyZtlyCTHdjMmgLdScADj2obriWInSb+t3KHa
C8TS+vlqJFCNPhcWTvB0F8zXIhvy5XZYkowIJN221s1f5mj26zHqQh3JBjC8SfwjzuOf1D592Lbz
+R3mW96fDbRumyLrC4HRIa8McL3wfpmPFLWLoNLUN8CWPRhc/z5ieY3S6s7u23gREzjcPqlHOXPj
muhXLJ9GXerf3/j5MZ9fsXzPvPjta5ZXOtF99RXp2B/HLR/z+XNuX3U7ZtlXhs7WpssR7UXqff/j
xf92c3nhj8/8/KmfX7e8/rljOWe//Y3fVpejQr+biECGbLjkyAp8ns7bR/92+F//yd9f/+uhf/vR
nrCRBfE7ElIC87kvhbRpGp9B0wwRNRtjD/ewOSwvhCPM7s9jRJQA+qA+GJ+XlxzxlYeERz52nj1g
l7togvDr5z41rL+vthUhnlandCcMCJiAwhUwK4keqldCGNaoduJbMn/Ksr0sjLjoD00IINvojeZQ
5b7cQGzoVjaacmr+EzaycVVr6hudaRSQ8IxdzSEKLZ6RYzEgPYodUbOJkuoKOpAEmxu6nMfwxWBz
2RwSnTv3tr3s1OY7f1n74y2lyuWhx7BSmw3hlkUzW2gua2aGDJGdEgcEYhCn5UMoEaNNsaz2YRyO
6+XroYOwd1n9ba/yrdfCISCB9I43ZRBYwELqN/fT/BJODpo2+VGiQDEhORegOZmZX5M+fo9M6F6L
ueiykPNzmRIMr5wQoX1zzH8Uo3kKUouxbxrOmY3kfht0h3geMYzBPEmAbZVfAXcuYSrMj6MlP4TS
0AmYP4vEVJyWNarfIKe8o5uoj0kFD7UI/dXyP0IMrMJaZbtiGRCWfctpYOz1jrzv9vvMecbsRzqE
t7MILJD4fLE1Fb5wNqFD17yZTcOIlF57Q7e21VJ5WQ5ZfEobK3+tBsMBBQDyktYLY6CuDfV+RG8W
KMTT0KR7QgJwhOBWRQrtbZhti8yuBmiSGFGJXAo1u+VXBpm8byyaBsvnL78L6PJwlKD9rUISvVnI
8HJVb5d2WSu67meKsDrl2BKQdzmbNy/f0s0zVD9/n7Y4LS3b2WKvZIhDBX0zRwZT6VtDIE46OggI
IcLr2YfFmHTxoVSzdxH3wq8qFuLz+i5Xol0++n+/MHCD/0Hzg3g8gAcUZ6Baa88CKVHyEPg9lLOY
ubTilC1XZrmtI7234DwiSodW7fJvlteWxThf8tvm7V8v+/62ubyw3Oj/80dJcNLEHnfLI7fca8uP
WTY/3W9v28va584pyZDbwi7v83oBh3CxU3E+XXOXryXX5EleVoflUftcXZ7v5ccR+f3nAfx03L39
5Kgq/PVAnKgF3ZfFqzOdn41Yw0l8uzwmlE0gPUSj/b1simofYNZ0KNs41gFz4331uRrOZw0R7cWl
DfkMDNFm77Vl7ba47Rvp2u5GvGSRUVv/MQYt/50OIlP+shos0cmy+vnrAc5enfRuKGUOoWu4tuU4
7dyBYj4NmRZbCfuHv/wQCqmmb+rH5WQH88C1rN3O/W2fhxnsuogcDbYAo8DywvKVt83be5e122W8
vXD7vD/emxRfO3qhjGGcmmXg7Ly4mREqbC9PHmc8k2j5sf354yfklAA0KtCa8+i9XNPlui0LMGaR
phXH5XZNkGEaeZS4BnHXEcosN+LfV5d3fw5VQzm2Bx9UweLlunjILmPJsrmsLftum8u+m0Pp7YX/
+bjlbSr8qYwGbd15Flp+X7/coLdnJvTn2/jzZl72BiYSatvbG5a1z6OW1T+3f/vU34768wv+fJeG
O8Faul+MSU/XyzCzTCPL2vLev+27HbK8ai5R4LJ6WyzX47a5rC3v+28/tVpM025vWQ7846v+tu+P
T/3jm6J5wEfaoAHmTo4++9VRSbD6etovz/ptMfkW/Ec1zye3ncvabd8kBGnDsl1L5OxWn0fevH5v
h/72yrIa2lG/MiyUP5c7Gjwooum3B+W37c/V5bn6be+yvRz/++OJK/aQ5OsumwxKegTH9U+YrK6p
2w/5lEGOimBiFVWwlzXFt0B9hbZprfW2078ynAywOCoPpRuUBrwJ+DZEhSM4DBSUEU96KxAqcmtL
+2oaYfDQm2W9McP+GWeMZFc2Q7DVU6QNUacbdNd5KobU5A+GFPXavLpMI5LCXiTTo7DFZfISyo3U
SdbxCKnH70W9Vx7VOryod9oyxv35hz+Hkwntd4id6XoSA+4FipO2TK/LxHpb/Oms/Dnl3mbj25F/
27dM3cvHfn7D3475/AaVBRe3BSOIePr8LC8Lf3l2b9tohpAsUTqnLLY88PP2Yq77ufOvr//xdteR
aOS7HqxAOQ9qy9uF7xXpdTmyz+qW3mX9uLwwLo/g31eTKJ+Vz8qfRtKgeVwmAzU8he6pxPuEXhWk
kvinV1w6reJCgxRMbQ+t5NdM5PYuaZsDBTvvpHBvQVjJOfW+tF/aKnkwGvfio1FlFf174qfVdx8A
hdkKaE2d8wSy6GdlhljDMDxvE0L/gzJ8GqwT0qt2gnHwVMAC7GCF4xCAMioSWSg3OhA4RSqpa1Jn
3EutOzffwc3gKhIRGSLsKPmKhwjbzkOoJOC/sWyAcUvkLGI8apK8PYDVQDPQyc4G8+yBKf41cwED
AqhwNshMvrhd94aUqYaIrzA3DshPxFbpUCY9VTAK4eCV5wp8CAAk8FweDPhrVArG+z6OqFK4QAAK
HTGUEAIJzdd8O1asOZ2FMJ2aaOm3gEzaMEeltvzQjOBqa7ZLqgzus9J+CW0YoauB+aggaSS585K7
QBI8CnN1VXoPPeKG8dijFgF1gjLBti3Db51bP/oi3fgpbrK5y1ntcSI3fwCjkPfdiJ5fUOs7J3V2
XhOC6hbFB+bbR0cDBV7Gw4DC88xZzoqHutSDK3nfTy+ItZNeerhHok8/mdSvDZXbR6BZ2O3MPsRF
tatREG4nd2br0YaPfFT5AtyvSNuonLfxqi4LFyS9fdLoS+7EAMVOlRnhJ02EALgn+PW4gqYNIQcZ
gyyibGHY6G1LKp5aYT2rsvbPzohMrIetX1O3X4MpRLnVi8D/+sFzOmNKMFtJHlOne43jdJ+JQftS
4ne7Qo3ii1YW0DPMANA7Kc+5Q3q1QIxr10Vox1WwTcY40c9FgxkNIlZQnQCU+UH9Pgr62NWUAdMa
bEQfXdFePMAFe1cr3jr/vhjRHzNz3J5pSVAoN7yvyJK+k32SVdo5HgxtfxjCJuTvDhSdUX0XHUpt
wuh/uCr314GNPh2WrpfaUmAoq2w9j/4xoAkKL5I7rsDjCGoUwg2Xpov2sW10R4loAFYPdBe1rVYl
b/YQIadCgbXGMkZcbQnjIHfpVQRG8zZZ7YcInBY9afeLDTF4oqPvVUb8Y7T0H2k1FM9Nn6WnwinB
O5WADczEuJcjtXL6LQC91TmAgP2scuPiKZIwqLi7UkWXAejZQSGQMZR02DqzjPZj90/kJcVDprIP
35jRJn61TZuS5pyEW9wAPHbVs9npPyYXojMjBXYIFhRlpqG3jK72yoTHsG3q+hXYor1NAgRsNOgE
fQvIYfYlzTrsZiQim4GFIGSZp9smtF/LnVlit5O57XdX0UpIx9dIeSgXSPOCuut3ze+CbakBeQ36
rQ5MrPpZ1E78mOq41GEAM6Bk0VBsgr/cW01zQWlYrg1XvZmey01CjXhMQMIF2qy4Cje510R2dYEF
Ja6F4A7uqwBUPWhQttgYwIu2ZTjkaw3catAyYpg692wKwKafe4l5BSKmqoIPQalNDGC0w3G65HHx
6NUohUuIsJ53zFxyTSP/hji7RqHah+eCUk2jPfuwIaiUwn2n7lk4zh4J4EfTz10gh/dMf0DH0FKp
vWPEddyO9XMJCv5nBHukL7+pYlYY92PkSHK0/XJOpGbgT5P24A/4OvSQX0yn/xYooe3yEQacyeBP
gPkgHHFWAwOppU0ItVeg/n0b8LcBqHDV2Thlep7z0iM8d6rDb8izbJwcJVXRvtgEU2hFegpom3n2
Gw1twDR8NMMEFFeIJgq0mI2aqjNobIrkusZJKI07v0sOdlMN9/aghYj9tcwQI/OSiNAAoQEwXohn
VnXf/LJL2z3UIEUhLq8xd/L3vZUJMnibOu1UHOVsIC1UVxxrm4zQNe2OhiZPeVQaAUKwo0Lrxt2N
KOzeheDCoew01q6iaZMEVXNIOngroLWpryQ9T2Cn6GdT2AWnkzK6eDZN2cGWGz94qyQ9U7OhFRTp
0S8tkj8jRALW0nrsleUdrRI5cBuBMDzj0fCGV1RA17uzJvMrEPt6VYxZdu40C/Dde91W2n1uTtwu
cX6nNA2jKZH2R5pyWID1MHtSe5/XDJYMDStP9CHGfIDkZdOe/cgD+Ei9/xvj49kNBKYCOjdqAT66
sxisTAPxEAB5T1TmN1KUyV7njGG8EaR7K4u/p0Z5n/olHKRWzQScckJQybwztf5hkukZzRaENkP3
BxkzGCiKtUFyR1PcBN8LBoq2Ho3QMLozXbNad7V/H+rAcq0G9l7XG3Sr3OHRSZx4X+XAjewS1a6i
CM4no6IXPPA4nnXta25wdiPK9KsgdO21lXyDIOtv8/cwpKsPySHfDSmBdRIhMDa+QHaChqU91nmW
nBADQQjY2tOYy6DR7ygegUs0x0ugeMRrP9i249y9GbrvdLd5QBExwZBHaIcQ1X1HGF+zMZaPEYip
lQl83o/Vscs5Q6gb7JpgSM+GDj9eQzKtuqihDQBsgUgHIojd07TFoAp5BUSzlMD0I5zhPvp4Qtnc
yXFISSPnYQR4yTCOyCkz1MkU6BXjF9cCPcy2hQkMvJJi2IZwQzf9lDx3aOdgAugSTdfoYo0wGtHA
bKOtiZATNkI1PL8Hb8rvM7D9a++7BZlrPVo9pS2z3lrxNGx1FwSxE0PQLSAqoHYC56ce0FXtku7s
9KaO69fZ1l5HlXn7yEIJ08zRmeqT9m1S8DIxc/8yjNpD0sKAhROrIByWyEvmGpwciIHKd94wNYMD
Wp2VhrtoPkDbttDIOyS9evGhOBheUYNJa9Acm23BYusYejUWAX7cHQMXdeTZ4ldP8IQZtIe4gwZH
3FShjoX07PSUWrtZmi8Gjj1F+r2Hnvh9qGpULmk+wQrKVs34PlsYQvmPP6piugyWF6JuyeRuJcYu
PqKOPHGB+usk9E1lPYOS8NF3gfwySCbU3G1WUdYQYFbTiVmJTjBySrmZjKtQtK896AvE8Ks3H4f1
oPPg37Y+eu/xLzFmbyBNoMJSl4DmJJ9MBAZ2sdM7hyHyf0Db/+IgArEFEANf0vPlrs0HwiTDeY69
b4L8h3Y0gPsmr1z0UpOLcO487bsXIa4NKQEpPO2sqUld1NyrGqE4tqi9ANwlFGM0LYssfkr6FmXv
yTt64UzfQEc3GRmUa7PON6Ph0fVVPZJ+qwyRE9Oy0qNS3Ys/+r+a2jXWlQCvG6B91MfjXQ8MIGvq
eO36SI5BUVdo5q6CrMPnXnsITAwsRpe52Debo+l1EKPTDmnUwT2abeBcSC7IGVCX/1/snUmT3MaW
pf9KW+3xDA64O4A2601EIBBTzmSSzA2MYpKY5xm/vj9Qr6qeqCrJqte9oUiamDEAcL9+7znfUSEJ
SRFBMm4lj8bncrIo1CuvuoJDQDXpntkN5UvC6uC4Z1Z0tHMuiutquZrtYzab3jEvpm/rIH+EZQji
BwlQkiIfKiRsmDg9rPV4So3ROzZpddADBsVKect5CsN7sxvBSjdnZ5sVJsw7VzA+QZk2xEQBP9tF
5FD6hb2tQCx+djc9DvN88aiDqKryYO0W0A5hxH3vTRThIJiNmaxVGxvhnBbyqVgPiF4YhMY4c+Mv
5dLedypq77HyISWJW4MUSXFs6/Ko47q+7zlAC9cs77NkPsp+O5qQZJEu7ltRWAwIbUJna+023P3u
x1g3h4UKYA7r59RZgkrIQI59fhjsuaYZ2+Hp0NMtL1c/Yix5SLX1ujTiHSBOjvA95bDghPmxVnax
z4s04NjwmYgCVDZoDnJ0t3sj27SXE9unWJuTR3YlfB659xx/5v1frHX4CK3QuZTp42CSiUN0dbzH
h/C1LJybk9AAwoOS7b0NoDwItWWibeDn6JwP3IWT1a/3sHRewCF+U6Snfq5c71MDHGHX2fk7YGKN
NBQ0A+Xuaba5vzCbtZkCSt06nzqUPQxIhd9HGm9MiSy4tMu9Ae3maM7okvCZneChv9a9LF66flKH
IkfFuiJ2ShPjY5mioO1MNKfVFnTl0kUvxfoJGWjjmzOhDy7XUquUO6eCLdMueDbnIT7COEW5UtUH
F2HavqouC0FBo2HfTzYGyAZmNRkdGyxkJmMU/e9k5SKI8CadNBzyIYfg3yKH3iWSQsea5wn7G94B
AJWGP0ZPgBmzo+GAKB1zttwMzZfYEn2dGLGKALZgRcdKhQPbGb7IuencXdThjxpAf/tEOVxydv9L
i6ltyuqeR79OdktP8zl3b5mJ8ygZevWp4LiURozyK1Rpe9W2+T5EwraOYDhcswdpniji3RiLAQUj
BzhFyFtEqMeogx/6FGtUzuGDlSwnVUI5i8LBnoccExfizdYp360xqAQtOSWPbhcUeGFxkC+npUuf
Co3JPcbPy0Nd+WmY8FZ656EMCWZ1Z9vYa6KGnLodn1JspSpEvAUAj8lJizrN9FQKwrHngeMOPIqE
1T8qlbjgDoxJ/8hfzdRmmWfTmmJtBHCgmI648PEQS89T9+omz7HsX9O+wpAUZSQykNVXpvrM1Wgj
EkXDdG94ERcPqvUhw8kAyAumRI9hwa7MHPem9xrXXYwOf3gSVqQBEU9l4EjC7USaHYYWLbhYhXgg
qh05XUgxA8DfOkz4T5z4R853uW8MEufrJPsOXOg3FMLB9hZxoA5vii4XsJv8YztPdMOW/qT6KPCK
tABoULaHafgM2uI4Ot4t8Y6RsodD1vTq+gOmdXYBssYncNxniyMIHE2chhKyYxRG9k5hz9yyMY+c
K0jc6+L7gRyXnZpx+dEYRoPXDmwDw8fVGj4XIiKSjW/voV/be3NOtolA5dAFKTsfQmp59FqbYIBt
BqsJOhP91oNYHoamao+dIIIkaWZC1mwR+fBc8FSJ/vfA5f/Paf4bTjOU5E1r+x9Q4D9piz8l3beq
ZGz3r6Dmf/6rfwc163+4JoBmoSzlIjs29X+oiz3rH0RZa1ItpM0EFo7zv/2vf1cXO/+AJmNJzAKu
xNVq8za6Cv/8//k3af1DekiDPPDOlgkZTf5P1MXij3HTNGI85SjbtCSSZUtom/fwr9piNM9xNqhY
Xz0QpSfYsjPNimclyvakGiKS3GqM7xXUC3w+9rmMavxP5uIn+PyDQU53//L1/RdMZbGRof+THP37
23EsbXpSsBZr8YvUmYGSVVO7qqutLBIVaUEdU+vbuDj1g1l+9eoQ5phb9BjZ6ofJm/LLX78+yvE/
v7zUfLuM6l0mbH/8NrxUryCLHXkFk/KlcsfhRc3hCa5beZ1M2oKThio21v2tU2PyOw392/y/o+/V
f/XZt6/6l8/OrcK9gmjcdEz5y2dvcfDi7RHymiG5/lqFSxboxd6Bt2AfbRPrg5FGWB7RYTsrXbv0
XRf5JavS4pp2sqdkgjcRgfbZRFLr6a+/GPHH0PWfF4Z7VXG/4cn0HPHLfTI12bhAuZXXPOyIUu6a
L5BX6DI2oTgWHU5FsFMQciSUCFVCrEiKICfB6pCN1kuOCOqMcrSZyGH96/cl/5jS/vN98TQIj/Oj
cFHh//KlzVXeFQ7k6ms8hjKImpDEjR5JJySxHya+6Y/S5ADNwemQrnI6dBt1OW8KdQElnQTZqUul
dbI7wljyZrkuS+8cDXNLDXei9MEEfO2NwBGG9sWugBssmAggxCXiipDrnQpGPw3VF910zskjozpZ
IV3iDavekGV+NFJLPjM3eeQhy+5Amx7MPhVP2kyPDCAJn/OWpyEiSA3fzFNYcfCjOWef49T5Ymjr
k4m39/bX35bYwuP/eItpk8dKm65g/iB/BZanAsZQHoUSOSj82ygkOUwr0R+YJxEGmocwpuYmxZtP
lgj9rY0h1uz/X98IvgplC550HqhfHrQIhEAeL4u8KrefLoSE32Ggt59XLFi11b8AKw9UDRJGhvLc
E9rRu8b84a+/jD/fOYDuMVPgOzWVa6oN7v4vroqkJ+VdV4O8ouf5YVgn6aAxmYeFqAXvUSYp4s/6
75a3P6+2vCbofc/jv2wJv9yt5sh8prdyCYGWg2hbMdXorJcqch+rkPZe6pkkDKv03oJ3Cm3GuTOh
77SNsF/bVv3No2P9eb1BAm0hKtQ2yDWxOVj+9QtwQ1uMq4Fdrcr6W5VNCOM9RB75ujdTMM2mu3xT
jpEcSBlBII88/LiO5R2gu/UMGRRRfFyLO/YsTuxMjC+oEqH/6fwZYbk6V0Sn0KLIwrPb49Nvu+WY
VSzegn4bj9vwe4ny3y6e1p9Xbo2gx/zpuDGl9eudHVoCiwzRPtdJQmwo1zp8aLEVU3TFRTBzyG9C
z73VRkezSW2zkg5mcbjoNxtT5jPUSQwp5rSrh6w8uis6HHvCMVDVeBSGyb7ijKH3R3snNGMSOgtA
D/jCFt9YIudIhFNE8YraRdVdEqTgXf5m+f2jA2hb5fh00vakt92ujvnL45Llnp6LrOa+yVRzgjNM
dr3J253KAbbM+HmI5sr/68dD/DHc4PfX1NqGQOtQhli/Ph9z7QJodxr7mihvfgbcuDwyCXgUdUPP
XrXk2xZuHMT4J68/f3HJRdTvGU6Wv9mUf9l72Ogl6F7T8SQVCm7IX99JHfdVDmHUuPQhoVKJMF9k
7uV4iaOtZZvMAW5b81i7rt4VkWHfgZ9lJ+xa++Ra3RB4OVmCURu9lGJs/2bTVn9cUbf35rhUYxR9
2yUCHfPHh4gQQWlp4XiXBp8A7SvHxzSR7rOxoK0deVj5hxRgrevemY5F+DjmDpTl7sO2r0RTbvlW
Qwh1NNrGdVJ0yvScnNRIg1R4zTWDLBG0FbcxEX3OaabZ6lGVcSIFJzdb/EOoQCRiL+F1FoO6zZsX
H/6HIJZbN6elh9w2y/DJjFxcSPRYy05dehTnxy7l0D3HBMe7W92XxVDvi2w+NvjaiYiDxbmsiXVI
sUII+jkniSn3kemRqKrrX99nXMI/3mmK0tdhD6fq8Uzb1lR/f/wOS5fG+Qzr5BJFYJ47pT+anGqP
FZD9oy6LB+h+E5v2YB5Smg5Ec+GYrTRUBCq0mKzlFthOmrKPEDtAvLYLW+wnGp+guuxMbwNDCWLK
pJ9SfCbyDU3DeU3hwcczjq94w8QvqbYvTIyf5slMgjzLsMmgKDzAxQAYbNF3cbs0mPR0j70IkkOE
FB3mbneJsUThuuEou64S4uFPG0RalGRug675py1ixptHFAbjO7O12WRqB1dWuLZ7e63js5GP4Ipq
u7omMbABN2k9clOIRpyW+xLeXkgkwRV0MDgJS+NETR1uoQlsT8P4cl3cE+tG8qR72wjwVHukQX/C
iz6e17jcAtyeWdcIWqQsavPxbUlmf8nj7iW2YDyOsWn5XgNAp9Y6fMiUo+k7yMeeNfRhMvrqgNYm
9jUAljP1f9CkcXcroFFxuo0cP4MRhIK882591DKt9iYwrMqaLxKu8b5ZCZZ2mB0czMJAnooHKm2s
z45J540JQb6nGf4Vy4bxkudvaZl+ttUJFFvii4HOGrDy+dbJifn2ZH6qyEA609f6OqAA8usOtcoK
rWVXibAKOicnNskxDUIeRvtChm7DPL9O5FmN98lg67uOIco6V8DoW0Jje895maLVg/cbHhEM9AGT
a31Z1uVjWibTbU7tk6XM+GwW+jvWM2D1sUf4rwPpxK4IH2Xgmx6cuI8exxE6t8lYzAZm85aVy4Mk
aZwUsPHZAfTTTTaFfD886wyLeJgTZxepsPQbzFyU8fEHovycp1iE7R5ywFkWRRtMs+7PiUuPOCnz
H53uomdjhC1kWuCYVIaqFBt4QHucYpZIk7syes1qbBrIkw/0aOJ7zCbkha+u+3mqsTum5V2TTqTU
k+oVUKgOe9iHk4+zz2a0uLQfMA/5XlsHgxHubbdbnt0iDvAn4sRTRFXjK/PXGtwUcRrlWXjk3veO
gfWivgexUfomxPoT95pNKvBAPSO4NjZwil1slS6PErLxhrzG3+/wFgJYX4TcqR6/E034wyP64Fqt
1bsXsQd73lo9Tm51z0rGgD9ePQYfYFlUx7TGGwi17brfDB6Nj4TDpOX07GWJdVtBjJKp7cqgjmV6
ncrxzmAWNTWMWjsbUoOcwkecUocUQgDLB9QYT39PSgQpqmjpogC+3nvZWMFyBe6c06CSaUoDck0j
WEHNV2nP3antPFIGI6ZdiERYMLz7UcrmkQ/IxCZtUUxb4VfphcuV8d0PQ47TXTQI8xBWtrs3uao7
2Q6kjijusDK5dIIRmQxfWosQyGgYnPf+pgBAPFfYTXe1S+EtHbt96HD0rRvDITdRf+nmhzcJ4y5X
3dcu75sHCWqkGNbfIrOcLiVhiL7KbBgeSfs5Mc953tC/rdq3RIQkEar4QVekbdOlInPW9bI7IMf7
aXLsi+p4QfpOxR6BRxKsDQ0Auk/3g2yXwDQ2cluBVh+TJGpTUNU3xl6vLcfhQKEF26PnRs7tVd8K
SgpmlKinhKgfUdd059HNbgw0wzsrRlVlreWLOcch6Zc2oPT1LVaLDUgG5IQwnPzcjPIQNuMbGAcm
vB0gkQ7BQUXLEA8NLdxB6FviChqc4R3wvu6JuU4ZutZR95iBpSIpuJuqzm+7nmNoZYkPpXMiJC76
AN6MCUhefITsN8M8ysLXRsrv0ZYZ565LxjGadzKWg/2U1wxcCj15r4OXVffAlWDTO/nIpA5OOJt1
SUKspGWbr8hXmk/knIDGlFF7aodhvhWj9yFeGoJkujGwZyEfjFj7M87IQzPT6LRLtXxArgHcDjOT
2e0cxmdJ5WVvYwRJSqTRUUjO1MWszl3XGOexF49N2PDP5XADq+reGetdO7o04LdTYsnJ+Gj1cKPS
to1rBhtJFbRDCXzWImNqNl5WJBAMRyQRG6xOT1kIyLicUbK76rpk6yNxW3xlFh7xokDuYabdB5pj
zjUq3MqHVvkGRbF6xsRZ7kHnTL6eaMGX1mx/GqUYj3UKKtxgcbLXjB3C6r6vSAUP5WSPpOEAot6G
+ztAeoNfVsHEmeEQx3LxKw2Bps6sJ1RkCzoJzhKeFcY8uhl2KE0mOuChD44BoMfubijljJNXEa0A
KyZaiPZlAmDV82PnhrtWErFIyqC61ZYBCpOkgtAAVthHkWKYUnOMz1r2/NYx/HxgTdGQ/GcQqJfZ
dOwHawLslDno8prJ+4yC7TMyrfY0Y78JLK/5YjSU2WjJsVQj//fNaBs9N+SoZiuEpXo7XLhy6t6X
FMpoz0Tmivgc3/ZM16iR5Y+iI4raNZR9a2LnqddN8eB2hFh6fT0jQIKqPPbtE3X4yssRPuGFREbX
bXzNO9ngG2xxrIDII5b4YsScX0heUOZqH3UFBYTub9wdXdv0pzjT52kh7Hu2e3BFxhgASjUBk29m
R7jvVj/Pt7ElI7Ynm5PrOCjqoIrTv6R/Ixq3JT3DuKh5rq/JaOVwccfpwjpsgj06es4CzawfJ2RJ
pKwJTz+0VdNgpcXnDtemPy9amFdrzO+9oX1vLHt5S2iU4+gNiLc07mYAxjJLh/sOr8YhFJnnt6N3
nzY2jT4MeMFc2j2xtLS8LHqpbP5Weuxn2vHZwrIYjZl7CisG8WNRQVPrGNUZnmSCbzPTKOwkvVty
Gg7Q+g0FnZ5XhAE3BPBIieJSXxgBTrc09Mw9nTx5WK1U3YglQYsCUPwm84uNbZzUtEWd47h0iQDR
2SbXHwJbQ5WfW5dZTQ4cmG6UP63ed6d3f8TVOJ07V76NpX6v65TjrjSBf6c9qiDzt8wIE44kTCgm
xBpEwis6+jP3v+Ud6xYNCAaum2kDRdagwSLZf7EM79zPVwP3LaK7+rtUAv2AxdNlIVYK5zQQc8Le
Ib9VJE/joio+D3AeTmOWsExDpuuEfp4LtIOhq/SBbJQ3ra9bM2yOGbA6FTJGoX6AdYL4ZxG/4Qyf
VJedHRNOQTJ7B7LQIoo4KNYTGqt27V5mHlmfGJMEC/IbErIsKGaxklQOrKqZe8jjEcxfQrHbZSj2
YSzuZNOif0m7O8NyZ5g5R6g5/dH9ME6CiN/ZfnX57yK4bFO/vKk508ckns+uwliaI6DlWldfzWL5
Ooj0NKB6hAJFrtRGXHoZF2i0tZvKvazlqWhfgTXjDc02PIPq7H2r3q1clfsuY9acCkhgSEV2Mxej
kh0ltmc1u6qGygVI6n7Z+KRT09cUxpnakniYpjAiDFtUTeAf5T6OyqfRhBLnLIMv7B4MqyEObo28
kRFSy7Axhr3qQ529NbM7H7JUp7tuitoD2YdUv/qANb1i0CtRVSUVkjDZ+z2sMEuAy577lwE9I5Rs
gjBQL8AeN6GR7DuBf0xO+WPUjz/tIiehF+reEWCgjkDpqZrDTt+dFgvl94iM0Ni0KjVgcY7B4CzX
mjEirvKWONaQwHFh+Bz6GDtP1LI5wfJe0sOEeGgymAvZlyEz34q4cI9Sz3rfDwZA7XJzrAe4TnuC
V1jQOakdqBHdo0cIz8GVmLeb5Dsn3pOEW+C3iBkPYytf2RgeqUXf5aqxA+PcTiOnPlB3TgdpOE8g
AZPA6uSRUXOzUbCeoemWPpKjxs9c+PoegpMeuGBFmNgws8o55qk2mu+L4ohhV1nAsvmpDcGMerSS
GKtTVkYAmqvIejFjVgtYex5CsOoq04LsLTt74VRxWXHV++AoyPwJAddG9sI6pk/eUCdEz0AeYNNC
fjY4RRAil4zV92lW7BkoCY/dkgYwcT8kYbP4WROzEaShXxBphVA/uplkwh7h5Jq7kcAq1BvhU1Fn
94k7PdcUwawfPUQQw/s2GiyVY0ubnrFPdCSySLvGN5jxoNjViz3JdWdOIWnA9rtdF9XVHmicF5io
2iYZDw1KNS/D8IdCZK0Y8UcV20/Xa0LXht/s8nHNY9zsnqEOmeNHhoZLCZghU3ZFZhwCiar6LTcW
nOJl1J0y6z0bJyKsqxER5Ar4xWh8sZTdrYLxPvXiy2ipdq/7HOqYbPdE/J1KB0i/VLXDSjvHn9ag
b7p7N1TEiEyEZ0PUfLIsfqYRkunNGzmrkE8Bk73cjWO4Q8Ck1/GIobG9L0jfSlznqRzj7qBtRbae
IPpaf1EtGjNm1vPDMp7C1IKrkCoS1sfYwKnPd8ytC3s/JeRhjAq/FRzHJc0q2BPy4nKaYKn4LXmD
19JBYZm/5gnhKIZHpezC8XAHG2Dxvuw76nxV4J1pJVDHhsTCMnqWekCAmqGxgLhj+UDQb2nL7loI
FZD0/ckWJIg0wRi1Aut8sXP0+LVVn3Orfze8jPKkv2xbmIV0llwzSVYMHg9OOXZQreKWtANJOCaa
d2PACT/FJ6eIXkuz/iEilueBSW46eRyHYdn0bn4fscuFTLcJJdePBiEOx02gu9KePjkaUqNles9Q
4A95V443WqDTS+RhrOVsgebNo0tkr03rK4Ke2X2y1BcmBhohyF8mxGwfevKNjqd5aUNyABgXkMMA
SuIkItehhTWbR7gzxgESMKLgxlmOzpRYwVw135XnijutK8Ig3PQiEgrtg+cczRGoumVW2nflnN7z
c9L7n79DjJHex1HxaC/xev7Pv+/6LTBjXQSrTpVwojLdnbB4Ln7+8ecvHErIl3Y0O25td+l+kCRI
zR2a/DFv4vsaRhcSrmpcULlO5377u43bZSLGiN/jElVsNbfR/WQZp8gkSs8hcPn+5y9wkf75O22H
5n6OsA2gDvtoTyRt54DVBz3TdMq7yTvHkXFj5sMfnam5ZbXiFsr2tSeYEzQJdsAkr99g5daIrwCz
F6cSjR3HRLCcpYPyYyCJbk+ixRun4vngiBWgCPmVmeYSMrlPivq9KzfpQZb2ZNmMTy703JLzD0jV
7FgjwQEIRw0Tm+KKwp0LqZ0LH2ksu+OgsmVPa3sLeTjGI6qRnOEhCychuY423pVqb6uMiWmP6I8p
tplMDS9pGj0MeWxCIo6P/NgHmjKElK+c5jwsH7sdU1ropynQ/3ZcPnSN/ZWMM33gePJjWPGNa9nw
AG09xhhMjtHEh0LRpSaBnWtat6RNbekQz64Yb51lx4/kWWUAo+4mWQZzQkfU7vR421bKCZg4O3dE
WVum9pX8E0VDpDPPKuM0WK2IRml6uNe5HvqbC0Vztw4lyBBouXUEA49NaiaKlYcnRHD0rIjZk9Zk
HThEW+fOnNU1L9b3xa7iF6YXd47VxzfXbYxTW0OGm5fQe8D1UKqufTIzxzu1lBbA8YTzggqjJSJC
jOR1ZMW1U8VDpxSbdZQjIS2W4pQRlsuK3c+BU3pUNDWPKBCii5mI9Aw8aG8YrmSFRpwydnECQ3es
Hk1aZbvZqUjA8bpbiIzOsaZPRWxEB2bD6taV5YtumgeVpKAFYcZ0jaPvpjohet3iLZeR5QYbPTLQ
zWNpdo4fh654Iu8uI87Fn8Ik+kSsyL27mQqq+ti78wbZICCibsj7NKx+9HlavhACA5on79E0z+g+
nSVHxe58TJ2e5X2a1zteK89EdWxn9oFoSNqXPD3nlqyuKq6+taB8HiR6vQ25Rf7bwu5qqfnNG53X
1bJwArWiuPLRUfUVBFfOsEuqyb5QqAITdqXmhCL1dS7Lo8PhNpNedDctj9ZKbAo86chnJOntvBoY
ctKJcM9EkDhW1S7PNeV9Hw3NtYqqTxYs1j0QV3VynMy4uU354i3w4I2KbFT8IfueMLZbVdA/iUYO
PrMXfWrr8KvhWslFV+7zMsn2huDio8iVuGKvJ2aaHt2lXo2P5hJXz8K2zxy33UPVIGH/efjEURfh
itV3dIogUHYRrrISA11mR01Q0D+8q83RvMtlKu46CFdbmKp37DpzXciD4i9//j9TqcY7UPAkTOA0
6p5iacYv05R1RFdq+u8LJQBiz01gXPRPhN/15GzgcqiItGoOQyXVDWOD7SMWJf2qkCUAnZlJAA4O
uiNlFDjuB1GTrSJT2hgrSVVVWS1+w/HnNE36gxfa3qlpC/xqmLE0bdGgntBRu+Tb7XmXzLWsyTyT
v3mQOcRKjNXOdh8/x6v4bM6f0ykcDnaedAQRZ7fONEeuAYr7hVyLvRGF8YFIe5GwYJmcQ33E2+jd
rkRsLSxyVnGI0pDKDnDvlGrSDav4PbErNlXgwbK8Y5wPjjNR5bGQHnqvB48D2W6aF2j0TRZ/s3VM
wLFhQJyEFzDE2ju5nQGNxxr02Yxe63FYLj9/4Tl6XmX6TRouK6k7Nyy7tFpWlx79MIEu+vm7ChdA
TtgoaQclfQPUclF1NTf6uwcNkwdWL9Tlim+FFL/ah446bVYhfCniAiOYKOVxG8px7oewqQZMNqMr
dmoaBbMgNHwYuVMOGPRPXPumS54Nk6XZjICTe7E4o351dr2X5+eu5RBiLfplmfS3Du/APtU/11fx
YSIzKRhF/TS1gI7gFzX+rOaHBJEhsu4Nu8/XbBMfWQ2YOOGQb2LWzcUxpJfY7qjxsBv48fC9aEhw
cWR3NdaJWRWl+kEX6pxldKObqPqh2sy4svqf6MLhbQJpf8rcgMQZMsm0jXR3aKGd1t7HGoPoEwJX
cGnR90E2IHQX3vGs4GKNPasjR7KdmbfRHXTSYVcX4E9TA1FsXaYV8XChfeIUG+UOcSOsnLs6CRcS
dWcg3y0+C54GiME4CE1aETsz817t0bCuU268zK25dUDIhIg0QZQ0912Sy5iTeQ8EMCCQztu3kbPk
OU1orAtiGp2Rmztd0C4TfznMgD/WzsyOQ17wfacAxqasQdRCG2yxlgvHTvAM6fpoizPZUF1Alz+I
tHyuGWntFa5b34DivxIjQW45mYgpsVCp1HFQQP4WqoZZT02CPjzfC2elsWnYXxJhoXfN2zsSlons
AqzB8DYM4ppM5h74X1wgObfmb7TmDE5rtPQ0ZSj9RSfivOOuzbtJk6jIyWZemq3lMxe9H9dfncyK
7+P5aY0XeVoz81FEdR+gnOkYE7sbyt8+VxZmo8HAPFpNA5LaljG2SP3aaiOfZgha2qQA+ktgyahx
5BCSQFVH0kFZ6++NLAbI/9kTVGGPg0+6z43qk2ZjOEbwjFwhT6EKvxSeCTlakDlKcwCwYIa/p2Jd
Aq80JzAFwdRyruaHMUwhqveg6uppzMIQv+FvHc3wk8acUcUe+Hb9HMmRLCkrfG+18V1Fdu6PIWno
FH5vaM/lzvAorkG1csc6nIMwKlzMpgbQQJc3FsWLabmRH+nwy1To9ZCOLhF9LV2CqUPXQOyVDEhk
svHbOKccXolX2q9hFH1BcTnta3up96V2yWleEnGovIRVgdNqnEAhyUKGqXZ4gDC1OcHmHDk7HfbO
tu7hyL/2MdymKWuf03b4ts7wpr0fU0K10DB2IqWgvoZl7bBSHN2Upkgy+Kv5eW0TWvgJ/sg8w/xS
kx65emPiG5XGjF1gijV8PU/fvHprcTCRPkwSw2bbFIFRRZTpyV6nZsBEmB0vnxFnieUmaFEckZF9
VHOZH6Yuf1W6JTuEyoosVopmrwZ7nRQo3LOcxFNDEhM7bopiGPBVUvqLRjvsWXZL1lk3HZZQsljY
2+1t/FDpYh7alhBHvUiSUiQmpJIURRnaAcNX1vileUcixuPhdu9m2OGe7ElI61OspRYJ6ZmgCTRx
HvccCvB1pJGxkain9aNRVE/e6gbQxvoTmnI8bPUIFlou8+NoXtOtkKT5RVYatPFjSFebQdzcIgET
6QvQb+c6VQcb7dxhofS+YKOiJtUehH+RpweWVdJzdCMvKkGRLZv1C3b3/mOaxOpBxyDuRw+FeBee
PDVlH9AiM1htQ1zTU86aEBp1GlgG8+TJpIgvJDnXE7Wd5UTVcSjOCC3rWwfL0VMfS9f9qvOqPrlw
0pqsdx6IAIA82ZJakLQpaDMOFgWqZU90+UOyjlBc7fmlYGS4y8v+wxoZ4TWWpXuTQ0x9JQ+T7YUB
Hgx0zQ6FUo02n5aTzTnY4nRU1Ju1ovGrTjPOX7A9MTfg/hvExzxE7N7J7FBm9cUYZfSi1uQ77jZa
OdVa3hXVfK+g8RHcYCPNr4tvJcz2E0287mQb7lckW1g4att8taI1hGhp40PMulMNRmDI3OZS2PNj
ScF1iUs6L9L7VG3DjtCK3uy5+lRMINAYrkUnqtJvVsWnqcZh3Ltb4hlp3l3Qp05JsnNvM5oVj2ZU
m0HpwA6gAuxPSW0cxeiTIJgcS0+WKBckkW21Rz42+TlhUsEI5yruRl7og4rK98oZvsnGJFkyFHeq
0u7NTsZThprk3Lp1va+wxedxZQeWIJrDVuzQzJDcQxeT+jnExN6W/HPCAgnILocIfL7pkhrUDiJA
F/Mb82hIqGnz5LIWB7abp5hwmhpCQ4v+sCQ2B+vdPWR/sr6hCOChLXeJqplwzfIpEkWgbc6fRZMh
XsAIlrC6DZLiZwnJuWK0aPmR1+BCWUQwJN7z0CrzgrwclxGxxD7C1D3Gr7tSkUCyLNkFrU7kj4ZT
7CrMoVnOPFzEBQHBEZtuGC/OkRDmL+HIlYub5ZJbc43OIDubrJzkozEUpaGbqT4/ryN3e7iL5dzS
haSGpiN46NLuFDZGfLGJImI7Z56Zzk38WqPZ701KkYrJzd5El+oTwky/wBkXthrCp1SJ8cYyWxJN
VuRR3qrrqxen18zpz+XYfm6dogzw4ZIMak54JML0x5Lgrqsn+7dZZeZpIB5O5gsn9CaKDn23BE3U
5Lc2I0XPnQkCcoDeng0jM+BZBS4U3TZxmBhKtCPacdp9+d0hjSOaa3mriO48IFHZcqzRf2plQXY6
llylBwMfu7BbNm/UM3sZtydjcBKmZxPN1snzFyZrfUd2SEzeL978nrKwgzZqGj36CnLNkObg+Yei
aFfucMZ+Tj+NY1FkMRI30CmRvbl1cpw4OSYYG9vIkb7VZt7/Ze9MluNG0mz9Km29RxrgmBe9iQkx
ciZFcQOTKAkzHHA4xqe/H1hVXXXb7mC970XKMkmKSUYA8H845zvngIExKGD7xUSVhh9O3JWjYxwC
TQWXizaOrNbae+9iqqw985nq6rBfN6b8O1023lMnNA+xcv+0QU2MRoBk0MqOVVYlbECy9diARtiE
45kDdE15iRza0nu3G9iPWt1VKKUAEyRIaPvmOnjqNrSxPtiYvpxBklW3YAzqFgxraODYG6Ilx9c3
DTtvIKoVbmbK4UXuRzy0r/7MrUIM/Wtj9s0hjUfm5SToLV0qdhJdxg4D3nLX88qhp9Fnx+d/3XSD
2iwhHpB4xkhdZ/0JXcwxEfpoh62gwzWsLQMJxeqB3jVXBSmITlZxYSO7WlXzuN3YoMwKHIZVwW7F
ovUwuiZFZ9yRNtW3V1QLGqbD8mB4uCpsujByGRuEDf5qye+c6k411hwNM+5rJXxMmrmmBbWD+FwM
bzi4O1Pc+9LId1NsdgefbLQxHXBZ960N6ZWx+4xtat8M7EyCanhKkAo+VyFsWsXr1lo5OWEmwLap
33fG8C3j5duaCQDnBsZpjiN4nMJXd8l/Wn16pC7sOXrzf/3j62NfhMl/fuLrY6RZt5wI9oSbqDD2
TsMy+gstuWItc9+FJfZFuPz64NcfrR9Ad+y8cdsrfGYSiWbcduqci1ydiVshEOrrv//5Qd8w1bnl
7IL9t/7r11d2MddZqlmyV75P/z3ytCDwVRGAsX63ql4useSYLL4AO1//5/Trx/n6V7OqqxPeAw6Q
GmTsf/7RDitS4J//7RNosc+8/NPI0/bc8uuBdTWfcF21B8eVbmSILvr63D+/wGxjj7a1CbYdK5m/
/bREksMD//rBv/5I11/W74croR/48TqIhpWAZVitL/vI7V9WxQzHIwZqZZvPbQGI74uiGhZo9zyP
Uej6ua8PAQGUhy5xnvGDVTxBE1hQRSFPGRNWzRB+qSKJC5ZsGtasbZX88BYXayB/HQc3oFknUJFV
v3QOhn2oMAuuKCQPXyq7/7HwvMzN7//49x+/Kh6FWadV9qn/1YwDTX/F6f/fLTx3v8d/O/9W3e/5
//DX/u7h8e2/QlMgUkSCa7urVPE/PTy++5fr8vFAoE0N1k/8w8FjEQJg+X4gXAwjGHiQev/dwWMH
f+HIRcTLZ0zHQhD+33LwoJZHH/lPVb/L4901fTew8GbwSVyr/7t+UrQKuHTvqmM3wYxYl94LjhWA
ZBNLPoXooUsyzjvF5rKt0hdDefFq0ICLXOldX8TtSxLqpz5pEVhqBo51x7wgG7XGc4wvYApIwM5L
mR+6Ceti0HsfTjXFF/yEd0pO7gFYDxk0rscNzRa5Db0mspkMVeoSYh3eyAoegyQ8BO/aUB2cPiSw
WRAhFWb2/Nz+iK38pwpk/tg5otg7HXTiCmc1Y883hmyMvwyksGU3rP0Vo4MyNwzyOAyHsJbmIai1
vguG8oXgktvsDl2kJjRHpJaRw22+hZxZe9iKGSKH+U/GMGRI4B8QcoxuJEHD6Zy107UbUN5dlEzV
/ZCF8UtfO59U9x+tHUL9N4PhocVv2LTwyHVJuACbxqWn5PKLmkNmTTe/KfpZIqPzW65oLTsT03rQ
rZCGSVaHmfYMFEH9knOMQuZBKOPaPC3pO3ZhkleRSsbXuVdsDcYoiDE5ipHv3HglQfDrlU89RIEF
yGMwyHVsMAF1KnxhMCA2qf8i25wAwhGTOvoXHtTweWhGvEYhLHH8bZtZHD1y0ft8iF+Qe3cE/rYN
SQCMlSzGA4YymSAw2hrCkA/zIkJyd9D8JzUbx058wHyizMHz28/5UTO/5yWkvO207reAhbaS5kr7
U0X6Fd+8jItLaXvfNXV5ZNtAU7V8kvioN2Qe2dtODRr/LdVeZc7EGfA3Rg9RDhFk3ibILUAyMKvR
PmEG1m73oPV8ROVkb1RIrd9NcCtoXXaLejONiTclPc0AKnc2RdduIndg6Ze3mmkKNsxyH+S+vVlm
Xz1rlyhyRGjW4sO+wvEwjsy1nVnQ07oxmWoWRNUCJbEoYFlMBJvOAy/vUL1SDzzRr3kwbKj7suKM
cq7c2GAz9iyUeWm56DLLvoJLJTZnVQQxy+5xGKULi3AuNeWUEdfwdBAlJXIMlGAJzhpUFmdDe7LT
cZtPYUDyQrUcFpz8NeYPxwc0ISQ8A59cQW+0jfs5K97r5V466LLILMA4q8s7mxwf5JHMEiakqEXY
5tisMq75Yfzpee9Nbg3kKX5zrSVf31QK6d7gTcWwi28/uE6aF6lY0ve+y42zPaLBVDMBio4t830l
ZJTmQr61fnGg0PNY24z1cQLbgxBxNXlY6pkhPDuZ2KTv0cHBinMFR8bcVixlI4+ZNapQESGNHDaT
g3DSr/RyK0syQdb0SaWMBoAxMih72lpZUUQSuWQUtuytGy6eakUET1tDkLmoquZqxGqTDinRRjbh
3nNF1J3uPfQq4dFeyp0XiA9Lu4/K5kFCY8/4dEkwn1j+NnmYK4AtTVB3zwF2DX9WITO5gUzdHuZ5
wFu6A63325NkgiMw52JxV1eHGN1DYXhhFPsNdJLxhc0P1u4J33mMjprNLkP9iQGntAgga5zmcfIR
hE41hKKhKn8C+wWQM+e/ZFLkkKTaF6LnqbDckjyPFVeRq5G2cyn7nd+RPKrqyTi49nYwrP7o/EkC
clrjkfc5CJfjPDFn9umi3Swsr2QU2GjJ0+IAMB0R9TqWBoO4R4Bh70oZvBneyCUaWMtjUe/H0fhd
mMVrgmR8h6b/ZFcDlTOl8L4GL9LK3wGZMk1cuxdhohRJs5/GVNUkXJRHXTTi5HVgPckV/ak6Y5+N
yWEcMntnYr3ngiaSwm24gZQo7qUGSOakMffpRNweE4UDkIULKIFq761fxI6VdPa6PlIaAYFp0TMX
LoKaeiWOgLDb58eh29QfwhbdNkl7mxVdS9ZbUr0EEBMOow02xuZSqOXeQF8IqqXNYIHRAfe3wgrv
goox8jjG+c6RTXxACJnRVY1MLGW3SnCS37nRHPt+fahmv5J0uCUNoSOGYbLns+S+C2baBYOtyOhl
PSkFTqQHyF5F0vPYMup4WxNfWJg2eyJ4T4imgj+Zb0C2kmKIltr73jUmADHAUwAzErz97JfvpqyN
bKdCZ4kehRk69K44A7Ld2+h7KqHbBzEjoK8JZktU81j4DgzswciudQnjqKtscyNIjgiJLGAPPZxA
j7DsShi7EG7yyMbARwanGO0abeQwNXpk+H4X2nl7cX2ioess+DVBMkoMEd/YjU9R24s/yyqBiyt+
iVqUyAOztru1XU2QV8GjSXN71mxiuOAyyCVBf+nk9N3E13JgrrteBscq1TTmOePaoQaVtp5bPWPW
MO/umNVpdCB83dzyrPPPhoHAM5XeXeqxDLYn7Cdx+pPTfg184cumamCm/2MwCQgbioXuHg3CZjFb
JvRqsra+zJ7CRRfnpL/1c6IiSjN+4Sx97Yh9Iy6gIiXINMbt18249KxcG4htaoz3E4J2YnmSfVM4
y9EZJhLBpmXrTdZ3yFFh5JXhnR9jeA7Vm+gMlLMhulwa0u1Ky6RZMw2uYrD52XTX1yZJRl78GWBc
AhEVoEkakaDWY4cMBwJjyOtJ4k1uHu0heyKDDHVL/0zXGDleKbZ6zFAghe6PRQQvHEPIirWNWAD+
xw758IR4oka4WgwDxAEWDC2cFrSO1h8OZsey5ru8n42D8vq7ipi9GYTHJtMagGelvtu25sLgaVvE
jCCtYj7QXjB8n8l9jYtvzArElS3l11Fmp7U+C5iSRkOB5I4oYCZOc98q8V+YIqptLz5bKSaZUddr
riFh4RkGrPx7lxHRV+eTddB9+hI63R0NTnoYw5lfjBcXjwHujDX8gDhg51tjsI8aDaKSMee4JLgQ
ZKnVTVruAY0N2Ukp28CxpDZB6M2DAWiF6PdlcyKA03OUsUtn88JZmLEGS3zwcAhPjJmhlNuTx2nC
OV2Rg+OJQ1FtWEfLe9WJGEXTHD7Ngf4MFufZa+LhwXLzA2HrwVNVP0s9GxtPZN0FVcJ4GZErhWxO
JWdzxdn4VC82IIpCIwcwSzsCxgpmJdxUmZ89EHjbn5Ni4YkKENVhoC68eHxRgR1ei9b+lcf18kw+
8Tx15nM/nck9HV6+/hib/HWe5vxu9LvhxZlqD8ZJgsqJiRZGG7FA5o/NiEwuSZpQgxyA76Sdpn40
sOm4klBGiWWXZ2DGC9HWEJsaTRq7NDm03fiFI1HeOXGMu3dIW0SCSNbMRECvc/x1jA2FjcwkwGdE
At80c28WOOHeqmdj3/Wj9bRyyMOqcl9Md3Zf4qI4mLXVAVJfP8TUjovcrPFJw6tKtfOCooSarJUD
K5vaRHnPwGZmIbu3yd089KmeXi2D29cieP3gAtCkDifmiHjYXYpAwxPa4Lf47JrQ3YlJ1DekUATz
ote9CytxVuR8Df5yhX2SLSOa7alAgWrC/khgzw04EWuTuBC5sCRZgg3S5TR4IqAZXYo3vJYlNhtp
q5mdq3WYhPM4+8W9348xsbLGuRkhFzGbTI5YzmakxvrFDl1wnF33hg3PB7938mrwhGOPCmHpgU3F
dfZWIhNa5SVYHNC8oBDnhB5BMW4yaX0bTaJn07GNSkEHEPfy3StQgBsoDRkYieOqg17IQ08UuTp9
G8nwUgOWnDi1TlZYvyKGmphK4qRv0qPbe1Hl8QpZlAvHWon+jobjsQZ0hzaFQy8czF3PYbdhMmM6
wbDPm94/pFngHHDUIfIb/JeKvc9hzKA2Llq2kVslB9KZEEsJ6yfx69BmHG1tKhtzE1iiS899o5Eo
wXpZmgOUHwciZguJh8iv/D3rcwpESY4xD9Z2n2QMmScv2M5Tj7tmRHRkTsOv/KPzFiKJWQwDXzWZ
yKqra794bggQywcrQ/SmDcmnuTJre6nxldzjJIpAoUFo8fTeWRBoo7U6F+H4sysa+5HHzQUqFsNT
MWKCCXRN7E+irnRTk0XsTGkL+8hWWG8rpLehX/ypUuiTk8ct4LXFs5mLSLjzKaA2Qf7r0hzbwW/X
494w6SarbiLpt2VHYwQHoxofiZggFUVw6wIRwpYHpf89cZ2bnWRdNKB7YwqtkLHNCxAes9sByHh2
U+s9aHhHqqLw0KdDhWFDsYmHBLAp5Ll4KJ9jOVwNFX8EqE522dQ9D3XMfn7WvxLO3WX0Uf2x0tgO
vngPWhrUovHYzE7NvAFcX7Dg9z/mZqCLnQTQ0SFZ9q6TPHgGttIQNNc20IW3zTy6CLMMzKugkOC3
S5g7CXK+2S5hOjV81OogCBL7qaU24RgEbDAG1LJJ9qdhgyW6ZYjaLG42bQlrNf3l+6Mb6RLYLIEh
0zH3HGQe/MQ7Cy3nNi7ScVNp8lK3E2wnqDy0t9L39wA6SLPq49di1RMOhTpNBHXTQY0hgI2cTzFR
FxwSLwObvhj26C4APXGMwReOTciWIGmunkWi4Cid74GwNx4Ba3eOlP6xkMk9o0IDf4y+xSZrJIZy
PmsT+IbIh6v7cfHukUpkXCjyB+XBZ+GT10ZeaBp6Rx8ZGNO95mL63UuyAuko4UD+OAb4pKLXkKIs
bnnHeHNrtvAjNxcEKB4XGUm0m7qqOOaUR9XCXD4vLB6SXSlgIRMLWAMbiqwCZq/H+mX7JaVCC3VD
rVZcXfXT83t9cdL+ZrfBmWkjZYPw0rtakJZHdYhBJ+P50LdLgPG8n3aMlsatH1NSr4I1KajyCn3z
jPYGHxc2Grm0XKHWLTZ86LuWh02SgI/aGpFpGA33aB++Wo7d7iiwftd583MxWPrwAEZ5yB2L4JMq
bNTo5/uc/DDW9y9u+xngkQIO2mNmbNsdA8uKIoEfzqzriM0iebt9v/VoZJwF+mGymN9FbYXnKSQi
xB1tcShSjnIEY5zMsWNfSNJ9SNj4boGOfYfv1syeBCMr5cFLdgIFVt95R8eEV1WqAI0IImZIJmgY
UYdsWBuRvudQZy+JOk/DvmnBLkOHKAse5VRhlsmYEAEWbhBUl4SrsRjyyy6MlpAs8jqvk43srFvR
ltbj3QqnpnF94+T6M8z8CmERPra2x3jY7Anr5uaOk54R1cicasLO2cnQ3uuRGbdhOs8k6yUgqyjJ
FxPboJi+oaGEhYMA0LKYoCldUzAsvx1RG9yJ2UdMAV4bdRhRjvwYtOy2LuSE3WMu4w93YJkR1ICj
7JJmwu0CnhqL8znQh/d5r/a215AOmP50LEIDMVIYrNQo0QL0X6wxssOiKQ1p/fY4NqrD0N+7fv8M
HfTilVN+BBgud7nT6T3q5Qd0CNztLM3Y/+VvWUcv01MaAKEr4jPO0mIj/Y/FN9X34r52THcbS5UC
tiO6djE+U81Yqks+LJtvEFLnR7Uhd9bY4FUiA9AHE70b8C8vA92rJzyagyRH39DWtCWMs/ZqRjIx
uQ78PX4Da6FostnDjHiwEP/kPxd2bKiyGMWQyXKpPR1uqz5G9iMyxmhN/DK7iwP1t/r21cXlLZta
YHAxh1m0JCz6XRxJDq/zVysRdDHflYoxbV+1MqcDMuIQbNt0TpfHESoinkIsDh28yRktZtURj5jk
bb2lmlCRA0a3Wet+gnu4itr4QnvmQrvk9sVcbK8zNHNRwHkY1VR+3RwBlmXgb9Jx37Ujcq/KG06I
m3/mxkB7j3yB0O9hWwv2u0F18stnw3LfFdrCrenTEtctVmoEf8k6qsTnhl7dTEgyrbznUBfGDooo
q/eytY6J074Ql5Nc4Ao8xHPLsZ22CAK7ClUH1IuSxuk2yLmOcHl+jmWfnuOufHb6ubyIPMd6Nl77
IRVX1SX9VtN475mSLFD0GLqERTo/YaP61iNrYbQ+w7xoLl02BRfp9el2lu146K0e/FlTolRCveE0
03O2BLihjM8OyeE1meHuBZb7N07A/2ww/r8bDM8COvH/2GBIpdN/2/5Qssz+S84xGwj+6j+2GO5f
jsvewQk81xc4xUBVjL87/R//jgD5LxtNimOaluOBxLFBwfx9j2F7f7lQysCABKYt+Gv8rX/sMey/
+FILtxRlsWmFrv3f2WPYlvivHIjQcuCchr7ricAybX+l5/wLkccvprZi4ZAfM9N1IpLyXt1gjiMz
H/Z1I/rH3PbTxyRHJMVtF5k6IUG4Me2nGtHLpqiW/uxWmLLG2kMf3IZ7TK81uadGfR0hiaG2ctwH
LChB0gwPeO0OSULZJg0w3tBtqmvXN803W0FqQsOemctH3KMIqMOxhcdTN5diQQmXYBLe6MzyH9tw
YQSJu+XZL0ADJl6ynS0YRgi054MWlri4Mgsv3qAJUm1ZuYiUR0gzkU1PfM30qUPjlgZYQAt8MBen
9srjMsUV2s55fDcVsnPuu+8ZAgKj1e6+UWzuc1y43+Z5VVanPiO8Up6nKulfp5mWITXmBh7Pol+7
ijNU0hdikmvQcplW+loD46rcMkIJj459knfz8jgDBcCe3f4I/RClAeNXqwXIieU/uIJCS/EQG/Q2
+0Zq687msRByMOPLTXftUg3XsLri7Z4vKHl3MS/Wm6kV/T6SjzwkN9Or7L3hUqwSkf3bgF0iJf87
k6TPHSNyypgSKVi7eqrpdeplfOqLIWQF+ozFZ5sBbj/UptUdDKdD4S+vedeHbyi/HkHj1Q9JP73H
YzWSXFAO+BCxhs+ql0dGiWMCsWFkAQZy6zhNg/XgTMNTrQbrrupz/FZVmUYhv4LwrkZQurh92r2W
KEQ4KKqVmiLOnZ+FSERV/kZy9c7JlvrBCLCkO60lj43zi/uoPRZwZ49sqM17lkblavR/6XB7gp/v
9nBou/tAVGLru3FzCpl7bpQrvvBW08HlzTnoMI0clDM44U2FEBQBfoJohPJyLkkJbnvmrjKl7nLT
izUaf2Rn/mwME7Zn0tqPpkG0dWwzIsEA7vZhg9mg0VsYXhQrppecbdGvNBFAEhzLWFbjnCQZL8DA
PYT2g018FuY5xPGxXX4o2yyuCLuKq7/oS1wM2TGte8rjouS6T7dm2Nln5kfy7IdPS+mLW5BN4sa2
tAKphqIsc/LnImsOGVfWOYgZMY/5fA6cOH/IVtBoG8BWQRGIJImyyOsoZ1WliKvG370PzYzDukXb
/yXvy4kL2VWGz7xwMHn7GeoZEutCujAL03J+IxoPZTUv+dbPljbKkWZ7wOQ3OUaKSFSw3u3Zw16J
RNtqwFC9jFPdXyaV/lyN/Cd8nRSpnt7WQV7uYPETGw61ncG6Os4Ldip9gTbkP/iIFIiFWH/9WaSb
2gaUg81l2Wkn0BHjuXDfxDoD9uw5u85qEIFgT75kY/HNTB31EErxDKLonMU2TKIkeCMpS5LOmrLH
xO85eIl8ryRaMtXV25on8I1755urk4wnF52tVS6PyyRmFFq03yqjKMJTd7ANO90jsCuZfsUehWfR
wOlJEaOYA97BuQx2cVlwozk8JpRskImWk7izs6y95dh/c1V/oC5rd5KdK3JZVmqvRljutZP1Nyly
azMrFcDTzonOtvU5DbIVBM5SbaoZSDuYVixpbrtxGs7mEr4HISC9BZ3eJner71YcM6ByVrCKIb9n
ub2ZMU8ik2luCT3inRdO01OTWYCQ/Sa9+jP0WqY29FMg67ZM01FeGVV/r30lHp3CvBetru+D0X9c
FgRVcO+ZCifecNeuCmFMez/HId230j0lTf6GZ2TZB1UT7OudHPL8BCUC7r5VZKfB97sdrMCQDgP3
aZZik82EAXW4MX66uRyf81jcy9I9OKnd3zzTW5feSiK5beTVU8xd5v4bQif/0fpN1re4b7j696nJ
FhzGNoOxwF+R28Maob4IzDIKxcLgwMPtcCe2/g86NbTr8RzfOco6q8KGS93E45GMSL0Z82q6eoTL
HGZ0Ayt6BES+OT0saSA/cnd07n3CnGbTvlQMfl+lv2fCSciH5eOUt/LhYOr+T044PfhCsm2LTqZX
t245PMwFMVjhzJc2KN7LzHpOssm4BFgzhqIsXtT82QzxfZ+K4JXN+nvl95em8WF5F156Zt5CNkHa
i61weWmryuekxVJ4J9LqnMyMmZdx/ljM+mP2+MoBPyyj+jY8JS7xLjDDWA5nOjuGXPE7HYfqEUeo
7di/EiTeb8j43ONiJg8kyBNLgPX3OZ8LgeuaVHSzQECr+Acz9m212VZsUXZWEw4XpxPpMWvr9zh1
4WUUxAg3RUqid4DWZlqMPBripj94irGPl4pjt7jypSfke1t31RR5lgzvA/x9JgIOYncYpaFLM69h
C8dZGjqIgsUb9yy0lxPo5hEfGU5nNde4CKEN3ArpfcB03FmDJ17ZIk/08dbDguBuqxzPfaJTdZJx
xJlgDTDLMC710GEjTmrmxMhBd0xJ/4h5/lGB+3ybrYs51OHbXI5PFEY/ljqtty0wFUAJ3WsyhKvs
0Oy769IabC+CH4AzxrM0xvemOxuWDY6O9KEt0ojiJhzr8reDBBX6KQ0CTsXcJ2i1VSYAG87EvmcE
WVba2sGTx8LidNUDjhMUeOKHaE33sRhN64SozL6Kws4OectJnZJgTC5SHRyV7iEgWKl8QYe27MOA
Y70nXgMbB1PRkiniRaGCONGO4g0v5jPU1ABsGLka8fgJHLCMl/iCHz2PtEWWvWoLC89asvP1EF7s
VkbDCP+qc8nChsqB69h8QuAxYbm6OFZ2hgcuT02BQhh3zWWY4uVgpV5H59x0j10YX0IeQFii7H6L
X6+IOtV516FOz16Lhz0ns5TBQPm7XVqqAmQS2358RJK17Jukm54Sk+a5M9wXBUO51NCxa1p6dJgJ
FkOpr1X+UUI3BGk4/1KmC8g5jFFOaGvLzJVcR5D2KERVw89TJAgITJTeQ1DGEe8zC62k+hidldRi
wgAbsXp4hYD7UnLty0bVx3TGccs7TYhs8j0geoFHo+zRK2ojOY1LjuUbs+WAuPQeewbFYz5e6QAZ
mI10zZ1ynZ0TtOxBB5FePVf+ZmkWHyRbGi9lQtw5Tn3qxkA92IbxbZSpujjtMzAn+QxRYi0j0OqB
3LCeID1ZBxPF3w4qSv2O7p6JbzIZCwuU4tPPKTscQSqD0/i3gLpw1ySNitKlTTd++L12n4zUGe8Z
/PxwmXRF1XI0g5Y5hpV3j+Ao8fZr/xKU5YGxi4X/ieFOWV8IQ/1jMxu56pglT50sHAp+RghCpleM
FQYIbTW7HnfQviacimot1w+sU6fJwSqY5P0DNWt1rXgVibOYlo1DTvgxJXMcWXJKCIqNDrn0vbdK
dIheisU8VtJdtsJn7z4Npr4UbrkdQHxhKZHJcQ7mV6frCSMQMQwalR31ikZy8/E+pXZDULWc6gbS
2aK55zU/kSeMF/SDIg7Uu884mTKoGfL2vnGAGyTjY8h69YT2Hn6YPJqFEyP6n82zi9NirbDbHMAV
hQxDZXIKYJMPcBed5i11QlKWUI4TvcfZSfJGYcGSy9L5JmH+EjU1PUj4cD2hGieW1fbJIOAv9AJU
MQZFuBrhIQ1dYR7Ssv5V1xy5GJGyK7wyNodzAwRP+86dDgaGlpO3RHRdjCkMG11UaoA+CBa5zdcT
pSuGb5XKndNXMcTPu2nkFODyap4BQkB4iHvSd5MGFsASXv3Vg4VIazW9Nqw/GZwRn5If2rR8LCon
v/H5c+kF1s4DQEsGgiAiyF3UnuElyENnxqC3FmWjP05XXJaSlwRyR6Pz8GKO1UcuNYnDRl1e2z5v
T0NNqBPAUsasjJtqeiI8YXOzDzyIDaEI7WM/5fnGGwpwUyx2V8fos7ID5puS2ZTJabl353gvCNob
n+xwtu4UQLyvT2ZDkPJjNbiCmzmqY3bVoVs9JaHBvcvjGDGLPkm89wxvGsCnFNvYsuuFEqMtqSrD
k2FT+PYZNbWh7FVvL1kdcVW2hpNFqS2Ovg5udYhaj+/MZN0c9mSBYIfoPwZBheXSB2w819yz2fnj
B00AUZAztdTFpyNMbki7GTZ+03CrMHvd1rhJt0lnL+Q4KUT3IeNtjvsViA9KLBxOIpkZZ3ca+Hxj
sdWRbYpw3WDvyonZ7sokf88L9uVIqEuOWB4DvHX40N5yr13wXgt3h4xJnTSxE0uaYKuV43j0lOXs
hEjuwrGuXywC/EJFBSyH8JhQMLLj41kfz1N6gcvwXJnegMXNhBMHgIDmipMO8tvOLBv/iGDwZelw
tmeFkgfX96AphRN6qOfG6/qtaBaeokWP6EwREzN4sYp8A95Rmc/fwpWBGWs2niWL5R22UXGvIGBZ
AKnO7Gduzdx8y9gEcPnhjghqO7s09fy9q8iGGlaCLNNZ7xB0E3vrJeYNRXvVw2LfDCHcoqJfCAYI
vBvqwvrsjpIbJZaAYL0cbs5ElISAtGW17i+L5ft+IixlKxMIGHWGuGNK4pFztbN380DiXtLtvhru
LJiLbayrZ8wcvOKD9UdSv+yHPM33aTJ8zm7D240P0G2d4KppPsFdgbQOqzaAVJCFVxODeJRVTLHH
2WDN1/qE6hRI94qC4axMK/swC/Y8qQqOXdfUR8cK013mm6xT4GjhzveQz2TyZjj2mayBhsaXRbLl
9MzWO/czQ6QVm63cQ6NkzRtrdfQibEuoUwqOe81z+4Cm8Yfnzp/dwnrKxhjeTeGtwfCN8bgOb21s
nJoJzxD7H3vX+/b0ZInJ4z2cx8vcdLTlmodwg1i7Fkt8m+Lhg86VLyiHGJOu/obWyTs1wtUPSj6A
a4w4xfV9zHkUOYxydi1s3JShVdTbOzRhIXTAwd9q1ugbF3PLwVQEtJgM/5ETL78DFJm7qQVrA6hy
S1JJcC2FYb14iWeDmVvKKPObdlvQm3J61E9prE62K/R9SYTOZtBJGnkBkVFB1Z1UfTdJ4VzFCMYu
q2OcIn4NnIth8YpIXro9ZkxvndTCWgVUEBkOKMyiq5B+uLV1Z+rmYIR4D6o0fkutLurNpjgkedhj
S6HaIYmA7fRyXcIqygrgMnQEOupDpK5NmZj7IFvYfc0BckGb8ChrPQInJcwr+YqvntLTFfXuNMzF
cZkVcjg9X6py3C55DOwNAWln662fhu6NviPKWQI/6MmEXmOs85y3YqLoMr2ABVMSI5jTFQ/V1CLc
Oy/abzLeNFY8bDkuwYSSpo3/DL1VBu3g6NNmVjV5XcYSPFpVZz3I4GPoehrWUT40FlGTnSYMcCFE
3uA4OOG236reuZAUZxxn0ke2FflkBzCXPN8dA9LemJ1m2NO0wze2ie+lNrq3FpeQMdQ/tWFkAIKz
9zgfqgsW9I+vEyvHMx53NXxeKFIHibN/0NNhsTz1nBY8X2xl3wqxmJu010PEQw7FmwKk1DzaiS7f
Uht+GwtGzHf8bmpmlZJUxK0M4p7tIIojEnwjyUWu8QRiVfBkdwxCy3oBLLihETFJJeKi5qy+Q8QF
vdcgQGGpneyEM1FHOL/bUzZH/kS9l4zWfBxjZB3oBYNNiwXoWFjJH2/B2FL+L/bOZLlxZG2yr9LW
e1wDAgEEsOgNZ4KiSFGzNrDMVCbmecbT/weqvv+twbqqe98bWmaVlBJJMBDhn/vxlBZ1U2tuI1tA
gVpvdeV7zCjGaWO0IzMJds6Yok0tjIY8/hXLWj8zWt9aWVitIGeLY2zkgJPoEdy3jR7e21vpds6R
todVA1S3IUPF9JzJajQnp2jE9stUot0FY6XOeVFoB3xgj8Be+f3rRD/2GVURwlwiXK6PiEjzk6S7
85wOlqDMiUB9gOFl7Y5Sfu9IBFfyWFpD82YAVJMGqiYhmPmCozw8pHTUcFxWxBE196wXn87Y7sex
ArG70BxD3X0PNV4tB30GKxBSAK2t9bXJjJs+w+yFlZRd2dkM1+rDkXOBS6auNrWZezhiwLJlmnUL
Q6piGv017FvzI9DefJ+i2si0PBdH19EmwnmKndTjyQwXu5FkOQXzIByhhzRinecurm00TUOMyfQH
LYY1XEaqv8fFdYzTATXXdJLHHGuHO+cFq2Y5klnmmiVsWGCwbW4kThEzsayzpw3Vdo5FviYgzWKh
5y9N8jDa04yUYv+AmQJeQFP5RcoCNXJ4ioJEXeRwDNDQ7yhpXQtj8A9WQ3NZw/SbzTdWvdnWcM9l
I/5dx/H3COeoWLnih8Rp540+9rhgSDDVBoF2iDT21mBDgx1DQGdd9nDDRNsEO9ycBp1cKBY9U2Dc
5TCxtKigTi/FG9kHWgYrmgKlEmzlXvFRnwu0cpWFV+b5t8LkNI6d5L6jo+tlctkpc3++H6Tzo7cK
lxpqw30sJQrBiDbhyOtga9PaMDRw151G0CCzjxrDybXm+NVjaFH4webuPATJa5Ny7GW5jLAYVy5p
d2ddjAWNTPOY4SyzK2R9xr3FZB6oxNtoDAgojpqClWZmGHcJSzuDeBeo5hhw7G2XttGrTe0VJpWX
yvrR95iHvhzczMV/2YkbI1kifzjkSfNwdI/KptYVZvy9bQ9sbLFrPsRj8Whjqtqz+xqP6STv2eoE
x0CHyefSfItluYDykmoaBlQsrX4lbNCnwl13nUEqjyKf1q0Xq0hM5rBneqZy9kfcK2LBLKLJm+99
SSZpKJmp95NxBZad7Rwt/+ZoBADmJNhHBIm440xsh1mSxVdX+qgmCn4F1C7uR7aNqBCoYQ+J7V7p
VeP1cKw6QnJNjGycpDdtXuxu7ugBZRw9/XOkr7hZUlBC9aXXRtajjoSya33/Q6OmcCsLlskOTzCb
e4yU2CF2Gl+k5bHuOcTYpgxMd11Rzdn0+oUdiLkDs9J5qpHV2ukAgTWNVmBywqLTcvtSDX5N4t5i
FcUuO3+7u3QBu+oxdKhHpkXOlPADTJAbXRAM3kh9msPLhnYLH0fV4ZVjBZA07BpmJu/xqFo7Pbbv
GxCO+2GuHqQvOPCmhFe1LMA4vPyeSW/PPF+qeM20Tde6yevvFs+qK86xDIz1gmUj8DECSNdYXAth
4VKnfzjQzXD9o2XR9mwy7l48zcOe0sFjVc0NCQweArbrNLXox6lCHFyQLlsCmdim/B1T/9eiTj/L
oli4czjUG/Jn8DU7z7TSX6ro5m0XwH1DaFboNADcwjapVsmk9gMt8SPm0oUdWmgJbDL3ffbfvsrl
Bc2nh4KwjbWgydXyECT4MINwEnBYCNrpmgPpMxs7aC4Oq+LygOTbrlzmLxvNnXqPVF2y90nGJUtE
bhrFsC3C4XsbunAeRPIItM5Ys93DHDstcwlZHKXurIM8Gzg0QA4oDYN3Ok9uVPDBs49ya4NddGV3
toc6WOx6rndvzrK7iQ4ykGprc6RMLQeqxyFrNYpk2EaE43ZYJr5jivwsJIy5Uj3NcfrTx4WrAwNn
eMMgg7ukzbVynLSw8QwzCHe4c17oLuw9IWsgND1gyRCRsnQ37ALTPeGRazM6xnEq6TB3hIFwk2ne
pI8kpIORDvOJN6LKn3F2y02n6w3QJNl5znjlyuUWWFjnTqtyzwYruKMo/FQMTMWNuJz36BNcPEHw
0stePJO2MVZhog4Wi8BRVarbBWXh7+ZyenZT09x8zUjmpqhPEOH5Wfd3RjTp99QiJ++41CDds/uw
VINN0bCeQm0UOx2Hj6fn04uAEQ5PB2Pg6FiSMUawTzQM+VYXyLfJFiGnRy8wfLmhOZa7It9Dlyjj
E84ymPVk6LZcBBg3DHhd264IzBWmhinqKqKPPEwN0SGOmrffrsslFzmhMy6EomcZ9ed6wlboflrt
Sx2FN20KYU121TflGgPKhQtJK7cvToaDZO6SX6M+baTbglrUNFZhqK4riq+OyMLaCvMWvpvEb5nr
SPNQ5kp4Gt8cCiw7suE9tvNWLTfjtRkVbIq4KPEcoSHu7I5z+w+2Ka4NuKNpjE2kSfAM8obiuE67
tPI06X5zRPmhRz0f3vzUJ2yA7cexuc7B+CFdvBuaKjngDP2blpevzQ8nvM+MhXzi3+lNHFA3uhyq
xXOtN4/UGHjagCwz9bfS6TbkRSlCDDkSoQXZXbfRDciBVeY+J3W49TXnOeRLPQWiaIBhfrCWPgAa
JIfDMGvrbLwPqso8Mt3ovCwUvMR2TqIWUChxf3a8MwpZVe0B2O1Hhsxru41oDLyDnRwTKCYeb03F
g5PgihdMkrKNRWUtkTP88lmyC2eC8kMSJqjvwQ3MCmpEbnTrrEnuJeW6ZMH6KYIVaExsX+AoAArG
EjnMm9DsGR1jwFwkDWB5WCXxamWYg8fP2GIASEYkpFm5rpEMNKoX/RAU62Rmx3qWh7CmsCLgQGTY
7XAwpxSMQiAph2TtofOo8PRYel1VjqhowOuUBpFLpDsb38ihH7hvl1XFMcmkiTvUmi2YCfbMmRg4
5CN9oQ8A7Yg5VLruObLVGxvigER2dXGWNG0HR4odtoVHpg70JZLVeIDw3plMcMSI8QJZU8Bnw9fj
EzMU6GKFTr1qNsgFgpLt5km/o0QKtmBmoOF1Ouz5grgxlYZAGoLdqLCV2eP4mhluvzOd6aVcvs0H
VOc5Fe9Ooz2wQ+hQmP2Lzvrzdbv7eiiXtR1oY76NLeda6eFpFCHPb0kE15JQMx7+x8paUDo+8Miy
CI0NITdgvn3FWUVwLkx7jyLFdvltK5/XPQxmPtoQDnAtVGuY+nAfuuBeX2qd3IBUcXcpW2qU7IQP
elJM35yhxLDLHK0l9f3bXXr5zb/+NKTf+sgXK4URdk2+640BJs6kPHsZH8w8xR0Jj6Zsqt3Exrdk
O4M868AzzEEiVUT4Zb+KM3XjfjVs67a6uUUsdxxKZ8/SQXDpBujCOVNndzRGoMD9q1DZty6wx3WE
+WitpWx/MyEkJ2Tzu7vsTixcZSzPJqz5lQP8C3yiQ9mZ4Xi+6vNjjVdMCsPcd8bwApBvIOeEvjP7
CXo8aX8ozTJbZRgFt6lD3t1K42CTuj63rpTUT0iniZca4lclLWzz6JjjbO6/7tsIWN1Ra76ZuvYk
o/FCVCUA1+WfgoBKc0PeGnw4e9UocHRtMqOWMUVQPYWMNAjvcbmPus1wsrT3mC5fph6Wux3X9wlA
ZxNF6ATgbTuZtbyZNaXzMW53NrvjHe9kixFgeAr64cLO9oHTmrNxrLreZq6trYlg/rIMFgjOyhtX
l9aaculXh09S1eEO9vvpPMjy0L4meieOczOpNfR13rmgz7dS/4kzn91TAaiNlc7fRz1iHrW8jzVH
wFXiNPUFRbQGosKaDGJbQDZ103L0sKDuaRFgFVyEOVMVwS55qmKidHkYPrBO+MiKyBgWk20HZbs0
WBkNErjdkrppEnhY1CuvEG+zK5g+PJS2tq9NmBZW0qSHwMBnj2In1wIfdpdZOgCgZgecFrkgc96j
1IFQYrCJUdMFJk9zqiPyGTmOmy4aLm2ACYCNSVp33/w4/67zFsPThTxkGR1hmZr589BXH7ktPjTi
Xyb9nXppais9/g5+rb8rpha3gKMNR0gji2PEaNY5J+t1DiBZ62+FGI6ceAzukkBndSCpkQmNi2nN
xk1GjZuBIjI2my8uvVMHo/vUDe3QAGI9miVemApwjIv1Mo558VqVEPQnFrQKqvhJMbA9NFN3SHrf
8Abrp1/4GpO24GhxllzXNgFBt/hVF3765ubIKw1coSZMPtx9RaPROmYHeSCKK3ezaf2ECWXTykcO
FHI26r1PmQycYXseHQrDy6NJeG/LEwh2uo1ABrGCuBFNvgxAQSIt1TS0ZY8kku0XLoI1MLiJbCAo
IepWWhnEONyZzINZukRDGhxEe9N7rDtana+nhLxztLhKUZ314JvJhnUZp/yAtuRudP4yxIrcVDDt
09ZhwfVBpCY6eVo4n3zAs6Nr2QMTIsPn5RyoMxkf6zoOjliwpjVOhuYeZ/I1gM1PUwAGZeMT+d66
OmCaOUqdW5AVmz4osWlHyHVdg+iepheDA7ZFG8WmCQJymX18cIrSWnOUfsu6Y5nqn35NfW5gglOP
XBdPkl6QRbXyvY8wxGrFLkWHpDqfF1C576p+q+bpNNL5QDh3IjQNbm4kz3UwJbYxkJibogZ/bTn2
vG4t1R6EqX7253k7Ruh/dUYma5LSWBd2zLB83oxbnQHazo/lh6ifTGXWGL7xKEQjXHPmVzh/cH9s
9cYmVIbIVcD4sJP8AXOFs1NJWjNQXshdziGBFYPqsEV85AQFlo6098gxvmPo2NLdK4ASakkuT6O+
nNZw6ODAps4iONl68aYA4mQ2uGxWQVUR1GJPHXLqEGRaTRYNTTJsapLsuwtxcKUvv5hVUjNdTdOd
yH1aDxsaADDmfzrowZV+0kCNbYMQbFZZAastYKpXGuc76F6rSmOTzG1OYZnBDlYTgySMBiVtkwfV
jVMeN2k9hZ8dzVtDkh6LlkK+FB9QDdfQ0oZVmA05lNrsIUMo2AB0+q5q63FuCbkh82/KMj76F9sx
M0RTxkbojuvU7Y46+UAHRIlXNGJrT3pyaLvcxSkjdiD6mB5aOP+l2dCUwGsXGMNNqwOXtFK8LxPL
YzCariu/3MdSM/a+kR+hRZVrfJbJJlACWn1j/GD0i/UZKBewJJKzsxivehxjIr9xwqlBjc1rPCb0
BznzBzDvflX4VYvoNb7ZxTmgNY75jfyeDpj1nUEBX474nGdF/475J1tmdP6KYr4Tg2Btn4Luc/iW
XeqMN0LD0PyiERvS8q8Mti53VUF8Q+JyAnelkIKOsamVD3aWX2MakDzmN9BX/elXoYfjwcztMwlj
cp4d4wjOqgAaQm68CTXxIggvyVCtfL+Vhw57Xpb2d0EO2NKUfbXKuVrLqhw2ulYwaGZusQlm7r8I
KRCcMhjkwXstHvI2n5/LDC91tJUDW+tBCGMXxTT3NIp7kZXpaL2KLDQt83f4xugTwoG9zQin0Kvw
lqcTrIGmw+gyPgZZzOHeErikm4jpbrZcDTBTwoh0pUVYqx7aeavr8VNnG6/02MEPBb/uYxN1DGjH
fvyc4kPcYdHgmM71gYnMbB7M0AlPjKnOA8ZDsi92tHOFcXJs/zV0C3/TUQ4aB2N0smXtJZlFrRYq
fkvYaZsteDAM+9RS1ZvZYGKUTXRXjTJMtviyrlWZXnw1NjvD4LJxZO1j7qu0XZVFXlYPIfyh6T2+
Hzv5w0z5uE5l/ly2AMP03v2ICG3uqKBaZWFKYGM2FhkyO6UzR4u8By64uMF6XOYRoUQTnGNFORha
l+C+7DIKYz8fvcDniNl40E5CAejR1q3WAz7LJ3FkD83a929QUEWWpj2V9rOj4HOR9yi9L1bN18Nv
fyUgugL4Z8MsK6klmSryJFjQhywDW2gumsLXg/Hff/q//W9ZzNy55eA5uyld5A7CLYmp3OtjXVGh
xDkTHJCxc2oHyj+0BjpycRu1EAT+3QD39acwbgfv60//efjTf/v661dn3P/xS6QcOSxEVrdppJGw
0lTUjDR1eAnd2NkGBtwFvWhx5k3+vNFgiCThHG/zsH6Wg/wMuqAGykrXAq2UaiUr55Q7IeqITRWG
xI4M00F+SnAjq5bUBHslPESl54geQXBi7Nq1qIVDH99x5e1ZYgH/U9y27txwpJqNyF8I3ZseIbqi
BAjJBpmD+Aj3pi46Bfz/KcR3jI9l3c0HxDb/48MgZHiW6S/WzHFd6CxzHcWd5OPavSXdYSWMb/Sy
Akz0v6p7UJFo3mg7E7YEZ0LEd8MrfPHusHQcfXuTj+ZHKfzrFPhqT3E0R0cBMW34LkrbAA5D+0nL
ENRW6ELTMPHyXGo3NtEMSb/3PY4iYTsrsewobV976bJfeuNmj4Px3hrTT8TVcDPr/nNQkcVIzGlv
Nm3pFUkSAzbHVzPXQq5rZ5+UnYSQwMl+GIvPeYrP7F24DerNC37opZePpQAs2T3bha3DiWgVGgo6
hNHdMn/t9NoNF5G54Uk9D7VNopymmNDQawBh0Y8GgQJcbER8xO2zg6idp1yj574dSE4ZHTFuzssX
c87enW54BMQ6rnQrYseTuSmeHrKTMghODggDanhmyzPNyvJADFqeLJynFMYDe15OdJS1wGJIAI+p
cXJ2Y13fp12neZWrujXM44HB8Gdl8cFtQeARhTY1rxhjhCxAgsWqUm19oi1BMKtesWgSHALWHG2i
LIFIXrgEqsfsYZ66x9B1GsbrogcGQiW9ZozKszNCJM6UVdvGyuWRKi7s78ipg5vuiUzZ/HZo6Vk2
7d1aZ0FxxdEJ3fQ0ucW2paua3BZnvL4o4eH3rU+2Fa8EPQjjyggycZJqfuWguJpb14BoOIRAJmqv
LBM836Nx+Hr+Rn0xCcZt9BFMgp97Yp5sTt7Zq0qSqzWa13jA9xa+SB8XkKOXOrYEhGVE6RuJVMwA
yE9f/5AL+trmOWkDknNIf2SLZtDT03zAtwF4e0aLJWIIk2WC7dZqgh4bdzhUYd8f+snam5Y+MbSC
xklpRRJZLGf3dBN64Iv4uT2aPo2HgbLXmuV7qtK4cNgP43Hl9J+4OzZ57wCYLp0kIJQ5Q7+eSrZv
aULaNzo7lvHajvTSAPD81pTGnRnbxCrV+5ynb2Pd42kci4Ma/HfTD6E0GnH32MN71EmaeV2Ycaph
ZCZNieU5rZCK/Dej6vSdMmPE/Wh6T8pyYuKPHtXHGi0hMeRVh8a2x8KqfuqZooMpiW8dRoaVTton
HtL9kMjolodMtro5fVGOcs9ayn6d48OWIlrA45YTX7IkPugaxVxaIcNz3NrukQ47fe9mqC4DVMXR
1Q7Q4Zk4glWhNNrC4x1ejM7gOPPNFilQqflbjr9oqhTVRDcZMHEsMXXsmil8SJdT1KDIDooZ34LD
5IG5Y7xhoPZEH3FEJUusiJkzdShK93tM+gA3V5dvDSedPLFcfq2FVA83rVmCy82a8fIpFECAggR1
S2dHCr5WRXs/b6ihsJlblfFrXMLzcYc435CmACynWu5i2RTMFJeJYWUZNvnNAB9wZzN1mMZtSnhl
DVTA5UhjBSz/3GXDfnjv3Wj0zG4cfntwSyqBBoFuQGHuOTf6fm8wiXBo59yl1TFP59jzW6EzRigf
esM6whofvK+HrsSgYunaUiPjv4zJaK/IHcCttmAEm/34memFWjsuVueqm09smQoC+y2Ygo0UAVlq
NookJ+AxI1h7dqcjOy0Pc0GmFhI2scImyj1DRC9zyddmDbmy2BbdSYCcmLP6U0Q0IH99Iw4ADlbL
mgaX4BfwsXY9RPJFEl2PuDQObkW7W9zXZwd/03tZMsErMZrl/vhaLxPswkmSjT4kn9ilwiMFAfql
b3C/q04iBkZka+Umm/3oism4XY8arRG6SuRuaOyGu+bIHECHggCyp9sgx4WnWfs1oddzkpAnu4ns
i9sy0s5no/7pwK1apxZwLzkY3FXMt6FjUKzrmLGswYkuiazu0M9TUotpzr6sO2f89rWbFzdfWd8h
+DyS3pvfNQpuXTWMPzMzOrtgJOfwvc6Yac+aFTHBoXxpcGIS30HxIsJp4ZYMuz5GwZ+IDMzUMKxd
UUZvonPfzcGqP6fmFSD+Os11ipykzWlpsDYyN3/5CjNqDBlsFdM3sfV7wdkwx7BlkkXZGGEQonn7
P2nTwEfd0hozYQMMFk7vpLCI1sbsPqrFAu4WtfNhUH1SNtdWt252FRGGrIOEmLcDjrJ6RqNicJUu
aQEQUzjjvlnxVY5R+JTXBjJ6ZG0ihvp8MljZVBV/E9DaT5aPmxIYb7djl10erQBTSVIUjwUeuRIM
Jv7iZinirW4DtlHpmv0Pp3UGbiVu/VSGpRezs11Z+c2eqO3woctWk5GD6jd8vAIYu6aqDEjAGISi
eB/tUJXHgNB6L6afrpne5UEMnXKQvwSML6fG8s3hnZawgRfK7Uzr0jmGcWQp7MCq1PEjmS/OuWSa
flrBwZgh/MzscEFnz90pCC0SM51xrS2s2mPNWJFGmTvRFfupGKpzH5Jh7Yg47qGoIwEjt50dW39o
sUtjX26WLoKE6WqMmNrXOvyitDPeGzGDcl36gdUypvh6yDgTesnrELblOU/i8pzVkb11StTV3/6K
kL8nGQqUgr0K3QLD1WnDt3Ai45U5THi6UtxiCpU2ptvjp6qicptq1RITcbV1ErZrX7MU692YwACm
3Cvx7fbYquZNqTm5C6zlNS9RbmRiyLsq0Z6tTrhbdIB824a/DGUvt8jphXFQzxkVglEvcUtbjINh
4Gm8PbgcmzLB5JrOXhNa/n2PH8BMBy8Kp+TqPA52goXIysnKFh0GCXekJRDybDNgxyS8wZZYSLSk
ktBMwWJ80DKq9BwfCP7vco7X3wiH/4Pw3hXOeNv8r/9pLWDDP4APDWmRZxTEBoUiPPinBvsu9NOo
bOlCskVDiGduxLlvdS8SrfvAy7WD0Rd5iTTzlu7LemtLMuOOzuR/zgmlsJXCzJ5OUYqjJX7pG4cN
bpbSFJ1E2gH7SpatqQ9JVkNp/u8olAkBe03RVLoJyuYAJCT2JrbwOAZS+6lNXRiCbmfQ0o4Pv4Dz
j5CgA+Rq8baI0n9Pc3OgjLiKj6IzL6U/B+f/PDhZ3hzSoHsKjIq5lmSfBKv5rE8UPTFfa8ptqRu3
Trn+P7yMEkrln19GxzSYd0nlAMoQC1/yd7nLISQQMQuKE9pBfZZ9YLx3ddzTZBI7K0I3NgpHH73N
b+XU4PlRlFkj45s33I6g/dO0OHa0Jd2YvzYXJecdngUCLDIj/rK0mfDBJYzTgdqgffeYuPUKf0lw
HWnJg2uYNpSA2j9SowbxAtT9QRBDxHIRfqR1iqdonLMXIxrzjSwgErBEAzy3G/9eGd3RAQt2whJ6
bQU5PdlURzLqeAHQYl4cyfz87y83809d78sL5JoOW0BhE5NVasmv/u51ys3OL0J8AQcgKZsxz/qt
DTWyHAqebiwmtpIW9R511Z56HStr2O/AK+r7weyiI/LwvZ+7+l3IhEItPTtfAbbYaquDFYDggeIe
rD+tMgsuzrYa5+k5G6P7UQd/7id4GTU/eweu3T9qgzzh4fn758bP/etFwJOjdNexsQsb8k8Q0Rw0
Tpf3M7Z3mwIS7KXIp7uhMKOPsARTJ4Oi4qPEG8H0iuK+qhlXpRZp3x0QGD6caLbUaXmQlNNsc4dh
K/NT6iSmTn+uYehvVJ0hdXNZgZKGiIl01VwCU6W/+1Nihfe0Zrf3UxdThyOS9kfPEmnrU/5qt369
c/aYf0aPVK5xPxcN7SaBrt79MjtmkmlcPuovehu/R6KPntnddPuUBMxBqk7cUozgK7xIGDGHycai
rr2i+tiPRCWgIMSR3NacOUBsUrxYMTc5TKl9tM2NQSztJMJr7dAJVAWG88hNz8Na3lEZmYZ3pQu7
g8MsC4JPlrKO4aI2VU75kt3/7Bl2+bL9KLoJPraNFVRYt7bHx5Aoq1qBj5ePJVr+vgTS49Eiwbts
ECTNKux8wIntt2osLkY900PYZgfUT/9k2yOB2siH0tM5wVMMhXnbGZZ9T8yOxIWWHQhdRtwn0CDD
HfftGngDEZVh18xl807sDeN4c+SzS353cNs7QetJLntuR0NdvuXKXgqXpme8WNKLQys7tACU9laL
FbOPBTylojW3KduM0C+M97+/Cs2/rkSWUoalaDPVdQWG/Y+fMAY8kUbTQHpwEUwpDQUSh7R5Vv1r
2osrHTPg94La3iImilNqJAWSXxIcsNBz4negHdbLzDHSxffMQuely48GJJ05uT5R25xN02Z2iXfQ
sJ1vusVVP7fOSrX0i4Fo3FpN7WzNwkW/98N3jG2YNlBH1zKbz3rLV6bOYB0yZpX/8LSX+9Qf72O4
KUi92aZUpqEbf3ramlVpcydUeKCx8hIlk7hAAoROm2rRfWB1pywXoGGD/KkQLjb5Xu+eONFctAHs
zVQ33bWRZCyBBjH9sYKz5qf2Ilaa2GTILJc97u8g63EOLkbIefxmkP5bmRoJwCCOn/kQlRuXmVhS
N/e2GXqisA7I0ckuHX3m06qyNqnIrF1l7RvmX5uZcdY/vASG/de3HiKBtGBnOwbqI1DkPyyuqtdL
EsEAtXpR9qB9AufcUZpoZOLNVm37MAd26FVB9ENJvBsyKl+huW5qFYxLOyiCHLVC72lyaXvjMZ0S
XMyZMJ8yBYKpylN0XxCUVlX3r270DizfvfZD/70adf0gKipSYk3qL2asNjhS+KQ1MXmVqbi0JuhA
nzF2WKQvOYO3C6Udr1rQRuvIT2Kv0eru0VXwMPLyqUMR2lTZuKAli2ta6sOlZoR8R7Hgh6M3PTbT
bNeUE+5wy35ppti6tELKC+vlWyojHRyawWXaRu0N/5B5B2vgXlSQZNsgIx4yaOeOVNF6DqQFeXEu
Lw2jmk07ifOXt4Q1+0hhGhZBfXSwh1TzrbSMm9OVxamr6ptptgBfMUTdMg6DpTvjOMYvuWfWetKK
ksxJm0d7p7NIU8Bj6mb31OoVo4JBj1jynAfL6JK9ZsN7DNtAbgcNQyoxxaCUONBV6dwJq9EwLWF/
GbGW7dA/PtXk6lvS1JDBQMGshy71r2lmXFAc0j3AIaD5Dk7iJg/qbcTxnT6irAK7ozDfGRr9gyLJ
r3rUHbCcYt+LOJf7M2K3ZUAQBhkTn/B0NytbQzSnPtzfGpUh4LckLAUvbK7Y/6UoehoVdHHz3TLo
AQfAhpVr7t91ZTb7OcSEQjKSvV9HwLHMISn09G/yZeGvKhVXfJtnA8vWZQCyvZEkTB2MOauKY9e1
Tjt3ayuL/sMJwSWajITROhDnTOG2mCJYSnZbPKThCLbO5jtD32avPjsvOMVWpuLch8PUvsu6iQFP
6WvPf7+yGML969KigILbhiMNabvyT1vkEPoe7Gil7ZmmjpTBxsYF6pu/xtEN9WuWnz2H6Ftexv5m
ooBmWyqZe0NoUGataNIaEe40YJHnwnXHa6OJ8Ni53Nay0H2yXHrbapAFu14NxsE07VcgYGtgZRlt
K1ZzAbC41MP2zcoM0/be9bW1azl0horrGCbhdRn3PbAhJVthCLWNcly/VCsjWYl47/Twx7O25/sC
5BSAzCl3ITM525TerXtr6DYDUemzJTPG5oUBw84tvjE2R6l2inMXhiXufq7HyDLUvUhbKk/tqIEc
Xsf0ThPdzqb2NRuEug4J3GbSZktOb5eFHqDg5oeammNEXxBGy6sQ35Ev+oNWMC2Hgz6zibhX7HC5
kwzDAXgI/hM73gwsyFuwuA1OSQqG9MyfD6YdXNs8xnLDEYzR3HSEe2FtvnLwljqZNrJe6pfzIUOx
AcE3uC/EaM/JVEGnkA/5jOeKjbfphZZLHLBVFX07TKSzACqVJIa9mqFAXpKcrTnGpDt8mGtDK9ls
EPSqIWRh8yjUyc4DfYeNfTG1LU4IzNX4XaynmOQNypeTbXofL2ZMa/3BdZLqPsIPMoOt2MqAMB4u
yTiIsx9ugjHAjWGN1r44CUVW8euK/f+Yn3/C/ICQ+9uigvO3ekq/5Z9/qCn47Zv+A/jROZXoNuNd
XTcxUv434Ee5/1paAuD0WLpyDMHN9998H/df7KkpSXCEY9qccDj0/Jvvo/7lIDgsioCSSlf6/xPf
x+DZ/HGTo5MO0nVHd3VGBPZSiPCH05PexXUWJvOhnLth0/X47DvZeJNCVZo0OLtYf/ES+da6qsBw
9uPge2mCd4gTBgq7/emGFN9AymXdjLf/sE7+5WjHdpPllpkxT5M+oz8tkxzdw1ZjcHTQGvK7SsqF
756vrXa4TC1dtzKrXyYJvzdDy80Umyrb/Kfz5fIu/PkVgm8oTCnZCRni64j2u/NlazWYaizG8RME
7b3eM9tjsJ4yDOZFUf5TSfFnRocPPWQ/v8dFTly1N+OV9qon/Iq0e604wj4W3A6xdKN6EzJdl3r6
kbYfgA19im74nUEw/5MOIyzrr786mzbhOuaixvAG/2kHC0rbifoJ04tlqo3vdq+9SsutMM1D6rOQ
xCPLoZNFJxXGi+xdW5vFemnP75HOs2y19DqMy7Rkea3nBGSaTj+ksPHk8/MOiQUu0xyy5x7SH87J
2otcXDa9/86LZNLD254UEL11G0YPrdsPKCeAH8cq2ZPoZ2zeiWktKu5WkUMmB3azIm2BCx53jUl1
Arw5yhbSBFpdeRPSFJzaYDra+LL9kLLOSWl4seAn/Rdh57XcOJZt2y9CBNyGOY8k6CmJkigpxRdE
SpmE9x5ff8ZGdkf1rYrb56GyZChaYGPtteYc01ABa9KPdfLkYYzqja8ieueyRrpjP2GTJn+tJlvS
A35xMLvyFYfNRRmDcjMTtEukjMUnQ/5QmpDubUc6+2FefOo7yN5Jj7YxYjMeqjy0rrs4U+G3ziLx
BMlNNCYrzxDynZS3rpkpWfEFFQ56rxmHekxFCiOvFusGTcdaS4JTaRsbTVEJZ24sdjXpjwAK+j4M
KcJSH2p2rwd3dlnxYaAaBNktwh1N9lswmD8KRryrSh7gvs5EGeyYim7bQGATl7dBmoCYwtlW+Z2q
oH/oEiUeflN3RXYef45wzBT4jPWKXT8XN6gIyLiBwaL2eMdKWuE4Vfa+i/fcLIyzHbMDZ296Ae+K
xLyBrk8cFtF5APl8lwFuc9OQo4QOLihlhTx42rVDyRxSRoWVKBESqmMalvpvQiQcDiUJpXS09eSj
JVnOUihCdyXmQRwehNMhcMS1MrHSOPbwgePtJnJixHNogm5yq9UeuRKxen7mXjsDm0MVCij7phTq
YikI1P3EncDICU5DTze6gSjFrOoD/eBt+Q3qx2zdg/8YhfnKVbwBK50xhYfy0CSzvklgc/VhX68C
SwFhPzRvpiqDFWOTojDZQApLt31OTp1JaLuToPmteO/sktO6oiS1y+A8xukbGnqqXhGuww5LiyUj
KYo62iYO3DNdb9jVPmFHo2Vts3jUkRIygK8efY0DMR+c1aCR+Iiyz5CTCTKFmf4MhcayjLF8eQVI
hbFR5dOriZlpDfFdZU4hODF7Bjbyc5978z5Y/d6sBwaZw3WYMzz8aFNg8PBc4IvOTb7TINxgSmqS
l4HgNH/0RiW0DzmVkudb9ZaemrpyjPLCcE9n4Oh4rvAf+oh7mKCgeyZorg5UzErpbUCTM31lojDp
TULDIytg/ox77KG6ioduJLZxjhhtNiO3DzbdBBtKtwUSu4rIdVdBQMqIMxaaOOqD8YWxj8BZzNbb
ICve6hr6YT/8DrqaRuvieR0GSFOiWZeKwCcyMwtGIUhMic2rQ9q+itx8IK4se0OUna6jlD/M8mlf
K21KaorLR0q0Ae8X71yhCum70QHFmihW26E4g2fAXdJzKPEx2yERqsviV+HBWSuQiALlHV/NdyfQ
/KYYvmsCCsIaBj4eZuF272w2QRnHsN+Xzwbwc7Mq3PQ2IZrwFGdXGPGO7JZyVXacJAM+GQIUWF0J
rwtWyHQfVM38qpkXSkU0eHnOHUZYNUs1p3P8REkPL0VKd82EU3v5RDDGgoolq3ceSWMdw5d6ZI2Y
mC05JGAC/8WSHu0drezQGPHqcn+GeEnKxJhy7+GQ7LLMxzPBZ4Tp6F6Uy2FqcRy3vCllkZn4uLyx
eJuH8JeJbxbk900zwDIsD0SVwhk9HkWHBLfiYN+lavTeONUTc3SxXg4Trg3EJg7By6w3EaRzTo2+
ESvN/RkP4bGogh/LITLDAVinanBvCmcNDk5dRQyeHQ31ox29ACKlK1TmNzfF4ThoyV1XuQCVDRcP
AHLoGnQw6r2WPgmRF+hrxaYJILyM8upFQc/z9RIQQ3DUelTqIyHHqufKa4VCpESr6d+BoZJrEMEH
lse+4WcsBFjTeA28oQ4qCNQSHbsFE7ujRhTA6B+WAxOwGkdakNyZxaueEhLPaowJDoHmq5W8ZhcC
btV3r8tRZLgsK2Yw/zTC5Amk18b2uUqopB2gbcPU3UjcCfvZ86QjOO4qcLsWcU1Ohwm6qDm2EeFm
6LWLm54iZxmDZFv31mfOR0fUo1hncoku6tnLMksDPJYf80o4PAd+V2Yl6WbVNw5Xd02UOi7KiGyi
odo4GUvxTFat6vKeKq28o55uOWR1Sz7yhI4EctBTZuS3kssqeuFpJYOLepVPBYR8uSoYknNtYElW
YVeyyHO+uxgl2pRxVhBw3YmrmIyT+UkzgWlHcfzL9LlNX1Zv0iDjO6TZ2l1SbipUnGS8BBCDupsF
lbc2EwOlGXPNyLW95YqtmSx2yK5+x2GzbYS0ucE+WgtoCqYv3kBeWcR8Z7elDlAIy0LByGWSz4R5
us56nz9OQYGMxx4oYsaPllgQGB3seqcmuSNf+ixN+5IJBbp/e54KqNIaq8scJ/d8vOpFUWFDxHM5
cnBNNkJLmVqH5XXDpZbLIIj4YPRXXclCps/ZIVenNZ5T3gPeMwM9dh8BZpKlh1JukByy21S4Cs0q
hXRVO9+IFKGGrf91WvCeRrrOrBHFP21/rqdLCUI0z6qvCGcETcLPOSxaeCJoW+A1xoDQ/J2lG9sw
5DQPhuq1b+d32BojJzTyi0eD+JmolBpzSbKzR0F171Z7crJpRePrxkuUrjqYKgUhj75IHmrjcaqU
X2xKes5OTpXOb5Md7PETnmHOQXP8COBEe6VcVhf+E/yKVMLubm7AalcZ/KH+aDVFQusBSop8L5qO
3IAyA45dkFK0VmyZrUV9ZQieQgwXeLQly5xTVscEjSC4WqNuKjdKwJ2Z9vSL2XS3wvmH3oKtyJpC
TCD0Vn67ZpLB58EkKoOfel+Wumt1RgtJruy4CaCIFwO2TslsES7HTxEpGcXGnf0GPmsQHDWX4CnX
fwDUAIgH8tgOnpsQmDiV8rSbZR1PeNI2a9MrG/t5a0y8SCJo9iHq6EZnVWYkbEkV57Yl/JscKcoi
hrUrTF6SBxM8FcgOV3rGAQMB7bvpuhe9At1eRZzmhs37GosPyRDojflR7z4bubDHsXaKHOQm5thN
u254ZwwFkaq/gxekpJVMMGPsTpyCoIBBYrQUejIU6e7Ix896hCkoHy0VgGhqZZeuTm9xnF9K5SuV
3mLdd5+KeLmOFhdAGuredjhErOSGec/xcuQj+AuIZIwxFsSFqiOyNU8TfhEVr8I20DhWGyNTV01B
iZgUt+Xwc3uE+I3iIZvegMH/mc0BaV7OA0wLDiNZzxUj3GRZBpGGmw7A2ZbFONac61KDLIs4rFHm
M7H6jBuLP0s06p6kvumBv5EfZdc1b26dcYXTOEWM3LmWWXShV3aLS3Y1+q63x8cxfDNKKYamzCCq
FD2YKsOYm+R7qX1tq9VxCXINN5RT1lODl2ZVAGLBHYGP7Y7IjbObgjttkk8MGly0e0pIS/WPURfd
Iy25ASNhvbSy58o310MMas88alN9wQ23ZebE9Q9VImzIhtFXgv5ZlqizXP7J590HFY5wrkdUGw4M
KVsjGpgFtq77fdiIW5JxITUn6zV1k2c03rD9ovSGd3uAZrE24K+ZjbYmr/dKNvF1hDvBxME6MX+4
LVfHWWHjqltE1AzRsaIEZ0OBJDQWF9NMb1FDVVPY8y8KFM+WVXya+Vc94CXL1z4O4dkN+ksv6wY3
M6k/QZ84RXynSmQbwnVPmFLayAvS5CXAJWuFzgdFQAXX2qJlT/EfROKnnv/uIhaJubBOOc3cZFcq
ye/l2Lelfz8CH75abpFG2IUwdfVwtUl7bl6zqn6wSe8GD4stMo9+yHoBoew1RcjFu0E9bFiJl8n3
xhnmh0iBtynG/qtobwmTAtwychkPn5Nusvgkg3lbi/DCDJF5VXoeQtaeqstvtBBB6tHxjIzS3jWR
W2zL5lv1Vxqx8yzW8V1ukTx6Kixorzh4mz/HsbwOV6a5VyeeVgalNksyhhpYRLVnHM2442NKpEnv
flNq3kzL6rZNb2xhAN9bAwxy30+bqZb73CHEdRL04Yot3zFSxpchhB86tOdSzaIHlJon+okUgoWz
raxZ2StK9WlE4q1VEWW65CalTDsszq9Cg5OTWumvXNjAAThyt0+JyhJT9deI2GcWpaHfmQeM5hTG
cpcSFYiKfCA0gwfSZzPOboQkWOJJ/LXlugmBRHwcsgegNWzXC4HRwdSCP5tOqRymEU2ZR0GoldF7
IvwfdjGdO4M2v0Py1JpYnjeLCySiT7JnoEkl29nPVwWhLbvKJJuwYm5PP/XclWB2VB8DTQWFYh8G
xlOeEhDgY/VJhhSuiUi27heBlMjNe84aKDhbXE4REIX8zMX6HDhUYmDkIWshtQF5wckurGIVobfi
nZl+qjUfkjzObdDNGG1scDqlCw6+feVkJExWGoRbuyQAd0yxG4BaIXUxz5hejQwGPbAk9F4BIR1R
ZtTH4YJHrVA3feZoW1exHi2pxv/rn1IafdR8RNg/6LO2Itkj8hajrDogk8tssUd3E27Nqn8z5EMv
T8LXKVb2tfzb5YedL1U8hBFu9LHGxNtHT1UfWFt16vpjL9WKtqBRzygfBvY8MaBdDPLLPww6Nxj4
QvTneOaXf/7cxMkGN1ktlIrlp0oT8oeA/tkB+wjpK9K5/vqb5au/bvzXL/ppzhlM8c/ys+Xb5au/
fuYu9/zXD/+6zf/3Z3+714h5L+xGco3/PPdseZG9QGBLLN2/H3t5eo1t+17LGO7PL5bf+mp6DOOp
oGuo1M1puXMypczsP98U91eBgvRgFOSya3i0QsNSEniJMPI2Wg0gYF1DTTga0FlIq5K2iOV71HrP
mJ6rra9l+dH1G30H6ne3WMrV8MYEuN3yXuKF6EDyjY0/rtMQPXcHxJdgP6e1jjxvcVx+uPxToWnw
jACQEFnhypEuGHQYH5dr0yCqJqXBOS5fsZzax6gkRXtstb3QEB6WvrktpgD/fl3qR+kdPGJ/f9Yn
vNKKxQ6zqavvhOtv6bPhOMA1BTzcsftClm8x89toaYZlWo13nLe8QJWtSKYMQJusfF+4JGQh0dtZ
OTTHyISOCOvmLVUs91c3beLJONb1VHlBDN4sgEOl6SUhNKQwbEyE133BVh6b4ayuHdVPdpWOF8/3
ZQ2ilFvXWJlt+CgactGgUxtco0me6hyyxpOIAgKDLP3Ea5z0z2Vf2DhwczgNZFigdX701WJjR8zQ
g+MAhmpt+F3MgsY8pdFmgHqOgmc6fEhIXYjwKnnwJ78bP7mUhmmtNAdPftvPbGkgsOowQ9edmBFd
+cHTqDIb64ILOsbGI6uCXFP9tUNSexpStAEdYe9bgxAjfTK/ndw210pFal0/ZL/cpkNlU7XfsG76
sR83OHdNKsRyB3PhIuLusSnRyBYAhyGDsF0hcmms0OjgpHAOjAke8nbwetgU4KSG0Ru6X6kG9AAz
hMGcjCkeGNUNtJWaJqRzdFJ7X/haioOWbKYW6U6dGsXTmNkVSzUV4BQA86sjAHGlluyzBUMOiVY4
2DC6ws49vQ7RhFsWRUtinlQBkH9K8TYGZofvpEHcPjivosX86WbTDz3suUD3RsmcICBQrmEiTsrh
eghMer7Z9Nhnira34wkjW6VtQUOSu9naPF7wWVVAu00m8a7bAuvqjenACNprSqTHdG9XUAhvGuYs
OjAI0t1XPaINPVAf60Ov0bcdzmVrOJu2dNSVljOJM1CCZhabTEjgv3gG7Fc0HwY9gkEQsF7eM48k
SQkB3xA6iFN3KOKItVIRZIR1y9OA0hQlhzmI2mvs6sVjMtvnvvUgfVPhJ8VP+nHqOjZhbKqtOLhE
9BnSY4Ec8Jut4R498s3k0rhLqMTyalA3nZ+A30zoIcY1D4XdjnZquA0D7cRg1HkkpfGBAyhkgqdW
vIXRVlf7vcCQSm6puRUNCVmd0G6OkJKuwHxSB3+bNyCqtUbDnWUM71YbXmgjvFk+KgGDxYKYrUth
uQ+kkl1RQhT4cgDSatFTowzTVYFbz8aVlooVnzql+ACoFK5xtlzKBhQ+1JB1apYyirN3Drlb4YAk
umbAxTBPRreihfpot25MsEPP2VIjnw5GUKjGF62hLzxXD71mnADHcTDAF380wxjjE+lWjxqYOD0o
d2TBnJW0YJ0h65B81WewRj+1rqQh2wQctj5NG+0xHwM8dMQ10JgdyENBUOBQl+/ryv6YRjt90oWz
ld253JqbQ1VUvzM32/RyzzvrEzBVugjZPG58N6pW8YxMa/atS22U9b7qJHkxvLZl9uDGMCWnTvYe
Xe1p6PuHKR4Q6LNwG5Au8YvPnKgpEJ/YOTgN6V8IaYF/zdGmwzXW9CaoLZ5AKJqdn6gq6aBx+KAP
0yEmGvnQZsllAAnP2qkBqrOA/D4bvSlelYjdWQykCWvJRW0hlXZBirl7stDhizcMEo7P7qVo+o3S
wRHUh/dpci9Ucp5L4hljdDHBON/NUfPTnx9EFl+rwtyx1F2jYVj3M72/wv+wGe4ReaB/tD39XvDe
rWUc3b44gktZGz0gNEFBQnoXvlmjei2xKpSMgvxp30bYNBkVkJ14KTNmfSGZVGiBrgSaYM+yL6rP
FifhIuaI8Tltwm/8p5vIJ8kCsJfT4U0me7qChVaBwIJjua4c/C0VtYrZfcfhSG+iKkjfzNxzV4kv
AjjpidBhpLXOpETx0IwwJXuUKuKyKK+tpd3yTH9itmWtmvZAKtmXy4RQyENaC+It4RcKsOKClIvG
94bA5yqNYL4kP7aBg59uRlu5IMB7ckzjIayS66SwbJCQ9RD3ntnrX6FOGaxX9R676TtIzWcYp9ug
5aM3ArgsloDXp1GWNyFC0KY6JbAk7JJY4L49yvc8q4t9NOs/tLG8aGlw1iEi6CCQkeDQaJ8LsMJm
60Vp9myr6bkOqNWgHcBqQ7NRrWZNkkFD2lRmPJPiYL8Y7LlWPedlOmPxIOkjrut3RSLn6Ufkpvku
Pxp5V5GNZYqVzaEzptcPsfPDTFARFk65iur+03esb2CBVwAMLhkU42i/pXwc3Vh+4ibakja0cbQ3
QfSrIPXLdSDCpoKJF6wiLbUPwWwdS8QLLigJLYFuaZnDAz14rE/S+6lxRy2E49s49YVn0DpNnWqT
gKExx+An/ZSX6WUKUvaMwGY8Op5wqElG7qGUzu6LkjGhYFlqJdWCrSqmkhxGLm/8lLKywUdpnOxn
PgfHtgAxMO7Tpj6IuAIf0c00kxSMW3TFYjpLpoMDc9Y0KOZT+mAoYlc/tKN+HvDa4xRQy5VWJS+j
mH7TE/ugVPGqsvyuo5MTcxjmXK7AizuHqdBIvc9OY5btxxRTKSmJM5FTW0tLena2zvNEg4MEvpAd
9rDvyE7c4CSo1qlmX8wJxU3HVpKmaHb28W7QHREni/aa5tbwMDdSLtzGjr3J00fq6sCbrGbGuevf
qrH6XQK9slrSsGotsCAYbSoYiadxUolFyFkNclSPllJ6rTOSxFh9WQ1X/dzkIFQTRqyCpnJ5zrRx
o9HldkLcyYV9HpvhHvaYvXNNXzeCREnUcWyjRPA5KBxrA8xVH8cVpGPUKQo4r8wRs6d2uBk6O5R5
8NVBseM3Y2J/VGXSpGeyvQjz0lNGtlSkBL2bg4GqRaNzHCsvdLifLQVsaEzip8A6hGCRZDUTMrMW
ay8TRZLsvMAlAuTf+2wH0ZEXUzfsY4VImTExd6x+35rmv4tAwdNd9p9dbmB7yKBi1GN3KxighiMf
aXQpivlTJeB71eZc08upP5tDtoPPzODRJKmm+EDCyIQtzj46l8ZpYlikK0ekjAFDQ/QgwHYaHPND
9zmFxCWo2LRtrGTrGeHDOo+UtyAl4D5LqzcFrAuZh2+Z2nrIvEYUWzX6+aE7xbrYDZaOblV/Snz6
JrYalIzwImht7KHNub+7Ln0VuFADIAcnvFZoHofMeTPpyRnJlzlTX1PrWTZdqSljL5xkESjDajfA
dCBG8bPvnrAPC0f7qmYmr/wHv4K0M4aZA1TBGve86InWzIiwK4etBq+UGS9dsQrRWCbQXRrmCv/X
Rv6Zw7Vb/9fviI5Zm5T3dUobHY9B58Cv5ABReQiLu5f3FpF8U5UaRqGfda94//5TPSxZjRCLyJu4
zK5GQBQ8XCHcvbyLLmfOibxtsrEacndU8vJb3cgxcL/N80Xeb1BNK53/yxv7PEYXErvna+Ap5LMa
jfx9Tjqw01en8OqCxhy9MzcnxJYLUhlaXsnXhoLPXn4tf8d/Jb4GlyPHwHC2/JwiFXPmpo5pWKhf
w74ulBUM2eX/JeNddhXIcXa1wsEIF83l7+VNSoJf5NfydHS5/xhoct03e6OAN3fSzSfWoTVUaWSi
6l0+eN6CjS65B4w7z2Ws05vrty1/ocUnhFrrPnNp4eScOFBQyDriR/LxpD8rBNkpn6toyB6eM/9m
RO5ePnhZd5tSvgAG10YyHpgljxXEG/5WPi/5sKSM0/gEEiRfO/eBNjhgtyX/OnTUJ9xnGw0Qmfw1
IKC1fHvky5Nv4b9fqsuz0pHCBfTNqpnNhEEFx2CtGE2i+/ptFXO08bOGCdhkEwnE1/I2BfN+1fpS
ZVJsQYuDm8KlX24ewf0iTGjtc3cJKCCHRFiNPhYdCiyeW/kjmKbAekEccRO8Q97csUORqb1a+i3v
SkU5R6A652qGtrr+GgqpP+WI4jZu8ZjOT/IW8jnlxW9wcf96UgE/lE8YROBBPhQP8YB7n5V6hstD
RAMPJ+/OGro9d2NIZmU8kWa+H0JY+4TtWDmE2vqHWjDEwkBxGXUaizVy9tZgqpdDrs9JVvF6nUlH
YER35PNXg7MqHhRtNStWuQsJKedyP12WAX7Zxncut1dl5HDNRLWdw+waxDrs/EzFwoJ4cYAeasV4
TUkPh3/PoeiE7UPs++MOOcK9dBsUoEyz50KNJCB2ZQ0Cu0qtIQ+Jz1XwE9T8wMVGf2a38JX1Y8bA
3X5aZBBmxYHaZ49cJGmWyaGIWV3NAtuInkG5qZuJgGsyRQ75vA/1LCTJlEzuPr/6s4NaB3xiRY1D
uyE9NkX/LP8jKFjflFImJqVgDaIhPYbi0W8hbDPB4iKyHsLwrmJH2Ub2t+Ki+azF9IF3pGdSQ4ta
jaR1jYpNGMgNjNp+M+b408jJ3bXgmKVsGNC+Mii8TaJ9TQLqoVnQZLdw/nsGTK3CxEKiqAd7zMUB
W2ON5QMxJkAnCH0ltacTqNel3Q20jFvK3CrFq6FdEhzDrEpOYGjYYZiD1KtHxn7Cu7B36wLaVMnq
Z9AUnrLp0nZwk+MULExKYUtGN2rSFgVFk4P7ryNMUwG7R33g+ee/C6dgWGukn+gnNqqCsNdiuH8Y
am2vZgyQ9EgFkuJvqrb8yEuNODwziT2/jFa1AT5KY9DSOl2xNjv1tUzpaTNMu/lFR/e6yh2yIirO
OT/aV1gzVstwktp5n6OQXeWAANY6ur5V6xu72W+ZxKZchl2aKkAfdoZV5Ft97KFupeahrNVTDdpD
Rm4a60EOM4VenJcWfnrICp7morwqkIqt1JJwCM5rYpLplPr0sjU5hh40dG9p8RpgZOBEZRTp2OHo
dbmFJdYVG3P0icdmJzNhWtvlDUO/PCsbKizmzp085EuFVId5IApeVGdrEgYAUT5VzEHkHFA3KpiG
AGsMDzbVEmMV8aTaR7dQ3md//IYJr20il3Qm+dDViP7CShTQajoYOJB9+UGlviZ5aY2cAXA6wNrH
X2wF5b5Scgc4WZG5STlYnj/EczR4TeCcMtif9L6s93R0wOkNNE47kqh6l7pljp58cMY7xOX92o4F
gCQqKhRhV1jfONFZo+No246KtigZdrmorllOqzkcYOfpk380TD31hv6QgsL1og/hF0DF6W5gJcIN
TCLbbhi/qTiLzRRP+g5Nw6mFouWP+g9VYzgRDphxhQwhG+dk2w35xQiLb+bd4QrljUuIUHns/OrS
NeFZs+K7kz64LqVRldYEtip0neW54Hcc20o2vqF1gVBlsQZoCSzQnk2EprZnV5OB2voG3i+vJCfs
Qkr6/oxT5UBxUUllBc+HIm9NnPLNGowH8qBe7BSJCN5FhBIx1WDDoRTLnOcQsp2cHpsWyChGUKc4
jY4dNEA5LlqGBnXKXI7y45ZQMK19qVyQ36lmcRGzeAH7uGPYw+CGExhf7iM0lHeywh7iXNmpjByT
HjW7BThDGyVsmJnP0CVb32YigJtg1RbbxL+MakcDlzAWCCB0DwyqMvkgA5Po3Nc+0rK4NSSRJCE6
IKny4tJB9ciwDFIj3SFO4MziMEuddOtn6m85P1uEOXPPOsyDnoSBbkLmqQSkZcqPxwY75DkRZg82
mMvMfgzovxm9c6rihOyq7GKUHAu5G34qQwjei6G2DmNhm5JdQFMXw1inesLngt/ObnduWmlFHD/C
oPkMZRtI9Ch5ohCriCM1MohQrtpMjyjnFdZjObInMZJ1HOJyIAJv3mLs+oVAjLyyGJoYhMqdEpCf
TQXueFY97PGF4B2uiGvIiGAvhX42k/5lZvRN65ADxOrZrEfyQzL9nDIiqzdFBWzAKYzXEkftkSGb
F8lgektD6VFgQwQMaz4ZhbjFlv5dds2XGjNDNmZqgJwsqKjnI3Cx1FcBUQn2nzFjhfo/hBONqK4f
COOl/g2SGsm8I3VacszU1ewezA4CGzOpjOFcHTQQ60gdFrxztc1M227veexc/4inhuZnXt6V4Tkq
DrnZnYAloouVI780sh5mXTuqUtbZSJlFEtoe0aL0TUrg62pTIxoJ8puc2FlyyD5COd1MU3SXQ0HL
Kd8bfXgF6kOzhv0GWdZiTSMYZ1JpPXPcEHmJqUsxKVzl7KxDJVIW7o96mH8MIwtQETP7rNyQRVgr
A69P491/V1Ub0rP1//jaVM0C8KMjrcZZjO6c3/+HoLnWOdHQwLZ7v0RDMRFVwVCUyS9EzhwDLdg2
xKH7rKGNaCrAzQhUXbQLcceblCtM3aU8Sm1Z+EYu7FKrVEUcDQXRH4oc4dv41ySb77B8J/xRHu7p
jfekOoL52Olhaz1MBjscFRxB2rF/w51DQ4s2XgXpmA3oyxzwvv33Fy7+KSf/87INW2i8dvdvZjZk
XEVWxsDd2KbtUxaOcdYeXBvxqMKlGXbRQ1Lei4k0GxxfggBEzcDRJDUXRcwJwU4OVQDlSoH+bpIy
H5hTLHFJfKcI+Vk1sgCbXby3OPt6Z9sJ3r3lKkqDDd82yWgplzXMIa997XMiIEH2leguy6ZQHqdE
ztL3N/g8/mjtpcCBXCgEv9V0ocr6HGpWbLnCZRZwO6SVB0etIjDop/J3Fc1PtZKa/8ebZvzDqsTR
wgvVDcvBBuj+/U1zbCexe8WAFxAZCOBI/J6ZUdqyJFpmuWP92uqMxRYx5SKPYOpyKEzacfLSwobl
bBeuxRpEtkeuwFfWt4s4Zh4oveaZxcO2poJtXHpKWjzNPZbcNTHzz7RJP/+o2UzjrdeZ485skaS4
IRigDSf1c9uPXFTDAyi5gHjIlTwD//sxY//zmDEEiwYuDAcl4z8sCEFXJbqLoW6vqo2+jYiA9R2S
5iGK0MsNmG/1Ecpt1grcUfQEnei0iPQUg48yIiyJYE8OFOIln0Q5n43KxspKuiIEwCgji7xEYrkU
DGM1PY8oDQp5UQnM7DY5vDO5617zlARDG/scMblssRrl5GcDMyJ3/iMdEnGIZI5tBdbGgEiIZgOz
5zgGMD+CeEThkY57kEH7eJ4WHVI8mNVRNOXBciq0hfLaRgq6uxORSUAgr8sJ+hIuCWMgg/ZRxBYc
xBTqz+Sm+miPguktQZow242FH4CrK+MqErhEUqEn5xPXY9dDx00DzISjLZQ/VqTv8X+C38Xlzzr1
n3gJXbX/uYDZho5pxVAdFwCV+jdbiOgUowReVu9jAg29nmJ11zrx6Okmmp18eLRmCxgYYFcvr8Dt
EBoDVyu8c00uO4TNMBXeJnnwlVJnlVf5KXQzMFCBRaItf6RE+Uets/nPmV/9WZQa7YBredX0FfGr
mv5THeZfdhTgH+22QxNddTe9Q/1G7aG80vjgglrrzFBQlSU1eYVNYZNc0N2IKcN/WPl8HtZnJXWc
pk9vSOnDaBNO6SazlTe/DWcQyd3w5NrjhtzoE0HT6jbpdc+pc3HKtUGcBHLXJDGyfc2YBPhBd+6z
8ei7fc1Pcu3gDzqYseqpoVe3N8YU9DIFgk8Ro6ImRzvrlVDFRapmG5Y2zBvFTWrw7cqi2cmCJ5Vh
i5zNaFGgC+OXXPHrlBpJFmlWnd5TN9i2sD1WwqQKXJRUy+91CjmjVp7VPrjnGXa3mMw4vfm1FJRB
Vl4shQlmnXfBavFZSOFWbYvr7NdnuS8OoPTYcX2Ar/fGSnmTW1N20Qb0EnpDGBZ/DK744aull4gO
SW+Ps3Z26x1tyHM1U3HBTB/YGgNOn4tPKQyi4ie8NqRME8nd7MfnKstOuhpakgvQryODKnx2f5Ej
+h7UsI+lUrUNfxZB96Xo8r4kSto1SY3CEgF9BEqfqWz6hCNlBge0UjtiKxJ2okSfnmvLviYKCl6p
6pIVZ5PieF/2lojKz04KMycQK1/9o2/r5L4j7znp1KxjH1lXEjZGH96+2iGtDimgM0PGTolK9zDn
6eoNrCBmT2jvTeltRs9fNT1aHJ4AleymQRi5bTrj2fGLH75chfC1kqHRVu9Rpf9YTvCwLkPQweNz
GPcoAAjZZN6hX0owCceiZo/f0HgImOhFTv3hBMNFGAqLDfseqE3xDr/22lFqSjns/Ii42RZptvoy
VsULuTMXqGu8gYySW7bHbsPFn7TRAeqIf1Vonns+AHFQ0+RFyW03sDfE4BqtgJnyXpPyx0LhD+Px
EEbDuQt+0ulXlOWwDUm20GquHsyMUsMBh4nCPwbUeCLMd2POJSKJPP8xZDCNHBkYMzC4ZjL+1oEo
PwEmE0Ip1oR+RJdYHw7T5Ax7vPs0euzMIoWh97cY0mhZdMlLARZtlRJqvjPn8CLYWx6UxEo9EEsM
AJ2B8Pr5SwAFeE1meslJf1ZCvGAzJpbWfnPCiuWozlSMAXScIvSeapjhiyfKtgSTsI3ayNzmYQO3
Sjf6DTt0x0swVnRdurNaheRLq8u8wh1ll5T89tlkcNeWCHsQaeZ7uxFEc6NOgk9oThGYd8JSMJH7
R1RlRyMpq21CBt48R5ZXj6qxIiX0QadrvgsJXQhJHTlkONSPszs/hLmZbLDAXAAxgUcxiY3JINTP
5qwi6AIvg62a3WuwHURzH8ni8oRCj6GA835EkmYcbRsf7PIVY0Mt8bOjoqvPZHjpW+Rr+1I1dC+0
jKvlFvPRbd9hnlv0l5CiDKSwkEErvyTwKO1APxRhMqJXrBRsrPUJycO4r/xZOUV2bB/r+b5808if
LF/hqGMIWkM9JTYz3nAdFwgAnYcZ8freNG335HcztuXc+IgqN8H0DygZMqTnauSamYxUTkGDL5n9
z74Y5sfAtmPYv6mGc6RDbp5WEF0VMiILeN1r2ojiFPY6sN5G7JZnuTwLw254GUZzh8SJBr7Ia8QP
ESMVZ9Ig3OHMLgZD7DKn3xHwGB5guTDfqZJzSiLlWkQ8nFpEp1xV232Z0jjXGB5uDA0db4NC8ORk
71WHvI6050Ni19aplEWIrxXo6cZm3GE2ezaDtt0PwtnZGi2VhLqTQcv/sncmvZFjWXv+K0bv2eY8
AP68CMYsKTRLmbEhpJTEy3kmL/nr/VxW22iUjc8Lb11AVyMrMxURjDuc8553kG9Bqu8XosKlaX5Z
U0rI5qACdxqsKaUw/jSQ0/cFzp03oiZuBYZMvK9cUl/kaJwQnTPMASW8mUzbw3SPsSFn8XNEajqx
MAkiOx06S4ToqHBDoixKsPT0ZpofnX6+lB3bRQTGg4l23AcxgT+Ig8MRo2DM4c5+csYp98+wxKi7
08g4QHIaD52Rn+NhxiOucOmSV+//NTdniCz8DxiihOlsPJQwnM4Q7NMTiZBwj1EugBEaWX+mLcwQ
mZx9TmouHqwj1p8RQ+U9TsgyQtMjoihPxCWBIU6xAgRKM5ZsSkqzsjPOKwM461Ci4KkCM0sriTnD
Ds5SRiCKHFn1PQhwNv7EyPsVIe52PbVKpc2AXv2VC/cVb5LXtbooxrkiIts+TCbjvLjvfo0xbEef
cR9M7vzqoz7PFtlvdaVnIOQH2MjuQXl2KzU6l5IYUgRVs0NsWpt9zspnVNGzSzPHFI5CmnFdy2ZE
tDa52gV+1H59lythWkFES1Sg699CajwbwrgYNu6IDFUIgQkYf3Uva53UzlwfU1wcSCwS1LMEOGkD
3RkwjQHgHZKZ+qiuz5VDjvgFVn/L2c+nIEcqfVoi0F9STK6Togbr0M4p09uXpSmuig+r2Oc4mPz4
CJsYJcpthyQgQQQZVQs5SKDmUzxvufUppV1+Uj1Bzany2y6iuuwRIVoZc7iawMcmP6fgihtcWBn3
Qn3OGkhn2tDQWvFfVpEMQbf65rpy+0dB5+4lxFSCERTZdDCG6WXpk/FELlC2SSxx1+ZTtde7/arZ
WgnCskVG0Or0oiM8+53XoCyDSPlj1TGckg6cs7DobzGD8jeJW5yNHuVrWikNamAepdZcWj14iZ2F
WaX5QHeLNsSdXhyYu0We/CxNzl5lBDVoL5kEcXBdtAPtfB0x2Nxg7bEz5+ahITOqnF2EJs5xbaA9
xTYeOu8etsT9RCrkfuxgcfVee8pXNE3pAUlxb6P2Qc/Bb4p4RhLhgq5WZ1LIt0tuPecK0KyVukZL
wWOwEbmZxEDRYt06JrwpOv2xQ/nC/ycTWOXsEXHAIDRM9SbbNxEomomlZmRlDGSQZMTR9ygm6mK1
IhZhgUVSRpKPVl8ooqfNCrbIiP7EG/N3L+gPadL+Qpp2ipmvoCsmCk5PcSFOedPdqRigq9iS6qmM
qYtcBAPWQJ5sXhTXjiCKLtfe1xeInQhCD7sAHyKcgJ3uRYl2bM4HTtvmXdWeK34QEcTaY9C7VfV5
17TPGaNrRDLUvgWgTZrS1gutuk1aAoP9yXvKZ+vSaP1d4rHRoxamc9cGL3qcQKplfos9BAWmXiOc
SS+O6eI9xFvTB+dlcnCBjuU7aUPmDlc8VMITX0/sJCY8BP6gAfoc4hr3BbgFn39SIrCC/MDedb/9
Ec/e0SUrlugSyLlKihTpFm/NZk63togaPyLwxJ0/xl9afFehOQetftWt6KfWFmIj4E9WyHe20iO8
Bgnmw4TxFn0nzhK+8MjsHqv7nHkrpw9SF5nvEi3+NFTUtKpSubB3RBVel6m5Hold/o15+49hIhZQ
+7Y3xKPrF0cCpb+zKDsZCgApQH6p3vRTNrdfI8ippd6jpP6tvQGT2GDpeYsBzKGS7qNYKoJi2/pU
WCZ0MdfWaTSOk8bWCSKbhFFt2oqRqNN0aOyDgyEuKpb0Z0VEfJgOsRZ1eGAWYmszdF//syZUwIrx
7Gf+hy+DCxjUTtVLAj9bHZ9WxbXiCSjpUBVfSzLPd8tA1HK33GSqYf/rLIv5oqcqvQYy+/Bj8V0K
twGNrlFSD+U28qJyT1L7LOjkIYlzHHboJrAkk9ZEUW0d6mqgwVGauw4fuHBsMKNHtKL6cdWSODPt
NTUZL5KJUKU8zxX546u+PrU+cJVCMKgUHmt/VAtu7Vjg9Fj1+cYbg5dVOLUqMAy1qJpZey1NqEnI
qVcAbsWtTVU1ex2ilH5CfYOhArzSGMkvhV+h+FRYTGU4iQ0of5hrDRJXFokX2ToAWPU5ugq5imB/
Gd4IlVZ1Hfg6EkS9n/RT6zrUvVT2I+5jaJ8f3eAyLP2hqMxyY8A9OSWdARnL9ZniJPk5mUXJ1fI6
2C5fhnODN9/JsAnpszqc5VLXpR+D+I9IV7uMi/vU1wQxO0pVpvWYX3bWn1mdshk96NQTVqe1EM/p
17pN5hIHDJRhy30toLTqxE3tbGtr9nyLqyJWT2ZuojLYIaeVObExhKpCe8BMMVzfgp1y4k5R89sW
Ovp0Nrcm7ftOltyunEhpQbPY2Kj2PQBavaM4wOp010TzgzEbEDBQXeDAVJIjo2O6hn9cjFjjvApE
p/hoOwOtUb9F6qmV9+uAc21yzRHdnuXdDlrGnB30vS2q31avEV23XLqJjbqqbiOPeaXTyGFvfQ6B
fCGbltxhG4EaVotYgOsTukX3q0IGse8L77bG3pSBGkB+PZM1XkWfdiXAHnRTpQkcV5uOedDmO9N+
y2NHD4tpRFiiEB8HtyqWjF/egk2fvQDtgeQIJe/5p8o0+J9exqarsKTJH9IElpBP1VQpieGqWV6V
JwKrKk60l8Bufq8jt5kAPwJv599LYNym+vI4FngEQYUHGAsyxVLApzBIiflUkJiCnGMxfHrRci/h
bU+V99I38s3Oy52XuS9TRKZd5Rx81b8OQBWwxtBsKV+HKNaqXaFUXmrc7DaIZXnzaz+p6fg1TFpM
vGeVAfkkFYTzZoPiIPjr5kvr9qEbmB4zzdwrBeK6u7Cy39sNPqSlCXUpe7VjPkqVNqdggEMX9Ztc
lXdNz/G8bjmSVynh1VBDDYoG4k5w6wQB15tDPr9hG4YWk8VlpQ+Jo3+VA/tS08R+dDk5gwK3A4Uc
+x5cVz2A9qGuZD+LPzWcldcR5l8jaQPXWChRrtJEDYt2i8fs8zrpXb9DqBbM6nH9aVqG+W1NUo3H
bKLzXhg0cbOoGqnSOZkGH7kc/OuTlAUW2GD2mq59j/b4q4+mR+AwBg4ZaUI4nbtsjxoAY10NWovL
7bovVgxBY8DCyIcfCD55mHXvSdXMkDaz7Tq5WAdYvfMR+f3zqiUKkDYTcUMo3oI3s/TJGkKA8yak
BqUB2/KSehjskfdqAxpu8twJGTXy4zMgqCbH0UIXEeoBHg5AIjYGCs6Qy22sFmRN/CtlI5NPCz8F
etATsUcPga+0vRy8Rs7h21EzJbEG4wG2N4WQilThxvOhfCLlzh9UPWZVckv6007pBfGGUNiXqrQM
Ss/1KafCfp+oO30J4LNKFY1XD1sp3qXOXLLTuMUy7M1pfaPhZrbjHzXrSwT8lKW51GN6WH+Wo6a6
S80kNW2bFxr/nxJj5K3UvLPPN0/eN8LiQp3jnPrAdoe8I89MYUAS1smKN8vYgHDKTEJNXeCfuaFO
tccEt96naA8b0lX2aoQJ1YyZl8/XUrQPyJt/dTS3SxO8In1gcAGWAaPevMty8WvdQ41hTHtPtghW
vGoXV/PO71GYKI8aJYlzZcXy9+OHVUjrKwG+UvN62lcOSIGKKTigLaHMUDvTH/MrwJG+0AevJ8XA
QNvApD2jUJKpqR7G2zriWApMCWr3eRavwzepiYS92dw9kXdBl3Mtaak3AdAF/gyMl0ryMbzymhTT
QxLMyC1jcjxpbjBYbCy4x6t+UvM5Vsyam7PoyttZmQkUHrbptTyo1LnKpm9Qi3XGei3sFTqlyhZm
ZMl27vr9qipU9VyirBCsAvmr0iiutBEHi8DcToGMybjeQZ9CrakdyV0LXVRBuxLXwS1IJ5ucjcXY
5+xI+9GMmZfpGlFPNmLnqbaPVlz9rIQBKPbMTEmQnay4315b8oFhlBcPyTJQoMTuFS3MUT0yTrpf
ejDvVTuTKG2t3RUPwqM6VsNvdeqlNRb0KV1q1sTWZpL5l8Igp4EaclVwc3+8xXjp4OTAuvYzpME6
Wh9Vp9dAvwM60SVyTpNLEuP6EcQogb1LjFUrklEc8bxOMNa1Kf3oZfW1IPbP546E/Ys/cYUnQFbr
Q5g55jWYaZdy9lVSgaf78fIkNQZnDe5F/D7eArQhtYleNe40FzIwmhYbtTktRIMtc/OEwyvxmny1
Ha6Nc1Cjjx1wX9QQErMs1mIFJdRDWfroaMWPeqLq1YTV0pEpRUdn6n9h0oVtbpme1RvHIecABBlz
bIxtFcyv05ga27ItvoY8uVOV00LYHhRFzDXTBFVxydphrPKmG8AwERrRwpiIYlnemwEBrgfQ4apC
wjFtA/+O5WY9M0jjwogkhdCUoZ/coGO5iVq5Bxbf8XZp9Bim/yWLp7KRA4lznQ+WS84puXLApBX2
wiHVRoakgm6X9FDlfAFMxHhHKRyKticuIt5q2JiE5shBUvxAHQXcjbzTYGAJqTowWwlunX7ESRUm
uYu1F2yM8Y+bpge13NczMUsTXm5I9+s8xNVR/eceIyVKsLXM1IUPld/5g5P4eRmK29QWIvT9Mjoz
08RiV3O3CgNfLQv8xNnTR11WqwJDieIFfovbykEsVVBDrvtHWB4CDmDeTZEXuOQv8a2qvWyPeWgd
Lxc5ZVHYJS0sPu91broaGvfrCiasOIbWkRQ+jObzao7R5jNs26yD7YkeaMw4Rv1A0ENb3lnkFYFR
rJyFy8Y1/XjfvSw2V3eWocwq/AG5xs9sY4CUaUhPG8d5FkzAN6W2HGXPGihLLnY9GI19lR0HZfNS
eNWdNmBzzZiSuM7vVaUeNRn0koBnTkbxzqdJderkVqDU9f2Rq2BB1xVMZkMOUfLT0xEBw9dhPnLA
VxEwpOAcsqKG6zrpGSqchTEwRyOrnek7FrzwINRVN9VvPUeyQlYKwnVYjceGzsgLIP1BHv5ZG+h+
6Z4ta3gbJ0leI99PhrfmYfVYihiXaExtJ5yq5SQF7Tnk24kGw3Oz76yuTnOuUwJiZW57iuqrgHrY
Zb/npPgwBUcE07kRf0qdsw7KlulBztAQ6STNzq4hck25e5NE+gylzn4sFOODcKRLg2sz85rkYvtw
sNoFHlyhyFM14Rylw64EnN2NXC3x7Nqkv4C+NaCkWz2Itivlond9Ok8nvnUpUsIm4DyOlm+PwhZu
DqqX0itLHLqoRvWl+FU0qDGcFheg1uPnyZR0AQNzeYrI3UoeEi5cujmmPe0idr+dk+viWCuLoTPG
j7TvwiHhLXvt1TIZyDpQckN1k6uZ2Oq8k7gMQBqHH6rZ2o9m67sVQOGrbqhK3ldzlSRr7rRqfFb3
ZgMHHeB+uMGhChm5auFTpkOewTbv4vxPNbyvR+h6npXpNXGV8WgNl9LGAZtAlAR8wB1lsyF06M5j
9rqnzb9qwtkZRf0omu/RHz7qhrm6TxwLvHpKtgRWXUgc7mtuZbedrchJHDSrVQjFeI3zZAj+elXd
XRkHRz8hjwSijlW6gDz4Ti635iiUPQCm9h785b1dBzeaFh0KI/tcTTkKjRMOJ12KJbgOrSJ9xJH/
EvRUYJFFBeZznCv0y8MUYOV0TIs4E/TxC8Yh4J7crDBnzagnRE94CEYvOa7GUCvTizg7K+YeWIkD
aviXuZBo/Tj7hvJEZRQN0cZusu/VWMhxuVGCytpyA78Pqf2ddvmrMjBS16ZeYWmOFeyXX3V3kCi/
1nEdbL/D3NXvi08dhOtOjbeL8m0A5VScobGHbdkx2RVq87V99YJE87QOgA2PiR0AzcYOgge8AO8j
6H47RBkctTGc9z56Vu2TlJT3FYZMjCQB80ZPOVhRHRaK4jfYxZ2bBWa4lNr3Cg6brpITyxF4agiZ
kEBkdfjejQ4mfNn6cKyVuc4Yw5NhPoeoaNiPkN/CdZEyGB3Jh3BJjyZrikH80yBgz6qnz+KG18MA
sujrW2DCW8VVQr1wXGu/tXertEtSRCqeN2OVkKiE7hP9VwvxEWK2hUETFN3kIO3s0Kfuu2FyJMM2
/RSKUiuMlmxvkxEpdYjV+k8+Pe05Gev33vCbLeOdMHD7C1wziPDKSkx1aVJZIqH3szd28lthviOh
DjtArGWv4PWqe+lsONdre9Mrp7F1jDoM5pdjl/iCO185kVM3mrKTUJ2NQkcTbsCyw4/BkmSZqu4z
57c9JZ9VVBAbakg6+vfY3d+JaoEqYNGf2U5zxq2TY7T0PtSGSAuoaSa6GlVFrwS4rKPS8pbkd3Of
tjQUhfqgQlUA/XCvHd22KHeR9HEJMbrH1b8rW7iuE38Pb96nAzTx7mPcunOhhneVJdjLkbYvZ4TT
JiOrsB4Qbprui0LHl8r7KrX2QzlaqZ6RwccrmpZjkzcPylOkSpzbBdADEJmaUZJV2gbP2Jb+QkWI
DpOTnOOOc+WhWPSX1fswV28/0G6lTsBnk6EhJr8cfGcMikOETXzV3QBifqwoiyE5OUS30Ii2rxU4
P8LTBBoghuLqEc5LVvOWxydfkXmqKrIYoECCodWy8vIt19ep+kqhVI3nunMX5a6nerAVewKjOFtU
LyQ//7EUfqqesl8vd0Xtn72acd3i/immBpkMFF29+JmVW5xnE3kkH9XXYzkEQxHLLTnuGQa4rEO+
DfLtS2Y2jUd9yHdqN09I+LjQGeOp3zYp0SQqjU2jKiv1mNeKWMHpa38tPTb96lak/vSMOxxscUrm
tQPssVdAeZzdkEZGw8QNjuYo63HeG2QKSaIm7G7WlG4TZNvSSMmkH6ZruKJL/u0QGg5k5VJw41PD
k1hUqe0r+B6vy3tXoldTLM9lgHHdNv7TepOMsHywO9Ip5ZnvpzWVCEv0t4thYbEU+MPHeLZxRA13
WTn8VmfNevcTBnSxIB7t4Ina815ZsQ3QcTZmnPxE+GBsHD25MWq8DZOy/tVXz7PlvKwOUqroda3l
mpfBDQo8ZT9I4CEB9e/9Re/E71qzvupHe5/ZFabbNV+oqirWy0bzUYPO8x5KpB+pUlWhF+alwywB
F/zxlJbTCZnUPRT9t24K5AZ1/Us5PYmCSTKSiJfGNC0GiSlHV3Zd61uttDXS0jdJ57xWbTP9hcYZ
BmCA46BsNGPrLxbk/3c0/r84GhuBbxMi8l//+3/7i3G1/eg//st3iXv9fPkovv/jH3cfSfn973bG
//ob/7Izdt1/wrlybJdhM3m9ToBh8PTd9f/xD80z/qn7BELDTnFNN3BUUsu//Ixt7582N4jpe4Fu
kmajW//Lz9i2/qkTL+Honm6QkG4G3j/+53v7Fxus+9uv/50dZvydG+bD67QwM2aKYgXQXP/mZ9x7
KVIL2A5HBBroqjjUDU5tVIwb849xbq/Di3aKyUrY0PLGm397UP8Haprxd7IgZEgiFNDeBQGfxjH+
9uJV6VSNq6MesuBnYUKz9Df5dCmqvctAG8ktG8b9Nqb/15dVNsD/RugdMLwb24SXbX9BIhLF/aAd
UCpQgiOvvMFqE2Pa//yT/j0a4+8f9G9M2swN2oip1UIMCR6qjwbJhN0uJgg22fbp23/+WrZn/W8v
R2SYb3ueSbths+v/9lyZ+9VpPCLJjnvsp4VLsqlt3UsM35gA+s1d0mUCXqU6NAPwlNnK0jvId4SK
evBLwD3uvKJE8QV3c8/KRc45FyhdmroKlxYeiOFDHrU6yHyLp79HHjzvKjX0/Yw0ktLya4SthFcy
XqOTVxL5kVnb1ir6Q1byhLMm2uHsd48gx8R3arrD9j/FubIjnl0Sh+M2/n7kn22nn0Rf6Se7Mp+G
uMIxABWrlMTKtosjN1hUXqI+EYTrIiyz2/cs6LKNlshXC5d7LjzvGb+D6PmOXgW5Vp0cJxqzXeTp
MUh9DLSAoM1tP7qZWIPF+hAzRRRWsa+O7oZTOTADzJ0zCTheCKf5Dl8JukXnXIrhNJn9H6sKLmbE
KBHa4zfOVXdJ3dAOja/TXGMI2KH1nt5nc/KgNPFkiSxA7uFGSPqRBxOMtXE7CYzpjNjKfQ4J/h8u
dIsNfrSUScP0KrsUP466vepktm2EWSlN7X7GhoUwbY+gOenLrVXR4P4xSvPb0vh7QHjsXpLsXZMf
ZcZ4aPg+rDjYCJVRHXDhnpmjk9LLYztqzfyr1M4uHIpd3y9krcBiLXIDD0tkgTU8S9uurl5cIczJ
dt4wE+KH7IU4ISeWYdJKSKGJIj/UB6Kt4Vd6y7dlFa9x/VUW3ceAHBPvWIq+IO20cNDCOUuLnTfV
10jCQSA00yx9Mpjc8ZW8qG99qnZJj0xP/ZzCkq+E3dzPFdOKoNhSYMKyW9AEOD4TE0TarniKHY6r
usUjoMSJkEw/ggS62yWJytAraPIGrcY122UYRu7FCN+Cp+bXJjJ5/acz+Ywn6SOAB+j81jCWPxjE
odiFDhlIe4jMyUDamPx0GZ+g6CJ7I7T+NiP3JiwsRrVm3v5KLSDStOq+8AClhhHwT4csOxcZf1pb
rG+dXDfgLtacuagSH/tQg6TwxueNNLYb0dkwwGf6vkv11LzLAw8/AvoVyHDoKrvyMTDaJ3thmeSG
cVulQRzCjM93OPjSq2ri1Of6rjQNwiaBgMIm6xl/5PiCMSQFZXDJ4m1algx/YWwO6xcdMOeFUPvh
B/4DPysOq54zPuJhTGaLq5xNKkpD5rGY7jBleZy95K/lW5pBD62++kME6MhoIn+MZ0gdY4zCqrf9
p6ylZcfvC9MWDVZctSBDthxMHCi3T2rdyLl8IWX3MsPJCi283I3GjcMOaX9V1aBwHtE9WtBilIqR
C1P5Oiyd4RsqGSU7porjUOzZvjeoNNLToENWrMGRMbR6wJjMOHQDbWvdv2plS4E88PjWlaejlefc
BX2M66tpsg3zBDuhNCWnuo3inaN2XAXZO/QOeiP2wagLXK/Ysw0TluPo4NJpMllVCkpCl9mdGWTU
VtO/C6N/Nqf0kpkGREx2qqH+ZYF7h5BJoXK37T5wp9fR4xl3Tnv1krLdesHwCLsBlXMww7GLybdm
Kh+Ob9EITDo4k0dWSAFvrgGaUv26EefLNhqKk1pOfqWN29nkMGOwh8gqAbh4axvT3us+brNO4T46
lcbAmA0pMgcP2vmtrzEFinS2uIiYp5Qc+etxxJBu7owsnIv+bnAGWC+5IO094kMFzUZ3eZE0tr/7
joMK6+dxm/sc/jgSlGb0RDfCb/Ol2ov5DSGIszgIjovlPgkGMS5vrAc9Y8pfPSZ28tiO02Foy1fN
zNp9m0C/DJJ2/fty6ZmcVuBB02szzmSsFbhERfc6kEqoJ9LD40O+DnDsYi95HpZmx6GabcrJ/jYr
3ufAoGk7t8W1xcevKXdjXCOBaq1vKF+vpsNq5Cw76dJ6nOz80dALAKPmJ1g8RYLfxKbaxzbf6CJ5
XJ0GgjMq2NAH7nQaVATY5h2IgjxHS3c3oEGCBsC3M6S3neCxSnW4S5x8a8+veKwi3jhEZeIdywA1
4f4J21lCmIJDuwQxzlit+Y1pPGdnmrzk/f04gCH1b3N2lCPnpxbw0WJSWSGf4ocatFf1SMg/wmPO
BtiO2U0FLtdhNi7rB0Q6hOhmEOd1wTt1f2269FwGHlAqXme8Zjgb3KMJQ2Gv639zI8dhYQql5ufa
QmOx0ztcVezujqv9Kqz4V5uhG048++CqFM6Za3wgzMgIkugQYMG37U0L7Vj+CVm1DlN1qjlYh2HD
nqFma5cGcLJvN5hE7CKcXSqow4/+1BKiW3cddFwMayeve0znElg3aI2d37oHQzi3LTYdoSFaTP+n
4rEt2RSmnB4Yz1+I87xrEMNsppZDT918osenJO0fEU0MO6cSz9zRN3yFEQa51bnNzBhu0mstvWJv
OwTeZYRMhL0Mfvq4PBTM3raigA9vkAfAQMFVeQvVVjj1TlvQXmvsWMiWJUrofn6FQxSmbqLvOGW1
Q10XqAoSTFqSOdoTw9lCj4uLHYG/ZGC18ZZhzALF1P+F3RLmoib6YeFAFvdGxu8jQ8AZzl4fk1Ck
O/woLtWvzll2dWE/pKmJJLeXtxn/q3rsEucIdqs5mqSwalv4mYccao4WpcPNlPZ4Z7gNqxR5LfY+
t7SJaEvhS2ySxG7CyfnteizlhjnYTpfmdTIQoVdZWBKDSPTnMpyU4LOa4uB+aSG2kx/FGWt/yAgw
LsuxcBunLoLNAHDsW3woUfo8TgDSfRpkL+NC1DYmPSQw5fmnVmUDN/LCXYHB30YMBD/PojW3jU3y
QYVeUpL2de5M3tE49WSzlxbcu4l5lvc4uNAw5jwLs167ovqm1tFmnsY8HiGqVnHThbKYgBVM8wmB
M2HHyujYdDZYpjnMIeTeSyng+Cg181u4cehUlTdpe2sueKpPbnnTLdlbjORgP0pTQzuJ54WN4GDU
jz605r1r1Jhh4OUrPbB/YjkxcjCQbjOUSI6jP/1ZcFE/p0zM/NExdiOxF3M/vvj9gCGIqZHfOFYs
Ih1zeN0/z7Clw9aetN3SfXHa4SwwYlFnIbjuJWJ0fxpeUgPkNHGij6rhAvrrTSRQNsfZOdrzvakt
t4FMrkYRkMS2+lxaOXlIQlAbVFVHojKwaJXE5L3p75hNwmvo66NrSf24MM8NFeVuI/EFATxrDxVN
KPiS/TJbCR4zeFB4/YgUyySZAPWCsSPIvdwaFeVPPVrtQUr/QhQqdSB+hNy9KZrqU6JUU453kpX3
Gfkw0HKtMA91uzUW+TV6bKpIGPVdkoIAtxZFQR/1e0gwyUbALz32ZvVU5rgBMIz707E1iUD/StSQ
Rozij008GqYwHsTGXGfYEi14I5h4hc49wXVKuiK/Fh3vOlkSmqYJBuzmQlCZOnIbDaJhbvHm1xXF
QZGoCbVPAENSkWYVSJTMyCWY4OXxfGtMIGIm4Zu4/ZsIA/qRJB63YDyOXTmU7Qi9sUa4m/MV53zZ
nVuRqIjI3cmWfGcPrLROLjtZEaMN2tXsrCT5zPoRm6wioQNBcWYHrrbDpXHc0NxS2fgMnyIV+APO
1+6JdeWmNzprC4fwNSEnbIjNbJfTfYVB3nhY4DkfRTFuKbZOi9+OD6jqOQYcmE5xdIi4wvdpB0xm
Tf0PHAkKN5l90hUpt8jSYuBuUwsX7UGzhoD+IeZGnwmZ8Scy9iy8SuDk70vdfHNMpm29gUd1GzPK
NqqLl2Q4PwrwPaz+gKlE9lTrPbAdpJ+sIlQ6wApm05J9sjG7psKaj/OoxwlFZJyKxZgyxLRu7ST7
FOVUcrfBrzGx2ckV6dq2L27lfA00rPASczgQjtnvfNqt1va+ihh+B1P/c+tQ2tZoepmAKwKp3QUH
iY+S6+Aj3ukwBvVseM/d8clTtCyYlTyXSJC43bIKzKh/bLFvGj1j2gkvvWjx8OO0Mto5NYqDasaM
Sc/FXjOn6USNelETbojhXZj4WNMY5tjcdJQWvbHX9IbEB+J9d9SULgY7+ETjp02zAewn3IF8Ux1u
2JwQluxFe6uVQLad/6tHSbBtbe0Zq/gnfN9cuomiO+TWgmLGi/c2w0SyieFJtLgM13ON/116DEj6
ubOc6Dm6y0vHeeoYLZAzAuewHM9pCgFQrxxl687fTRd6Ds/ZOgjrT/zq01t6QU6Au5+wDd/FQd9s
BdqOXo4Hy34PCBT9kDm0EmvuT1RW1QYeCu5skfLlgXIEY8+5pRBWNpvsa+JU76cFPlgCZCCGCfZI
18KWsEhh73XzhRn+vebLT5uxMkC6yfcbX9IpmE5lS7Wdu8QG1vLTdxyYw4J9ZnSYi04R0SykCogt
T5fl3k8I6YhO9uw4IO8Yz1TfbuHHQp7ZwW+4lb3abimaenfAN68YYXzO0KzpNlmeQZaGMm73k+do
B2aKrLTc1reGox8spgi89n4SdIxYaUAk5bQMF3oMnVTW8yDH06JR64vGx7d+24oKyzXXOMI4cELo
ZvDEwRtKXPRGRHFa6oXEAa5pcjfVVN/1ubIvdrEjQUjnJXW2FfbSbnUBbUaSfVlav0tIEK0xZmcm
Np+eJq4T+YjJn1ZfzsRo8KU7zQd0APoCaZyJNz83EEwGs2C6JA8ajFgwkuIRNtR3Ns8n6H1lGLSM
WwidIhShYv2CFx7drvytz7EIK/SLxE084sf/UcdkKVFnK5v2huvERiwHqdelzIFvGjz1Yuy29waK
FVZs+4WtFaKPmjmjiRjl4CXY62ReQ861DJBzPA0OnWzUY+tiVtlnasVkVZT2xKwX0RMv8wwMvRAY
MB+jaDciWtm6ML4wcPNvCAM4jM6bRuLhYXEdodx9L6YPBJbgcCuiHvVmSeSIhsXIkCzMTofvoquf
xkI8w6J/KwnqC90cBNwXpcvogUPV024sHYFsIeyW8NHqve6ZjuelW+0jHzsCQMsGgzmI31nYZv5y
Uy8EA8W8A57urWytxy6x7yzkmOgVqvSQ1sZ+yC15woxiV+QuKcuOfRsszsJQJCWAFiQl5WujqrUw
/GfyZseztrFx62pxvDmQiuptvQxBECZnegl+IgVCfonVRtaNuPbVxYPbMZE3QJN2jNvQH4xlsB0o
7DEh4hCMam3nNuNDb8kWdIhDfMA+xaVI2huIqIoWfqxnD+6N5eun5EHT/fE4ix7LmHT4caFeb9OD
V1YAdDWPy+xiaiQP1mG+MA21sEKgORpDvTEIoYug/g8R1t1ZeXQrAhFAn19rpkd71d9lTtMitX03
QTBCN1UewhxvEFUO0BWC0BZ8gqa+wJh0OV3IjM5Typ/Z1s5kGjzlU/fLK3t9a88LpG7sa5FdBRwo
kA6txD2spFvh2PAEyaObum6GVcYRJlTIM4xjkrGQViOiupO9lHRtAv9sIMEjLkLTfjZgImqknQQW
v6ryWg2wYQc3THsWRmuMs5bqpsrkzsV8gYCjWjthbf3kxVpxqkzn0Wos6wYPoCxSR32GEY4eVXtN
ph17LqVi9SIj7GaQXytmatZosXO0dNlBi7E+Rde+TF19T7IxtrWIHMJgnoltntq96Xn4hjnBHRJK
2KRTfsLX6j5vKswHF5PUmmY61AW3KwTeEEk1gFNzw4FDY6/ualdZSUy0aamgawoCLmynE5S6kRcA
p+kCoW3zXpHVSmYEtabgZEdFw7XXDozsXOyZ8ep+CCwkU1NnhYXORsL16LbFfF2xo+7lNL1HaG2w
ftL9MJ/FucbeLaw8qz0103oupq+wjtsT/rXR2e1AXdsqxjxv7MPRLPJdawO1Ns470iML83TcQd32
qy40QopZZ10m8/OScSvkhL9P6gGaTnsigtWnoMQCBcPbOJttXIiT4FAiWYJaKvaGiJx9VwZvvkO0
qWPzTMus63aOj8cXkSyptM+Qlm5cp3gUGqhhF3BjTpIQmZ4YFJA2ngwUdNdj+2QkGc0EjFUEA2Kv
A0sOp/L9PA4Yd6r1hdsNMYREqyOgxSFuYuXkmtbRvv1xIxu4zjHfghj8Fh51FycCCXpMa/TbbQ1s
A8hynOUBVglaf0M/9xPgY7mk7BUj/yldlxAv5dTrOJTl0dD3sJxY8yxueQPi++UMDaBg/j8IO6/l
xrUty/5LvyMC3rySAAGCXqJESS8IuYT3Hl9fA1nR0dXn3qj7cBR50kgkAey99lpzjskrawT1lCnC
BaDxTp+mI/HvRJOCAbuqlfBVrMLb1LBl5sxWIyIGXb3VbEWSH37owh95qSzXyFiAw3bGxIpm1dUw
xEPDYahgbDgCyczR5+gkNbkHeyfe8laosnqYLQqGFZUDhLVIxFJa6U8xsb7PVp24xUsJ7Dc3yFUc
NNhwtVGX8KCo2NDbrFJCcLfSCjk38qNmMSnl9ENQBJx+zagVnEuFcDcK+B2xMpIjI0aYRgIS5gxG
/ptGpxNklesCFKKTws/49zuLHSEl5rziuvl45fR7HCc7teb8Fs+fS2slLl2Uk46LlKIchxW7aCxY
ORrLEUPkghmj1wD9oPLZVAu98XKsL6NsVpTEKLzzsXwZO0L2woZxAJ7PR0XgM7W1rO8aSb+MAg3o
TtxnsIPzIb8LP1oQgCrtDMBTi7GdI+1WE6WNeXiNfFN32hDtQJ7ue7X+rMGlNaiPo5ojeasFX3oQ
7wLUfBRXO0ttnMXSkK7FEtFtuvlQEGDoGaEj5OGAOJSOGLphmre7vOV5H3kXZtl8pg3hBInFckpv
FHOYUzbDj7VmFsZSdtbxwQDhpnBP2tkpnyb9qOizQIt/EpxOw+FTGOx5GD92ld4ewyoot2Yv3YWV
aw952R7WQ0YkIBfToluIxAPpF1i6MiqppZUH+d+IhOpPE8Y9F1y4UaF+VlDE535+JKF5ZE5wa7GR
y6PgVzFq1UVuPiecYduxKj095q01U/lJY/ART8p9EdQ7ADI0PuBumTli9raQqFdJZXPHf7b68qwK
xbva8Bup0BysFkbTrAnUWlbl6EL1lFVRhq4Ifc2iCc48gS+apbcOixB2mRWthAMdNM23gsud9816
1ih8mV9zSfqoZ5OPRZUdppqcEtNVmFKykvf5AiUGrVrRGNu/+04TcwaGwYXJzyMyg12kRnVv5mhO
MD2fBosUbo61GfMhO8+McKupT6WuWs9KgPgh5hAosLoUQS1uptZMEXVTc2uMWfSk0bdDJ8d2g2d+
BoYQBIMrigDh8Qsb2ypJxls51J5hTB8ykdUctC8t/SUHQjpaF326cpA06J/jW0K/Gsv6KW3L5TS3
xmPR9DdRx0ss55ROUVSOjlqco27VukQNnt+Ek7sY9hSd1Qp1Y5uJ9B6473rIy0K6CCqO605MdpEQ
fzXpPJ1bjWU/FmC85mHCa+Dst6AptTvDqLCdlM/SoJg3LaWjN4dTYhf6XO1lGc+8jg//NuaYj3/H
wfoqTOUqyDzmmlW/TwOrRddw2jHvOJL4eQmR1Zk1M0oOscFSGGHbFTNwdTF3PQmm9JTXg22n4OBs
kP7yWGUK8n0jv5lZxyVMWCCnqPTNVOe031OWrPTIQQqfmrqngTqMEWle/t+CpUZBvUEqDFcMUjrJ
1ciAjSsSl/I4MnG46eIeddMrOst41zaijgI9fiR9HfqClLW7dFZ2QilGh5JZ3UZs9BetHlUvU6+0
BWK3CfQA3N02VRkxIXGXvSZPnwZjqM+62e9xozXu0oaJq0puYi7CKS2VezRPP61QMxui6X+g2Gtg
nkFMnHLLBhM1odlEcT+hWtPakk2XcHeiHXRWKj4zEygQDcDm3mgvuRCHe0XVQk941ASYSR2tgsb0
g4r+Vb3WqX/3wlDgGyTyEwoAdoNJP4caW7bZp2dFoAEMnA5JsnaqFZOoRW1NDq2Mu6aiym9wTHAR
rV0ckD+4TIwRRS7e34UexQKeszG4dRq6njqKv/7euqRxc8QXMw1aXb1WoBFtv1H4k2Ejs1XFOoq5
eRWRmRLwM5zXnMI6bzvGgQFpZNXwoU7G2RwQVP99zjmv/FEarrucfJG5QF+5rv6g1HHMgG+LOSnZ
JhVaxmCO3L93w5Dh/VtfY7mWWzVZR51J66Iu14qIPmKdlNiNClwT0UwjtLMwqzDuRbjhTXHJt6zY
zaKEkIpEwRUimfo2ljTZlxPr0xoZk8aB6lSZOXtJSgWQGLAi8a6uCxEQMHyzBRcnuPXqs0Jj0TfK
hQZd5rD8dITHwNymOxxtRdOx8ORza/SMvpuRI7vwJxlG8lLmuF/V97YOUMFJFERNM6p1sFXAD5dR
8Dr0U1bN8YmzF5WjKDjmJGJxqCTHiizDHwxf6vSfBd+Wr7ThXx86jlijm87oAxSs0INkc6NKDPSn
eGcFoJl6coQRmWJeFtkiupDIYRXKIj5I9pBKMcHtztWL1qVYWFPPmG6ywDObdLmGEQ2BI5FApT+b
rNah9JDj4MC8MvOlQeBJjmhTyJYoXcBZgLcah5CsBGIzk5BTD/ujBzL4qpmiQcMijy+dmP1mKrvM
pDc9LQXT1gM5e6sTxUWh6SqZ+l6m0XRbtJmjZHyN6MzswiX5KUSDMSmEE4Q2CjyQ4EMbBINxv2Ju
K6hQY4ibacyoGo1TEYF86SHB6F1ytixkZhhBcwql+gEWlm4UhynBF+O2tSMpecMjGPJM9slBazjb
VaFlA/aFwmaWR0jNKwRG6fBzVRiPSv0bTBQGB8ibSA2Q6yKlL8Yke4eJfR3XDW3RLqQoiGx4eIwj
JRkcxmAYQuP5DwrYA1wWeD3JeB04R2y0uH0vCijWkfAD4vQkdIWEFYSMATmCWJ5bzDXicOF0GAaP
sBOED2PYGUpncwK6lzUslslofy3m8rbQ0uqk31t1RgNvglaLStwseS5FbxMro+86Q/uQ0XP7kNIW
XhTH/YLWuRTXOCYjhkj5QFJElZ7zqpbdQkaFr+EmKMH2ulIwfApjUdwnAEWUlplLX+ulmJHKj0CS
ZSrW7aSsaZQW80+IaD6G85jLM5yNdE68NSPApbpZu+ATCPIK13E/OkWlgjPieFYR+rAhJvQukWcC
lAG6qVXM6j7gP8BhZ6bjfoC9id5aYvlhYZ5mCRVRlUufWYdodMoyyR25G1fJt7oL0nBxSmNo3Bxr
6awW6VFJ5z8yAxG7J9XIl+ktuWpavBURw05LnmgOMeXfRdMOhud4kGtr34YlSZFaR3VEyOSUIK4V
l6VlTlQSoR0OjHeFXkRtQr5mFa7aCcnRVING6VyMyN0hXOgaWyiFDcR6Zn2msdRPhupEfa27fWld
R5lGp75MHMJN3SPMJ911yXBJ1VHyKwjBWzquTrEENFM4D4U1cQREDlwqI5Q4dlhR6//9UrKL+4pU
RARlgsX7v7+URW4wqVU7kf6wqu8AcJ3/+58yP+SP/v5dgCeL8vb3O8TiPUHgmSFW4GQRF36nDkB3
uY704/m2oNPjnZIEL7Dbtf1SnO4FICRym8HDSwVKRE42BE0OsoUCZbFuFk/AllDBlchXWZ5krewd
/LRJeLGiRvh80heQV21rBefZ4GYp5C9Esb/pbQ4FaR93WY5/N7hU7XhIobpdeQ+xL1Y997XmGGYM
ulwcrIsoE41CLINDnFN8K2Kmx1kfpQhgfjWNdSwXVQNhG26hlJ/3LLGhL6bwTNCzkkLwJHFgX2iw
T5Oqek+jtKOTML4nOVTXCaetqENfGU01Rx0QR9Q1yils1I78Ba6hEi8vUzX2O+b6xVbp4/QAB8u1
Yj6RvEI+LefacKpLMoHiavKqkrOeTMmUJ8UutpRDgz+Oyjp9yvOy2Qlp+TIRMAdrJPcXdF+szYh0
pbx/dGVw1NPqeU4FxrRyd9UbAgNGXKlO0DYHelJkMS3D4HTZoIEZgnUbSam6V9D9QeCd1hNWyYLQ
bVOj/ENrkSJdyx5WCac8NnajFgCczIHE9HRKa/LfErDb65OuIs+zlCl+KiADD6NhbAgoJYAkbC2f
Kf6+FpkujzJJng3cvWIMbazijNyRVpn6zC5sIQUb4xECqaG02OOpoMK2OyuinLsLgLK1jWa5LWM1
ug9a/4JKB3Q4SD7yVKo9DcD4EomWB9Cq40Tql8L8Oxdm+kBQAXdc8oeIeJ2iRfuBtRRPTDFPSPzp
5RVDR6amJfe7tOBmR62FdTavD2B/GX1VaejogU5UjcDzn1bVDyYxA/e8+VRVI52JiiluPTOaTlYZ
0hBpyUGdtF2WN7o/yzqidmIj5GQkBBma2+oTN5byT6JorySufPdRjawoVo9wiA/M3mwaQzQjiQBa
O0sPZHmRE/bFnZtYO6szBLquyRoPxJ36rF9xB/W3Hr9dglXSyUUpsRVxKVDMB7qtSyOJ5HCFBCPP
nYzplt+gR+VRGYwT5vHRBZlJ04wDudd0uXlIaBfto1aw/GEIrH2ttFhPNN4Gt3++Dy1dOZRi2XIG
seQjVKPFnVJZgatembtUGbRzGTBhJ7WnrdXgjB4KM4WciFdDCgqnqBU8tEx7ULiAyumwwj9J9CFt
TdKGJzqwvT0KGpEXkFcGgXLeDPPpuVMZraMtj++1KpAF1tTivbfqeRuqRv6CZKfZ1kZJARzhNrYY
lO+lgAOVyhO21YugeR05xmxBZDevVtNwh2sxZs6A2hR6cfHa1QyRqknPXrHCp3QKmAuLTZVBTG+T
13b9pvLcRAQw1ojmSI17DSD2bzuK1JepQESQJZb5wsJEQ76tjBfkVeVWGtTmGqSWE8+lTIcbeZTZ
oEj8+79JtMhnSNWiM8Vvfabrm2pkth5Y+FfbWrhGiabtY70dz0GoDueui8fziPfy2EfMMdff7+qx
cyorH5hTGdqplbpDkxie1Ovma5eaL92ILrJYvrJpjO0eQM6mEkhiyc3wPVk6DSBTQ0xi2Bq2PmGF
0ItkwhwbN07b5/TWBy6EMJUSNKH4m3nlvIshFdGm1qE44MjcNKIED4G6hMZIqjhpl38K83IURam8
Jpg63aU6j6NSulmdGteFVywk+rEIE99K6uwp11iOmQATLRxYrGdDgS6K1x+kjXFIRxDgUstEEOcU
vbtCWwU7QrctSRXbSYLTrKZtjATDSQNW46vApn1EOwpW1P6pC5ND15SLW7ekcwhaem1iYB3NmPjT
qvkKFhb5YWCeDN78CC18xA7hB7WByy0FMBdQTrEJdB8FYQUeQ7bWyUGzkKBCwy0lP5hVG0cyOPu8
byCzE3ZcNbjGgvVcy5QEEh0KLWWt1oqhPdYNW4Me1Uz9dHcJEWIhBIOAK4MeNCPFclBR6hulbCnY
s0HkrjLhm2q6fkooNjk0WTtTmfuDpI64gGgBXzCFHZl8HVp8ycT/mCSqmrG8Z0GYPG4/0OL5RcDz
hoh12Y1DTPPcwPdZzC1SEBKstjB2NGwwOmf6qbBBT0hOtAycHAg8oPR7aXWpvobzJG8UmmIs24ur
rOGNHIUwRLyCml2eQtoIR6NG21IoYnBqozHaKk207S3R8pHEkZekqMz+M5aSsNmmfW3Y80RPgDe5
7LOoW67GgvkNA4spSum5NfXdPPbqMYsH6jzc5L4Kygf7D2amTJzdYc2g0DX5wlQQoaqiPISk+p2z
5iVCyMydNV/0imH5BGn4JCysuFELLqRl1fKAdtC0LOnV9k1yFIOWpkAyY3mxxgtCi8lgObZEGFTs
/YEz69GKGBoe5cR8ZMY2vo37ggyNSR3BIHL0kI1Lp/YkMUcMbCCnQ+qLMIkMMKAm5GV7c8a7mphl
TXaOdA6XYCAHBwO1LGM6E6PyzrFOQm2kH5rJmvxuUolEaYaWDBNM6HMHDBVNhK8ZQuOMM0q8MnwX
RAvZOy1jd+7r6zzlbA0NKBX20DdZ5hgUKeba/PEaozlbsiBu1TZLdkVNTFiQKrVjBYirOj2EykOs
dF01t1bhBDxQENh5jylLKCLFXiYgZ3IgHqlsZm7G4WiQs4kdHs5dq1/+Hhz5JDdNrgtuVC+eAVaX
dgEKgkFz0aTqN0FvZPjTWoZHWO13mWycNAM5bkZeoJOKnKNrUUYZLoTnJZerY0vimyMoc+7kukpb
J7DoEiLG2445uvEhSV6VMMj8dCn2uijrBzxxxznROk9NkqsGZckuMuyoSq32eyMeOQt1YSYdwrKX
DgsUZKdaN/+/v/f3y7D+aQCykXNZM9OszlvNznVD8Rq99UIIOgdkbKaw1ZtkpwZ1vldWvmG8/sHf
X8kFY37A82tHvAts82Q2O/U2dK6GKTG0USrofrxsUImat+FtRO5+D+16H9vStXgzP4Zv6ygxLowe
krDDmEljN7fVV44L6q3mRlCd8WbOp+CTIOZuvLW1a6ElJDyHtsq8bdUdtBTpPRx2lZt4ope5haN/
8xuX8lnnnyKjlzhvkCP1Kt/i9ry845DnwUBkp11xcsFCaV6MY7xbToK4E7zXpkSlT5N7s1xyiAV3
RoTil7GXz4myVZ7TL93YkTq+VBvRnewaGPBPdU9ptNUno7qAhtNv4SuJr239NVQnFoSWESP7CKPM
4iC1DqAQwJV9CBJg059QRuchmA8adrZluvEa0wHM6BhkLlIY+an+KvFeeXl2MrHBCd+8dcR5O+Ul
7bZIe+gxjT/1HmFJxyjyE0bFdFaRaREr4VcuKXT5M1W3WuxnyRGRK7J23PCQ9PviNXkVPpAS0ErC
9uCUbq85yqv6lRF/KQLJ2i7Rb3dSXiwfAnLmkTuhGl7IMHEzHAjSgFtB7uHH8JkPG+UG8+nKm5u3
6vfkjo9q8oe36N6/Spjnt0htT2QbV8tmfmZXQ0LkrjZFB7nIcFaNTbVtSCZEB/siljZqEuGeCJjs
NtPgkI0ZdOflgns1OVoF8xwGPrQrNyBdsPW1/vI8ethfyh3DHjKamG4djGjDtZl9fIKv0kXDIbZV
Sc6VvQyF70klBHcz9P7EHOJZvBl3ebZlbhxhL3Jf1/Zb7+MNWOgNJ1vhmB+grDoqB8l7ss+m9Q4I
OXHMXvhgYDfsit/mVL8Lt8nPUOi7+X5x1MMLwkknOuW8mUfcbhHU0E3+bil5Pxub3t9Z+plo9280
u8bmcGnY4z6wQzxYgHNoS5UjYYBXXZQYHZvq2doDJmRqZuxnMN2EjLyYMLA5yU6+QZOZR9Xu7/Wu
OHMOR0swbwXRj16zVVdtc0VaRixknh4Jj/DD5+lFcEHMufHeeGmKqxbvdbLJQvsh3eRrsKc2BatT
PEhQSn+bA1SmEWivvfZWdyGWepSg761dvjUHsJnRo9+ptvAEJhYob7fpPPLNUJNE5+kz87GXXyv3
EzhAewRn5qDKrW3Tnh7pB4aQZ+OGxqV8UzclvejQgYoVhw7m9u4PwHGy3MZti2HbUc6icu086UDT
Z/xgKVO+mPOtgnoU4C7dbyAYylnhg0Gp6RXPFuzcbf1RvghbRiaVq967A8DyevSkr/ZDTB0GrZYj
nCBM9VtUoNaWgMm3em8+S9F2/MYEajduf8mfV0cPUtxlI3rpczZ6wp1eUdJxSWkHiXd1J3+3b8ln
wJjKMVztthib5lFltvnMOXH5s4L6Mi8/is/KzYKHvKcNFuwXGshnPiEO64mfgg34AnzWuZQbhcOY
SPcjv7zob1BzPoJjcwjdwqv+tLso2CZf9TppgvF0MJie8M03IEywQAelx5zu0BtP2S2j17WDw5u9
0Ld/E8l4u5CJqFE04bTxchYgzDOogf6E4klFr9uzJW6MH3Sc84wB5jwirSHTlxXovoIo2Wu4aWTk
YOSdIc2zYRsAvAmUPZ/8pnqNPokgJmS5/ebEClIceBL0BI+DX+S0nnSNUB+7CWkehx4SIhebm6mQ
tuvWtGofNualuomkyZV2wJYVH4TRxWWNABp5ne60fvCiVlt13orNE4LIabkKzzJzx6fkBT23QCsY
SqLbqo50mj2Md6rHNLbbsup+h2fzVCX2YItOdxSep6t1XC4CQ1QqhpN1DLVT8DviNj0KO06J+DCU
OzsiQfPFm3Y3rsZ7+MyW8G7slR/h2Ho8fwmHehoGOX60beQ1r42PGChGKboVL5aDmWEbvet/wgMy
cdBUtDzfJRr944aJxMCM1JPO4LgIoQ9ty29DdApbBMCgGC3LMZ8bCM5/xNAR/OQD+3DwRDbOpe4/
k2P+CLi1qcHRK5NAuOXUhkymtPmfsrtkLGVz4NWsh+LoqvuWSOx9Pu+SP9CQAUuYtjayZaonwDsM
egXLDmETsxyirrX793zfVh4jJTQVBvf5XjgxgkVlPdsKYhkGIN5yiwp3hWM4od2N28gxkGbfFHzA
u+7VOkmiWx0wQWrGpnano+5aPCbSRXhLnc6jdJev8W94Skrb/BGHvc6aep0leGS73jZyF50wRZD6
XXjdgRlnzlusX8hNmsctaWXTAZlv5JTn4t16o0aXjrUAjQuHsC180udHjhv8aOcU7/wVHEADoodj
Svdliej0EBifmoBlwRZu+nM43PTJB6Zjty554RiA3PpEystX8ZDv8xvoMvOL1k/km4finKsOoTev
1ey03zxyZDh1B+VLeOLT3Ul+ENl8YMZ44YMAzBq3dnxPI1L0bglRj9JeZowGOFTgKvFMb5SHGPu6
6Ux7UEEEjXmSuyDSeOu8DuUuaZLRRv8JQBJMNsGc4iEQbeM0/OlEL6D3JdMLcovXFsHgdngR3hc+
6cEBD5RfzEMMd2hyivkpO2TFIfCAACMbOEaeStTtrb8gTCyneTvv2u9grwhbK971T4nmCeOufSHu
Av8iwdJIVHM+vAMGxdkhpDisvPGi9Uc9ItlyKx+NPyX3Nsmf2sY4MZPXboSNK8LzTL0Rb7XX5jYi
k/8q0FwSPbqZrqAHkdSgrDVQJhOw6PBgFi6hzF7eec1y4Q5rr3m1lwo7ErcMrJA/9IesAyC1mQtf
fuLvG8KmwG0wOPMTUWJGulu1lQSw4pnMAQ/tlGJHjD1n9li/USkk5YuunrrObs07B0mhP1GwVb/N
U2c9d4kXUIZ+JPleurFAIX+S45fVuf/UXuJLgafSH2snfIabUrspgxeNNQrjkG3sTQqX6htue8Sm
/6pdJgWfyo5TMcoA3QvLc536NOco51Ahxefw0/yQTywS2W9yGz4IHYu8wVE+ymO9j/z+0L2rT1Xm
zkyE0ZQ+K2siJbYpZRuRiJfbsJgMz/roctdEUZQfSpIJikth2FgAYSQFl3B5Ln+qjyrCubHh6Beb
lOa/oeZg9yj+4O3K1V+8ZfMb3kVsWJm+QSWHcHAVfFcbMGSXBviAT5v0Xrhxf2ifmXYGD0HYLKfl
D+ELz+VbYm4Dj6wEyi+/eMWDuoWcOuHNO1WaXXGxsI7o25qHlavEzXargUagQNlmL9RxXfFJbEFJ
a/Q00dd78Doxh2IeYPvyU3Td6cZ8YuIWVA9tuAnX/BmnzKRuKMeZXidIRb8Qey6/bGw1xojDymKD
/nYQH+hWnltOHb6gbDRm7WfTaxFM01eEj3TTTujok9eZvKyt+sWNL/hD5lO3YvixaZjDd6vt5pdc
K5voWgwjKJ9nBPmvBUu1H3jULXZ+Sw9KY2u70ofltY9P5rHCC2ZSBW+NU3Shcgg/eGayw1D6hG2g
aoR9WD3ri18lu9Vvm6Jgd8BsEC+Emk7SfO1s5JvpQF+dPoXqBTj4ql3KE0Gs6DPj3/BDYsGiokps
jCXFIQXw8RpIZEz8vAsf1QRs5jZkdv1G1zkU9sGOCgpcY7JBSE15NjX3Sa1d84m0CnCI2a0rGLtt
+eSsHy4Gu2pKGc+BZi9vhFN+n17MeDN8WIbd+Gq0ocv+M4NnuWNoYTopkW18bRj57cAce1zG4ClA
UjSy3x0iCj95RyPYlL3ohQe0RDm+U/38FrqIbE3WTz/bZ0fi66HMHrJ7eIaVWRKA/OgR7PzSCHhS
v5jPcBClYDUdbDLWEcUySHXE4n58LZ542dJV/BBvyp1mBj8WdxRnhHe8PgOKZOTsh9Lm4gqH7IPe
HQeF7LcNDghI1in7PfxhNc4FH0VVdzYfGHa/yOrySBA395WjfgdH6KkSSaH4HCConawnvIz09arj
6OdgyO3WiX7yhBkW5yGv26CSeQO+TWbkhvulf6NVwH7dv9H6WFMmMbbYsh1e1CfhPd+J3+K8gwtL
NIVwhbyDSQpw1an7TOgvfTd/2LXG2u4WgkjtcR8NtuIE38GhfYTNIUHMu5ePgm34OTa3yK6HTW/u
xV39vmYbTTyhfNh/kNAL2sby8YEYaCXsAJKqa91IKnpBzPkwZ7vE/4jwk2cVRehuPkafVNUg0qku
M1uP7exrpsEXbn6HCpXljrIJfTa7fPfob5FyzH60N+7Op/gTLJMHL2uKbetgnCX8hT/MFhBdWBA2
aWA6hoIUfqN+CEfRg8CqONa8iW1Wf/3A6MSOTtxWU+sk+9aPsMBfped1sVlFYpzhjL10rdZDrMmE
waWfF57nF+ntrZYYy9u0fRja4jlnY6w/MrTs22mnnrlxuEjRTT5Ev9hfzaeM+KA/yX34ZhMQnqVd
8V7c59wt2SdugUuC7TNrFA+F8cPU7agcZz/BKPyegm7Itssz32x670K7X/ZquqF5OyfbaE9FHPyi
HOe4jvY2+SVGnLRxxo3sPdEJe5X4xCofbibsFqcED8y9PJefyNGt49rfFJj6OMFT+BzxPG2CR/bL
PTy8UULPPnpM8RZfWI7gWQpYzgiq2baP9qG9tw+Wx+iJtMJNfK1344Ozq3qCM7ozDvv0JjrGW8PT
ViMoJYyK4GdkQe/U1i/Dx+gxjXlULwjUBHtGR+qTkI7d7o0DexBv2mOFThJO0E5k5Mew79XyuZu+
mlst0JbZpojCCnu8m2/zdLDs4Rx8j9MjaXcC8daiW6qcLTeo+j3jnNL657HB4cMhbsTGuBHf1wdo
OtfjofoT7DTZW9QdMR0whqH+hS5/sXS1w3yuLqyCaA4tf+bFNm7zpPmTyycgHhWnZSD4gsc42gCx
oSUxaXiB9jEbJcOt81o+4yX8KijLImdyxJ/adNPWYQF/CCzkq3BhU3nGqfps37BTyBw8pZvwEoN7
1QAVMt1XXQMR9GhlgS8wmvH//iqd9AEHamUBhRMT22h4pBHvY2j6CNOAi6ekI/kBYywRneEMkZge
4r+/nyLCytOu5lax0kMrDSasRPZxPE/EIyYYppQlexMIOtoZncb7hjQvk/hX8MvQTH0ch0z8Etwl
gL22qJRRiI79NRUT6L4FryeqBqzOMw/DuH5JkN1seyYbeLwXBRlce1QlsjuyNVfj7xfyQ0+9Wulu
qkeZP40FI0qVgjJrstq3fq3fsrWGoyX0kHqQc9GERZ/g5ARIH/77i768ZIYQugwXaGIiMCZ3rokp
HyLzgciy8aKKwhzdIxZEGs8q3lOUHLRo5+VH1JK7kF5DOhYjGQaIBiSsz815VOUfOYXiXiQc5nTz
FvB+/bhm/FfnvV3WnLkCgfO3hbu7DudfpQpOQRfIlLAEGKj9GxmOLY+KiP+YC9GrsodeOd8Ia5T8
Mt2MtidHBqsFnRkGZ0H1qraPWUW9uv46NqcatUj7Azf9bmXVczO1Tx0we9ZIFcB69jnqFS3U+TED
I3I7VfTorO+k2bimc+hVgnxWOHhaQ/BUSOqzEXA4MmQNSPjMiaVRPDkLbgHDHWfszNeqX7RdGqIG
CqblZVzkC5eDAqZUA/pE1Y9JCBfE9d5uxOnbBKMIlz7C0Rd5gdIc22Jq9z0uK9aZLNs3BqWrMXmj
OEdnAG/UDw1OcXiO7kBYwJZITKaYrXEyM2s6DAVFpjXQDKxz2kHCorqWJX/DPlQcUzagHiHOsEMp
wD/6WHrtjzoifAR4z+PWZzsto1zoxd7HwH5O6ojTsGT+h5Q/CQRQ9T8zIU0T8ZKh6ZaKO5Mf+g+g
C5AsuRgEs/FGFT5EaYEpWOOe5CDet3m3yfPabdTErxSZzbiZX/7P/yMM/Rtwzr/yXdafbkmKaOpM
iNR/8F2MSZs6rTQaT0xHuFWqLbYhrYOELoawCpSCRqfbJeKV/t9/rgR26F/etiQrhmVqDLdA2vPn
/4OcI7Y6wdWT1DBpgT7V4BRrdDc2xuus44VfRNT0eXPChnfSLfScjJM52ZbKXrVG/z+8lPU9/vMK
SLIhKyoMQV7RP66AlGrijDy08QKiNeykFsBCCL9RaaKKvESXsGI+uQJhuH3BbAXDixbUy9aiEiZR
5j/cDsa/eS2yhBZVMVVN/pfMR43MP5mQbGblNWHyxKb+N1Ygm6vPCC9aIJjqf7gSyr+7AWUsHgYW
E1FX9X9cCdIxq6WqhMbTC9p9xpi/EDGJTpJKi6wBxJt8/IbUfVQVATV54bY4UeuJ0h45AC6TzFfI
UkJinMBK5ACTytT6qsY/gumL7RbHVdO8mmhAqhllage/HQgfI/AacgQHIsRhTmx2t//9ov67ayor
ioFF1lypV/+4r+dQrdiVwtYzczZCHTzMRq/H//Dw/L1J/3nnkM8pmpoIf8sw5P//Jp5wOs+dRSrE
0Gh32DS3ITcOo0Hzu+OJqWjBGmNxW6oBHIPFL0ZzDyP1hP9jwr6e3fSIOyprq+t4DFTzyLV3K1P9
tbqVWUKoRN2clhmARgWZWWyDq9hHf8omb3b/+4cl/ws9izVIkXVNhmopWZK63iL/42G0NHWSQlnh
OGBRmoZGCa1AR+PEqGUmkYx81jj3ckPZk13hiGtb2dwVzX+Rdl7LkWNZlv2VtnxHNYAL2dZVD66d
WjhFxAuMEWRA6wv59bPArJkhQR/6jI1ZV3ZlMYLuAC6uOGfvtZNHX+sQOMYQRqz+zXf1NyeuHuqJ
uSB8aAVj5994qVOdeEeOzh3CoHHH4mXr1vvPP3xdUbtWbod8XUbWstGg2mC4IjwO6oWWtg8xLfXJ
0/+zJwFDULv0EcBRkwGlTs7x97fu6PQtmLhVA0U9wtDZEPARlmjgz6tdbNI9scuY2GVoI0NATajU
y61v8j7Jlha7TxuD7J3X77/A0ddXuKZuqHDeLAbi7NnhN/l7DPYIilaVRjxtTDJqPQ4PThNFC13k
i3p68/BlxQBBpofT6veRQ11pwsn02OSwsfdv3gREGRH7L2WkvZHhScHVvyySAnZPwinbldj7h0Mb
eL/gRADepjCiRO3ZRFmSE4bq+wv7P9xZx4IcLHTD+TIvoUFlAKnVrs7PzYYSuyVwBaJa2/SgZmSE
lnjU3H1C4TyC/PL9px9bFxlhE/FMBbj3nuT8YYgZvWdAjWVNGCZOD7TrdTfSTW0JYdR8+yEyMwok
nTxxzcdmLYNoVceA7wPJboaTi/sma4ekq3Zjz7NEcPPTcvKf31/Zqc+YrXahKXV8ogxYRH6Xo1Vt
DSc9MfkeHZO8DJpweS9ocs/HpBvBatElL0WpbURHCwCa6cKFNU6LO7vt3zFBRrg2y+YSv8wtpiaa
8eiHk4RgvvI8rNrLVsUf6ujaqhsSulSgZalKBT/Dwt8QccmJTzCSiVh5CArW5mECRvn2XRF6vybg
mOOh0vj+xr2nc3+e7YWqmuR2M/e4SPZna4phFo1QgAXtfMTpC8kyvjCSdK0jgiK+htfMhoPsOnRi
JtyNr5R0TQq2voWbrb7/KvNkaJY0VbUdl82qqWv2fNIpp2TeoRDlrszA5tJsD3Tq17bU6OMOt30l
vXMBsCIQ599/7tfdCapJB2GdTaLQ1/xy0ifkWMVJuRvHYGXrvJM1N3uZF2RwWky6lXdqPzSN+Nk9
5/qmAGhLM4Ux3x27dRiOpIXiDjMc+BEos9nKPhdV9Pj9lR39HENXNR4ws7kxXfmH993iDCfcys53
DrUbQvW2SoeZofRO7DWdr9teodkfPme22VJEYnkIR/IdSAqpuMYKzTenfGuh9MgCtNygr3hHdM4+
r6Oeebv4YUR7u4wOXD61hrZpN4o7aa5EuhbosTQRqJuInRAhcCnfOCPiyqAEZZB8uiNOiS6WT83I
cHvs94WaQeZH3tKbKope6D6N6yCq8Px7P8UHpnsc8yOxN8va34ztJk+D9KIz6NBpALWXrk+YYpTL
NUTn3/jMlX3HgRLPZIc8kl5+0fxuHRV5QRz4HIjxiwEUeensFcdTWm1+L9GrOT80G6UE2McCc1Mn
V/keGZJ2wMd4RgrYjy61VISr0HWmIA+/CP6oMPFWsUcH2zYdapijZm8q03xWN3o03nBoLrceFdbc
pQHeWthtohjxgNMHj+E4Hvzw+vuRoh1ZmNhQko+gMhtowpzvlpJkVATHtHwXpQAB9KC7b5PsVnT6
vVO5v6hGtAt1iG+x8zy5aXRTu4EBpKnD6n8BUfpsyIx7zOvPplautaB4GJXkpzZlj+tCkieZ6Ntx
CCjslBZhZf5j1VoZD9driCfStr2nvlY1/mo7vsXWRpfKCB7zltapAhBUuL+Srrs3pXs1yuZeJ0um
JlrXIAiO45x7VZXB2sBGSIoK1oIkhN7drIIOL2d0m+oGKQrRrS7beyxzfvUaDaRtCe118LWtp9hX
8GDihaj0F/JGt0VP6zHktnseXawwTCg1rctqRFyBZ2E5fU/d6Ejxs5v7wNJe3/9ea13UeX2L+nZV
txAqdOR8MnHPeuHtTNqCTaW+1FG783rmNM14Fnq2x2dxloTZ5RjoN75pXPsxbIigelBGwmMlpUkR
BA9BF/+oAmLeJcEpOtEtdzKrL42G0D/ToprvVE85dsSbuHXxbmU3WOPyO86gjCkPw9WJETLt+WaT
lu5CS6X4ZKLKtGeTiZdCLdWrAXU0GLLcr4YzCbl0abnUIdPK3ISp+xoiYEeSUSFnUXnscd3TBPVE
tzvxXablfPZdhG4b4CZcWB7u/IhClaVtuyLNd+BAkKefxYoSTka1lOgMe9lYWnuG8F5dKkX30tvy
t5ar93WFsiYIHGOdtwXdREfx953sTyxi2tdTh+CEplqWrjlQMedze+UPrRI0VrbzsQxQ7yocpLI0
XhCX++deX/3w0hE6oa0nu9qGsxUo3b5pVO/EojbBkee3CL4t65njmPxnflYkb8HpvKEBL+s8QARI
t/j/UmX9zg3B1LHoo344zxLEiSLfVxNNQ06ec6N1kRUnEY5G67dJWDF2Asry/Q28v/Ey9xTkTxhL
dCNe6i7KWa+Sq9FSbkSbcC0hQd/shYheykmiachgSqmYn3j4X4/2gvORAMlgUtvQ9dk+rI5lkcR4
qiC0NldSd2m9Vy8wqBZtUh3KLjskzYD0R4zAYvKX7z/86w7amFZT8senApNpzvaZcVvgbtIi7CgO
7Sb8Sqt+GA5U6zahVV50eno3KoiHvv/QI2OKXTu4a9tmYyRUa3bFRZ3njd82yS6PkXyiJSzi+mW0
GqAf0TXM9guR4ZHrX9LIvkVF/fr9x79vAT+/bYYquGxdMzTLMucbMz9MCvIcy2Q3mtKgt9gyOgjj
HjBIUVq9jhLrtsUcQHubGNFMAW3RUZ0oW7JTVOepasShmX7shPH1UOPlL3rCdtP8ZRjuRHMJxo+4
Wyz6dnXqaX2dJvjiHDrYtJsmX3+a0j7sf0qTurXVpHxxTPeBwA08Oq8RJnwQlCdOB8cGhqDoZ3Gb
2AmZs48KkAqTU+fGO4KBnsgWW2e+vU3N5tJG541ljBOldJ++fzBfN8xcHsR0AeR8mmzm2y6jAKyp
ODFKIH69W7wQIHkAybBSC+3h/ZYTnr42dPvEePy6rTRUjuTifbPOB89eArOmiCE9O94pTXM2JO2O
rOnr0FIvvr887dg9NVXKXcKBLKjPy7hsu/ow5Hfv/My8tVrO8DkvGgU3lsr8R6mIi9jQN5FqbhzY
AgZ5H4tK4LRqhn2IKBBIFXlrYrSfFO/UyDqyXeIeaCr7d0dXLU6En4dWr+h9FkXYfit8QGMY3Auz
Zw7wLiDjnzftD82LEPlEMKK0U0PNnFba+fs4TX22CSSMlWb22Swg0oVyFO9cE7iEgdGPCgisBdXO
mdfzbi9hui0waIJrgESSCZ9V2kFVnPrXASb4Rdd6I7mi4eU78NbRMAI6vNRCw3vcpzHEGlYCYmJ4
7SmYaXq1whmHKKRoso1XZ3eJgYm8nwgy79AxWRgY6HGT4BNLJkfb4Z1loJTO2uyAF73/cYB4ZF/i
xiwwkVNqBQfXdT9lbZ5VLUiGMVcnU7y/CRxRLmEfg+QIf1HXQ/nWA/cjCYkoe7zYula+AHjeFNMx
4MSAm17SLzfWcafSjOa4xnzAjREM18Bgohs65acXoZcjIMkaztIKNVoJEMUzm7M8g0SCaeoVd85a
FPXN91/i6MtF5ADtC1eH/z+bSFKjZPPg58kOTyeSKi5bjbWDY8sTh7Yj9UZGsGtx7mVSt6j1fR7B
uN1EVpCEuOsETSe0iYSZ9RMmtS7bM7ZQB5gH6MF5NlKYt0GjX1Ree9E546kv8nWnMlXoNdpEDsVP
7v7nLzJGKjZi0Kw7rYZ70fCPVV9ta/8lTodnc7Jy1nXyqyrNq8kInzq//t9vOHfBYEE3HFWdV+R4
Daw2DpjNhth7ne53hb4srbwTk7X+9ZBMEYyZkT4D5Xt9/taSsZJpY86MYcW0GFw4/4ukSFBn2bfx
oEF5YM6KhNwR1eYuOskohzy/aNGY6BUU8RjDAyeH3eiy5Z3ad6HhPqUwc3SPsIEp+L3WEDidnoaP
zTbEUBic8N0jZRnHqhwQfm2MsrM5Uzp5phTFC7eSABn9YlBPzvpH75MuYN2BvXC+dG4SbpJtUf3a
Df21ojUgkePipaFsChLSQVmThL+a5JcB+KVTwFV17EiJ2A4zBDDfDwx7egPm0wEPiiavoQnCSWbr
nNvoAJ78Mt5hMsalA+jfAfwAgbKEWhmi/cIklcv6JmA3wZbg1nXqrer8sB3jkKKtyd96H+tKmLa7
mu1SxAIJajogyoF/tK6Gsr03L03XuxykfnB6ihkFg0EVxYsh40dXyPu0yF/IOLooANUvapSTRvWD
JNZ1SWDxZKN8oVRNCdI9jFp5J6A1kSo/gYffwpxme+CQjZjr1gUe47tWgIAp7Oo8aAR4C3VDh588
chvgqfWUhRxzGfYqitNeBWupXwQMh0VshrB2fr7/d9tK1+93uSipqAT5r0g9taoaR5+9TYWV+Q9v
33xrX3n1VFJIWdnK6iwDtuTE7VlHk3M1vRBV16EPCoadqTUVB5hfFnc6crVDVGUvkV/9boJ6P6rG
QQnZZcqOCbusyntYHDejQRSZRvUrroLf0S/NBTnSBIgSrOEGh9cuh0UWT5wpO7FQRivWa8vgcgqz
XrYC3eM0FwubH6kQ8MFLFbh1WpwEuX8na/pZtnJiGTi2wdBUg2MkBm93OsZ9nhUTm2yoEIDITpHa
QuuzO7/3ztRorfklkUbDi1qg1fGSWzcfTpxx9CNLkMZkOG2aadaK+X5f13irDezbu9HTXsG1PQP7
f7S1gNjQ7D4qfjaa2Ind8GZNxjIT4U7wrOb2BWFeL04r77MSoJ5T0PUrpkrVtu4RUOgE31PvwVLl
yvugSvbfv6vHZldqWprFfp/92Jdjdwttta/8PN91EYo2O9uXDfWdtLuv4mw/FvGZ2tkbEeDQQqU5
ZHw5dCSLTm3uE4k6wg6wzgTXiT3+jnrjOXXU1xEWXOQ8aOnwEtfqiTPV0cerabQl6cVwppuvvobi
RmHl1PkOO91VaXUVoqFHXxbnqhre+my2sqRfD5G/HUiYPTGxHdtY89lT5VnXTJe5+vPYYsrrZG2U
jC3CU5Y6o1nrjQvemq2Zr0wlusdZfxaM6muRqK/UqTcQ27ZZ512ZenOPNX8RSwcZM/BpoWaX3z/J
Y4ddvhzHGcEejJPbbNZNvcoAOM+THGX+DG5sM4zmc2QyXfqBTYqZeaFm1JZ807yyfPfM6P3HE9/g
yLmKJ6O6wrE4YDnzbWBhG6FMM6pL5dDeT8+ns9ydXwMxl8+G296ravyYp9ZFHztXIX4ydB55JJ6j
enwl1O2W8LHnDMi+YuCatbUTb+eR5VgTqGpcYbAmfenOt/Ats5E6NErohnN1/maa5SGpGUChX946
TXaqGXzkFMaErOq6qek6XYTZYGFkeLlej9mO6sCm8lHDwzNZQF5dFRZhzsHA/9ifeJ2nZzxbeenX
q6YQdKAN3Z1mqA8H92Ls+kr1KF7hWH4a0TH2eMNteenn2anCt33saX/8rNl4c5UojgxjKpS58LFq
gt2LSIPUxQlHC1/KPgfA5iBrNMQ2UMurschtTDjOuTO4vLTWCsv6YSL6poSHT1l5VTHs1dx4AlSf
0sknnQTcUjJuC2JuwfCo+1opDlhiAxD6QlKshSJxbp8XTXV4Jx8j0UxpP8LmK96MTNsNgn2h2YJd
icZ9HWj7MrPXWd5eD+Grr9skZ2Yo6Yh9x4NNyUXv853Mh61auudF1V65KdAXZdhWY32ldOUhBuDT
KFhNMYAm7WXaDnvR4FIrmz9RJA8tOdnYUq/6DIJJ6o33ZkKnRHeJNMoxaS9DG4RNQuhg8cvZBzHH
s9xwYb546jNRNj/i2tpVIMuUQQxLQNpuv2pVQnIERJoNydOrd8Kly6VsDFSSuPGMMwtNkB355Sbt
UUqr6UuBNIvKYk0OljwneDmBhZqxjlglST45IxC8wNYQow4UyQ/PeINxgtJq2UZ+h3BTdrDpAEV1
Q0RARBPfNSmbROESZgg+P+FXTNR9ZImwEsyroLeDLWQhJONUsBeEMDx7JTrryBXbjFggRyluwejh
0WHUj052C+p8JQr2Y7ba7+uMpdCEGhfjF27JDnLjNxd7kB3WB8Iez02nemvD/NavMsInJVoKD82T
gaU9/1072pOe4FvM4vwx6vewDBe2Be6WxsGTDRzJKzB5Ayl2g11g8rti71Il1KoBHCACcyOV/TQk
equ8JSX93LEGTKR8yWkeAJK+Rd+6FTHcQy+46MLmObf9fpU1w/b76fLo+6PZtsbkIJCtzA6sVlmX
crCYkPTaW1UWM3LQ3QwFiReohIzBWjeje84lnpgHj21SqH9wekVMgVZp9rFmMMBQ8QdcZLR/NNW9
yuKUen52YiY6uhyZ7DDpcFJyBnzzeSoyEAcBr3ezXTe4u6Zr8ERBgie3WKOakiOnA7oZ3LqVfhkS
i1Nqp3cKx2Z8FlXb4h5ThZ0fHN0iLdOiM+ko4OFIShSnDfr3TrEu+J+vEApw6HPIHx7vmPzXQYji
FSTihVoBSHYoPjYE8khZ3cQ6kVqOde6lZIfWJrBkjyCaDnLmIiXe1I5qb+cn2WvuS7J//TO44ufk
xANTIG2qNSscChnVfJ+gEB8Dcdo1qyG3DqIBA0eY57IZph5hoiz1ClppMExOJ3V4Edm4y0YCdwJ7
qbn2VRqoCPlf9TpGmNNiwCfXa2GL8K4sbisnR8NuYBpQ5fgyPc0cMhj+rz5eOZH1yFEqTi2gDQP4
rOi2grcEuZedyE9P6RAuTB27gHlDwNFbaX5IoaaNLh02qWQVROAUqELVqS1XetT6VBnAOGoghBMv
3BL5QQoBAnWZFG8YqQCTqrC5+xYsP8KIzjeINJDGoei7cjOg+bcL6YN3cHFoa3Ao6D3arXVWq5go
k2qKdsVj20aPBN5C30gnkTiez9DjAyas4Pfv4LH10hIc0V30bgzV6R39sF6Gam2mWdxm0A/pMekP
qZWcD526jTXiav6/Pmp+RGsLeMM5yMddYENSzOALZ9TYwSQuO6mcuKyju2SLcxW6FORoHOc+X5da
6kVeGhXXFe/qgDQ9P1sHfb6Z9u0kO//QfOLFcLKDGz5xmcd2PVRpKEmx1eIcNtv1WBWygixheulp
+0JAT1MsL1Je2YFLAC7Pl3///sYe/0STSv4UbPql2gCcGnULHMNdFVUYwKoDVJkXzRue8qR6k6wh
UJ3W33/k+9Qx32dN+lhqnaiV7bn4Z6wLqP4kKOyiPgmWBiGHLRpHzJYuQaNqtRildV/DZiILrkvu
HedQxlAcq4E9QtVNrb4cj7m8VVioasyu+ExTyY40HLfugLTBVHKoEySP2Kl5HiN6o9DlYYob91Zh
W8uxGre+V8il7fC+dbjSyBqgtn3ewtFd8a6chyF8KZq39VLz7qsEY5yECZe6Ypen+kPvljeZkpEV
TyUWQfMqkAE0YVeJVzr5CdRmO1zHk/u8rIEmIQAkJCxfcvrMlnD8f0QO1AkTON73d/XoqGXMClpB
tKbRoH4etV3vkZUWuOmuK4u3ZHh0oY3E3rgHX3elG2vZrCL8juOpQuaxAQQPiEImBV3jy8mgbsmw
LnQr3UGofotGHp871i9DIl/SSYPRV8Ut3J/D9xd7bPWn84TiXZ3+8b67/jDzqG4VI0iGfBizhOTg
apYuOq1p6a9y8yxytOskLw/T/uT7zz0243343Pn5ORqNpM1NNcXY3G+dhDEWOfVVp2tPVd5eff9Z
7pEKNSnEFiIxjqXMCrNSuewcAj0IZdqJLLrr+7ZbhcjWfaqxepVIYlyKPyZhbnSfxu2gBnjZHZgZ
1A01HrRHkPnCrHfCf01y6EeW1V9HvriFVdmnHoBTkSDyU7RX38KLVRvA8jzzR4RGcq3ryPKIuTdq
GINBBDjHHB9kA9JkjO+ZG2H3Qp7aBNmePS22aNwmNW5tktue3s0llhOpxD5hu3Ov4hw3Uqlw3tDA
Xy84eVEwztnrK9mBmI0aSwh1Z0/b+q1Jxp2sSdMjGBIp1Tozux/taHSEwHHs0aS5Re515Vk+JOcO
+CWZJizBEsZEvPR1GMKx6G+NJDib9s1lJZ4cdsR9zdggUmHtB/2T4Y/EYMlDlDdXxD0UaztWzvvY
XHfgZ0Ml+KOM1bA2A3lGxqy8MquAtCjMryT0nlhijr007hRATeOBt3Uu6kySokZ3WVBXLzhd5eKp
BUchVePJLMxzGr5PkoiyEzO9fmzwumgycEPYtIrn44nzpU9uIROEldhXOsB7ZLeevtLqZQkJN5zS
obSpBVeH7s7yIiINU++qD6No50fpfdXQ1ix02r4pqR2kuGde8YzennCrdpzQEvE5LF54CQ1AdbBZ
66TFAqyZ0CC+fy+OOAUMPBboPHSmG2qVs/fCVwai2J0E5pGXbtBP4XBXqXj3lXZlpFwV+VvFIsTU
pwzw12MlIGzPdRFmDzkVch8jouLKbdswC8vsnlQ99FtYnbakFuDEhd9OpEfy2IqNZwng8QXES6kQ
QJGoUzS0Su5r2Aa77y/qa+I36EdEA9q0mXIo/0wj5sOM5lqDk0pdJLtej9YlRXVQas5B5kRZVHq/
0VyvWOUp6PBU1w4BfAXO8Bn2Xp9sEJnF2zDmGAC10gmcE/PQMSEGom1aR9Muwf5SmPV7cyy8lsm2
cIKLJkxelKS8DXKM0aaBEVmScVLB8a7N/gD88Tro5aVJ62vRepw8ZW0/dps0yN5kzIOCUo/MLX0b
SCuwO35FkznnhNag9jGUPyfuqXpkBkUbgVQAgRuNnXlXU40836JslKLPrghSivH7NQPThqeekfyM
RoS72495uO+CM7cDPZBH8XjpqrAbuuBVHUr9mgYa3e0EYpDwpnzOpkT1pg0v/sjrMiS/yIfM1l0m
r6Gjwj0hWdEtqHFkFm+LGbbKKoKrSm4nL9sAddx0wjsmKwCVWW7vktg1SNvNOEs54izXScgRAXXh
qfMFNyU4A6AGpC+hQNG2E9fUe8OnePdUlyJAa+gqa7UsUJ4q4s4xw6cMGdJCNIa26Ar2So7iXMTu
b7tjCrai5tU31ZVnspvJ2h1CtlVp/YRY+uZ7/lnvw37yI3Pli/x2Wk9a+4EYzJ/TplAm4qmuqoPW
NK86vT765k9tqGt0//nFQpWHgD1/17V7t5A0yINzqPXtyg+7P5eeKq5cVgPfiOIt1UIs6VVJZIpr
3xKHzPERIiBTbAvzq5C7MZm4o4P6M8uH3yfGwrGhgCBNqIhWONTOu2oDzYSkliLd9VGegIUUC/C+
d6lf91vOc9yf0L1tDYUQz2n+wmcTp9oJZcmRTQsGQQeduTmt6PMCL3HXZZlOGzQ35/F1SfFo2SCG
W7fk3iAn3blDuR7xkS5CWMun3uIjsz+lEno6lHHZIc6r7xk99qZLw2wXN4RIFlm0M3IYZjag+5Uo
sVflmJEuHPPe5B3YpF4APLTeeUVO7nMgna2eRVdeU+p7MUwRgK0LhJBcLtXct03vXULLXBGYdAgd
gkPZW2zZ1bAnrKq/V7H//N3/l/+W3/x9TKj/9d/8+++8IHjVD+TsX/91yFP+77+nv/O//sznv/Gv
S5Lb8jr/I7/9U9u3/Oolfavnf+jTb+bT//3tVi/y5dO/rDN0NcNt81YNd291k8j3b8F1TH/y//aH
//H2/lsOQ/H2z79eXnkE0IixPf+Wf/37R/vXf/5Fm2na0f/nx0/494+nS/jnX5skr8JXyll//7oP
f+ftpZb//Etx1H+oNDfoVVG+sqb2W/f29w/sf2DLsUiO0HRKVmKyymR5JYN//iW0f6C4oiFCU5T5
37AY03XeTD/SjX9wPGYnhiTTnkpU5l//87t9eor/+6n+R9akN3mYyXr626xvH8+EgItNmO00/wT/
VZ1P1X7XqyNh1s3OjOHzlCkkaSXKo/O6KK/JTER8lQTBNgQQf0GIurZsdCi/OTzEqLhhmxyc601z
pUgy9pyi6pa2WWUX2HOWZcLJ0m2yei+19rI2S2dXqSD83YB4pA/3+9/X9PEaZu83Uj+DczulSM4k
3OC5DbckGsRtx15uVR7Vkoo2BHVYZYpHviyqBfJbqKI1rv1q50py4rPnp7+/PxwDMF4W3HNf9CSV
iFpNS03shCR5OW2+LQm35MwcrBMdYlfj+deFBcYyLgEdi7A5sSk7+vk8Nja1bBKQMk3Tz4f9y6j1
cTEYhkTQU9+ISa2udRpYPVICUxLfSP7bl2G3UsO0Xjsmbujv7702Gz/v1y+4+kmbqFP7nu2f+lY2
cYIBe4v2Hdhc1d5R/KZ4MrARUY3A4egBg8N2mDdah3y3AU5OamwddZ2lAr1eUZ0qIx3/RpPPhpdL
Qxv/+Y7IPvA8UUgJ28qwyM1B5I/DvzyxqGizijQXjtUUy7WDaIWG/VwWWfuOqNvSa7b9qOUr2qbR
uuqt6LHwumVsSf9M9TPvaqSP6OitRi1Z6W7squqXiV3qF4Uwgi3Jo9Z5FBrOiRr97JTz/tWoK6m6
IOoDsdV0hz6MCbNsdYJrZbOty1fb8wlIUYLfyG+ocnqHkO7YkmNGcWIkfL3tHG10FllMc8bXurUX
xFFHbGyzRaFpEgRFmF+B7eVEDevYXaeF7lJ7UF3DFNPPP1ya6tQ6MsyYS/N7ZzU6XEaVWzWRx1p5
4tU6dhc/ftRsHNEs9kvfTJqtQyrkoknYWjXRazGp6RGx1ouBzUQYDCca4mJW/39/eFPdAR0z7Qdr
PiHDFbecruOF1m06ocFUInRT9VxSG9uMhW6gJbom0q+5LIruIG0jIqey3TE1uNBy7ZhtoinWXaTg
/rL0XZxAO8OKtGkt5l2nobE49PFFafbwmhq3XXtK+Ic2L+p5T7/0BoSaWeX/qTWLbJ34hgo9uPkY
X7w26OEFdQ5f3mqN8tMoSQP/fip5n6o+LEXTldMAtqlnsU1DGzgbtqSzWXoueXETXcYbrQ9vhcSA
FfhcFaTpW0mNq+wgdtute6gTOgGRMdx0WUsOVg8zz+JQWctyoSouFQpbWxROzh5rIMfMD9l7ISle
6CDQF3UFRyox8yuiRnaYgBZlSVzuqIsLDJPRZV//DlMcEr7Tgeh7Hix0inrUXCh69PT9JaMzYLx+
uWbWrmmyMvnP7JojN7HIdUvkNi/tdN0043lXRm99Dp+m7qBwEVI/NkCZO9Psd9nA7VDMP4NbX9Gf
3BRjpFz4+WsW8/9V9YceWoBNC+1H4JGvHgqqRK6pbawGZjO9540vEvvgNmAE1V949oKHtKdh0Nms
k5gryKdhNpPEldJDBFCpyvQ8dWscTQo/M6L0tm8dBEgFNakLbcrJywY86sK+1KWqkQ6CdPc8Gn13
Saq6DsmyPOuaFvtb9+C05/jZKtq2TbjKDSQV5oNjJvcVwP8dAeEAS7NmLVsgSXl2lsRZsKwMxd4Q
NS9WBI2wjhrhI8l2iJcXjuw3o+M/iCi8aez2urLAYYUtfLKh+z0UerFUimyYlFMkSjaLxI7PdOcG
DrsFJrwtmgNCWUlDTV77XXiO0DLd9MVDGQKAGaag9xysnDHlXUejxJRrVoS9tMod4douBr3fQWX+
BjZyYxoHK6/NRVqaP3XNOhij8UwOFiY2t9+n1GwXHi1G2j/8kqptHiyfw1lkVuE2TyneMF+R5VKB
9wyGE6Pq68Tl4H8QSDimMteXynAP/aQxO96jhgSWgqQVp4W1qoX9AUOSs/LpdHnEKJ+Y/49+Ku05
7Ps0UFkIPs/MLpHf5BnHLLvqYy262yZP/jSVddWPCqHm8VPsWs8n3p6ZYpMJA1MtKwG6Kigj+DA+
f2Ttu22mJA17LwOiKB1h5rbovlJkvcYiZLfEN+ERlWAUC3O8+f7Dv764HKSohlEmdVGhzWXMfmO2
UdfmXK6d4+VF8Dnoyp7QdnCSEhwUQC3lVZlKAN9/7lzI/X7Rk06WfS7WM27154tOVU9JZcd9xhl4
5fKGrUVKqnFCcsE+zsKXlDPD0mwhNSfBeFUzeS5ElrxY7WNkNtqpb/N11ec2INuCaUR5ly3R528T
h8oINd6ttz0gkRVuUzi2sKdcH3REir97QZiIdlXbarvwjfw69ohcTpxonQbdIbf0bGsm6ur7O6Qf
ezTsh/FqIHrTvpBASvyCY9ja9XaSHS+TBBQ+haoNkRCPhT/8wdBG/HeZE7Zh6T7rXvKE8f1usMH/
14n2I4YjstjVhjwLHAUQRaMBr7QAJ/BcV1L1D1qkX8pQpZYbae2WWhpUq/SyHIM/geH1azPmV39/
Se/bms/LhINyDxM5xg1s+/M9rW8oCrFfot7axkhy8Er6zZVmY/fJWsomiRbnyzYKyTgXQI+ipI93
I4o/+OnTi59yWqtV6wWyDf2INgO9TD2oKCB+u7ULslus7C5JNiDM1FXsQ35uDOeg6jlpdNBdVr0x
MIW5Fy7eyp051R99Y4/WmYpvkuwoC9MJCtITuy9jVjh6H+ecjKEI2cJgOpt+/mGn52kkcAxOV29b
YIt0+uhAw2ANFCjQpXbRQnPzzcDYB8jCl00GzTUP/kShQoo2G36YcMqO7TmERq+3VhwAuwX3BmtW
O+gw5fPntC8hfU+HWey2QBt+KU73UAUJkMsMy13TTfsfSxBQRclKN9Fdm3ohlpgHzhy/89eFh0o/
eI/oJQAwiY1qmXi1WOlqfd/lp0x577u+LwPgw92YvWedTDrDz4d66zcaADTioJf6qGG1ttNuVcRO
umZeAC4OQho7LMVQvdaXGAwf2kie0NCZx2Z6NuAs0sxCGkXez0+GmA+jG8ym3rqpTeoXWdLnhh4/
NZ6LDVAbLkITx0MRNiCxfFiGaqJdo/WKr2232LsG9jy+OAk0Kre0cCVH1eHcdgmyrEZo1um0x4my
ctkb8S8EqPDNyvxFag1lToBIC6+0cA51xoFfe6igw6xGGyBu0OJD1Zw4I+sn/JNkpHh4NqkpiQm2
MLWe08Ks0I9RYBaj12/jAMCFUPeBzhQFLSNdmRQQN73bQF9Vn4ThvWgQhIiKZW0v3LUty6dG1gA+
gvAiLAXKfP/VwRl6opn89XhDnUjVDJyXpqV+UVeZ2EJjD1DX1jHiFx9c4UoZkaDnI3v676eUI5Mk
sSE4qidZMIep6SF/eL3qJLayKtcIX/GzP1EBk8AudkydNw58n0UAmjNLYWUamXH4/oOPbHm5RnQW
1EINtFzzg3Pp+U1heybTc2aumzYC+Oz0xj6W9W9d2D2qO29l63SJrAwZqOmr4TodOMlDNkPQn8Bo
sJ1Xw2zC7Uh6FZSiKsLFT9MIzfD3X/XIQLdUY/LwkPNJFW52jyRRmLoXqfWW3EdMOuU5QIuXVk1u
esVcpmH4p7bBOnz/me+bltmbTsVPRwuN65l+zexNd1ulxgfJ26W1zRWuzBVzPwbyEN+1feE7nlzq
Vl1A0BA7qgx3uufs9TpryZSPPQKVjJteYNIOgv9B2Hk1t42sW/QXoQo5vJIAwahkW7L9gnKQgW6k
Rkbj199FzcPUnTN1zguLom2ZosjGF/bea5wP/d39twn9WVjLhWzE/1EC/WOyfT+heaZ3qxC/FyzL
/yi/BMkFHiigIV3CdsSFSk5hVQboSUz2eV4h//z3V+Zf37G0SPdsE4/sin/245Es8xqdVeo0t2W0
b67L/2o3sNdnYqeru2wt2tYqNv7XG/Y/O/IQeQfFtHv/hRCR9f8/KnKwMIHju0xxYr4t2n22ArrD
DBPZvlghO5YNnEv6z3ItQBrkY7aTHpFis0EfnuXkhNQDMARzPpikg24beIb//sL8yyiKJ0iCDjM4
Nwj/w7G96MnbiqHkE2W4PzhVkNe4oyS0Z7jRN74Xgup4dsODT/xiGOhPyoUG4m7s4XtCTTjF/jia
l/C/Pyv3335fd+MbKSOshUkC/P8vGwDdzHYas4fclBOeXeviZDTeqRo2HH+a4nUYo2gvCZE45ORe
xhSOJ2UzRJzI9Xoi6LexPQFAeH2fJPkkk5U/F9kwPOTNJTKc7dKFxcPGSXPtom4CkOsReE6h+dBw
XYikdRtDNCoCHPBtU1wmmpkSTpgoVAs/mlnl3RoW6IlYmfCchnH8Ua0eCIKqPWGzD17t7p42LZJy
top0IWLzVhEgA+xrU1fCz4eOGuC/v2D/8nphRvVZm5pIP4N/OiEKIxSaPW0H84ug4U3IZGIdyY5z
Kvbt5H0WxfTsG/0foKT/48z5p+r1/klGRuQCq0ZzGv5HTJmQFuP+PuhSkjyDozQn9yiMLEsxG5b7
sPWt09L353muF8STzDfZqHnnQjv/40D5l1eAXoowGv++jfiPK4Nq1DYq5N1pKfRj78Ic6krTTMSC
gjIorB8rKMsH3TZX6drD/3i7/ssgndeA/b9LE4O84Z/TJ3vLcvQp/OdjQH4gdO3UDnG9qTy/1nln
J8IAdJhv2wktKQTM7n9JU/7llGFJiTbPt3zLxTT6/z8uVEoNehePjOBpq/cqOhHihMhp2AlZ23Fv
/s+fmFbI4Xv+41pDTYkIg8UvBpx/9pJh6ZI0gZkQWncd/WxtMKiLGv2nlaHNQYz9J+BlFXH6XYQ9
OCT/Ycp+O5inLsGaEQu4ZtGTNH400gRTXGuwwwLRZgnp9mmyx+tgQXeHR0bWSFCQTR44xpcwG/Zs
H70ddXJ5Nco1eB0YMQ1mpj7ZRfU2aNBGwdDLH+MaHRzgfc9DReK047QeV0CTtrdZxZdmVEuC1CQ/
1vbqvJWu+3P2cW8v+PT5pE/hLbfu38i1sh9lAAxp3lu2ab4wzTE+uxllZLB4r9CN5YnxF7nEomIR
27rGk2fO/fNmk648Lc4zi43uy/jHaUlWRhzsv4XO67RZ8n1mro8mctdP4nNAB/HcLp5xW/BMkyHU
0HOHRRa9yIAU3DzXuDDF07Zp63VoLHKwtRN9zQbZpE6AfmokC+GxiapXKpnp1Mt8e1ht8+KpyTqP
Y/SdJqi8KWuV13AjoJsrJBnaWn42AdHGYDsjaFuj/lZQt9WaXBC3vUPoKMlJozfErjQrcJV6aj9J
EfyySRj6hcf8uQmrb2MtjENju+Kmg0ncpnX8rfQAAgaMI6a+up1IkYbphhp6Pou2oQMbqw2aZ9nr
nbTq1U/EvO7xlsPoahVV/VS9jYaEhH3/6uOhoNjgK2RuDZ01EA9c2cXD2LbjGRvs+eMhC+PleQxt
0rHFcpX3m9Z057/ufTyW3dEpc5+lYg0PsnS8K6NH//px7++bpc7nRC3M5EJP1QctACjMditu2aLF
LXcRdy8osZI8K9tLsZpGu4uMsb10Qf999Vu6l41wEpEv0/nj3lbXVVJVcNLKOYcs1EI2QYpit1n3
+PEImz/9SHqOewy3u23Yv45N5j39fdM1015Qq8CIgIPlDeWaQt5F3KyblRpXuV/W0imOI5ycZcSj
Oi6Zm+1KWqozvu9XpEntoQgCSIMWMBEXa56lG+vNKNr2MmA+cgzKZJPg25dRWcbL2nZIiTFOgVI2
niz0eVskRkIeDCf2ci/7nMNoPRfDkO8/vsT15t70VsUTct5+NmqIIEG5PFEm9CQWGoAcxPQ0lHFg
yos9FNlzV0XebjDW6jTjC95bnQ8R2vTls9vO8pkB05ysWmzxphEmKn8uLo4pZrCD6HNGYotfsRdV
qWoVeKvGzl59Amf3jQsPBdo0lp91e9WuxQgjn7dbY2Tbq12CmXSt6Lk2+/61/l7dH3QHCJsETfJh
UEHa0b58ybNIf/LHZtcHVvel0z2R+JDUmZGjJfNbsJWalvjRH4Tz+HGP0nWh19gF4SAO1jJSI0nt
9NA9t+BABup3p4I/E4Sjf66Lyuf97e7cMYPvvNb5nvVan+JSjGt+FgIT2TbYJTHlhQcvTjaO9clE
or8z5qepVUMSbfzYZI1HX2Z8FrG5hgFmHf7jWQBVXK1F3Qxtb5dVDYfBvlj9QuwZk/rncZ6n7/nq
fp2n5WJtTfPoL7bz0A68T1obe5CBP+82LFCrfVX8Lnz4X7abe8wgzO6A2LJO5gFxp2zG+tNWT886
XP1vtQybZJjVejJWY/jqra8eQfavjnCRURsMjhs5Y6ftwm9Tce5s7X9n/7seEPiNx8HIy6+ez6L9
/rjvUOWiIdpwknOsOmE7fPFdQ+MKsfVxKkgV6Tf52mjxnYOk+t44GX+9/CTttn8KrdJ/LeTByUX9
uk7L9OyE4lboV+V2hGD0UfsY1uuXfOqzL6jMywc5Gr8+vqrwftyaoWowrbV2vDQGvw1mr89cZHZB
7mefovuNHiE/tOCi70mvRawkMcdOM5FhxXDpqLA+f4ky342FUA77tlZ/qVyvTKrA/Lkua72HST58
mtbCukWueOmHefg03m8skkOIXgnJss8hNLazx9i5IdV7aWx2VPcv5TTKT6JRsb+Y36O6n9MuXIMj
3tKvq4N5I158Pos2rhgD4qKVl+Ln8M4vejkiSZ24+ITuU0bI4lMIa7wavAfWcoRpY0JN0bGzpkDQ
lXDg+VfPCFXijaKA5gEONg87/fhxby4oZFqoDh7ipoNeHfZ5yOqe1loVj2Cfoy7PD/XsRYzGcvti
zo51UejcSAAOttg3fPvsW1x7yULZ0EgRC+0wXytV8RDooAXcU6qLq2ozIcMjSvHf7afSg9o02MOz
LcwydlYXRbAdqguIU96lwVY8flzsWpc/haJMo5+Z28PHjcfewCphG5pDn1/dqEvC3LJPbpb92AjZ
8YuxTmT33hrzLz+zuOYwZ+MHuEQz2frEzB7usdBxG6yJcMf8guw5j70GiVnT1meCa449bcTOI7HV
mKPUcdRvUZYvJaGM7Hb1Id/Eu6EhV6gVI8PiJs3g8iyo+2YwJ20QHjd7Y/mayetQDG8j1LDMJl9w
vpJMiIra3K+j+20W/ouJTjZm/PVMOR83K5KUoCRqQM8ezhVqSKN2r+E0vtl6fNqW+1ZZ4UTP71dd
NkuZi5IEBXlQvoV2dnQ375dtF6k7iHS1zxnZf0Np/Glm8aDt8Pc2EnxM9t3eyDOK1gCqc19Z8L1J
32YVKnZ23s5JMG393tCwIopInq12e520/9T58xZblTqVPQ5DXaFPBCBCy1SphYhvl6jSleTbZksH
YSR6ttMy92OvYuUY6Hc6zmflsF/VQe/ua+Uygay1w8tGyerxYylcYCegGgDml6uvSLTu5r0vvRfp
mtt+GvBnWnNGVeAxr81qMx5E+Cu0yPUQcBN2WzU+N1H24uutg8mtrXSQVCaGWd+HjLB2mMZ1bfiI
hjVMtm0Z901Un0jVPdeOP7ObNB7Fuv4Qm3/wWoASZq/5gRzre6PMB0Yl8z4M08a042Cj94wwcxfg
0ln+2adx5v3FNWned8ZWAYMgKRx58g3ahYxRhJAzoZwnswdTNXhk581AACv7qz2FD3pA+DN7vFXL
ulKJXcoh6YruYQmM5mCCCjiwqprJCZyJRgKQ7hn0EQjSxWGYibbDWHlGfP1ujDOq49D5Y4CZ3ode
6+zKDVH/vD2bRHHuJxxUu4zoVJeg/X3ZjPmxzPCCMvhH81l0YO+EMSUajIzyt1tQ3FGoRSH2m5On
3dJebUt8Gbd7Mn7jnZkE/gH03OY4c+Ggv4dS/nGGe17CBpNnorLA2tYfyprfsTsPr/7sfO8shcAA
laH34j4CKReHPJo565Y1XnGJ7ARhvmGoSCWBa79XcrxE4aEtBxWby1Td5oxwVtv/gYoDIXPnlYfe
J/igm2YuuxZEU7mEYH/Hq0MsUyzNlaRRw0iDZXns1ezEgs3nzgJLM7Vcl9QcnGpb9GkGxsnJTaT9
3fSr4QIolRbPo+4fZ1nhTxQFpLVOrbDWoeF83BuEGfd5BFd04NKz9sTDbrm6qNVpLyKgzWXO6BGZ
dalC10AKUlwiEi92nRn0SSRIRW5NZsahBARdQ3oKp7xHZTDk8Bs9RvAfD07S6S74B6/OuoQpu5vu
YhlguBZldrEZld0F9ShhXvVCjAZhP7fg/h92rlYXbKKcntbq8SkNYf31DMbbexrP/aco6rU5OIH8
xWpAXGS+iotP775rxDDFcz/bHFe5GeNNGS5eByS0q++yj37dklmED21ZHu28NxL0/D/nXDVJkJdA
mOapvUz3F6GULBeixr2HhxvTpfCgArTaSwuW7fVqL6c6zJnlcM2Eoi3Nc9gT8+pg9I7DaDpqhWxk
WTJ8lYE9XD5u2AsegsGOjr3hJetQi1M/ei4StRqTFjSabN/1YQN02njrjQyI4f2rj4dowa+iCWSy
9fVFtF1z2RC3X8J1+x56FEvOhLCMQZRKJt/v0LqTJwGikVe5G4Y2ttTWXHh6pINgvQhGELwy5MJf
mNVlzPvqUt7vWUuREtczHstm+orBuz3wVXb+uGk3iOA49F/BbtccJ3j2Px6XVcRR+XF38dD1kmRK
pLXOL7osi8vHvQj4nyFwwGWLC5PLWo5CzWnQd4DM5r57K9SwHv760iii6sJbatq7jkegeEGXFyKJ
MIS8fNxowxOXtX2r2rz+6+FwdENQirKPiXevmsPoOgO9RoYAcJqMc9+VPy0a04RlRnh2prniHJ8f
nBIEexEMt06kYQPrjGp6YePJdc0KePtUowN+k9/4TtWCsC46uMReXLAmlYFq3gxvFROrW7Wqcicj
Ux06Q9l8yEsEG0OAZ7h430IL/tkY9UlVEo3QNyfpd+bhIzdycsKzNu4eoTIMdy67B6OjV61K89cy
GZCURw5WbUKvs8fDGhZrUgK7WvAI73uylDbU+11zJi8kKulHuLsJtx0ufIibs//xaJSTlbib9dac
Px6d7n/L6yxwbxmjCgNU9ka8z/HjcacgrYtKmX9t+lPoIDi5//WPm49v/3HPXBx3L6My/OtP//p/
/rr9+KetAVKsnox+/9eDH/9IfTzdv7+d6gM/theocX8/t/XjyX/8nb+eiaerN8/egr+e0t9/schw
hRId9dbas6Dmvj/h0vCOeEC4TOdqhFW5jrBnuVfd7/395ce9j8f+8feQclSHaWq+fDz+cbPkPdDZ
v/9tkA9Qndbi8eOhTVRb0tftTwwwtMqkZO1qYmfufpjp/PfNJmmk260jJfTjLmf6dCbE24vDCtMF
1pBj0QFiiRYA2X3bXWfTcG9oKP1Ybd5wKEfAqGttZbFagxAwC7vAVWp3jzjuzyotmJW5BR609n9x
IYLTzuGcEvh0cupmi4N8cp5G0lPx1zXrzQ/pxBVL7rpmONMPkZW6asTojcDKLpf3ylzNlPhx1qcw
6zBkGBPbXmH+DGldHgtGHfTZn+rgGxVbEfcc5LuuJnx4qHFAmS5nj1/CKlzHh96znxGsIPtcRRVn
RfbWMrHfGf5mHMwtAM345FnmoV27n9maV+dMd1NCcg/dfzZ+qaC6GVMPwmv2RVpjkSn6zU/NyPvU
jIiLmq3DhWg/bZoM2ogMkCHPMnwTdupY4xUg2LgPseHDtQpjx8/mXQl63llYAgtQjf18h8wGdQ/3
vvspPi1z9yzcDKuL41A/5U9Ouz7ZEnm/6yV1bZB2oMX7PFtZerciYPMY43lwz3Lr6Cow3eM+h89G
RjnxDxp91tJTIY00pcacWMQlXGtHfVunx8lsXojAW9I+D8OYYWT0FMztz7mRRVKG3W+VT5+NsdPJ
ZC5qLxqAmrIg4BZKXQ9ELrzLEic3tnvAZDWcrKBtokveo00Q1EZWAyp4st/9JrOOxfylQL71kluU
M6AUSPVXmLj1Sc8taiTHvEawaZKSRKa9mFoRm13dxJMQFpfnB6l+t26+JgMt8MHyAAGWXgtNUFhg
7M05SKO8H3Z1ae4qTUScNZC/NvQlYy2rfDCMPscct72jcSwfAle1Z7cnKmYGJqjJdHl2EJ6JWr0Z
+BAvgTut7Domqh3CmW6VUEdvds2TLsWR0dOrwVO4eIw+drjAWANm4Zrgg3UPbSCz42CrH3S3M2A7
u4UVas9ksu7MiZKvMVjLq4m8gmYNgEyw3kSQ3rFRrAlzalt6d0ZgddIzHeAPxGcaGp0K1kQ7yV72
ks3P6JgiKhNqA6QGF7/3v8x2OOxAK2qDpCoMTXKqjdOGoH4v1sY91X6jro1QXIlqMrA1dGYnQ9+9
MUlEFVV8C6TPFX5zROzIvr+OzIeGEGWWe2frKC9Hnb6EX1dLVefwZ4lz+bHLUvKm5X7z7IcpZ8Iw
rMR+l2b7YFqoP/CtcvQXxbqXGjoavq8oRfsKXq90vy8VXrDB9QtCqqn3Jxa4tBX7zRJvzoq4VDST
F4Piwh7eUqT2eQP7kDRTw6gGph9CxQEOX8ZYjU5bNT15dtUnBd8kYs5FgPewc81h4V1ThYlugNdV
of1Q2ayFS9OltCe3ap+1HMyVCTyA96HRU4zw6tDXMdGvtj8Nq2QgWd+MVv2ZltU9T9YGEXnM/ZQ4
hx9+vSlyN6KajxH/PlqJ2jas4lchssPaeF1CyY0DXkRgaxdyLSqHJMCuQc7p9eykmftd0TmFsUKw
zaXTJUC/X/URv+CWylGUcWYvv4Vo9TMnIEKYeZp2fbeSM1lKAi+Wudz3W+2fDLo5PH7WpaZ3J3mx
vVgzBRj5va9Eq2WHGl/LqbUmwkM3IzrqObt0k1ziPJLFp3F1fmegotTDINnjGLMHzjpz5RPBmNGt
aB1ACESQWX3NR/v+KVqcbjl1q/UY5D1NHNQ7dpRB6jsaWSaF8q273yx7WbiM5ohMPY9B5KZGB2Mv
UuXtrxubs3F0oj9ZV1BgsYTAhgprln6TWWoadMW1bZCpeGTuBKwDA1aADAe7hra1BGKKcP5CQ7nG
dsj+os6zHlYkkYl86oHbUU3aqdfnGJqZrNjizowwGhKu8yVpguDo68Y49KI7jXjsdmvzw7WktVeO
EqzJCzt+HebGP1SIsBhtZfupCItD3vY5MldOa0NLBkPRAglx+qGbrTgF2cz3IhE3i4aE64qd8GgS
KqESNRE7Fg6EMpnBWF2EU7akc4iDL/Lh11LPv2xz3eNP5aphCvrYtbGoE/V7azsn7TupLrXPLDTE
wWuoKyrndKaCfbKgl0p6md2EdHNnTw7qmn77KuzcPUjRvG2jvBHtB7l5qWXKLsfg7YbRo4YmkTP1
OqC86vXnIeOUrYrRS1g3f2PYCMS1iNDu2AB0181mmxP1JAWlhOmkDRZcdil8MqFNpA7H42PHy6eL
R8rU5aAmM8fM6UvAnJAzBvmFkTfmowgbsvMYbWGEsjaoGKmTCBOo5WHJ24GKIQqTpb73WGGlzxFZ
NYExrU/FcBl1tG/tMXwsqQDzyugxX6pfoox407lzeVvL4WvZSZFqhi+HFmKJx9QsoU7OY9LqgqTX
KiThyroVLl1IC7VxaZfyErBMTyoO7TgnIfmw9PN5LlY70Uzq9x7q58ch4uLizC/WlqOfA8jIJZbq
YVbCSvQ3LB31y8wCKZZl4+6Dpmn2LSOvQ+siYAvHw3VFI36a8/L3YsG4dywolHwmWPBUzs+qiuzU
XXrOWGZdR6vfoCwHC1E1Q39iLqNP3tSDNAVDOI8qOxn1tqGKWn8aXuRculFG1zWK8kOFphI1ls2y
bY1AAqH7e2AUYF7B5uytKZNPnUsPm2n70Ypa4t2NqZVPz6YgKKxkvQqyXM4Fp625Ebix2kecW/2T
k73MvVN/UlUeVzK3n9AoNJ/QxpeHsAHsbk3f+ilTnz0pp9taiG983LrPYzhR1ntFs4uyP/Ys669i
mruLqYx1b96/RBlXx6Nvl2dnbtdTgTU+7oL8gMnZ+mOI6hKqEWI3yWSdF3ytNeBfRIBMSQJ6Vd2u
j+Tz9NgbRnoCRklehu+eJIYlDqxle3R4mXeedOtT1VBCar5RGpGnprviu7fOp0qG8zPJePkDO9OH
cVX1Z1FNR0ZQBDOE1Z/RG+e9MxHb4Nbmn3J8lIj4r93yk4HEcCslNi3gIdeoaKKzrCd3702OnRAF
ejKtYeLTZWLfMKb5IllmLShg0hpRD7styk6N75wzcmFJQvPS5Jk4OsrnaKdM8Xjjnk37lyDm2dMz
wOsqtxJXZDS42fgdoNqDb9ftg2cxLszqkTiXYTstsjmsArNSqbeDoQr/aZZe6mrHP7G0PZK19uK5
JDRo2WNptq35oFpt73KizETmBSRtOkUKcya6gv2DINx8JWSVAACGl6gqo2Ot7J/BaDqnSDq31WGM
4KxO4i9Tn5p6ms8V+6adMxQ08aF7rdf8HWsdA9EgWJJSbqSTN0tama1/GgvRHPJqnJD4k0cU5C4X
3EwDVx1X9+iQYTnDdGGPIh9nTl1LWN6zIMZjZ2YE9NVKugeMtW5ssAJDaKITX7ggvpZhOm59lZ2Q
8py2orLjKqyQVXFSwPY8OIyqYo9Yj1NfesDcMv1adBbJETgWdrWNlLlY6+jQECG1XwehPlmwtQaf
kXKLuiVVfg0KO8PGm6N3fIRnRO5fN+g4YPFmmSDCx3BF+uHPDD7m4iUk4t5EVj140bsFtPM0k3fv
DY63G7Wg6INzF9t02XsS2akWQi6jZu0aie1ON6s09KGeOkDxtMuXjXYWuWvGksAT321GrCec+9/z
JZtvvZdYhSyeCBywDtVE2DuL9priImCiouju6Gj7o4lY21m75rroM8JpGj8JsywovD51hEgRYaI4
98m1I1h33w2BPixNVMZL+SRlF4Dt8feIT9YvpPtksjfeSJq8VEH/LHWXHQxn/aWpFa9NS+PJcO0a
ymxLANi2Kb+Y7Ni7b1nrZYkhMuO7v/zOgsZ/s+QvpessibxVX91wDk99s7GHyzMu6mVxKxocMJbb
fKkB8MIeLq2XefmsoHtSnE3GrZBh+VCPnCSM8tMSwQmpSxPjoUr4t7l68MihewbpjEQUwzqV7TA+
38laf3TVBw+G0EywPcSrPuFHAgTwuVKMF2YvIy2w3nAT3W8GNx8PfbAFO8rG6CEyn1l7XWttQn5s
AQps22dVjPLKikK/9O62NzaDXmOSrJ8892s3bOHzxw1ju6Ms7XfVOizvzCpAhErWIrU7ZqBcf94y
ud64Hswv7myeC7v4vjAmZmo9s6EpUKUFRjTctimr6QuMPkYNxMvqNM+tU1p7I5gWRsMTO/atcvZt
hfY5VMA+qRgUU7msf7K3ePIOYByjxG0cnQS+2Rymooa9XgzJWIbbpWFQnAjbdGCBMPM0jZl1jse6
ufOK1NLZ8lyiG1lYUnZyDa94R9dzlCPeFmp5F93SsTPa3KRTzXr2aFjJbiSCoeiw1da5FU+FnR8s
QFmLdSmrXH1qPMGrtCe2Q191hf/DaYpD76lsZwuP+j0rov1oZPlVhM0T0X7iWLBgYAIKQ95RX1m+
c4q4jTisUtaxj+n80Wn1SLidLw8QoKekmWS/LzTLIMv7iRbVOHmFClPCQs/oDfrLx43RkzUNCzhK
QMnVz7VuEx/hzeeZT/xZzsOEi8Ccz1qE35osf4fAHD4RS4BUslHgqZgna7BJlIyNSrayrmO9OKRV
9zabY+AIp3okkLOvuzwNtqk7emqBauwzudMamLpR3Hf8hFySUjQSpJmOC9VhJ8Kv27DdqonEv81Z
+ssaCMVSpPmKMZa0GcJMksKwfmrXpP4F2Xge6YlTaYVdLP362d6m/qGexfqYZe1Fa8uOde14h4ZT
iHjg0oxnX+5QDxVvejAsDslqSBwDAR8oM0ohuQREaPTVo5f/iOw/XTA7b1G7oOvzq2+tgT90dVf5
jbm6Ivty3y2uf6Kx9jm9MfwtBWCI0XH6Q1Evn2tL9reWksKrRTr5ow+KLYtOWGCYDqTlOIsjHvvP
TVGoOCOLYb8EC7XHGPoHUY7TSZYd0pWIQNfpYtbBezjZiDe7zIttT392/do9TSMZluaAWMFGhFw3
Db/RcaTvCNEJTAjekNqMHnFFfs66dvvtu6hwW5bjdI+q5Rqnu7Q1xj37CYTvmEHGvFWHTFaQMLsA
yTpdUTmCxBgR4THXIs+UeUW3c/qpiUth/eiyZLBsKn2Dtd+oorRSNgDiqD0qV7cIDYppr9CZplW2
HedGqXhViN5JWV3CnO2nSn23df8s5gn/yK5k0u9lwnkyLHAxWWccW7NKyorBlb0y//Gz6dbXxre1
Xn/lNrOQesqnfbPBPFaba51aQz+S1xjdlFH2VyDBYYyaqmahyRK1s6xD49gi4Xp//+g2+3KF6Ous
X2VrU6YE526sOe/dLu79ruNSH0DTi6Q6OpRTRCwl7dKsx9HBIe9nNpJLRjLUEujr1LIfW7a5dSvD
XSmLr91kMKllxk+Tip5Hkc+ECuih6jd9VmaZlhlpY7l3sKwB7bgxNHHQMPyyvWg8GpEAztY2Tpr1
GXQFrlHn1ht/Mw8309Dphh1G6SVZWLJVRJayJvNTnTuMtQysNVRBSW4Xzg7KwqX2SkBXzpS9dAyX
9Mq+dsK9cDHmsaDNG1+6siBloMyRQ0yG+wkqNAF81RkZ7Az+CIpNVyjvON37eoPB2jwKQtWx9+4N
gWvBYxSO51YyRu+oHOvgrTCikPGiatLOBPDeKeij9R0qx2l44Ze14mvo6U3MznmcG9LFsNfv2Kou
1LKIxHu8c6QYb2C6isG5uqhyyPCsnyBsttemkUx+CJd5CAJqTn9crxzC227NyuixEsxBBLM1ITtv
tw4juFxUDX7jIJYhct8JbRm7ePlZfuZJPvZRupk1cop1F3ZtEBt11z9MwfbZYlN2n0gFZ8uu6tiF
f0tPzQu3KE377xsZI0+LkMFtPHPCnUmPvWM5lh8TwW57KVtjPziM9+D9ZVGR2B3lW95aP4tqhDvj
Nr8HmvZ0VU1GMv97Uw7FFYldeAg8+Xu555a3xOwcJZZ7L1za+J7ScnCJSbHt5hFE5H1uyyBb2+zJ
hgLz78S7OjJM/2Q1hbdfI/YvdVsN+3xUxmXwJIUs1sL9ljcu52z9zp6XJqumfMk2yXV7ZlgUGpLB
glpvzvidGcZeUoi8BctJj31wJp/T2lue5LcTdmxFi7pLMPCfo8350QfSPAizKM+r8keE/FZii3ki
/lmSh91zlFBHPjfZHwtw1rPpeho1RNgnjZIy9XM+mQFRW8wcIxpqBKoRtpEcfiwiyehUVsu3kdS8
S06qimqCfd536lrhLNhLv2VDuNEPhwMyrMVzeI2pB0TFMEiX7q/MYkTjksWWbot3bINl3vneWu3A
EDpnLzR+VhiJTTytB0aOXA9mHV5Whx/PXUMf/0g3xnXm9nHOyvERkNHRCZB0MaHNY7fLiE9l2VIW
/jmvw3a3aKs9QTGqUsnY7zC730xthJduHSMMrIs4Be4D+U2ojjhxDOM5tzwyJeyId4A98EGuemhc
2XLG2NemajP9fcv6aXV9FvpOp1CRKM599//YO4/lyJEt234RyiAcahoIrahF5gSWySShpQMO8fW9
EFnvVlXfZ93WPe5BhUWQxWQwADj8nLP32kAnbw/5YP+q6a3R+0uaLc2L5MC86D70anIkW+sne0r9
I2/Fgx3q8TWeGm9rxMnFJUKZ+6syNrSE1LZcUM44zjjAMsypNZ09/ZbkLfWr6zyQwwHh75LWy3is
i5475KxsmPL0aJbFockIn4/0qD2Uo/1gle64MxsWrTlrGO8F3DJi6LQ5Oo+Pju1a33pvYd6yOR+s
bDdm5PIVvjayD7BeUrfcF738YVYye65pCcGG6lB4KKu5FpAg2VRNh1EvkBKU+WvJHolUKeugIPOt
MIJviPiiTKtjyYo0iEBlNEwnD4N9ExJb3JnxsdW5iwIdojZsbAzmMqMUmHFhGFF6bAAanJHMbRch
+6YcI+9BxpUKtLHWt9Pkf3cRrgU6tKuVGPEeYN2CI1t1+8asrNM4RfbKpxbrUtpvGVgEGg0DBHqL
moa0qIs/G9wH3XpXRMxipkxLgWsr9+IAOJeVT6mDv5xjHD5e8zB3AHr35kY0XOWyNunQxGV4KfRx
r4/CP+bspQ8KBirecYneycyvscq1/RhteR/U5Vr6OFVuid5miq8+lsE4xT9hRka+K5hTMoIayR6p
BaWydkkrSGy2LtK1Zcz1oSu7YQuFylh7gOuwgyhams57zrVyXxhLOIaMDyUKqrui1q7F1KpD72Ty
6kcR6IM6zi8D12VsjcaRRFrEJmMICAEtXJxd4070gczt5JyFNYdHdeauLXNWq1JPg9vC7ymqSVer
SZPqTPPAvYPUAraKelPfV1F6Z5k0fWeh1jlpMicOpssp1LGQ17W+r7P+Qle+CdqmdZ5Ch+FE3JpP
hGCV4KMRH6mMyZBKjJ9lWpf3iSs3CmTvN49GS4AViLeEv2NTwip81dW+U59d3YnnBlrZvQdvvpTo
p6iHzSCzovzVzuPPynHUZ1XR37MnfzW36GFtjVKYzOSz0hzrIM0xu3im2M3+WH/jNkgYAiiGTeZU
8bG3Wrrj/eRe4wxNSRhVAPxUv46MJj9ojNLDxHwGrPgYFzMnkU51PlVWHWCQnpAsFta1a7l/hGln
36ka+lsMiKCilXfXLA+TXuS4ZdvxXoyDSX9AFy8zqvFVPLzik/OXGhesxpCDQLfGvRzrr4L0nsBL
3cah6EdQJKbxfvCN6NrqesG44bEMqXxp3bgnmz4noGsBYACEdWDqZbzRot5dU1rbh0a2CSYAvG1z
zb6/RUubsqlFB1fBUOgo6sxBw8cbZd8N27jDnaztsG3GW7NF5MZy/901ZpsdedUdkmqI1l3SZpvZ
zBwcVLHcC7xOT1kxf9Wc34mnymfh99a+oY4G6emdZ13pd8PI8pO6GZrVecD/mGTVpWgXYYvwekar
c3gq2popy5ycMTRmV9M4Ry3D7QrmGwISH4xdVN0NTtUeM8VZh2NIAq8P9YsSpbyaMj/oTfVkkUOy
I1bSP3hty4YG5LnpsuMy/Mh6GSf/kWZ/d1QkPQssAqupisInNMKvYvCgh2dNdmoc4nFMyQVfWT6R
qxbBvhPdvIufQhlXJgbdMTaLMzNaaqxa7QvfmLZ92pkP1XgzBdvrps/J+XAiee11/WKwZqxlX5kb
ENjtRstp3TpRgvIObdPAAMvO54q+YN89EtCkP/jxUTo7zFb5R0Z7KnBGXd5LdV/dIuExF1B4ZsY7
wkQM3Ebb4QWbhzfqRTVcwlp436y0q5j+cFM0aP+wO3SZLkVRQM+y/1ESELRhlimOhSG/UxHoJ7Pl
nuAn1gbE69UdpurUoSfnqLA4ZbmK7wfCLyuPvR7JmHRIlgePARXIjf4h5f59jw3iwbDAysEIOYpU
oiJKjeSkJt8Nuga/kbThKYfRwFnLQ9RRb2vzMOzzvt8plRFP4dvpY4gwztGbjcu6GBSWmk8ODYz9
5EQDLZniOGjYAmvfIgk6oe0aFTI8c9RLHIwkK+B1Lb/nIRsRYB3JQ1H25k4yHX1lto1M74HOniOy
O7NAcFd0x9pz69eiX6pn6AKt2mvYhi4i0l9CBppfldVwC3Tte6JA3ZWSOv9q6FlXpkIP2cBmyOvC
aTNBiVpXfXGtZpWwf6JEr7Jav+j0+ldR1j91CJT5XMvkLW5o7zQefrFharfCmCwqWiOw2YSqQtWX
OsvbdYEqkzmUzyKc2uF9Wzg/vMipdrGjnkwtumuJRH3ts3LchY6kaAv5Na3IH+zJ807M6SsmwUNK
nyQP92UO+EeJST0MuEsGfAfvTkvjM8uSBwO3IYMSk3yUzMHlER5w/20daTq/enwKTrjJKnpTt4eU
YNuriIR+gca0jtYa86D3XDTtyck54Y2s1N+7VvWI1GLvZA3I+3qw/btcU8WlTlK027bdv8Sc3DR7
s1fEVOmO9iEl1Ry5h1pGxsof/PrnxIhoSgz9HKegD2rPJ2vDmnsKOQd9p2RUbxXWh4dU6EXSwmE3
YDcBbOsWTcUwPk6TU520LvwcaQc9JiFpIXWJUMG/9atKNKZlHVvMbmhfOa0szt705bqEza8tC2Un
UBkjgHDX75pucR0kqfViz0McJKayjjJU1gs5DX++dGrud9DiiLEh0WuvV8jC83IkJGqYMAsU0fep
t5KXvH70a796VeRwPw4kWpttmj74Q6zdAT7Y1XH4TFdnOkvLj5HngdXMyjB+NW6ziH6sjyosAx/f
53OcE+jt2y7tlGx6zio6bZjMTm2OCIMyxzoNLpaoyG+b9zlkhIW5oD7izVS7tqXn4KNmAyzQ+9us
p4S2EWGXi7x8tttxJ4vBw1+Sl1d7wgdZWkxyJ6TmGwVYcMt0F0WlLaurWRVQgxtv15AJv/PNwTqw
I+eSYLOxGgsG/OGkscyw0w30bpy3vU8ty956ujhs+IO6GhT7O83Y+4bo7tRMyVtnkfk6MXvoeq9/
5I19TW3rr2fkIZs+i4d9iQxt1XZZeEb23W2YajJgDVvnLkNR7GVBp/rwpCI2vIXsvzicNAgjKTmR
SKwrC5JM0GRZ91S64p6yssfyY58KzR433VhlG/E22UX2TDQe6HwT95au5fHOrtkfDSU19jB389Ue
aZR1k/vWW3r/gsSWEtctJhJeBuM6h9W6z9z0goXDZgIJddXpjMvtQVMGwx48kPQv+Bpjsj38VLXz
kvnEscqPqPWMx9A+Jn2fPdQytMjZGFnTDMoax7VI6HvqfM18Mz5y2V898iJeY82M7iCKvI2OX69z
MmHwt8XDXd/K4a7w5jMO2NA/grxJBSh+fCTlxBZ1xvjKmLjUt7Jp5Y1ocNKzmbuyBeberhPzvhf5
j9RHezmmtfWGTipGZPfUKSqS1DGibWWp9hLL8s4VSrujYEAEFCt6PHPanoxIO8qaIw805c2ZjX4v
lAtC0VXfqCyMA8YxuNNOHu3H0Si2/ohnps3ncuOjA6VxkglnpFSN3Y0Zhc26wjuH26x9jemKBwy7
f+TCjF/m/t7p4mKD8X/YzLL/VHX3ONWGtx5FNVwgVRxVZdnA46KXyG/0U0/6xsqetHnNfcLbDaZQ
v23T/0c0/W+Ipi7IpL85kxdk6j+ApiC2ys+PLvnou79DTX//2J9MU9f4A42WbpCWaS2W/IVX8ifV
1LX+gAMEWt0CtWu4/oIu/ZNqKsw/YP/dYGfET4B1wUn/J9VU6H/4uJ9tz7IBCS0e//8J1RTu5z+d
rWLhZfumDhnUcG3939gENt4k36nIWG1zfc/wg0soas4iWQYmM61du+veO+0ra61HjzHyqq7mjo4f
kVdZCk4Qc6Sg1Su9QHnlW12JO73ziHzysmNE5XxSzdfY52flwQF0CV1OqpxtaHLIdW2J1lF+MPUI
7/yIRY9JJC2AijHjxGitdJgOlfNL4vfsT435asTaQ+1TU9aW+0OO2Yvrmw+5AbBfj4aL0Khv3Hud
ufQA7QDst9HQno4M3mRbFOdh2IaW8SM1yjqYqmzNgC30ZmqJRBAT9ahy/7kdUDPO5fPSk44Bcjl2
+rMf/DvpxIth9Tx2aEj19poZlD91VywRQo4e1Kp9n+P6OQ6rRxU232SOk19HvKCTaFGE7quw4vve
zb5Uy5t3bKD0VfJFmhCzn4qPGXbtgwNVv7UJrS35nLKI9xy57buoNoQoba3C3JGWsEmH8rqIhDGo
Ay8WV+Wn77kKd5FBxZXNUl9H5S+rAa/ZeodE52MLZcXkmB9BrlavlE8cCIJuwjyzjeVMTLy0kR0t
R5UwcQpx2ktFE+gN7yFXNaPwNN/rolxHQIHG2PE2te4dxOh8D93uI2z5uUTNkKtSLWBccUrKwg7i
0JQr53amaGj+nPk73dp1Ktp6C0uGndcYHZzGSWibiIfZzWcOp7lf/uEU4R4Ygtvb1n6J+i0CKMhg
xOo2zei9pT0TBMkwDD8IXueoQaOM2rFICXig2stqkAk2c7FBjXR3cfIlckDP5jM4YA3uuSUQT8bQ
X5+jlwxxCc7mHoVlVX5Ja/Y3eVruqyS6Ji6nDv/tOg9/bO9Kg92Z+9Z2oPn8PPoIcyY4tHKfU7eF
kxxdAJKvJDE/Ll5g7NlpGjDoI8atQ65tuNM9d8gPs/0wIIA9LlFgRu7TcOxrfQ0Ws/HJnrJD9jE6
zg7gJXvE5sC9wd5J3ivN2YMKXSj6ZXC7WEJiAgI9Vpu5MUQw61+1i+KRnfZDQZhB0Or+czNGb0wm
r1nC8TX4gHT7QSWMmk24EE3HCC+bwnwtCrlK6Qp3HgPxFIDNFOJyNPOPUYVBXcNJcUrz0e9ISIke
saJ0AeDyZYM0BN7S3Mr9z3BJ1Soea9PaGHR0c6F/OaHDbGGZC0VNdshjTCuFbV/HKfsafcgZJgk/
K3SYb/bAgLFahSLjStDfDKc6co6OK2Vo5Vq0ZzFwiqB8rYOi4FhFIHhW8xC9G5X01myXFaep9ANa
8+8Dt+6Vdigir1zRm6Lu4qILPH3X1MU5tDgdEuvZXUIMVZ3tI2Mmx/1n1kRbYFCB2fBZ97wL3Yi+
RMvkdNhyf39OZiINMuPeY1AWeC4XTavo28dFu8oqupFi1HgRnvDqYoOM+T6hIj8hBwDpGX0A7U34
XrZk8vYcQle4z2ZLK9YT/YbvlJR4kFKThviu3GE9tUpi6qN4aFb2kG98V767Gb/XcRtonP24Y3R9
XiLrM+cGHriH/8CBJShv2xQkXNZZ8VNjIQvSrjkUNQtL6RbotmLcVhJZWYS4wWTUXOsQvLC9PSLc
zwOiBft9IdM6MOuBSXE7qYWGxTXb181qStzrmLJYVm1Lmeh/mWOeBZrM15KMwHUIMYw6MNxRrZ88
SWe1iywGxzOBLOhyaC+C1IxfpWQ5ytzKDBjUnhNkM/w9hAU0lDcrvxPbFqEcN4PsYvFBrOwCHkF4
0hMsWpTrTxrj17HTRODhKBTA29Z6mgEZKMIg1spqq2L7OmgcQSVIJC4jh3KwLDEXT96L3tOE94yY
OcKquegFMpuqT6uVTusXYTXjEr0YbDywPdErerkbwk4EY0ZNQE4M7TuPgEvh3xuWuRXWHbMaiKJh
eTbr8CMzGQwYBs7MOv3Vl/mTNXC0Mvt96IZiNbvg6XH1+7tmqn/Wmc7fLO1nxc2XWXrMpZd74NaQ
JAKpkbe1JJLmw9RmKWrQ7tHN4ye97X+N/fjSOjlpjl3HYuFE927263aWj/6+y9CyApFedc5uENRw
hZwoQ+mVJlayxe7BcluK9tBY3ri63bDw56BX0XijlSZDHBHoXELfUkFqJz8tVd+NU/fD7cuvWBQM
FfpvFckNK8PIf+ka1yJZST4pNvjPBULZRIkDodQ0HXwNqJuOfyf1m9Mow5092ruG1X4K+4MWIf0I
TYfuvnsZBtQkKX5WPVQIX+Jw0yd03VxUCuGsf+pO9+rNEdP5nLarhfIBJd23pEcPUkfcjDQDyxW9
XrrQDtfyrBapjciv2qLrnEtE125a/NCH7K2tdbrt+DNH7pN0AWpd/7QFfUMvHL93IarNTOQRAKIf
QrBZVvWZIJ+4q/J12xKKERoNXPKx04PBYbHxM+fg9/y023Xl1pDkDRaLFY4mn5YjZ3Qjo9v0NYsP
3sVnSdTMqvVASYe9+aD6Nmj6EQzrskA6o0PAueRODK0KGbViXBOumiidV9hV6ZX3BmtyPBBujN4p
N64QRPAf6N22AByxut0OuXgW8Gr7ni+7rzQh+kMzdrhpmR9E2vM8de9jNjMbg9CCX5LF1hYPOslf
dB3irQ+tbxVbF7urlv0b2wbNrp+0gb8F+o8lSSHLqkWc1eglVJJNRNXPhDL7Smrz4kpJv9wELDPr
77czx7founuMEyjWiEXUkAiPsCJ6bnEYwJxsk82iXbWavBtU+AaeZY8DrllFV99lKFMIUQY2kkni
G0I0M0O87pgCrmKGAalRx2TIIxlIyk9vMAiytx2sU3r4o+ttGusq3sToK1dkzjbua1GxVSJH5575
wJbk+JVLqtnKqVW67QzxyEdOJJXjdKfOHP98aKaqO7WDwoM7tSVbpo0zKpL7AL15MCL27MC/xUhK
tlnUraUsbpvj4UjpbmyGKn/DB7OOiS7ln3y0Y/dHxDB16zG7KlZhOxtHwr+M4+/XuoQcAVTZWRFN
RYB0ld+lqSCw1NKfPFSbx3oCC4ILQx4rd9thFdwkvQGDQ7T90cbmeKRV0x9vL28P/fKNkAmMRFwm
fg5G1h1dzZVHp+mqwKHZEPSJGZ+ywrsTzmRvM+l0Rx9OwKpNDSfQLHnyTcy6WreFoW3uZzfBZCiu
RhEbOz1x7BVDAjrIokGSnWa9vysQtUH6tDA7Le/lZm8ai/zFbv1829y+0WSccrTONXbeET3bzoiO
U79JGmQeJDvhHV7C3hLpr7xFXBuXmB9ozhMJjcBjMqKz63TnmvR5nNnIPdpCRuewy89aZeo7K7ac
o5f3ztEXFmAqMe4drVu1ZfkU2p/OWIZPEu3OSvrqo6padY4hqZ7nhzx2rnVjgXZdIBX8lhcn/l7T
cTxa+MCTSOWHvEOK3LScMJ7UxyOmZs1gxsvTzDXZ4jj51+0VrqiMHb8LCGwGW1A4wzE12hE1Ks9y
9IalG/22oaZV0m9H0/1WanO/bjhZF/Hlu6s7clvRyjoOcWYdycHwSTn+12tzjEzQ3PGvopuQpCY0
YOjiLk9FJoIJ3uHaCPk9WlubR0MLiSzLCSQsBpms2eZki9pjhpkM56tS2qlNRX2M7BLzN6/MIaGc
gvVQBqOHZxoNhHa6Pcjl279fDvWrlYTh1qk6d0OhkqwqCLqnzu+YsQ8MyiBRqVOhK2pDl00AFF0c
6/DdQO3YYjW10ZXhkX0iwNw+YRZyfj+jheauRUdT+va12//SN+GxlDMCyVRsbl8B6Wqf8J1y8bY1
fh/JXMGyQdKk6rPmzdaj3n7L2rBcA71zrkO46FR8BL9DMziXSdPO6cwunDy2p6ST2rUjW7EEc7Rq
rCEHXdMbz2he/LVZOVi7l5c4869WgYbWHdib1YNuPucQvs5yRrozqLwKJoNpfe6jZUeEMnyvZ3Rl
gF8eMhtVVJuN34oeGkjd+zaCWzYIWWmzPcdMg/ylXcWu8/y3/sL/J8DDWEiBf+NQLdU6bD1CMOFB
Ot6/RSjmdMpmUbX9vitkCXVss9SqOBfwsJXec9+yq7F0yhIFFl0k3L3+N79fGJ5uOp7uIlDm/f0N
humTUjShQOr30h3pHTfX1mUzSSHIvOsXm30TwsWqd+JjaMy7//p3/yfG5O8/3XVQzOLk0qGq/vNX
s/nXRDKX/T6fqBOXglH2/vOYT6RXiimYhb7XY4A9t9/6f72v/6b3ZQhQPH87QP/W/DpUwz+jfH7/
wJ9tL1//A8uzi+FJ3NJ6/mx5+c4f0MeXYwiK3DVBt/7V8rL+4LIlvk1woTv83D9aXoS2+HDTHKhz
7vJT/4MgHzpr/FN/v4p034KdZzmmRSaoSf9rob397Syeiq5TpZt4R24Mb2O31PMg0SSsSsLTqkAP
01fPnEhx0ORZJrM8IUhTWKDMH1pqMVtspnxH7tSFnZs61973uJmGg7VG5p28JHMBCSL/giOW7FFz
/Brd712rGSeBDrmflLZHPWI+W/q8GWvPOtV6e+ZyxXo3vIStnh2gIbVbzIDPJp3Dh8mtz3BOjxPa
QYhbKE2ckiRGBJH+MRu8J1F7c9B2rrXOih2MAo+hsssOROFTYPKwtXqtZpoA3z5qrY2GRS6oDTc5
lJkrAYw7b4BO9LvKLJbRer6pF6YafUd0rSG47lpYD03pfLpO7gcyVp8JwzzAAvY58bsRYbx8acY5
2sKYwY4QQiMRlaWdhKDuHbpvQ2Jp16THWTmYcWAPIdwJY3xBNELTR1xM0Rc/CVuCFpvso2qeHsaw
1A9G3x2oTxl8Fdm8hlqU7sLJOxLZrMO/dCu2tO7Ba+ocYUaIV62+GxBSJCINGn9MuLPdQnWSU1sD
52F3Y66I8ZpPbWbtRY6+jIDrhl3eSKACtv6NlcQbP6uTtRdPPx0tN89T7+vcExZK7FhehepRoTqI
cNvyu2jlC/kepPSFYiep+3dGaP9qymIRmzjyGNYkgQ/m5GI3gVU2DRQPVXbfydY89o41bAzSyAu2
s7LapM5kEj/ppbs8gRiEbs9UxJJCvti4pG6vaiG+LKs8WTQ0T3Cbzumo+edwAE/6mnVltMg8wApo
C2kg/imGRq1bUz/iyjIRU9pXYVfFFt33uE+qTwp3h84uXSYEqNpOT/tvpYtxE/EI4KtuWBsA2Q6m
aXA71cuDdKN8k1otuwVEhOsZL8WWbWGglPurrBZ6g6AnyBjml+Ekwx5ClwiyyEvQ504JM/ukC8hY
ebBLFQVqWOKEIywTnqO+l+hsKAO6S0bm8ClkEwYbpzsUWnWw3cg/ATvZTNPKqyr84NNdHcnowUn3
FpIaI26rY8YJtqP5tbZr791e8KYTUQ1KM0PIJiSlt8q6KMZw59SgnzPml1jrw41dkuUAKAOLSElP
0RWMdo2hPHHFjWs8OqdC1P2h9mnpdV3y1oMIC0TmoAl1C+esVx/aKNsdNstv0URmpOvlMx5rCx2D
HxCfal91MzxjDqSCTzDp4/H+Bivb2+UdEVOard0NhQC9UnYrtKdTGusQQfR1r8RTmYvyUhgI4zzH
YRjoO1ukC0tVUmaB8Dp3a0Rh4JPkE3STtPd212xHN/9ZOkpAwKSOZa4Z7WD+YvASNDXVNRptZnLf
Udb5WwlbDc/hYzuwcBkMkFfz0gzykhPgC23VhJw1afkd/UuyHwCj0NQC5W6aJJJW8iE35y8iTtZe
VpyiRG16n/ZrYuufHlp7B9suSSh1uMaZT2ph8cH7pjubMfGuqPtJl243HpByBnjVaUYkWgGTQUsg
412XfBsd9kskQm8krcu1mr3NqBO0wqJNNYCP086rYZV3bEJbWU/BY1uJZjUTcbm2nREL+WPUdFt8
f8nBrPM7IQe17W3nQ8UwL3IChjfo/sut3dc2IrjehFxbzUGXA5hy0nvygNXGz7N6Iyi3y85p1oXt
UfBr3j4VdxguO+oemkeK7mTQhxnhQRr1czOHQVe813ObbblRAQOnf7XSASaKZj5LsxzWeTXPG236
ZUc0cMeMvYq50MMEe7TJab87I+ePGPkrmw4Qs5zdt+Jz9AdgIyV4qbYr1hlpyDGO4zMtsMU6XX5U
o3/WkR1es54Qgc7otLW+2LZosSSoCPeVwrso2so/lIXprhrTrre99jkTm7RNxriBh6O3a2v4zFz8
F9PoyxV4v+iVe+62GyFutgiBdKQ263SazmkasyaVxU/haC+aHkJ7kSgX7ZkETkLiOk29YYDeaDr9
VyMNEQka7qb0zROWwujJL9Rjo0p7O8PX3pBYkBEy0FjbMVYuFkr3aQp1ufWIdly7UjfvMhohr5Pl
hUckRnAiaB6vh4moGlkb047g5+KKRLMMLLO2N0JKuE1uCWhMzPc4qLoNgadnI5ScPmQjANCg5Z4Z
RcXJ3nJtpIgKiAtchZHLxFhgTs7arFuNtU0CgZ+DHGuo9oCombvY7KCI1UwBaFxNC7rG9xiqgtPE
LEwjx5cpwiqEoo6y56vl1M1aORBn66o/JeHAPQHhBrro/MWbEH1rqnnRdeTsXiTjjavGZiVJjVr3
zOJWjrloumc+N3oF4P1VlV9FNbH4ht12cNpL0tfnwonEyWohwkSmxHbMZWKPVXo3kILkRNZ1rgHp
mZqkI5tkJ4zXEePlPfOCfEVtbGxGH8oTd/bmOBIFK+qx5Y5eaVvPGDDUDoSfMPsPEAc+JLpbriWT
nkxrmhPQn73fJMx8kj7deK3r7wzgTtrSW/dJiMOSVHe4e7gB4+pG/y04EbyhW8Wmd+lrYe7bJy2p
tX0MPI5GcvQcuthNuMPDTQ5rFQzxWO3bHo1bnK1y2zHOdkg3Mk5T+yJqJTj02wbf6rkg9IRRlH3o
s8rG/tiSJSzK4k4mbAP8jHEdJilcyU9eEkcHJo9Ux9hO6GDP+bmH1TABvoPENumIQxuXBcgojnEa
FrQS4KE9deDe3KjGhzsjAQxUDqcriqDRhbUjQZJ0NAJF3RxRE/8yu0lDHXeIsrg53r56e4bKrjlC
4Q9cfSw3uVRPoxvOR6/HH4IaY+As05xjbTrmQnpHhcxpdnRq63uaoXBNS8YTFt3NlkVsr3f63tb7
6Xh7mPPe2JBL8COjxN/gZ/nQ5rBhDVNRdcRHwNHO9YQyD3pGYc/9PsRg7gCGWIs4wt2d+CNb0aw8
pYAFd530FsPgrVOTudwHMpsyXgPKqEcaIVBd97NjD46kCzfB7U2O5bCwKx2wjWEijmNvxyhGAXpY
8gXZFhJSqR9RlbyEuHW2aZ83SDK8+mj48pxWU8SMkldR7Z3NWWnb1OJERLPSHG/PzFb789nt5e2h
gNWJ/9/f9/hO4DzwIP/1bDIt7ZBEm1aFySn2xupY+Y8WgrpTE4bZQbGelD0WT5uQr6BMnWhT2Wi4
O/avW6D097e3O7iWt4uzaA+3tjrmBB3/frAGmkBktv2/1w6uZ/C3ztu4YJFo2MNGqqO83IfLZT8m
NN5bahnurYiS07Zsdzf4kVAtX7s9lYKPF6LwiCKa80033gxlNAfPKPinmHJNwe1pbuMNbeaGodZy
WDPPAtZk91EOmnd5vH3BENX97NAypu32LWqYlXF+Vsfbs78eEHPWx9bkgxGYUh1zZmI2DwBGXVUf
LUU3CGpKfby9bKfsU69ls/nrS1ndZliPevZZZVn//ljs28dy+6ykaRP6BlTDfCaMaz5iZxXHcBYY
zGaYbrd+4+1BLp1H6X01UFlQ/2JlQUhZM9SmRqnKRuG/GSHeOc4+1F0MV/96gBMxHFH7VtvMn18K
rdaOdRxrxxwHHf0Frs9Gg5Oi0TC9PXgKshwtNZBEM6OFeWhmBmUufCzZHkNN//PB++tZKQhw02dT
bEat+9bRwzreHlyjZLn0HDiwg2Lt62XDqu6DN2r4S52kv4ZtG+1GMUOwC2X76KMh3d6+qZaL3YL4
hAoUsbaIZrkMR0dow1XBhnxZPZxliWiX33Z7ZkwerbTba9VFr4k3RNvbQbkdi9uBIqcBUEvpPqHS
LfJVmLLkNI6/daHr7G5n6X86f+WAJrJmOh789Q0XXx7b5oPZN+Uc3E7kkVUDkgyIGzJm27V3+0C4
j//980I7rvJVkfbxgXLi90dw+ytvf69IzPn411/Osg3HFJRUMQGyVECNYt36VeWeWsVjKfZuZzwY
VMSuWJJjzJa9twU6Qp/FN4le1zOVs+kgYUxT9aKVfQLIHfaGOc9IQrzuU+eoeFKuxnyY3tsM+1fu
ETBSljm07ta31u3UZZe/HojOA3iKLldiOidBp4dUDfesrfa6W41oPexHBUdk3fsX7GNXdFj3rUPt
phHeBKnhGKHpZTLnHIQUj1VXPTUCs53WU4vhQnQzNu9GkW1nv7yM6pKW5YfhGq86CPVVrkE5GYbk
rdBf0xj+T+7V75Eq3003xN1kcQkYRXpt4zLfV2J80NvArpoU+kJxhqQNTVA3LbYW1lsvqTxbdu8r
djvb3mUWqs+AHyNwCUM4LYxV9ZzWZg3Xqbt01uDtozxGujm562WjSrvYCEgWcQ+MfLJVpHeH3nPL
HZNMjA/jvV94z6lV6NBWk5MH0oIYsglb2tR7w6ONJmKY/oO9M1luXMuy7BchCn0zJQB2ItW7XNIE
Jrnk6Hvgovn6XBfvRXhkVJml5bwmMJLuEiESzbnn7L22K869aV6L7tesP7jrIzwwcmMYudLBzS+J
NX+yICn9VFFulTGG9G1Kv77Jat3FE4svlyFyBFpCMhMLt3vKYuuuQvrv5l8R/jpIHgkX0CL+6EeK
FQW1jK+O+cW1ZtefHXG0subR7U6eXOrpCEQJ9K35uIb73CmpE2aCg02Q49FUXseaeKo1E1d1fokc
2A+Aga4LRcbQgUSihEx3fRck1MyB0zQ/3IJ7nUH4k5pRV7l5elqHugxmH0TUR2+J595238HiB2vS
gvScVA5E23rqCtKsSvWxLQaGkNBbgTUzBmZNLTKUS9nUP5iRs8tsJnwdcJFdXKQv42wEs9B/LNiC
ARmgZi6t764zOiY/7WnU6Zsv/XhfNiJMACgSComv+MAJ/7tP4XN7pBwEDXIgfbYuLTOKnnTKekxM
aOKpE8Jx4YNU+8eywQa/HHUSJX2CvD8xLjxm3mIwzLavxWLi1s2rixPNEJ2XMw7Lm9wc97mABSnM
+Vc1arfIGn6snfOUa94bkvfI1zmPVsKUTqpk5TQtLuwGP7Ja3E45IZPUpIfOHl/runxkL3H3e+D7
tQxQbMLCywQfB7t5DRZGeXRKxh32HKYp8M4VvoZ4up8Lk8IxD9WjJlb6NcJ29ilKBsOEOAI5g/yQ
0rtP5/51XaKzY0WkVPX9axcnMNz6/DRgjvBLhmf+2sXODjW/uNFTzDvVqrx1FUyuSMP+ppxGFj0O
nMV95KJMSVrxoeojFz+gr9jzZ2pwLge2HLw6xXA/9q7rRwpkrK4gTpVaWSlShhLac+9WDLtbEkUS
/O8ZwzPf6ETH2zstdTLSm1IAWQUdE7hAZtFtJ6iQBszok9qSK0keeFb9LgiD9YXdvBKu0SAc88Ja
075h7JCCU4vbhhJrt6oR8qsC1ze2WXQGAkmTmSx+nj4uebKg9xRgMcTBQEm1a8rEO6pwaXfovM/Z
1BJvqscX9AxojCY1u2/w5vpeZxx6y3n0EnAbgHthoRnazizwyGaL/ZvKIg7hXbY+56ijx1hkyxcs
Sg+si9eLZqaX2sMhoNjjb2P0Wt8DaM+v/JgtzMFrp74xEqxBC5s3I+NhP2uBdLhJz1H+ZcJ/CPF8
ziF21iDPG6zsDOYN90rwAC5aNHTmaqOwyNqdh4KAJOSKIXNU/UjT5Z5xTQ3IyICNMJhMU/UCpwN8
iTGiEQgdpieB4KQ4pCCM6qOXrZ+M1KqrblnkmUqx4VBYdwABoWUqEJ5T4ue6QRwFkQSnMqEtILVw
UeT+zggCDFmGWMAy0zFgCF34Jb69xGpeezrWFy5rQTrzbVpx95u2B6L4uQkMM2+OahQ9tVyDzijN
ficESAwGkRhl2X0ndFGI4f3tZpjSleriqsUQEhDxkCYiD3JhF+hd1MvQjXdmW3xxi2HylIl9SR0I
YOF1FO43t3SoOPOSkE9rnrVSPWXZV27ZSzhJCIg9cW/MqMlGmCx67/Z0r/ZZT+BvwS2NE6m3Q6JD
aHhB9M5rGEaeUOJziaMDsCC5WWlgKVxlqGpTBkfoAQbTTalHlU9n7KygWVzpRBy5HqSPkFzKW7uS
tlasN/44ToA1uCEWzj2U+dJHSdYEijkZgTDDbrzW0QxTxHzvZgfbNlh+ZpPWUV2/O5dTHi/A3kNN
tjM0LEwuu1YPUBpxs5U+cJlzWydvWLYrfx0CD3JFIqbqzlj75SGyILaiwVhDY47VcGXsuUOhY45r
uhOtwx/MDL5WNVwnuv2IvsnZTW6eHVvrCEFiAnPofiaedcUixA3XLJsd0W1VviI5zXKHZummzxP3
+CH8sWuOTE6RiZbz7RIL82pwVKfrdIDUuVxMAwUReQTjPjnnJe6WuQcvxlXCV2xgEjC6xW6t0eMB
iRx684aGtx834860tMeYQ78AG144e8uZfuVG/lyP177CjS6YJATFCJJDjDprJm/0wSDQgbN1BLfD
AbRLer+QqKmt6pk2Gbo31Wt8JMVekHY2/B79PikX2LTmz5z+9q6Xa4tt4wjbb7FgHNHBPgPpfZ6C
yWFY6Aw6HS8J5xjjOqQXDN8CFO6S5tz8498Q2JoboLwq+BpdAL+25cVwPipGceU25+fJ6N2mRMxD
1q6eMvEJiD7Chx4OlETIKSOsSYbxo0Oq7jTw7wcn//Aw86CQTLvjUoi3VZs/qZtCLS7eVaCIU164
D1FWB4agbunSB6Ngf3pn+poT80Sn8qKULqNjZ6U+Nj8sa2nOQ9XYLJRPq8ryKh2Kb6zGj3VboZLq
h8Ayss9GNz9XOh5BMwAUwOF6HEeOOtdVrjrJyOFAZIk/jzUgFodzCw9RSYOA6l0Zbb7OxNwpwCwx
X6PtXK1Ho20zHKBlaJVGOGjeCW/WBA4FMiCWNVpJU/nSaXodoiNFJ4uJ2CaDlpbHeLPMlX1Gx3Dn
aAn5BG6GA7L07KBP6wbvQr5X8w7uljCHnSOAAsxd3l4S29vlagm6A77APrU+KiEqwmR/tc0QBR7f
I4kF+n60tRmtrvcxgarOMswtpU/XCUqyij7NlQ3zEa6fA259pWnhdfVzCWGI9dUyEtiBGGVYCpBZ
6K7IdpXPMaEPtJpYer0UUkvSbX2EUkpBtud/NmmDgEO3uNIrlXMGR98cEm1Cs0TjP1jkb1BUfmG6
rdlcjrckzc6AQSDwztUDM5F5T8HDO8iX/mzEhKglQivm1/JNs9kq+qOQOhg1u2ZribE2H8Km8Maz
65DBQ26aOFdDhY2ocleL9DTBfaUmGI8CMZ6ww9aEUMgNO3BZtRglrHxdtd8y3VxOwHInGNDzRCeH
QnBdLC2AldedZ6SLDNyYjGxP0ax4QBUaWzbLUCnJJkeitmVzbChn4jbNToy7IFlWK6A02RCx5IbO
zb9vikEltpCc0p0iF/amXMnPkfEI3JlKLS2erUnv9taMYX/bbNifFfRkltrKMZIL5ywboFLLzfbo
z2u1Ot0PE3zHztFoyssVeBwt4uzZmoeaRz7/8yKS1YBQJO2oSgYxbvqwy22Q0xaLo3VuEu7uEcOi
zoK1UHcD7GTZzmorF8p+m2W02jJLxxxXh0rGz9lSlNS0K8ok+cjcNEpyI/9Hq7vD0fA2HjIysSG5
dw0nO1vDKDjwJYNb1YlwzWwsNxRs+rm0dR2SCY9E1sYnh8mnQAN7jnIceShnPQU2eH63vZbFXDm3
R+CzdOAaNg3OavzWDGMOwYJSTSiJdoYVpp3y9nN7sr1s4ko/kUawG9RKPW+b7l+P/uMpBW8f5o0R
77b9U+rZ4JANtJ4/WMUN9Ndme3kZBlhp9cPYr7BkWSbkh6bIbjUz4Wkhd3bb45wiAUOAAalM7qO5
ICKz5WZ7um3QeGVB2z3mDXfisuBrwii6vf+/7YT8kGwMUoCe5H5s/7JwIKQRJXMy5VYYuc8YHO8g
IzeYppqYNRdSOvUnGE/6Rg4S7xQPBMkWLLwWAivVGbiYCz6+a8zbFUswNT0tbUXQzYZgedF0K0Na
lH3kc/FJDeQXBgCaRS+h9tbpt2VVP7DZ76J8qfB2a62/5pg37QUz5przcc1VfUOZz1pCYXgo0h6g
K40KnF8mErv8cQDmesgFv67DifhbDWbWmyD6zJTiJL6h6dvxyqlLtR+1Jr6x5tMFF6hC40zhU3Ac
hJJ0YzvhnOPBhscm1CdFIfWktbv0/4tGvlk5Dsv/IBrRsc/jb/o//1Rn/F+ikWtKhMDYpf9ul/r7
h/4WjrjeP6jIPXMTh+iYlf6pHLH+ga9K9wh95MV/2qTUf9iaphFd6bgGAnb55n/bpAz7H6pKFi2C
IYIaDc81/zeaEV3X/0N5hbmBtYtJCQW72zEIOf7vmpEOoVo7tnFy1kEpumb80NA0JCBAdozlNXDJ
C+tg5dFhe7Zt7EQLO1XNjuqSNyehfcG7qc/bxq2XnvpcPlc7l9IND2aeloSNJuuOysU+Zm79PqgR
hT/ehwvFRpAY5bdNml6cVt0V9wPmG2/aL9gjuDxiS0jhywFKD+JZZzA1anfkUqU+Jv32IpeDVQcw
vMJeEy4a/Q93XJ/EonEZWtcbannOltymgFFU5PLoxzlrmX0xOuxZFwWoPOEgwZe4y3PmMM657bz1
JxLJCumLP3rFpc754Sr67Buw9HEdXVZv1xvoIO0+97ABtSWMupxVirug4CPSl0s8d1fdwvMVMRSi
JQuRYIg945icRIcSeWpJgqDK3OsKZglDzf2UCw1yPDCDIp4Pmh7dzXHyoYFa2I1dhlahUb8N/dnr
4RVkS6WHvbLkYCUTUCKWoRBiRiodY2Ri4rLyiHX4R6OWdG4ji0G1DuOgvmmMJj9kcfbbzpzHvIUL
MuSQbIWZh1g97oskvneb5TRo2RyoNuONnGB0s+1vNH3E9bqGPYubO7o/YRrSc9QDEHdkW8DJRpYb
XSdM7X5C3xEmkXOPZhfQ8DAA5sj7u05hYJxqhK+KnD12yGNjQJ4/rxJsRDAxwYLQY8r6MdPG9aPX
93M7MTlOET5EKpW0PdC56/BnFCpyxLp44o4YNG5LGiURTUE7SMsFVoddDoo2JAwcMULH4rEcmGak
ygQSVim4y5N8ViXHogFTmTvmM5FctIcH5WQKF6JFo5z4aG6cttaAiRnfYmUNN0YD5ZHG14vW4Z5C
moGUVuHaO8wqf11XFOLoMHNHgO5IaoDIjpHJyDGmfyUxUcuJOQERsp32sDIU9etMT55dhanyAv9Z
b8EztejgkcMOyp2q82HmeXyyVAEy31oCA+GYX2B0qDS7Cqcl0Kee4SLIxl2sAMYU9OdRm1ZfafGw
JIXHHqhA2yYs0KTu/BC1x97rFqXkVPq1QcyRmIeTQi9DcvUeIfEYfGmtnwycZ2438Ymz3nhsGI2B
X/0qIq18h/fVt9bNaIJsWgjB1EQOR0J2jd3neK3eNPpsQZSm5hEy+brv68e4WVJwxf3RI/x31yrj
ctKBFOvGcsjwVe0tRMKH0gk8d+LbS7DqDSqRCl4COoA1J4Cl8UakIIfIobqtacAObZdg4u6Vw1T7
ojsQTXNvzPZet9CUsDz2SwEndZAxNa2eqIehzI6No88ohJd90oClQLNPXSupWEXJ2pMVg254J+Az
+ZUgpDsdjl5o+imyBHA8P1DZrhjJO0h87lEnBOHJ4L9fMze7VVX3zQEz2k9jG2iKc6lLkzg1DmTs
XOKm0a1P1SMeheDLA5iH3r8Q9CKdfDRJkfd6pxglHW0A5peg28BgPETaCLx4JUcODp0BS8lXK1xx
IOTQ4pWM9EuLJfG6Uv71r4pIfmYmbfSeoTou6rY+dRGxSvyOxqo/O6T4mmoX+xUqvR6v0OsqrEOK
p37gpdwpLaDfVN2ZEdHFsL5o64jz6DVfFC/Rre6uXJsgve2snHYd3Q3bR1+WBLqquLuIAHYfMTlF
EZE1Y9X6pslkcmiA9xfOdB0g81uIFPas/YGn23cIrptDbTcELYz9p4kOal97HohP83Vss+6kV6zf
U725w+SH7Hom5CvR1eYApxKJLyglwp+NYEntU5KNCoOU5WOBQwzcez2CfeqPakmwmZomVyOGoSBi
gzvRfEHkgAenmoY92p6zDhykL+gadHrYUedljgoVbIgRYSzxHjPtctvusmF9cWZzoBMr5zKr+zXh
GKvJwMQ3Ml5wr92Dk26PWV18tSL9lVVuRkRCwkpBqcQ+WX46oE/DbnFZJxDRwNgmohOyfnRpx/nS
EULTa7Z3aBRV7Bo9p1uXFhM5BtPvZa4RdOTmdeq9ZZ9ihyL+g2QDur0AtLr2xK0F1BuNuNr6cqYX
Oy1eaTHkTxM9iZ1ncddE5xP7hTp9DwhUHohtBEpgQyTyZhZFhnfTrwRxmZr6nnYX2kUMd6KzCg9n
Jh2po/sSjJGGWj32h6ZgKR/FHtxrvMcei+TdIMSv0voZl3H8pCYYSfueq0p5u0DYPKiw9hBJqC9G
/wCFqQjtFOk6TZ0mnONl3XmfGkkqmrfQ7HUncVgwvjE8hBCUMCVJ2/w4kOuydzQmd3Pcc/q10pnT
vivLQg+s0G3f86Zor2JvhIBRS3vEjM0BEr3ZYCJM00CbLOTo2fhOEqMR1irDT6S2/mrHULU1wBWE
CO17DRg0ikdOfqxFFtx1X0vw0S4p+ARPS18JpiJnw1a+LHfA22Opfdhlxhog3Ra+5bUt/CxoYxN8
7evkFSHhdie3HIz7WpvKU1zxtTqtTn4S2ooFVFJgNxge8l6cLXNFUihwB+aNRa4DxUbR5twpiDs+
cK+9o52OmQb+GkzrhHUhyCo6+6wBvObSOB1ReFZ/bEmn8CEh23unVl9GVbwaKf6Spa9C1UBIMkPP
w7Ro/EoYVtqdhXWsMXeunh+qRiOiAIOQD/Pv5IzKo+2KeyyohLf0N2rXcxqnvfILao1hTsqzp2bg
TUR8XfvhVh3IgFrx19CyxhDrctVZ1te84eQ1deEd4zgjG6rqX7nrAIVduiiYXW5m2PGZpKhEBwwQ
K0dDg/KiuvEdjHwEMCNSPjL6lG4GxV1r9DKKaY9pvt8zPzgRT/kerUCbu8VJz52lfacynzdaq2Om
tNkBKeW+BY0IEckFcxqXKy0qEpRbGO4+eFLtHuQ8kzer+AGrotnjWWRwqqvRbQcUJBywPMCdWfNL
nuEdK6kV/ORV0YxX9nLxe1Ja/VRT4pfe6sAbeweT6f6BxKyd3dWV3zjkXOellZ05vVhIyq4T2YIn
tYAgZnG3Dvqy5ArmGhezJK2KMRx3wSZGf53mVKSTnj/UmFwkSdRTmXvnpbYvadJQh9o2cj06DBpZ
TuRwHlmS3GbQS2/UGVfzZJlfnQsJ1qbht1pULKP1zPGphzXTkN1iYz80iblUROn65TRqJ27eHBnE
9bR6PISuR95r1iI3xdLoGUyuIYNTwCj6d5wbfVhq9rs5QGudsZPPVU4IRzxjuxcWM0Bz2Td5veee
AzxcifE2ZmUf0vkJl5qhRSwvnYXj7RS1vzMa851IoGiXIkVdvTILytx6h6YwEEbYi+dBTdRAJxL3
sD1FUKfJtrDUs6jcQTzvHj+8flos6zRwcgQwAis/K2qco2a1Lxm1XSZVXr9xr/gNoqoDrsmYq2D9
2Eosup4XjABF+wKv+zyDHwitFrsd5Uh2o6rVFScxA3sLxuHSBm37oKgTKJbKSfZWjsMxZZnS223G
bMy511hjMDXr0tDgKy8zrtyEYeMEdeACtaV9XaP0zijXn41iYoDSFBNFIVCBoHX7+ohCewrRUpI5
kUEojJBYeDXwO8aYn3OG3rJANrWzZ8ILGKzemNpgXyhE7rxE9OR80BCwvQXDTbF36cBdbQQKd317
iWe7DfPeOJjI04jEEHvWHP3PtZipqsviZvFSigK1fqJpE4F1N5gcIwgetNq+TDkDqz7vDiaEOQ+g
ru7qj7M+vsHHOzG2fVtqvNUqmGx/rC16m3h5gThP/qzhkQXZvxdNEhDhk7Cn104hkFfV+ENcZhtW
TFMNTUO4xu8JiRZnqTQlZ5uQn/W1c83sQFyw8PVBHLg0/kq70gRyUd50pQduAYyaMZC32zV0j02r
OcakVDuETsXil+W47pVey+hHSUZEsxk9AS78KrwexbCVDgEAAoFk4CWx7JIUoy9c2+oeMMJ8WVcZ
mqff6MuZMXQLhPvNs0pxx1JGJSHn6rQTc0NlQpaKeR2Nteu366vgW/tYMmxdc179jkOVKTzfOcRw
FcYUWllQew7ndOKS/SR0fV/MK21Oskgm7FKOdXJU4piLTo9PnZ0eGyIhQ75wek2x+0u3UUhOCt2l
yObK2Ir+R8w07GghJNQ4SZMKiJK+cByt3iPshUsVE4uX0Ws8to57qsGPHfAnPCpqViOq90xCsqyw
ZlCZZkr1JUHOtiBAu2valgq3YgRVciazBg7jKYdYAOk3Tu+6QS+eBzvlAk3Y7Y6Iz+5szIIBD4Lz
QjGssKugFVKHV2ihCydYVUZpa6HVh9yBdbn0d409PRGoyS0yBSuhYkskpd049kDyIZEMd/O0vhlN
eT8zmb4IU+j7VB+oZ5HUF/AkKaz6yo8QZ1rck8MYY+AOHsCDLozJZyL/UjqdubdZ3NPoxN5vLfBZ
HHGaYarvU9OaD2NJ5I5t6z8HXFphEk0TwEfk+572i3l3wXla/ob7vU8w4181Ie50FttUmbmyGzO9
h0Ahnr1cs2/o+q/MxrnHz4aD0r0fLpU+UYyVpJwZxFidkEtfm6b/bghFDmtoVlbhPKEiRdhjKFC1
XU0NloYOgFc17bXNUBRO3UvnxGnocR3YA6A19poqtKuLcXhQVV9IR86ANWcuHDP0yFtJ+/RnJ5t2
q2JmXEz1p0Q29Ho6e4ts8a30+hLZ9Esd9GIx+8bXJr57OoO9bBFC2DboGKqydQiweD2oYYxmD7yZ
7C423mgdgJ4/ElV3wySg3U+yF0kPAqns1p+UnUqCQs+O7F2qsouZyn6mIjubDS1Om1anTstzlb3P
UnZBR9kOpS1K5fuhyz4pAXaXGFITkcucbbA2mcbLvqoHtUb2WW3ZcQVc7uNT5HSQ3VhSS6QQQ/1p
0x+Q/VqIq9A5aeEq7nMqO7qZ7O0u2nhfyT55K1vAXKdoAW/PV9kH3h5tG6bv0UgKoYusmKiyh7ar
s8CTLfFt08rucy0321Mu3kiKdOaaVVnQg5cbZt103XFO3dq2nR30vzrZ3r0d5dFpe7de7sK2aYy2
PwuMKv/aCaSuxMWApwg3uewmMNse/b+e9oxS6grWqSN3UC0t9dw7H7VaaaftyfbyrM9kX4ruW+20
KqAEYektO+fbHm+PDJHeFZT5e8i8Bpo0+a8K4ZAc9vGpkB9aKRvx2+djZKQKQcrHgyEnEfY2lPDk
fGJM7oeBeQUTU5OBljocR/zjrRxy1HKzPQKg//ejjq9p+x8DBYAe6l2Ukv7LSIJqdjhv1m0DaiUT
XPB95NcATNxCIA35czOJ2v3A1wTXWz12gvArOa/BKv/3Zh5yhjh/XhTcUThKtHrHWvdekYOhTWC5
PdoEln9eq6jWjxW2KVvOlQb8MH9toBqSYeymz7Mt220Oo2opOd2UpSKZAAeOIg30uWOC9a+NJgda
FNnNufUYELkqMo2pttOTBoDHGxSUEpv2F8cKcmlqdA7oxiOYAxVwRYaAT+FFlKt8quSqBs6PqZsp
O4SbvTqXMznNfhu3GZ2c1rWM7Ygens5CbrbX3W28l8tJXy1nfvU2/sOIx7BLzgRbOR305JwwZ2Co
ZdfNTJ9vo8TNYa/I+eIkJ429nD7+2WxpoLmcTdYMKbfXef/s7Hl+tg0yYzkk3VSpjZxz0q0zdgRB
NIe4ds6GnIZmci4K5xCC+782m5X+L1f99uI94Vf9eXPPp/IXtnIvxm0Uuz3v5Hy2kpNaotaea4vj
LjPxkCvY3mLStgeHYbuhskyqKlUmP8z1PhlevKmhXEexFySa+Y4RYdhl5Dqj2LF/6S3dWSczTlOu
XCPRn5D7J4BOUK+vmMx2lpITPVu3PTGC0Zvr1A9x0h2EKqz9mGlPreH9XMpqIpccFH6WHJA03qcL
Cl9Ta4crFGaVBAX7K1OeiIhvwxm9Eggs92WxCHnOTPJUqdZxKE2AqZevMp2Lg8t5XAq6dBm06UIx
rT0TbPU4VahmKhYNGHRIJrbds6KXWVgbxUvsziSyD3RRi3I/jN7I+iLGktMVT3XjGkFcDr8p6cbT
aFGVKvlLmuMlsjOul+pBFOj9TYtDkJwQf2YygGQjEuREOONdVvNrXQUWzBrXV2NWiK1tJ9TuHXlU
BQM4lYSNGUkIMkzm+x7rCTjb7LnyZsJA9uvFdjircK9Ec4QNEo84uLUPBSETyoXA6mxl58HWH5Do
74BXKPt6ck69l1lnN+u0HcRU++pUHRNJ8eJV4iq6ekEbw/IM56exK/p2vIelg3DJ+NGWiw/ihvSD
SflZG9UzaWMQJPEbMcEUB5AB1s4kU321qrB+E14JPd9x9sW5rDokKgWcCRvfDYXgydG0t9GQYzKs
vGFdzfgephemy90znSzsK0BWPcClXjHJZWfxMMeWw4A1Q8vC/a31ECA42vgqLJdyr6UBNdgfDGyK
T3i3OA/J3NCc5HMAPEGKhuLtlokvA6TzvFOm6pMP/CcqitBFHOMNerNzDFKchP4FR/YpxeukIB2J
Ue9CAl2CeaTv6WnWYfBogNCW2M32nB46B5pJSQS4yXiDSqb2Qtrvd9WE8Hy2A0tEYCVIUDl4JuLp
Lu6SQ0GQlpHbeBIpyJktyO6aeFhJtz9qOP7XdmRlpyIo0urisiBaC4ze+8EKAdD6zBJzoEZI+3d6
Be/TTGhWjF8HOyhSn97gVoKp635h0EaXo1ePBtoqfUl+iK4iV8HpaFTRX/X7SoJS77vHVecPz93p
Sgn+thpk2tkNZvcS34z0q9kzOEjDQPBr6aBpuyunFkcXXLhsKcddbFlvZpmWx2p8rEvYSrMxv6ha
aSKdG94jZSwCxSLPhuqRgFHSZbmeUfggeUyS6g0/TMo63ArqOCHMcABdNLJi7N0MTDFaumpZC2So
cghVRlBn2NPIcuu95mTEYlvJlZNrJ0cZhTMOoekuQM9LhwSfAp5CWqK2LMfs0bwnMrsIDNLUZWsr
oRfDzLx1P2K3Vi9RLUBDRdYdUud6Z2UgjkdafYutxNCG3hfTVfBBQNNB1tDFKdzapEBtHqmvdpa/
09iGbwTlnPD4U+Nq8Q3X1rCqSQBa+GO7AWXczNIusRsNjtMM2UPEB2tIQV/p3XPCYIWlyZdCMsou
SoxlJ2ZIR9y9gl417D34jF+WiXyROfLvDn4OShrtpU6ndZ/oMs3LLJ/tacJsmAs6BVFOdLGJt5Ng
EhUaPf1nj8sw9XQE6AqlkZ2UEJiUXYFElzi5H1M+6PfqEYdGX3PkRU1rneoavEGu2B9VX/+oyOLM
HdIA8xavQOy26Nvg6VTYeoJ0qY4jwbQ7vYAlU8VuaMTcTtOJK/iYiL07LBfdsG65YOm7LGVxo+MT
R3Qa2iwubxN48yK1fLtrX/QVg59iiH3rxQP92XR9mYRbB2CU6KwhEO6gO9WLQYtW3zdGtxwLLb2Y
qfeCpbpDE2jqBy3BcKfE2KGX9IrsWGPRBWm7ALyB5TpWepJWoxknmLCfKTx/qgmJ6hlIMYI6pjMZ
NxiUyWstyviapl0fqt7PMUJEhhcdrvI8vSRRQzfZOavk0wQFOeIHZ3GeJpM4nEU9gKwwdhnzGBZ8
FmqkuP6oCyyMTA4IOs3BNokPsO8661rtsZ8BRw26siOthPCfOp5I2x7v+rL4phloop5LtqB0k74Y
c8uSNn+UnjL52vYP2yaVkeilNA1lsPvpa2b7ZKVK2TYt3hIKoHPplgltsaWKj6lt3k4LOZxe91iW
/XSILVRlQGVENx7smpph20RQwf56RG5NpKLUwo7TR1rQIK9t4ck1OqOVURE3S2Riv2Iw4WrraUzV
mAgKOs1IsaOA8WcrAQHo9ev17Jg9duwov6IkcU6e19wlM7dxj3ArlFMTeJumME85RkYq/HQ+41RF
70zjFp8r9Ss3ScQ8cHzONkJ+PevBvMvX27XQD6DpWNQTykb7PlxHxpOoCcGs2XsVdffZsD0Ka+HP
sNIxyI10CsuVVSmjLLQ9FEJ238bcVOHgVgr5TbqqNuGiFoTqrm5xA4C3vDHjiY4Iy6t4Ac+zm1Bj
AdSqyUq3mc3Yep+FZowuy5ab7dG2IVSeJdX2sELveJYkOXWzUBY3gOE15sPadzPillpczu0CoS8r
K2z/dMu+YqwD50GxAVDWOI22pyz1mh2my2MHHhtLJV+ZE6V/f1uOQC9qZt2lnZ0Wrr+nIBvP8sB1
nIWGfZqjpm4Yq8m3MueK3nlMSDAfRxZPD2qZKgfDtMsjfMSwlKSoPxujQpbXo5ktCN7l4fYvCz6m
SGe9kIPzvEmGGJlUld5WSfOGprI647bARZin3VWpJmf/b68Ndn8VwI04UVn52aCVoRgJBqoc3Zr8
0e0R82gcJdUL3EXjzJXTOJci5kzId5g+/xavbQo2Ta4OkIXnaOkjVLxGSW9G+tM8KXLbHm0bAoMA
IUx1E/SwjG50oRyw1tSYdyH7GdJwpPSHKurjc+qBsLKN2QFZ2Lp0m2VZbwKt3emE/XC2U+pvGycF
BK7Hzu2mGRtS97smiDTgtn4CdZXCxKcMp4SrUo6dTVHoxL3DsmWmbSA1HQzsSAIm06k+j43jEDmF
ZVKXxrg/Gxg1xREUdzhXSYGtnx9Gjaz8NqXNTpGerW1DwPPfjwwyAHzD4RglEMklQHS8zY3obxGd
PbZhIcV2wZKsjoTPqfpxAEEgJN6rlKtFz0IYtsT0cbcvIrZyxCcYJGh+dI5NQAZ99k0CiKpzImEP
jJHbVaCYDO1mYAREg7KclcOKQB6r00o/1WuOiTMweYubWhzGxTyOfcq1q4keQY1W++19ps01Nlny
ktf3kQlId3oYXMjahGJRq0c1jV9zYGeFeXSxwk5yGdMolhOKvH7ddMfGJnVJSTg0PWfF5oXPUd7g
z62UJm9PTXyFB8MbTpsQU/A/wFoRSjCtJhdKQ64FvaTFwW2Sgir6lclQwuDJFTSFjfHT1pfHbM16
5LesQjepZZGDiuUmyHPSOeh5EuzUGgK/tkOO0UkqNDcJzkxWG2J8uYu1PD673iCLjhvptutJ+7rY
BShFuafgi1kQGfpwdXq+Qlgb+EY30WYLkn5tPTxP6U2tLsYpsY/brwQEw6G0Pdw2WLP+em9GVe15
2+j9zI7+eS6EAc7SXB+UMX9PYuNgT4l76MXCYabLo4sjBD9ksiL+nOXFRb7WmXa7c5hCBNtfbMJy
LBgyoTbNFHw0UJ2CbJ7Jt+XjSIigB0HmSKDaAEueCBfjr3Nz20WxYKqysQkGaEGoLUv3M8Kht+kU
+xZrry1bKbJZgp3ri3QYETrSUBsxPvTNBE6/Jk2n265u58v2dNus8h8mKG8BsRpUQHLP50VB6Gfo
F6+3bnFIoC7h280cLObcIBNsjIhgWQQK7B6iLPOzbXDKExLt00F/5Q6m7DK7LA5N3j0QOfxf7J3X
duNIlq5f5bwAegGEv6V38i6lGywpUwnvPZ5+vghmFbI12TPT57qraqECliREBiL275KyeNCxON27
cXutZRrTB9/DElXT1gO1FuINq6suVG8ZQVCMpOdakJMGMxCrzbD0x6VuiYgEDceQXjkucu7qoui+
F9Q1lwhh7p1i8S1qrFcrca7LQnORUMTGzi0yuO2meU6iadqRNcbjXG2OZpGfart4FWnF69JU76HS
1svUhpUzBnAM6vTNdxf49XWLdJOQVJShcKJSoi473Yl3ZWg8teMJO9UrfBkB28nqDBftddQnbzmB
WIAbV22PJs6O8++U42sysTeLLhnArIPxPvHUPWYsZwevjBWjwgNuBwiwiFtaV4l1RZn+1ok8DKHv
NPRhm8JAtzhY4c2QMDIOiybbOKOx0QnawmWkZqDS9Ieiyr/zi8SzUmFQhiIYgwuVRME6WiCoq6E/
gBZkp7E0rWWvZ0Qdl+1Hrt6atmd8D7xqBJoQEA+hJm2X+nilqM++ody4FC42kRbHB6tvfmou4/oy
6O7gW+urmhTMrfwxUnRu9xFM4yFDfNRbzk72Im6F/I2sWjoUZFGLQzkeoCHQr42NdqMlk7KVwdFD
aquH/xiE/V+4nppF9fN/4nqemIa8178zPX+d8pdFmPEPJv/kFah4lVP80bC//0X21NQF/vewNy3H
cJAImRh0zZRPVfxD3cHVXfbwHmbKp+uqjjCn0y1Hs4x/yxlfo/rw32zC+M7BLNUsEtlA/784zmHF
4RC/PuBi6HkHPUrUM4wx9Ww3/XCcIJ8DxQBGjwV5vZQ4TqHozumM6Mllr9vaDgTQKQTag0hwkNtk
Fy9bnZALzKs4cK26pjL3cmfmvYWeURy+jLzwsMyOVduCs5T7eUAmj5L75LbLiGDe3RBztyv0+FQR
/8FDQ1AqQ8MH8E02qRK+dmlOmrVL6GdJlLcYG8QqthC6BbHLqQNGF3JMQCWEWnmUB5vJKot95fIg
WaXqY+YPw14zCNgKlOCULEKynyzrZ9e05c7WusA4V4z7nLYy1pOo3MtFTSz1EpeUFyRtGEfCUkOR
y/0+FJAtZYnYy7ZK4yg7OYiUDzT54PqyOmCkMdWowPBsvLGZ7S7NgMyVZGqvpCRFqz2KWrh9ScWE
XCRMk1FRpYjGjOaceMRf4ntBIXfBsF4ulAndBTU81jHiKPYJnzln5E9efEjFTzw/5du4jG/FIHde
5X0021rt776Mcedxb5PDHsDCZZ9FpbfHYOAyNIhQrFt5gkME9dGEJE8FiyDdcRjaS+2EXKhwXrQ8
6vYDziXLJi38zdQkynbqggcKFsMxB+g9TuRjCmNSK7SZowTU1oALPC+EBcvzat1OGL2BxKIvN7t4
52DXIdUeYapvewpt++HGV7DCBcDF11GLOuIeiFPXc9yz1LoDHVanY1hirJ2GNgkNLp5jxUKoB9wM
5RhWIb2GARUoxIebO+d5qCe750WLla7qdJfOOsxzZ0tNgmhA0Vv7wipDLjw4UpdWPprdQUvu8Zp4
sUc8WAStOpwChv+lZjkH3TpQ19862FvvM5tvphu1G9eDcRGR3nSRHPVEFKF/NPS1FB8F1FYpubo/
XeL30NDglpLCOz0Wl6MJNxoZ1KlMtYz6c6hfoSiHVH32HZVn7m57ZzCTptZlqxutW3xXan1E0VPh
baXZ7VLqb0oBp5BhO67x0ueBX5BAn3oVCLoY+VoEXGBnIQaU8qaYsVZs1aK4//LZsx6/Gh+x167x
KpyVe3RnjSgugJNkzEFZyN+mmfZUnWUTExjULhkBusQVCvsHI1R+VF0ZbJUUDyHqTYsG2RVEOkD1
wHXXdTmgoBvVbDN5mJUlCrPQoKM4ZbUBRjht8WgN0chXzLaOdtU9JYo1brEEDrZBVoqorX2VD8wT
vXRfN716JKYJz4xkV6ulBXuRGZMc8llKxzyQtNHFyhnrRHzJF6te0AmdjFhvb/SqjQcJagmKUOGZ
S0CAjY1JJfxfDANuXpLRU2CnVgE/DhqOBf57+rdQbAFBfasM/oc/8gXNO3faJKD2e6JU93EXQjgy
8elSMN/eNQnUcYEz6WIhBVuyJbc5vdaRlxh9l79+p2R+X5YxvQEqTnzyyAhaBgUkXM8EXwlrhErM
raqNqhkdRklltLy8JdKj92UHL0xCPeJd2nKwq+Cw1SXvmpjLyAkNjhLdMcaPPEqnVVZAh7HJsjIJ
Xvn1Y7g0DeFd1FodsVLYx+CD/+Yyc93IyWPs3o4jQ552MaE3pj5jrBuTVI5FTJRE5HfXAe6524WK
rRCltzXa61tXg3gnb6URL7vRWJz6cPIJAcQdeXE3pcomzBkJNlSU12rCiE32v7KTw0fvNBjgvXLN
EbHMHi5NSxuj7r2qFQqSiP5OYZaGxzGgTFFcgY7XqyLEHBquF7UOUfXQKxHBMoUwukRNxKQ4gu0G
vpaiaIJhC5UT0dIjbSTOrCGulfGgIcoteMNWKOzom+Wqt2h/lGrebshpEMEuvFQTMt82bf1zFJUc
YuaTUy+qO4SQi1qPKUpBgywAyaZckALAOWJhi5qRJ6pHlagjDaKiFMjikiHKTPgWHGA5p6dJFKJA
29NT21vFJhcVqlTUqqys8amP03kMZRsdSLuCdS86lAZaDrD8ahLFL2ggLu7MqrU14vQ+q7GJbnQ0
cZTLqLrtK1k/E5U0XdTUbIprLsRjKmRiG+5oi7WbqJiGiAodEvVxp6nwaTIUGWbZuRDX+cXvPMp5
majrhVZy1Q3qsO/7YTpSISQ/GMV9J+qBkagMerrpbxxSCh2iDRBV4ZAs6oiRqCi6lBZLoHV3sdaG
AndofBFUuBD8fdIKc3LZkouAgdBOtwemJau0YV4KsH0/UNiMKHA2Yefv21LM5Rt8xI94HiQlvwO5
yJwi2upF9kwUR34MRcEpEYMduchEyykoC4LSYQ6AnT21arZhlki3gCFf8lkNRIPZRX+Gp07/1VAo
J72auoh2H4na7kCRd0GxtxJV34Lyb0gZeKwZvEGkjkXFgjwIisUDRWOH4nEqqsiguOq6prAMR3vj
UWhOzECDj9RGq7h/QfFTb8xW+j5CWKZMDduxP5KpQ8WbCnZFKTulpB2L2nYgqtzCYdSk7F1T/u5F
HXyiII76JNktKJG3olbOFBBjGMrnKdO2pp/GvaXrWwzif+LERaGdintL6X2QNXhRja9EXd43uq0u
KvVQYZ+Zm5ukUj/bopaPSwoUFIVCF+blZhQQDDnZ13WsntUw77ahH7zhlY/ANXKhEoMWdAI3IMkH
DvgES3ZQkesBLiQCZUgE3pADPOQAEDwH3guBSCgCm2gEStGUG20/COSiBMJIgTJ4ZVsgG57AOEyB
diwE7jEBgJDuqiKkAhOhgAU6InASHEnJiAc6CQWGUgg0ZRC4CnVB6jzEywjExQV6aQQG0wHGYPJi
gWhapEV4jP4G64fW8X/saR+JriiX8Db8nQ+802QdrrYTgwyC2Swsx0PSaxtAxZofHejQUBy8iAip
BIt0GKvp21Dr38ax1+66AI1QQWT9AEZrAamg3X4rzTw4LUw8asawp0+D7Y8f8g2xqtnB6Edur+u9
O7lJdRLrBRtqI/JugXXd4jcU3SPWqgFdQMNaAYsJfAz7QsJOYPcAjy+LIboaLDQdGMoWW8UE5Rob
/2khEDe+BETKCxSuAY7jqbrNII0h8oE6lQzGmtpQCL0ve+0A80KB6vEWoISB81W2CeIXAPsZSvfm
tASwuIH63JsuXlfWfY8px97InddYIIg2UGImMMX6yhIIoyGwRlugji3wYwYMiZRfW6oCmdSAKBOg
SsUVOVOPrX8XW7i0WcQR0NPB5CcceUmI35MB6EmYr7qfBA5K8uJtI5BR1GPj0ug5fBC4qQmAagsQ
NSrgyFUbswjgI0T2E+5WxbqYonMDsQwjOmiWBW7Ceq9P+xyodhSYrT3iyFMtzOVguj9qget6AuE1
BNZrCdRXEfhv3u8H4OBO4MKmQIgTgRUriEYaGyOZoh3g7AIoewDLyZgHzE/AmgNAZzAH2L7+sgeM
xtICjLDYFZqI9agd/Byije/mL/6QffgBePYkkG0cNdxlK9DuBbB3LvBvGyBcE4i4BjTeAZH3Ait3
AM0rgZ5bAkdvANTJ2bbXSLWDsUgPGm7IpH8PKapqizkT/N/02A0ATAaPDaZYZoF/vzxgXsiD5tVM
nimtEOXGL7v/P7el4AmuUoTCq6SB4r30RTlVF09cbRC2hXJdLkKxZ17t9fiv3RZjxi1+ulfY/BOD
PDHYk63GUosD4e/LCksjJWXOIDfLBZjR74fO22TLgghOZfXvK33ZLVflIoJOc3mx8SGGGHppy4ur
iukfRoRzXw6Uq5cXmK/TxWRWLCfDipkd//2yOSPnnZc0Bwxe3M1UlC8SMpRAYesR4BBXMBsTOduW
G+ViPmbelo+i3j+vfzmGDD3QeaV5TSyyjubDvlwPS0lBUxHP2fkYiV3O27K2oKZ2OfKP76x1USTF
Tjb8OkiemiBt2MZ9dFcYlT7BiYAfjvfPNtNwRuhqSiTzQqJycrUEcVoCDU5g1wLII2uLMsq8/7L+
530SxpNXkccjGMOLBuZTj7OAx5icd2fBGoVgB3gipsIJPi/9jWxOhs2kYiihlwqoxxRFbNmaFxIO
mldVDJMhL1f7eZNsZYoPwFwPPT7Y4EfzXnn+n7bxiwEXmC8/H6O67l1B0OJWVXTtGKQdiyr7VKx0
3LSF4lySFf6TcfC/yNVBTRcEEPxrufpT8x78XsD8dcKvAqamolWneuk4KhJofKmpH/5VwNSMf6jg
c65JDw4MaBCl8FcBk9ImSgPLsVThsKFRpfy7gGmjWcfUXyVuGrI+jgn/lmbddESOwW9pISqjJ11X
dUO1dAPpvM6H/T3nIC/zMMhHh3BiTaEoJtEwWV/8rWlJmEhWIy/NrwcYyU6QZdstvmvoF3J7ug0D
hii1y/ApsyE1Wr373OVmj37aOPujcGEbldvA1npMfp1zVSk9BFbD2Sja9HPI8S6COVLhRTiGO3I8
o22O9HmlGLhCWYOP9Vu1QAJrizAZ3C36IHoNlOlboEU2urseoYDBBCDuh90CcQ5aF9dYuQY1vqRE
QJ22uIXWYY/duPwkTupm+Y1sKhq00AfZZByZdCcHUsa685qa4XmBtlTukuXHy6347TJy12936VKk
FOAaRexdSNjTro2CjtwA0YUQVWZ13y6QGNL6rWEEj7JvkZvkQv7aVVEe+dM2hkLginJPYnh/NRm0
UUORZ8pd8vR5VW6bXyaTJ8r1/9b8n19dXmi+Lo9q8zCG1XCA/8cHdnCnka1OrMrWvIOpxa9t83G+
iYEk8hqOnk+Zd8tT5CowOrqakMLynw7WTGvC/lhc5rcrXrbK003f5nVkk8pkNyEalCtf3tP8evJa
X15KrsJXqDECNYCA//48xSCYDHI98JwF5RqCreBb8zjOLg9l8TjtJTNonsFaaYmXbpXv5KbLgXJC
Ox9yuYac0V4O+nvmK1d/2x1fyvFijnxpzvPj+XLy6v96tzzwt3fpC/pEgBoK6g0hRkv0g4BocmQg
FuSGizlTrxTrqsHn9LJOYsevg+ThcpVswejY38tT5Yb5SpMlOAZyHSs+aFF/L+SBmRyNzOc4wm2r
TRnqVuTI6wV1ukbLsGQ052YrRoipGFTI/QNB6Gi7XegCCkJfEy+CddcyAugVpVvHxh2KffMgM9aQ
SdTHLKzP9ogttd0o4x4PuVUhi26OqDtfmpqotZncTaAJASxemnJr0NgnI/IJYpf1OLGQJ8rj5Lbf
riObcqPcPa/O27wFKe55lAXb0ofbtASS+QCDR0PmoQ4UogmVnAhmhkwgGEW+SWdtudAl3gTxXQyX
RHekYdGwIgGtgfZKNaIXqICBBe0+m9R1PJbXk1FCHacyvpBm1XK4b5kCpBmRkPPpHfFxZGteyG1M
MIt1voD3oYj7MVVYfEKHjujYK/0FNiyyXVuz9kFV6jtk+sPR81kkllZuw0l7DFNEfLDSsQ33Ou8R
itZdHXogBYLbQnAcskI8P9ZyNUXTazR8CmaeEYkFMa7Di76BneNo+QoDiRamLdOIQvA1qHq4Ox8Q
APZmT37Ms6l377rTIholJ5hc4rY4uTVlHtdteEKourfFOu/BS8Bailbdz5INU5hTSfFG7VTYF0Nm
0UUf7YRVgENkHeLYyjhRWjDXhaAIyea8kWHmDWmg1C3Ej0cuAkHTmVdlqxoVrP9SMpzFD0ku8Pyo
dzaSFrQKAOSBpapHxb8p1UbZWZWFtSJ8FVhGaa2tLB/OBjL5dVa1twu36y9fRP2fv43y+yW3laKI
a3cGjv22elLyHJa9+BVQV6qPRPjh/jKvy1Yp+XijC6GTLJ61Qn7BMS5s8RfGIWWZZQEhhXI9cNg1
lB5/lZ50iMywG2ODjLPE/TWDc+j0BCxg+DwcL82mFAbbi0MwTVuvr4wjoUVkQhZiyggP2Akyko1y
zbksylaUUyDwCRVOU9XOkbRmYx06mTCM1H0q3pNO4cjfolMOBiwhVxR7KoKEw7023tXMnx8IYNWD
Q/0wvDnBrvXIlqHAtZqek73yMw92vr6W/ngIolbxjxB5KA4mu8L/hlljMawrFWfkb5vvenGNmyN2
HYtgjby5w+0byXq4QcJk+sQn2/vMWYXTta/eauOmNH603nuXiktH1Up3Vxrm1cO6eSbmEldkNXhP
9XPLXC05OsOpdfaJD6Cyjty1lX8LxkM6fS4Wm8hEcxgcw37LFBTyqaow4aJ2uOqcbtsbT5axN0wI
kKfOf7E/EYaP5pOJq2y7qbR9FV3l1nOg78rk7AU43Czx/jXicxZcVeqhUPdOta6bTd5B2dlN01JQ
NAucYrmdEGBrOhyDt4UksMTh56DgeDutlJ8DNBjBre4pVAxrFIlc0YM2ilQ628KZUdrz6Nxnya5v
X1IEeK1/WzQ/rG5XHZ0Tov+yWDrdDpgyorQ/rLME2xkMQJ09FnMNaFdMAO4SsMBTr/3uaDkIJVee
s9ffe2j0Wb4TcZjxYRGf0xoYfJWr10hKELEF3F/9MdSfRZX8Fo4S6Uq1u8MZp/m5SFbqt+oZwvgA
7/6nsP9gvHajXaX1WkkITthYwSb0oPfsQMi75+g0IBa48XFOeGquwrXuEJy+ir1tTmZNAwX9MOi7
Atdz8Obqk9SSKTmhD3HilRbuc0rk09lZfETgYDbdZLusJ+qBd7myzq2dU+1ESrJ9G7enKDx21OMR
cgwJkl2Rhf1s1Ffklkwn1FHcb7JhVR865AbFlPIzI5rcXNOHobVZDsGx8Fe+voFDa3S7qTiZP4Hy
DPNHMG2CAUE7VsRH7Wde3WXxoRDuj+KGcZ9wCFhCO+TbubD3JcnryiZNV3q5svB2xTn7DYYcQYYh
cqdsOzYrhVxqF3dUUknIeSEWeWU7J4RvGh5I5+LeVLBqe3TxDlL3RrCuD2mDJyFeqPgwnBC39BVD
h7Pdo4Ko1gW6mXppnCcAps3wNjxhdRTtNQLYzbtmcYBEsOy6s9lsx2g77PiYPtZuZrInFKyfkJsv
tc/ozVJ4q8Oyr3cLFeee+z4lPHSrPi4UCpuvyNdD+yb8Rpy4PlHxw7aDEfgqfXX1Y81Pwd+hryiq
aKmG9xOETxIVcUm/raKDGhbEcK81Y4tntSDnpuu+Py3wAzKJBab6dKQNJIW/StuCxJ6j6qNJgbwM
COaPrYNx57qK9qlLZX9l/aDM7z45zQongGuMwQnsIfEnd2FfH0k/Loxt/4rTqWXvMIho8d1IcVNe
5d9w+qEe2xYQ0dYqbHFI5jBicQJL1tzza77M9pV7rZ8w5MZpZEOIK6ETWA7hngULa+nj/G3j6IHe
G9Ae7vwTEyc8CotT+83UvxH6bSebZt/eL354YIjVnrdmYyXuGXjWX1fFjvfkkYKbohGAbLtE0v5U
vNQmFhjQM0/JSW03nkqQ6QNuDqQku3TFGjR57IjVbfDRhteTu27bg/Ke8OcqGxV96a4OrzvCMtBk
IkV7yl7SK3wyb4xHZdNM90GIAQXkhDddvwm8dZtDPiQaWENRvu7KnZ5c4VijGFQFT3DX0+JpzLel
s7GVk5tQnsfYY5XeATlqxl6hSketPNk3t+4LVqvu9/zZPiXGfthjSvyAD1phHPy7CQ/05UREzosL
sjDuyMzsySlyYOYhK15H31Qd/jPeDYslDh51wrNuJRPN1/EEjLyEAx+cC+UR14J2ejSm4zje9UxK
63dXODrzYCD2Y4k6HF43hxMN7FcrcDYjf3hsg8eRgBgHFwZIeQhKE+wPdln7gOtYP75iNQayjAtc
8JISfdA1Vwv/pgtwyGdF3RLYrSa7xLlXJzxS9rF3toZ9R88Ch15dh+V7X5w15QTlhzuELqlylkL6
gTeWQ1zsknh3F/yFNn4SP5x33uVNgFHMiavHJyY0IER6t4ytZfCIkdGuv4dIoS3WmBYQ55G0RJnv
QDHKTQmk8qERv7xDDxi360fQSGtlHYmUXkZbcpyq9Xcq2MVLMa6t23iDGcqdTnTCFk3Vaby1iIZ6
8/YNfq7myt7wTbM3cb9SfxR0B8/+I4px9cG+7qONcPXCCn0ZvAy4unt7sqv8J+PW+YH5wZV/9Vm9
IF0xr6NmCThfeStU2ArfWFaUjbIiee4e/c3K2+MJviRceqUt8bC4/778LDbt93prrQ9Udhe3+jUR
0bcjnQIDgCejF7+Y7CV6IVNKuAS8mPedB3d7mRrrATDwEb4//w+SKw7tMf3oDvivxQjK1t6tB/F5
8URkAtl+Tb0yMT1B6WEvfcJg1i5DKPQz3RZR/iHhGxfsAyJ23updcUMKcwttdOfX90yXcjAy6ubV
dtyER2PdrdCrLFCGGNsuuyZ1BIKHtv4AnF1N+wjXVSzBXg5Gu+7fPLLlz7ha7YlJqq+V7+ozimBs
4+t3n59BeszvzH16pz75x/gKT5sA6Noim/26a5b5U76LeFe78M55VZgZ0uO+pPEGm7vpAxcNfxPz
1ghhyA9YEfqAgwzbVmzDfGEd3pFmY2Jtw21/ga7B94wN6pP2iENG97B4rq+zdbbtbs0z3PTuNj5Z
K33Nl33bogXmpq3Ms36ur7vb6uDt3mC8TOfpXF7rW6dc+Xsc/M5usLni5w0OGBMGcx7IkXjER6rr
ltuJAcKYPXBEviTa7no6m9vglaQqDKvfx41z9I5v9TupUtfD2syXzo7Rxxm99xkvLxzZuI/xiryK
tbskN2kZXXkrLOrX2Tq/SraoCVbRbXPAaK54jK+LR+VbeD+s2/foEaHqo71Uf5bPcO4P5lK40y2b
V/8F0Z25dh+x8bNIh47WLJFcVmtty1PjhZ6Mrw53GBMDzIkYIPpIDkUf3t9O99XZAXQ8kHO3N9f2
2Xws1qR7rLKde5utwq39ihkFVF6EdmQQvOK4vEI5uSKfS8VhZGm9KvqeaHYeLq8pn2rn7xiUHJIT
X4fn6LE59z/ja2fXncv3hFEPla9v6s9v6TURAxvvZ/Ca/Uj3KneCPsY8YWoHsrNCF0X/+dBeZYvV
tn1Tn8I7QjkgR/O14kcVLh/VT3wdlBVhHuMTmsJh+eh+tG8NqTib+FTepXvn3XiqXkcC5JmMrIz3
6jX6bqz664hIzof4FJ8WTwRq3JZ3xlO8IZ9kqe4WVyxX5EbwAh/4W9H7bKHGE8+xNM/23lrlx+Cb
+NLtlRdEwHRvWDzSw5VvKHzbK8ID2Tgs0zttn93wSDyWn3xXQa+z5WE6YXr1hK86fUzzkseb/Iqn
U/wpv/fNS3QTBEv+G/gVrYcTmSa4rWHM0Vhkh6/CfFWoS1w/+D2HnwAXzQv7+DERIGBpJ4c5CrfG
QEcGZ2OFzDfnmfExfUQPirciB8zrlxqeNLjMjTtTBcrlZ6J8qFf0ywSzbYcD9if8Wm6to78fDgN/
kPF6+FG9Ik+slxjMdMvssWdI/h0LL2S/z8rNtNW2/p70LoTZ+xozqede/xbv1IN/CA8AirjEY0u+
0Y/KlX7V5OHGvk8/gV1MwifcH8RElHDqsc53h9v4xbERKm+Du/Eey/eb6dyOdwTtnBhSmEPMb0V9
xVVl0+2928/wDklYOxDUgCf6mvRS/xjdhHfTyyA7QNlLeIxueRDhiveUfyLqolNRl+ZHy4lg9Bmu
XLgYbuyP/sqiI3huDtl6OOAB6rw3N+XR/YDGoCir/h481nmnVb0G38xzd2NhXujTDfjRqr7vsGOs
MONcdg/2i/pU3aDaiqddeifGB2/aR/nGW4SHF5rr8rMbz9MLD8TuY+LPiI8IWlNHdGwMEfqrmm5p
3CjLRbWExLD56PaM8Jhr3uvXJFwucVRfBSuyyG7oS3lMvk3pVT/u6qfkhi4vuemvuK/xntS5jXJq
MfW4wS+DXyhDoJX2ph4SJNRnd+Mc+OETDIQL+gZEfT/Q3Vg790bdqdf5Hq6F+ei/VFtoidSrlpjB
1c/+/gPIe2PuSJzy9sOdde6WOQ+86Ib3PQj+BfS/1bBlNvZS8sT5sH9Mr02/Mn9or+YNgaTraOte
Zy/FyTo0J+yd3PtFtOntDb6wPNJwAIRwggximT6RF0P3XB36VbVWTtqDsyt3jFC58u6WJMJ7xhT9
pyM+vX/sTvlu2refHf3EHiLgqlxp+2gbPYR38R057Nv+flsRP/SC5wm/1kFZL546fpl3/Ga9Z2qL
/AGNTz1cZ9imPmNh+F7cVo/xfXqNxQy9oP3dvQke7QfthgST6eAdMYm7du7UTbSOXj+itXI/nKAr
bfW9+FckvfRLiDTW8+I9uVXwRimWfbKHPNF0K+Ubsi0dETZDqBWeQd+c4Ionjfpce2eoDIyLj9Yx
3oQ7l/LugfnCXbTVrhlm8q1dPGHVQriNv8z7w/DoH42DO61B6RfOZrI/1TFcOYL7MPJXJLjCfmwe
oVj6R4vvETGSj/m9+8Kb+CC8F0U6YR+tqITGHQMrhPY6cyPmR7LspohCpATp5eKyrSYfD6Y6tQIg
Rnwof1Wi5sC2SzUKEgE+AtEdsxCKUDK9Ti5kJWpelS0f5f1y0evozEQpSr4fdG3YnLgF0RDaQ4yy
+RD4PVmxKKn1ol9pTU22VM9YsCNpS3kjFDHQpg43zW5TdkRQjmruHx1+1YK+Gir9XkOesldV/2ZB
TX5XJT4TYLFg6mKpinWYDUZkq5b6K7jOC0GuriNR1ZcGIxSAiEOTzVha5gc93WUCQy7D2m8ROlQw
nSffqRDi4c+37bPsntRJ+ImZ0NlJY5VRL28rg9ogqtv2qEVATINAhYNAIz5ljAUfg+qLiD4LGFEX
gw9ANQxiUJ4SWZQQLmUxDBKWKFS1QATUSMXpKcajuPGKcDdM+fVCuMxbpXJDjXaPswChIArvCQdO
FGf5y9ChKCSYBzcwV2AptoBHZLPFtQw9olHQm4qSrqzxyrqubKG3Q9PVl+Up9dBTz8mJ0ltlIQit
87ZCIYG8Ckjhykac+VpBnW1KWA6dWMhVuVALClddzwxM1kHlolCUcnExtbE8764hdGgr67KXWq2k
mqIKgnDaB5ayB7KH/WLDbB5EZXj8u0WGIbVPsU0uvqzK4+RpsVIAo8AYe9OcnEJ3/Rmr9adKHBjY
Kh1AjHstFnQ8K7T8pDVY9bgV8nWRVDdQpDyOghVaavqwi/LpOvUOfetH60WLjK40qIoXAsUZBPtA
tmKHoOksiCGEDbe5amXaxiupMqZla3cnTW9vsEXTtp0Q+U5ITY8lVXX+GtazvXDaw2VN7kCQYq9D
X5DR5SFyozzvsi6b3bBxM7tAt0zN1aTDX1QUkRuUguBJmOyBjcm23CwXGVjlMRGLeXXeW6JqGMou
2cnD5u2Xq+htVUEm/vtkq8/uHGLktnlp66tODbUVefPmVegKNt2iHmHiUtn0oPVyeymneznfbQVO
2QYi0muemNUud43DvE+2fCHidaaJzyBP0K2yVmEVcwG5KIkLmVZGneBFVHQLgtw5Xp5E9bqZyHQT
X31xOHHWHHm51Lz1si5PkKfKQ3EN5TEsm/P1LkfKjfPp8zmXy389fDD9bFtV3cOXU+QL9jbhcH1F
TXu+zHzc13f22/of39n80qUZw/V0I5Bncd/kJX979799uktTnunN9/i3V7o05QGXD4hvmbeyEpEB
Lu60fCf/8p7IV7ZrIUyVR//2yvPn/PJh5IH/7R3MLzG9TY3xBEz3WosnidQuSDmRXHzZ9mX1T4eA
AVDX+nIZTYJW8+GyNR8jL5tLgtt8zLz7T9u+voy8xJfLXo6x9em+AW/bSqHFRRqFt2u+K+volxhD
PG/l3os24+9VWyKc9M+/VBuORFVbsf/SlMejW9gvyH3d/ekS8gi5mC9zeRVxt38Tal02/v3Sf1r9
l5eR70juvZwmhwTiUnKV3Ntg8x/55P9FPrnQidv8n7hH15/9/7v6HMLv+e8MpF+n/c1A0kXKBfJE
hIqWBc9nZiBJcpKOpwwsIJGmwa5fDCRd0IwMnpucZbuOsyDK4i8JpfYPfeGimtI1F4M8zXD+HQaS
4yLh/CcCEnpMQzPRd2JNiVGq8VVBicHX1PtZdK5REDNkwsJQL9pphz4GXZjF09sV6bw45qCLsNxa
X8IaWilKSh0yxPumDMzvRhoo+Auccyl1CIhlqsVCF24k3sIxNko6vs1EADcrSeCVnIDMcTttI5uS
LSBbchHbxHwpMQN8KSqWon88Cm/LtO23UrAmF1pdwzSSzcJlGBKmPxwxlpEqHLmwBeI6r7ap7hOv
AdlK6tfmXuS3TqaZGABkKVziy0/sDz9UucNFjBV447QPBX4svR6kxnNemC24XWuYJ0nV+cI47Eli
2E6wHOR2AtioyvhOiOhMmAh00rHiosnq8vw+0epqS+Ado0upyL807XbRH+LhHo9/Rj96zQipFIHG
ciFXoxBoSsPzolKctiehLqO4XNvdejSVaDjZOAUlkGWWpuetp6L7QfroLVKLfm1NSDlqN71qgvam
ilR/O9bkZ4C1L20F4VDVhg12XN0jopmd5gHCak5K6VyjgB9U1/gmmjgjlxu1iPzbgDJUA1Eii6uT
IVo4npL6oGnvHnEltq6Em6oXEok4VpYY2qXQUqcE6RdzeuYOUnQnHxKRVT4ReoWPNlUu41n+/Xwe
v9u4NpyquTXynjgjSWbp28gjeG40QCCtz4aIjY3UwMziJYakv8Qx8zamT4aQFv61Rx4zr8orzNvQ
EOgMLJlWVSM61Pm4/+UyX3fLy/qLgHmQbF72IwiekFHNr2nKNzevz6/372+rCqxO4gzBhzxXLr6o
heZtHZ4JO8V0t7m9/fJSl1sw35Ivu+XqkEU9mkccv+Uqc8JiVzFEnhlVM61Kti7kqJmFJTdWsIKn
1Uyouhw0n2mE025s7IAkEPQycvu8c16dt80vf2FwzcfMrzwfM2/LGhQyCqJBuNA8eeWOPx03Xw/f
PHdbxe553jSfOm+bP9u8La4XN5UlFJ2SWraw7Ke8yqAiiNG9IgaSiBIrddOKgXolh/RfmwsxkFdG
/yZqNW27kNMAVcPHFKM21EHiGvPVvqzKa8VyUC/3uHKsKw8fvcjYNx4xuOKl/3Se3HY5WR4j38jl
CvP6fPaXbXmKqWFcqfkB0VF3LLw3Y4OTBnMSC4eS0E0G9bIeJtaAB6bY9VvTHEX1JRHGP193Fe0+
1UOQH8ZloXTXGTOSNcMQh5BaDAFlpaWSw9vfDvLloXKfKmQd86FytcXwYDvGIF1CHy99VGVNQC4w
ZqOHxpy63U5jfSe3yeNky5QksXldnjyvzpfphSmBXA1U0126ZIuspNls+s+2s2budqvSmXDDnHc0
tbkOYzIoW2FYJJ1t58WftjUxJa7KX8qak6RFydZC0B8vdTHpbST3+NoA77cjUKgRjreydjNCzd5q
WFt9PTiW58mtivxak/K8xU002EszWbloO2r3COihOwTI5C3xcJOLUOj+ZUvu0GJFGEjnL2o1dAdV
CeqjXCwwL6esFFH4M13/2yBulV5PgDa1rmAKVvabwYEvZmh4B5IlSjG3hbrSi8jKeSG3BTlpOBma
ZkN4Xc0GyJnJ583wZJWGs7HQEstWJPAuI4fs0zomXjostKEZd9Z/sXcey5EzaZZ9lbbeowxw6DHr
TWhBrZLJDYzJzITWGk8/x51VFflzqmy6970gzBFASEK4f37vPYT5RHpO7GgwgIuEj/fAEJZ4hYRJ
AfU/V/9fVSvKgoUDRj3Yq2OHfMX8RKpaFsY83yTLJS0cJr2RwzLglj+R+mGQcR8so3D3waJbJ7/3
rZNqRTZKLtWanb6EZVPGoH7QeSN94vIgVKXss2g2UdMTUYlS02J+3yNl6CCmdmNP1jI+8kNhwzCJ
Wmxk7JZtSxOJ3yQk2OXg59NImuTINUVSE/unLO/xKnsawVaeS7UevZk3aeOWpGSCyFTvLZV+e7Xe
XR5U62qLWpBhQD+vEjjSzXIiKkitX7b/sZN6EbWeYYDcCYKgPt9noWe48YOESUnNfPQgnuwmrUOv
rMvAIyUiVIsphi5UjebByA/Yye2jkNvVAtjr31st5Ag6XHJdPemyT6fpbPmy+2WfxmGORYAQ/1RH
KonkovKnVJOjjGKT0kyq9a/bZyfUV0QyJJsv+6gd/xuPqV0+30U9Bd/nz9APG5g3iDUvi8tXHSYQ
yhYUu7X6UurXunzdL6vqi6ba3l7uL/WNSwXi8tilbGR0wc5sJocDVpZccK5yN7vsqFqfBZTLcy6b
P4shcWYW5ChxG1KLP4onX4oll82XvS+POXTk12ZmUvMOy88aoKrd/VH8+6OpNl2qeF/3/Kwb/vvt
f7zS113/WP9s/vHapKhz1kn9tXrp/2e72pVMm/LYGj//eI9/3fzX73T50OlsPM0+1u8/PoFqXnb5
4yXUlq/r6sE/nv65/Y+PY2Z7q2UegvQ6IKv/XGT/bOUlIZGgj4kcZY/L45d9XUtHrrVkb5eHAqsT
wAsz8kNUU23pM8/4fIuSUOxTHu9VXVotVJl6kbXqNLF6HIKyealdf9ayL3uqVpRFxmZWonxV6lYP
Or0cLKvmHy8nirw9ibGq9LVqqu2f76TWk2Z5WipCMtq+90nPoEdNUiIf4etrXj7SZTP/7gcN3OXO
ID5wOzTiRZ0rl2NcrVqhYxSHz6KiMyQVWAXZiVR7waxGvhAzo8HtFJOEquJFqgc0yr7OZeEVHUq3
omf6f6pJDw98ozslMvVALbRBplyoZr6AoCKQiE3+r6ZHUTr50h+jyuaW7J5Nss92Wc2nXQJf2POK
vQJRt14klfRUEGZTg8nS/5p762fAjTwr6/2UluHGNh7DvGxOZY+dJ1rlZ3JUjV1HjHo0W/5Wja1T
Xqb0z35n5tsvpbnLCH+RpTMr5Daj9QWInV5sGmSDhw7IH3F23MwdZKQpxDdGh/1+tJznjO9i29OZ
gPidrtNF5b9lNMyEe06PSM3eJE16exm7qlKEGsXmEzEUtWOF2DawDv5vwe6/VbCzhEn56t+bBW9J
7/5Lqe7zCX8v1Xn632yDYpwudNc2ZFDnP0t1nvU3z5BwWQwPntBNSbH9h1nQ+Jvv2sLxTcPFq8jT
LqU672+wsXXDs0zhGK7h/Y9KddYXq6Dl+r7hCduGWYfx0AKX+xerYIBrZogKLDIUhggItObbwMcA
P9hkF+Wh/cPsZ0I7f3iD8UCWkr7OfCvdDK33WgNu2BHwRj96BGvaWANILBgUDdt9M1kgSQx3GTb5
tTFOwamEKoZQnsgXv7mvDAemycBMMd0lQe6ISDdmXm8J8/ZxSt8AjE7XM7Wpla1/T1NU927hISl7
QgaegVw8UPYL10srTkbbi8/K9Mf0f8Jf5d2nTfI/ij6/KylKtf/1n+Jf/CQk0Pk2v4owHeLu/vqT
+L3XEIjExNeiuVDcRGwS/6LdkNAx70sNU0YhBCSeKiBMy7zRw+gglvRNI01uk1QkF818065CsdL7
Bd8mvPIrfVi3CbHcaUmC+EASSeg7r7Beqs9Qwn/72Q3+fX8tvZKjYNpk5zm2Q4SdY5lfeMVBJJAS
9HF9DMLglTBrkxTN/D6fsELnnV/ugZ8Qhf+tYIC6nisZ8eLinbEa71uZaPhJmhBRepg58DCyeg3J
FuzvjAob/O+UGCvCOTeijRf0TT+Giou7KVCJSy4BifETs5rZ2cwKtCJUdgyx3McG4otCa37lNrq9
KujOdYbih4za84x3wRLLNRR3VPyT9yqG8NmtOiprMYCXpUKk4xyNNInPjncXMlqSeLx+B9HiebnK
hmA5QCE/5lrg4wtZcJK2W3rO4cr0p01KLjzT9D+aaKnx1AwfM2PL2kMNzvPWY3Trkcm0bUMNDbMz
EC7c/QS7CCkS15eXBPMxzAj4jUR+yCznWz1O7AdzAcESqj7tpao7FGuCQJKe0iJRuvZtlPX4hhCP
6xAWZOhPvgpJDaxHjhYKDeitdPcIJfSpEMyCgpas1h0vopVhjXbMurfy4iOUBC8BC9JNimztz8Z7
Oj9NA5rldLLevehoeCY15rq7i23vbOkVUssGZ0uat+c093ZhlnyH7kEMGgqnsrGoO1gzoNi8va6t
xdyRsI4gdRH4jYp3lPgycy5HZgdctB+a18rGfVWOaJ7rHhhHXYoeK8gG1s85p75Ctk8BjYp4NWJm
PPNWBD1yH7ExA0Paf/v7VHv0SC89gPba+gli0sUQpLtPp9ztfgQN4tAIuwmF8F0UF+/Y2hGPdSMd
BH0odku53IdeQbZFNX/Ph+cGI9w6q4uXarbemq794Wb1li7Uq+tNHvLo4mebxPciQvZtxAC7EIbw
Ow7fCCn8vtjYigOSrFwCVhYNepbXb2wrOFcLpqBJt17dGM1tKa5rXUrvE4FNE8JZ2qDLrIxw71ZG
zvHTk1BSejMCtvmoR6joohAfyHA7D/2ecuBVVDb7jhwSbxqPcOM+XHFv+pIZmz/DRs2Adk3vmmFv
674/pWayXQBWlB5ZN+VC4ColpClEHkjuEN0KF7dV1B9t+i4MxaI1MznfvNR9ylJEwNpyBUhGx96R
5JsoCXUAPs66z+fbIQYM7bTvpWi/w6uFyJjtbM4k9GxoMPHPFC1v5zojQvBDaxg9GGgsDTpwWtcP
uLA6T2BPAH5kP4CC/Q74LE2G7swy36mhVADpuKC7LTq7yccfZb8m/D+NJLpNg/hMv2XfNfXzJGcI
hvCOHNyPwOYLFNa7NY8NQZDpBjr4g5dU14mvkQoTIm/W7IfMIonPwkdjCD9ahYETrZd82Oeh8avg
zMMONpFMaWXPyGUYN8m+nwPXw9YltGApm5XJeJ1wPgoCbvngdtmOBFleA6ApV405J+vJvCUaZ1Oi
EueV72fXu4un9D5x5huflKbK9TdGhX5jRpyyJU+cyzUGqrG9mUlIJoKitCgKiCOOtmPSRC0W9B/C
zq+0Inr05w6N2Tw9Q0xFIg9GfBWM+t3n+6ZoQgOn3FExOIRL8p6lCEU4v+e2xNfKqdTk8THIgq2Z
ECOIOmyxwu8DKGbSkaZfwA5qFFdgTjSzYrx6F1SwsdmQ+O4rkiyc8v4P0QUPoQPxe2zQ7JG6TF7k
mzeZV6F3DtKj2/rhLqiH1+U463NAXKJfc+ndlxl4wxilcFT3UJog5K30ytmXIsDZJVM/8ffXu96J
noLRRsYX90fBRBupWogzWyPcGdZ4C6vgWHTGNzwORNtLFoV747jk3vjNOY3t1w5s48rDbLoB/OIW
8aaO4QzGmAgKvyFREuV4Enkbt2grgFKeteo796lthgrybLQm0jQ5jj7qQpfb29ou44D714sZR4cs
MyitwZ3bmZZ5m1XNSxBNdwAewecW7ovRItxK258R4ZcrHzKPCVIaEhS1OhrQt3LctUOjNs1+/VBZ
/lUBI3OuPJh7kfkmEPdRG8OK14QIY8la0ixZYAKjvJoXSJTposGzH35PZn/vxP56CvMfjj7pp6lJ
RlgOKDtHKg1hPDX4xYZqJ2b7Nuwsh8zC/Fhm/dOkYbYOdTxqLveemYBqAiA/8roZViYhm0RheSvX
tL+nU2tukkC8V1rwrYn6azPofaRsuLKmEHiN5WAH1q+hfVJOEDbOKXyl6574I9+frWsYyvtx9h4T
e9ponvuaezMhRLkfbd6SKn6fgcL2zC2/23REki7aQTntmNKacOTGRD+njXtjeQiCFzS6ddU5dwsJ
8wfdDAEOV1xZxhSWedfcWTGaRR1vrhujavYqs7sFUQ1RMfera6eI9XPXhj8XT3+qp4Gsud6fYLYw
0GnbZu3iQ+l1kkVt7E2jU/6KdSwg8BOxDUng6pzsQ8M/diRY03EB1enZT10Yh1dDcHSnDPl/7t7p
FtIwMD4/l5hM8VoAq5gFzrK22FtMjnBxwcLouk+jwx009E6iG24mpLdRBU/DNomy5tNy3QqWDtOS
A9WcQ+J6Z2fJ9Rj03xbPwuhS5ljwxNXYWY/ZhCi/S7vv8qfrAqLJ5f+DQexrWPc/F42TmJSt19Ed
VzaQhZVjud9CI3/MXbxWfWds29J4dRtR7VyLGC8r+zkUA1pDettdjDVh8musTdrd2A9vFjfE9WKZ
xOMUz04xT+shA/1d1+WLF6K3NrObyKmP/ew8aGK8TaoGn0v6JHkoWj8xfxrbK5vIfFLSfGhsq5Zn
rZYQn6j8dtwe1xY1+zybs6N8W9OxdkRHPnqJ86tNsFfMk/tSufH9wDd0rHY7poT8Bzekw99qfsMH
t8ZNhCUtIEK4a7x4N/l+dtejqx7yahWmfctk3B6ML0bFaqS41I5HpoHdYzc5yNHG/N6UU0Rc6o0Z
yWFRPY/d/H2BfHjqR+LkNGuiaIaZU9hzCZIkxtvWMNZH14kjTUsOmkPPx2/KXeVYzc4j2M2q8u5c
+uNd5uKh1cokXtWFaClqmoygI2aD84xy/FBdpVb2ZHR4aRPBCCa1zA+vS4zzSGjjXBNguMT5M5Ne
9BU0wtsiy3tKJES6WPC1dj3Zl6n+aMBkK+JiG9gJ/KSQ098Yj/RL+oNfAHIPm2CL9z5cewk/fDqO
8dWMfnKTtqTBch4yCxE0NxMwyYeimLgRhvF9nVPkTH1NW5Eqj54970nQNPCJtMcpbD08q+26DRpz
U3kOofYCFy4T4fwTR/1YY4vLLLvbkG6AYTa0Nk4W5NduXj9GEf5boiW7zRBF5z4T2r4l9HKl1TnG
zwU7RxZEWOeo9FN9nuOcoD9iiS8BGSpN47KqWsYMGNQZ473aOGq4B7WiqDdq4+cTzLusQUT8JXdD
bZt1hMPuoN3VkrYCpNnfzLUugUSAehYHzLcEHQwy0jOqygTsajh/zimq2T815adeSK1Wk7grpKy6
lnNvk6oyqWaqB4wvAtydnvd9khWnIsLEUdgjECJobcdKGMe8QbgBEa3ex1MBJ7TxyYaq/PDE7ePR
pZzSJ3PwBHWXn0W+vHwZ1VJvEapqlnpQZVx4FvbYNuDCRNWnxr7hMBtE3DX/r3q8itvQPQ4udZo8
bFZVYhRHv9H1c+BjF8gibwFqLUdMJsQiUyM/O7bwLLZNdNtoRnQ7eZGx02ZXanbBm2eELa9Do01u
oiAk3HkUGG1D6IRk8T6O4BXWU9CJBzcMpT+1j3b0YOjNZaTOhaPE3znAV+Ay2/c2+ZknkafGJrRg
tc9MTqzd3DC3saD8Vc7adRl4oGLjsVi3aaLfpqhznKF8oz9SHq3Qj6/iqHnpcm2ilwgXMxO72cjr
a70zlzstp/Pg5dB7KS7uNKOyd6nB+7f2FF6Ng/2d+sLH0izpMc/ppbZNwETgLmuzCu0NAXuWVlkP
BAGd/Bn/rW0vMZHGXB+KilsFcdj0AiM7e1u4IXmJiROjGppzLa+zljeY2zps7nPLas7CaNwteuhH
ywDQPC4MpvR8bnddXxhnh1JHBCz71pjQdIvCPjLGt47tECT3nd/JmALwaoVb/Bg6bMyafyotbmCt
lhfnwqAnltQhsOI57ogVQv1vEGALknnIXl03vC8DTIQiTfBWE4j6NC7Fb7Pm+j221dqYmu7oj4F5
mofxe53mILBGd7nmEPE2nugKBuNheCCNkT4mFuyRUPAzZlTfTh7mrqJ4khWvVGEY7lX+fGs5OOzS
xMeeGf6wy24+VqX1I5vc6JwGQ0rYZIu7uIuTG3i08Y1mjmhHw6nZ9MI5zUs9P2mOZmzSYuBqmYkH
qOPeE7iu4qgNZCNAvQbR0Dp309yYay+tCAYZEnqsReKJq0ouBt26m0cbM6xvpFt76cRz7OIGrcb8
EPfTdTtr1Z3vB/g8jYygia49h9P4nLkZoR64PZfFxWpSFH3y0Bgm+oaMdJEQLyhDk4d5Zj49aWzj
NFbWa0xGBv/EFNG/beIDmIhFHZ0QSpnPXVWvXwN6IxtuYuaxtRP/mA3l1kKyfUN6KaKnHDCwk+F5
t03yHVP9oEFVZIhETntG8upqfDJaCg/k+l07ZYSRQbj4UDNR7qcBLpFVkH2QBz+7Ia0ejEnfJMXg
7ucIL+9i2PxgxvJ9aKYUgsYe6nYJPyk9m0TSnW2O3KZ1dsSNP+extCHY5tEdpXk+Kr4Fi0EeQtFv
kEC157FiCAoQCoAYB8SwmACa8/AcUpVxV/zCMuU0GG/siXqJ50z38WygqbEXKYJP7YO+MI4np5IE
gRbDrdAi7RxY527wiJVrZJZA3/9Ksi66Jer0e5CbL4NPT2ZaGlCAc3PfcORGdZifjLDcLMTIH42o
3RGHTQbYvNA5gstJHSJ+M4mWfajDEGt6emryIrxP5uoG5u6Ao7orGIDksGuwERfaufJmvp0JydNa
XghV9nd+khcY/zMq9WRrELUzUVBYheXcna2R0IQVBb3m3o7zu5gujUE4hDXtnbmt115vwnebCv0c
afMt/WkZLVZ4x0DbLySW3wIQI6CkyLRt6M43QbqIU5NZOYeN8Pdx5zs3tjNylWkKHOF6cLJ6p3gG
+/3aDYZ+3XyrGy1+6qde5uj0dwGZvWKiw5jr9oMemsz8Eg+9LUgQrsW0Sl16511TNnSyR1JnzJbY
XjvIN+3k/QzzfN4vY1+fp2zZuPayE1Vnb6iV7qrQo7TmWM8zgM7DgHm1QvAB/jrxD5XeD+umK66a
9LkRyTVpjyHJFGPANM7a66pzXiLPW7L2LMpWv6dmuUKDAO+gmkGxrEhy9k+uXKhWHF9VNb4Irdag
MTSyOTVXDIED7o4RIoYhOYzzQBSwX+EL1aklac2ErivTgALNBJivc63STllU/2bCbt62OsDnhHrx
iuy8fosYBLiOIeOLPpuxhIXRoQF+B+egGPXgVmSZuVm8mbh5+iXUF5PdKMN+LJ8BfJcnQHFsdwZy
T66t2xPsG4wejE8eUou59V+mnlJH2pUjZCgpoBhcMfy9mZZgnnTIfwoTPUv8hGoJe8LHNsi4erXe
zVm80RPiHhQNzZL2DNUqGIfTw5eBW0TTmYx3irXa0OP5WJdT4qBUpONC3BtT94lDXnrZyJRpHgtU
1+Wy2eHevw3b9I3LPBbP1Hf/eK56AbW4POHLqq5LUcDYJAJYKWPQy1Nql/5sWODW/fJkWCk8Re34
2TQqSrZ2FJJLIz/xH1su657mDGtOp2z99Ruofb68he8ZkOeBAq/VhqgOcJHISeTLC355xr96lcsu
xsSZG3f6Thl1uBBikLambBuUsYyfcQhmb0vCh9Rm5e0Ro8+XTJqHOITuo9h7aqEAfBRPSd9X656k
8k0taWdpkJVbRHkM3pw8J+V66LmLztpjVnhPjo9f93NCeQw+fEo+W7ucSx0IIXYcpjWY0lRunaDB
CuCJ7NHvlhNcz3qvmXk0n7O2oSjAxMJnBG5i6W9TsRybYfwZ5eW4E8hVw+C6FxXkaxcH0ADZNJpt
wSUDWyJHEV5Y+un28Ew2PA7mtHqMY/d3VFa3vl1vQtO/K43w3SmB1IK1vKES+7uBeTzEd/XU6/CI
Y5eclfjIsPt1iMkPYapgbeTmD6clW4SCT7fSG+29N/j+ixsSMoO4tJ4+0jw3qX1M0ybSSOBx0Quv
mm6+Nkvtd6DmE43HgtQh4lOfonomQEF4d2oGAewHFd5s/DBhxoYlIyNHVN8a65c3Ucm1veE214eD
yI+DTgVIb8ZkE0XdL6vQ1pGJTjhKz7kW7oURvgn5nTWmK+A+CYPIIJRJdBAj3m3cdPT/kh7cRE9s
RBgWj2iFz+PkkwEPgBDDa2Fbt8LuXwiBNyOK6Vn9Msz2A6RGXN+Wte+gYbSepW/8Nr4V9YRSZ3lO
y0EibHDQNn5JfEd7qLTmBB1vk6ZBeqpIyCPTZX6oQme4GYLfbjnTLapT+GMjA+SAmI7WMa/rkKSs
GHUwv4QJDCxoVo0MtRwN/Bl+9jyZHsZhMs29c0Nna11hQ9v41CEgrZiET6IytBK6/6FWP3T185zO
42/B0JSJNBRHb7M27uopIN8suKnBY/iDf90VRPl0puye3+he8mSBRyBewn8kWSmZr0HCrotuuK49
++DE88bv3oaxtShvah+jX18RdJzuy9B6qZIXEC7fpoA0nhAMx548fgnMzbf+OCb0XuMHT4hg4znV
j9LM+cgt7m8uJHszIYdi7s14N9aOvePoIQ9D1AYv48+YvhJNTnkR4MEkRG4So21VNs5iwg5SzzN2
VklHPpQDGacsA9KyfpIWOq0XMUBCPpiZBX1BkzFzKd7XJeEHrMaC+tPMWJCR+skb/PX84GuI1qrF
+wlY9ZZIX2LjQO6ugzrnYAzuRRNUmAtTuIn0YD3TmbeuHTzHpbsv9PaFQdmRsYSzygf+d5YOKya0
7Dv04QH2T5uspGY5l1H2q0QIHqWPZeb/hlpWb4eyOsEch7m+MFcf+OJNsoHJCJs2Swpz3aKiuhYQ
ChaXnIREtyaiHGAqfCszYgnK3KUQlJEXYLcOsR8TyVhcUtJDWhGzxvzTZPUkwS/1eXT53fwwfUWs
ceyneE2hqAJJQrxKgQ5gKt4ybnI7Ic+1yskZtJwq27iRf0GCJRmRu02Bk7CfjvurZjdPHPBcaRwc
kH4DxS3tvU1TUrKrM6oMzcLNscRxbgGRW0+6CVo5IWkhghGSZ+UmHivCjxa8940gpJWpAu5mrksP
Aab7uJodv9josya2WcidOxsLCsXfW8o957ZMo93ioYjUpwZcTtr6TN+i1/PSVzR+hBPkDTLKpiab
zy1IOslu03ah3KS95hNMzAWfMmEaFOycN1H6AZ+XHxJEEfNfdn7DaIVZreBxsOa31vY/Guoh/DeM
N28fNpMAUh+scHz+6piHbNL0IfbLrTvifg2c8FlOSDPbVa/aLur2HgSbhjTCrZNDp3HTeViPtUeO
TECX3gAmTxBXTjDhmJDeH+Fbz3OL3An59Ts33ng1PfXGJILed/dZHTBithgPTqbDG9oA7Wz9rtNQ
Kg5O/SHqqN0nYg63tY6sCmVIlnMICos5P+v34DEaronhGLRbiCJUCOUZWfTHIkOgIvrYWRckS0W+
9iGi5CrNyg9Sd1EBgh1m9qMpz9eeH67tQdrZsULsXefgTx24AzF/gHn1MEGuNMN4GWJKN90cgzv6
PWkz2QkF2SylNFswvatR+k456HRKp7rzO6VksKsqpg6oyBA2VRwiUDUHRk5QkxnMoJXzynm9RHlK
9hazaX1sf48NZo2T9MPMRLa1s4WKYFK5ax9izNJ4HynXUKihz25qnPOFs0EY4lbLcc/2hvXetaTl
cX4DlW75TFnJj64RQB4Uzm2S5uRBFq2/8pDNc7bz6zuYXejRJrX6V1hPTKwhZ/WbnAvVzAEBTXmX
+9qDx2lJplQnmSlkKRSBv59M6BOddsi0Xw2gYOoGzOz0tjZxEw05B6b6Jc1usxLr/7wAFwHIapqV
uO57UpGmiiSj/kbXi3pb9fO2MIlP0WcufICNAAHQORBZeFBSk/+N8P7/RHgLCwyg+qk+tRGb9+79
P34pPc/Ne/7rv/7zNs3eozJ//6LMkU/6uzLHt/5mmQZHHt464rJt/48Yb1366xxQC65Qbjg2/Wmi
c1xkOQAHKf9Lf90/THTm3xyDNFnP4dPJ5/6PlDmCodFfpRw8gE9PINDhYximVPr8RZvTDDJjnxDV
kxYTZVZSCh9nYqPd1N9Qr30ZcXtX06LRn5jEptceU88wwUVRfozSfFUwtX7mxsFlQrPAjEhYd81k
jZ5Y1tEPNO2kW9jSLetUkFRg0qc7RmMRn+kEVLqdrk0oQXihux9TDYBhaZm6yoGXmd6ysWbj4Ec+
Z7hEeSuuEbMLwyaJ6NQATnVh79kvFbXGddPCG2jIesD8MLkn1bosNGs9Cfx8sx5vbNeHnSP3FFQ0
GZfKZj2W7imFwbcrtfTFZzqA7NLw74uwrQDRNgytU7BPK7VKVzZbZ0iDSM37x85qg1rE8hmqpV5F
teaCbpxvY2cj8WGTN7+jdmTA4eUojCTrSS0gpubYpojTtUnccmZBEEHLoPez1ZWbPMUhxDThQDnW
7Y4BxnZ4sNmZuTDmqH1fu+/r2N2VwZXlLQYKKodSpRkW58siMYZ4DdyDOck0SHKshIMNLFdWG2xR
nWMnvmJieNm2wK3tcV23ItkXKXr7pMnvxOh9OBW9kYHpi62jZ6/ZwuAwiqs3zxtgh8zufTAmDRGm
DjmoiVdwUwaE3YTQrz3te++ReGQO2W6oNdIsYeUcSie/Mj07ZujZuxtrqsV12Anjehpna0YGwayx
HxL9l5B8qEdzSlIoaW6iDScqF0Z0pc2/zcIorgefUQ2f5npsQb+61rlJzP4qmPtt0okf4bgMJE7C
vykQ0V3XGqtG0wUb0y65LTS2zN0jqiTOhseZavUEMYbou97fNnZLeUizo2sSjTk6uyXbjZnfHkbL
PLRVkd9YEbC7KAfBYY4hfQUjJegMHPa8R/e7h0FH+oAeARHPx6sCTO2V6RCERg3u7E2lfaVncD5d
b3lR23xieDe6psO9FgP3G3ZwEjiEpG/sDb76NYH75rUhP3XXRi+DJuZdE0c7tW2ROzhxfjsLqC6R
vjw7YYJ2xCJufMYud9WMfK3Rifk97GzvoyxyJYZ9mblTjxLNbs/9taMSHlo5FE3ofu9ap/3LY2Pz
vYnSm1ii37MUCLwmcfCz1uyEpMQzyMFJwptncrzTQTTnwcuiiFw8tRRFuTSSXSntG4bFOyfdfFZr
KpUl1QtZGnS9jcOUDOj3YFs394sdPk+SJcexIc4IHRC2QNGcOFlq07nLANCZkkSHW0nbpcDpTEmp
6yWvzu/A13xmijjU0I4eMVRoa06ykEwyY/6mInBGMQ+HEu6X3wm6yCph5rNZEfbdgMY76EFFiOtH
JtF6lszAFioIO3u3bP5zngTxFdTtAMBTD2ig9LUS16ce8huGU4YBzK+RWD8uCQXupJEBuYT+jRL/
R7QNMl/FBGSCBjW3wC4EbOUjnYZhG5kEkqsIFuWyUS312ETmbZJm9r41NPI8A2p8C1HZuYQUVhJX
aFVkl7mB/25KlKHy+aiPtMA5NOKGqEr1S/bU6Es8LmvMLA21NAac5jQeZh+KnrAXgz4TihpM0Ewi
c2DTQY7EWu/KbG1K9KKrCAIXS0qnA2l0gp0qnLV6oZ+6xMxJRxp3uh0eYgiPmUQ95hL6OCTds7nM
XI09b9qJsnhyAn70WMIicw1Ely4BkppESXKrpLbQmf5mpDC/EjMByK6ET4bFFQhREhgZhxcSTwmr
zJC4SuzKK+V9c1RUgmoqB5eywakWHXDij2KymgDQRXuVXK4OAEUwUq0WpXoHs3UXSGN2rFibdszt
ype+7aCXN68MiYUy6qBGmzdx0o0nrUlBVBSEvpoZ45Kwk0BPyJ7CBfEJ4s2Crtbeq8poPbbmgTHr
3H6321+hQYA2U3gzgn4JvXfXwuZMLXw3XU9Q4IhHdH7HEjeq9swkgnSSMFK1dyoBpYFElQYwS908
qQ7eSH6SbXa7Zj7Wxewx7zVSI+JyCJYO+Km2WN9E9jCipDh++e5qFa45oRnpEl7PLXx69TO0ybAW
OjJJtaYWKsDdnpyrTMw/xoIp7CVxzJOFAxzYloS5SqyryGOX2axonUF8bVN5gKY2pf+ZrKBGUOGF
65QwPgdluNxMLuhYRmC7lqnvE/ncV6NdpnsmmZE8OFTwej8xNoGBTFS59zD+uWh0TolE1erU+yS6
dpZx9To0W11ibXsJuPWTkQnSye0Puj1sLhFFy8RMNv11YiahmkVbf+1Qpz5GAxPW0umF8hQhUBwc
MoIFDlUDN0xmxV88SKqlHmuX/l4Pm26nLm9qoVxrl1WGqxV+Do1aReg2m6gMubdiyVZnf6hLXrBq
qoUnccK5BAvbVneVhCggK90okGwFI2VkFp2BKkJgUVbXoHzhki6xxUXhE6YohlsNGgmyOP1Nva+6
3qrP8mV1CXRtXzj5TiVEuWTLSYRykFYEUA71LPM3M4J7qf+rUrdatFpmbVqIzFWph9aV4db1XnT2
75z+13aSCGcBy3kpqukgiictcFJ9XcgjMwIZXQrJgFbnpq+MlZaUi3ld3K2VR3WUCOnKXiUD09Ni
DL9ndYpWE/OeB3S6Vfzp2kzPvURSK1+nMnuCyUV5qJoqk0xtuWzGKYdrxTxetqld1Q6JxGS7w5sp
qczumNiHEcuwWlM+VuVyvax+tkwnPZojl/baCQmIkE/9g6BQ2U5Jllxd7q3Ctfcm37gQBRQFSQBP
BpdYUeLQB8lhCl2ITDFoplgymgxJa6olt8kA4HRhAqhWIiPbCoV8Uk314GWff/WYK2lSpeRKXXZW
rVzypwxAVJfHvzxfbQCWV55Uq58gXGmSKK1OvarK4/FWNeuG8Ct0q8SdiZKCxsQFvaeuXTPdc5jM
ksviP2+hl1XVGhYLbbParNbVbfaympv1Jh+W+dRNDTH3hk44v0QpKHMfol5Ur2p9lOeRjbx4yNsx
W0UGNhe18PSphRDZkY0/1ON6JDnkSi0ml0DOmTvyOnNiVD0Gif+BcNFwgk4YiGLuB6yoZdAeYmhs
+xkBd18flCPIqUJZZVXmoC9moT82/dGM+2TUt8pIpJ5VbBGrVcfF5eqzVW6bS5KRWu1zvf37lip1
luasHmXUggRENVWohBE5ZX5QzU/4+eVVBLXudeVOg4yUp0D3mWb0mXv0+eJ/PnJ5yS+JI1MrvCMM
aPXwl72iOfLmzy2fTfXunx/k/7J3XsuNK9uW/SKcgAcyoqMfCEMnS7mSXhBSlYSE9/br7wD36d7n
7oeO+wH9UAyJUkkiCWauXGvOMa/fev08aRy+6/r5X7/x7x+lpmXjkTjVl2fHWVggJgx210fzj7/i
rz/77y///dP/B/dVxTl1GrUdsb1HxzValo7zaBKbnm77TdDVhD6qE02yEgnImky6P2vNnZmqwFgh
/xEAVL6miTv6lahfsxpyNjmXVli2qglSxHnosrn+xVH4hxL9E7JDE6xST32yGkvo5ny7VpmxV6CV
8ZJOvsxWqfpDmgGfFJC85YDIL7JokXX0k/NE9GFf9c9GlbDTYCZjGozS3R7H53VyJ39o1De7MpG9
a5qHWPUMFuesyATctQ5Tn77ZGJo4bpZp6MJcYeOznbCfFsjL1Kfe3JMi4fZ9R15vKb0RIMu+Lvtv
BNMgJ+cp8qQ6vuv9TMfS/uWmvQNrPs0CBDye2YKQnrUPQyEQdQzHigm23tAeW20FrcFgM71aq0PW
ZSd67SUqM/NMNipRvknyLt2+vJPyz7R85SICOVhiPk8VCIilfOsZ56BUlUez4UBaVvMpNoy90df3
Wh0DN48bciTi4Y8d5X6tCmuvR3QkUrsEh87JbWj7N8Wx/1iK39pbA6NY2Fv5r0B8l0s2RxBbQqtF
nkhiruKZuQ1w2/hifPcoaE28jsUXA/FgoOS6X4b8swAxqjYtOphEfWgWZ0EqAOSFj1qPNjQnDnNA
AmZ/rGS2+WYpumOVISFVczM+psYMDZXW79zSMSxshdmBk3sIBMReuP2nunbSn9v4FQF8es4YPMEm
HEjM4PgYlNq4V0yo6XNhBTN96zCpZelhtvpMudJPKTu1h0mKSD+ZPBNp+xI523RBV27JRppOWOVP
pWVveIPoNKnkPEhm5Ycp1p5cMlL2Rl4dZdGYl8R0n9w6v5sERO80hmXca/H90KG/J0zZX3UlELQz
UJ5H+T6xxV6ZmjqIi+GmTNLoDwnoN/xrPNrfhYduvPKQcqlBZxKcvUqWyaRB29hUflrh3LFMVBir
ei8SAkOyuG9PqpPeqOOy3ItFoS+t5OhnzN3ccb1qGrw8EyH52DS+VhGOTHILFydCkXDWHeC8KDL1
1PRMpGWnru+/9O1s6arOfJzqN8V0WVYZ++RG3fopWawWohxqot66JahtM5DIhvjgLD2b+kioyehc
Ss9IFzVUci3al1b2qzGsL6uzLqarqr8Al7zVLFHeMhIJ5zZYSkm/bvf6Oo23qnqb4InxnJlTpKlX
0PlHpsg5owXmundViSaOKeaUaVCuh+5hKX+IK3+qlo4phg6seZasfc/OTaOK7NLWFa632aSBpfxZ
6aWXSRTmUh5EjavBTt3OK2K7h3tF6O2SdYkH1uEPWkvLj0zxZDkwEJrzkHbm3jQrxL022j8EUlig
lHyTD0e83azTSlcLXZQbkMaF2nOMbjoUSAiDh2+K3HRnzpCVIhanqiDWGAvEPhmYmhSdOBUYKZAC
pXdNpPWBHWcfVaayB2CR6iQ9dSwOGEEaitCevo9ely2jruitiMbUa2141URwyEl9qh0FsE6fhdIh
Z6ZvzHOmOs2jMiNQTrUpI4qi+zP1ottHrFGeSpBwkPRbZt/MKbqHaJ1OD/FIevNg76fKfZ4GnFSC
0HQEbuqfxNbP1mLonj4ln+uUe6ZLpEykx0z9ub7CUoy3kd6+Gi3BOJgaiCcZeaL113HMf+oEhaUr
WueAVL+0wASY9SdtCh7TyKDC1LJ3Ec0HdK7PmkTxwjTqz1Ax/65Wme9Tc0awZxqotG03FAx/XVwy
SIhvOqOw912VX8ZFK9FF2oBi4p4MjTqpQrGgwk3rPgCBWwfJ/DnE08cMrl6s00sf5yf6V/h7OmQC
yfiCZBPMqY72rpPnRZnvS93+wvTUI3nzEgdh44hOumGOVzmT68/qzySB0E7a+ONirs7kqNKUA8Nf
rlx+BDDhfanXO2yQnB5cmYV5THTULHrmh2YUKBpchSGrS3J9SiLjqY981AFf9RS4eJyDdBj3SKrI
Hm9a5GwcPV22KuIlxHCbG6obGCJOdnViNp5aan+WEu1dmvwyzQb/V2UCNe/Gr6FjdqKKmvdFJomt
AKMLVc3XP0YHBWlUZ86BPlRNzBBjTvMu7pJtUogFaFncHbNDu2d+Igo7w6El303rdi2iu7l2aV9P
VbI3o+Gd6OlTxWk4bCdo9LZt32nXEKOqxEEJ2AtJzh39ZiAvRT9zRGMAOdAe3iVL/chI88Au3ASC
tOvUSYxAT9c3JCT1rkl7mwmcXvqSonE3Mc8lgizD1bF5DOmxG3L+NHXUAimvSNflr9gIZwzm+rde
PcQWbSizWiZ/NslrUl7tTD93n7VMX8xV+exF0pzmCCI5bOTsyHH1DmsZArlY3hujdmtKrdxb9X1R
ag/u2vZ+KdImHJU5WAU52HEfa9gEWYwl08NhNF76RsLWkezLNBAupmK8OBELZJbU6mMdl8MegpVB
m0e5mBWC8AKryDii6hv6AqFChblyTuedLoW6X/vuISMkS3dQtc/DekPg+cNcwcNOeckKB4NivLA6
mOjZNMc5K2Usj1VVWwezzcMo9TAWZvdUfr0XO85LDXdtKOWDkzTduRrNr01KodXY5s0k8ZIeXf8M
Yn0GzhzYAxD2SFNLpJDRb03Oz8PK86gwp0N9jrGBfWzTYXSFL4gmGkb9olnGyYrTu9UBV6sYPeFZ
zhDUHbEBGNB8cyy/8ooMDqtpQeal447mL04ay/2M0hGMt04JaIjuXl3Id59rTAcGkTsu2merir85
c9DFJ0RYvLVKeREggXaamSy0hOsHNTlNmI2n0smRd4FFH1VVBJluhPUwXTjlslHzrms1jGQmoajT
Al9lNmMoDNryDN/3CT9edjMlWjChEwBhM7Oai1u5HUPW4mLFFdYpgtw0N1tvF6N+1BJVOyvM5Bnt
n7u0FzutrQcoMjpSUoaij2Js6TW72ka4nrw1rhnDN9WZljjaq4zq1uHMp/xSGJUyyp7h+ODv8KrM
Dek2lQ9xIpz7BZdGX4kPlqNmZ1DMh8w/iWAaZkDnLWA4VT3h4uiCRItndtqSEWyeMIGZAmdBn1rp
iGHMZX5wDLUIVCy0Pj3wxBuSmik4ncmDaZNJrg0HHfZLXBbVeemyH3SOCYNgpgjqUP6uUvMP4dPL
LncQeaM7pmucq/P9NE9EwTyXlIR7vartwM6HYz2pkoh7bT0YLA0siEJ9nPr5RmaNDnPfOuL98N18
EgFlksK0O2PWGrH3Wd1dZsqWsxfClGqkQSkcdOKK2iX7sU/8NDFB3Gttujds2PI99u494hkbBY/X
64kdVkxu2Du+BruoQZyzKic6FgwLWnyKLINCS/4k3W1akjbI/koZGR2sor4Y9pMjNO05ajV/iqcu
FK5Te0bmW03z3o00zodefzV1invhGI+Y7N9Qsfs08B4118Z60ZSgjrSVbIxOROgK10ulKyNGNGS/
Ks/4ItGVaxHEnhTiWA4Af8gQxTsqzeT5guiULDZEkb4zn5xBokYp9IeeQSeZTfNvq3QXf3QnxCED
dykRcRNqu766znYuiPQAvSgCEIQ/6MW6jyFmMqfVG9K+VilhmIsh+CoG9CHlwm4z9fnzUrSz58DI
NEpH8wu8TpzH3M4HDwlUqNFPTfOty6IPGysiCC8bTskiDlWLX751mA5mCNwOWoTuMHXqOshFGnDK
QeI9pCGzxdvc5jfnlVV7okM+Nhn3KmoIqq4sQNWYYvUGDolZ8WNg7feMAV6fzOz3tk8HFjwXBSEu
Lq0dPu25f0YO/Gg2dNWblR4DpiAvWtFha2h5lvlzKQsenS7exgLvkOqoqOIaIknXLZ1ILgVX9hTQ
SDs7mw+bERMtfRpAhSsgyinbo9R3sZXeR/XeGTGGdcV4qs5jknxZ6N+x6aGktvTXKZ1+WlzQGPSs
0I7Hb3MBXp5tLyBIAF4zjm1m6eVFu4STqF5cXEwEQIq3jLjh2hm/h2J+0WV8RMK1p6wHd0lyYCwo
lkthX9SuvJXK/JxBqrRzhYxNa9iXlbX45RpamYoFHLfUrprNxB+N+baKp1MVQUadnU99RbpbT/EW
Vo/OP8GR/opomZCouNJuBlWvGVE287k37xgNxfA8gXbKtXhRs4jniRwNXjIyNPLlnrMLnSBLwQUY
9KzCgnaN2g+vK0bGO04pOmYEcF48ZfWCf7Ak32iR/W/mtj9ywFPQrTQeY6TrFqJoVok/DcMzwtKM
vTbGDW8M4nt6waodWa7P/ow1UBnZRGOXNEWe6LhntCCsMRBK8wrgagz9VIndC++eyaozTikI9RaX
gV6e/FFXSThNYb0jXumWFflc1jm+SL6c1qLpxzXZOWgoZ8bVRMrj8i/XxFc0moldW/0AGcg8KRd0
wssXwBwd3Gp6jKLtD8DbftBkO5BIA+dF+TXEZD2xud5RI7wZvfHUYutAEf/oasm9SHmVijSmlVog
qhTrvunZnzjINwMRl0kiX2IH+3ZdidCIM/ckl34DEkhOyDJ+EHql7WVBniSnUCqAfNACaAQlFTh+
w45VbdFIDEL5ZORiwR5J9T7MJU9IxBZpqr0/VVaPrJfZjVwafacuZLIlWJpuMjoMiQXHJnemT6Pp
3t1B8QrEYMzIcJjnU/oKrkDq2ntcIEDqO2w75cLuDM8hGbXuTsPbmisMSmb7Vjcc61xjyUXqFu2Q
U6BgVs90n3D/NyLHeqE2dyO2DHMYXpLFim7b6ZS7iOlGXf+qBrNFujYOocIxno+my1I7odarajBm
2Y9omU8rDWmzDkTLzpBxIJ2cWtOYEKAtWIIL4gT8ZXH8nEzUcLAupJO/DNOPkHS9be1lspoBFIT7
samSHJtdzhgLaj7nEOWcFpkToUhiBXBifn+bE1rG8Osoa+fOqlViuapYuyF8gW+iUm1ScpB0RKNz
VSeehuwNIS4ZXm73IEEe75rMZHlIH4QkDmVQv7Q4ave4Zxqsf6x8/M3ScKugYWauUY62Qr3dzqj4
OqOdFhHSads8pFmd34ahxaKsamGq6DoyWYvy226MXY31vVeTQJlyfxBxHWireMFU9tMX1c+mKbGK
5H4sK23HSSXiNQbb/CrRTPpEa3hZklOdK78wYWMjxhh46yS/zbx4sIrVOiJsQuBJ3YktZSHLz7hV
O+UFczNTYhtcxBipO+21IGN15ijAYryWvtbL38oYJ2GTHWZO96h462c2zVujXh+dmMuzCIztdQL+
QezkaPAYwSB4Y0MuzxpztahS3SlOogexrKnNxMWYtPcq3VwkyF8M+1inNvlmhvMkaUDvXPM2s5AY
5BHDwVg+0I/DoTtlAAsYnyKzaLrp2V7S52RcL/OcPMbJckz6+q7vCsIC7qxMf694CNEYe07zu4Z0
Ek/KQ4d/ozOUm3nTWperE24HU2KbIZCsFLSxdm9k8aceGS84cDTUohDe0+YnlU6LZaE5jUXvhpby
4orlUFvq7Qiia9cmmxwt4uFajY0LeHzUebWMyCQjzlOl+QSK/7kxZ8Iz37Gbo6nLuCAx4qZjEfYF
V0xrlmSAWa3fryJI1PZjdZwP9Iy0ELRbVSt+hk58GMPwVZZfUxchnmbAUajRC2Okx0ZpvMIuf3T+
2Hytf2KEr7lVPZcjMnw6lhg7SudLcD3vu2x4Lymwd2vCkpQ2S7Yz+uozT9tj2zpPZcKIyMxpFMxH
cyn9XK+fLCs9t5365mjd0+QUoURy51du9OjO2HrRcfxkbvYo4tfJHO71TrmRfXoc1Px3rTJVajeL
qzKESEYcD/COGbYjObtWh8NL15o3JXmo1+Q967vvIr4zuhYpU10jSe7dW1jfu2qQ95GGYEExsNBY
P5ZWdF5sbs0q3bgbR50s49qmi0Slje4cQecp6t8Msn9l/KudY4WE0+VRiTgKOjggc2JEk/3/F/T9
TzBbhqHq1v9L0Pf8XZbfXff9/Z+Kvn//r//D2tL+ZVtM5jemlmFZiM/+L2tLqP8yOC4C0wK5Zbjc
/q3os/+Flk+1XVNXTU3VrP9Q9Jn/EqjCaY8IhoaGgI71v//Xf4Mxdf/4/L+BpVT9H4o+00XNZ2vC
VDXDVnFN/kPR52CYVOSEL1BiDvVoDSCx2W5QLPXHXn0dtoSeytCh+a2qi6aiQcDRbXdev3K9AXsP
P7/fUn2un88bmvbvL1+/cL2vHDBAzQNBf86Wy7iBOOnPkF4UxxxWr5//9aFrcL3nomekjMAtNwGh
bnMdZ5NSXD+63gxXhcGAFzpUGuM+3TQW/wHKnyJkscH13mb7LZmZFoS9II/dVRYKJLtJhpOclGNj
2jFFQEwB5mav1kY5bApKQwtEQr+eJ4MmWQEsV1MZ6u3WaJp2s05Qj2OXZ9LkSSjrGuQbIE1SU+h0
K9HJzETJLXP9glkUHVjm/FbuDVN9LxZb3i067D85b0OANTpIZctYGkz8i3V+36vjw2TKLMipVLxF
i9B3KC24FkgUA3m6Et8o04p0r+ox8gyzZfeYk3PfO6GYBg5npfxVt8Z52cKiQHNpBL2ut06cJ2cF
Ssicd/vE7EnQ3XPewOs3vdDJQ1VDbTRMs7lTJyghhfmm2vlzNzFPsCOxI5yFXkyJlUorCsbJCemH
8CM8TNBW6IonNyZAMGVH8VbN/VWu1M91OwdWlFJ3q+JmoVeB4dxVDlRvpLV3OIwrdpZwanHokQEd
9D1xSWjQFHmZ+vQ9n8ugTCAzmSQ0c3jG40KjKhQrxhtHmF66MbQmgFm7wZlu9Nh6Khwid1VmWPjw
AQENZuhoOWK8pPdzLe983RUlByYXRi56AtPUfpRSsQl508WpyesHI2ubRz07WTj1g4UjircQQher
jhm6BbKPeNFNv6QN69XKenEEIQUSu7uyuMo+ycU57mEBMV4mr9OY3/WEbhdCSC3k3EmeXmR/TdtP
sZdb/Na/SnhZh3rbVdGufiSRnuBFX73rG2V9Iqeo8Bd9flDLmjrZijEcJpPhmdL8Hff2sqNphHzR
4bKJ0voI8EHfc+LddwN6gx7DtGZme7gSYsupuoDX5JDQRB1ic5cCOF6ComMMInvy3dnaDrTAA7e3
GaiMCSOu6bjaGIJae75JkJz60SM76xHflF+64+jZrfWkJ+NXPoBrWtbqse8xa2j0IhW4dybLGulc
+nKUxuprGTihqG48Q9ETzuPdpWynwV/mBL9iBnXFQoOvEHzLs1Gimed8nXMOxiGSQRE4Izd4blVk
QImindX10Jh0aXQAX0VWYCKq1ButjzntmCp5gwliG9eovrg66MQOE+F9CfGBC4Nrv2wI01XwohhQ
Z7iK/SRpf41Als5mvkfgUp00+CBRVppnTZ3AaSwTpTvlUVVRqFkrVA3dlFxZWdBhDUtWccixxylV
1+7RtYqQC+ixakENLsuvDg8g9Y6hB8v2hzVlZXqDEffkhMbkkZvPhWZ/kPpRk5GZWDTUm+LD7jAP
l5qcdiICuGOE061hON+D5fQH27WpmduIMZBuVqA6u7ecy+zgGCOVAvilfqW9puA0joScgg7LWi1u
tQ1ovZCgOdKFRkq8T9EK7KUQpMzrc7oXLc1GZ9I4wR7jov2VxQPqt9pAN1vKfW7y1pBIKhpZ3tvb
L6ka8hbHSdlLh3DhSKVoU8hpn1vrYVDNP7nFmhoP4ZDMD/OY9HdLzkRrbNv42ImnaKZ86vA58QQl
TD0gTIDp8FBf2rSxFkz0OlKsJYmX/Zg6+LbLnSWQlE+j+lvP+KxQ48+YqM2EIficJX7EwdUt8tGP
5GWJ8VTrkpVzRFheW1heGIhsOurAlNT/zRaWbdqvBscRLhPI3TPsCW92mUIQh7dzYwACSunEoVM6
VbBOzdFG0OktEV3SpJmiM4f6sZxok0wLPfrJ/YZLRPCxTfYvxODYoz/CXO+DiPFjHbFTuW3xyzJ/
lKKhKaaAHOhz8FpVwnSn/nGrUj/RZjgoLT3JeMqf52JrSCtti3QavEGaS/vBkoWXlkwvMgW5AS1d
dfhTNzG6udV4RTg9IjrWFHKHJzKBSwFaYGYSw1EkrvF8x/lydJxL6kqvVTgjMD3qaDDQFtFdZTqW
Sw9lRyvGmzX9Wmt6eJnRW2d66YXNqGQk/Bw9NI3GofM544MPhKxBnmz5NYvpc15oeFBHD4yMirEe
UNGKUypptxvY2h1mwUuZ5Udmyu9tpU5HVw7sMlI7RoXcw7dk6NqXDqPVNT8o+RKRwSgPkwVfV8Rr
8aAgZtqpFvgHVY+Cwqm6o4Tj7ksmvgICrcZb0pjtyG9l+rjM6Am717YYYxAkPHm0BcfdZCz7Wcxk
8lgN3TBLHGCYo9QkVHk1WtJJJ5qAmXxuCvaiVZ+ifa5SdWcAfUAK/VgxsJACmBFaJ2ZCqYoNoXsb
zRqb43JbDzh60D/uMYm/YdixvLoZ/NxEGWkl5Q/NLsUTVgtXTDbwIthU4m65X7L1ubW7PszsdKEp
hIFQY8qQaIZ5ibUkSJWV7By5nlmn7xJEP6FlNK+tYIS9qPadkoZjl897pVPvE9Bv+IMaHGoV74mu
pHtsmxCXFOuAJ5eYskoPt/LlVC2Rb8coVzT1zimtJ945v1QXkl5T1/O+zeTpKlK63mQUElnHUMTR
LzXNKxQEgFG3TEtztGbWgQq5B92XAvsDkZQoMq+yTEPqHwVbuq+67u08lE5gZSzqeBAfZc2swJXi
Y5RFgUe6OsyxZexpEs+sdSYCWjgqz7SiaNZFy7uKJSCYTAEeDG4KKsWCk7RbftZJCn3JpPoaM4UI
Gty1FzWDq7MAAIxTm0RhZkENxLTVqZowEn8iDOOBpeEFSIRGi2Ny3R31xGFSlC/WfLrfSgMEbbT+
Ss60FdPw7ElIL7NN9iyafQAIXPQDS8pluniDDmU1tbrHMoEciM7gSHI2AlB4+tv6nU6M6tpNz6mX
pBojxL5cFZsTAkzaOiP6/ihxDOhYVNWZcbFTK/aVzTnYbgFGKpgc/HPL7ip5Lq7sAGXTZGKouE/U
zncMpoZXzL9aliR4a7bH+n87bfJUx9DH/UzkW2xLC1oBNJ5NJ4fgnVHf0pMMnOb6oWrgem6xCcC+
mxDB4qUk9fBoJE8LndQ2hTcwIHa4/jm2oNcGqfToiCIJ4S80gFUYf+JhPaVoWkqbCRVz7ATeAn27
Quh5qPT1c4oYAnAhlXQ4zChJRGYdiy2zaUt9uMqB4xo7B0P4LNBS7buxlD7IClseGxuvp9OQSd6Q
spxHmNV7dNy+mtDtlNFQszEQBXKVrhcko3TRS7pSLHeAUnzeJKrhXoreaA+TVF8N3QadE+9GicRx
6vKI4euAHRsf7iHVhmAdgcv1LbKkuFNPXekADGNqS8OMCNgKl0HgIO8vkrbbr3l5+ktITR3VgwIm
pfGjGZ+K1P2ewJeicqqQEGgKtMIcioXxMjOSxor9nDSK7o2IvE5DZ9CASO1PkQDAWi0ZnRi9GDwN
UbN5V6nNeTtpcf66CmJge/RkcSF+UQfKUOjpDXYYfL6VGub6+I2AUAlI4YnibKK5J3/6OT9fkRa1
+lzTLjhexeLmdogwKyWUdgcfw61bb6jwjPJjHK8UwD25jKCwxUGpUoOpGzG3nLNHpbGavQUXxXLV
hoAntI+wCTpgdHCX6rJjriwu7bI5qbabKf6dI8pDC7cWoQ4T1TBAp+zUVRPMOtDrKwZh0BuMwW2s
bm9wcDMnaYRYH9+pKMTOKlhskHj2Pa3Tpt6IEcVKovVcvjQstqFt+LJexnOSNE/jhCqi2gJRFYyv
y+oyjwZtu+bKqUv6T6qH17zBhanYHb6Q2RNDaobYPdVJop63mZplogYoKy3zNCzWPmmwWXTWMAel
A8mjLnL9pGSVc4QamSj2DOkjwe61vanNqXjUG51w9VmAdthMFdhrCGgxUZTPOcKuiDEE3LAPJ4Va
HDEM8ApVaSHY5Df5loWS2grkJfrgu7iYJ+zUaalwIowPcLAo+JaEXF4R+8UApJ+T1S1cEdTnD9he
Bm/q+XGOET9XS2yHPWhEAsVgkWEsouRL6SfbaREK6bzGjqF50llZ8LaoJqs52+WanprSK/OE343r
fdcPS3qMI3QfFbCSJtGoFzbXwPUyXyQCOhaeLBD2O33MD5nVFfGs9U2qQ6IyjCEwMJ/nDAIsWJz0
2Fe0Uetq4aCjpIYZgDZ+umlQsR2l+VEgadt0vOjk3Z9iGJTT9QZ6PBUYWsXHqVi5RrezqxlX/77J
6+F1rLo5JDLu33c1NsMhQ451cL2JbBqV4FiHG6xZ1yI9WA0NpjMPQ2vi/mRkDBiUvvm0jJXYoCSx
vVmZEdatVu9fI4KuYuN8lYh0M7s6TLQk7AKwvcybGZ5MM4b9W8Ji9FeGTNIU1l8fZZPtxVnDas0+
BJjX6rZ5Ms3NcguBMRCs+308DYeuMQOIcxwrzeZBIFfYq3bjHNbGRtUE8Gbcvvb3zfW+PEWDHCtz
HVxxOE1VIO1M00upIb2clyo7GYCFTSTecRktv02aK5AOSNtJq4wNtLLFXUPE1V7aKjuzcCK/b8Bl
li2JBGbrugEGrV/XCCSyAtLdhJrXY7z/XR/qyHivSSjm7eJKBJctcnnHdR+vavWrbv16E227pCap
dtMGxsj1Rk1HAOoDtOXOLlg2No8VlLe/YoOU9bExFPt43db+vlvvKdF5D/0NwFmH+rnsTaQM7tD4
S2J+Rl0Gmy3Sp/OmbcYmz+K7co0eyD84rms2nUt7LBiSlCT+1TNEosXOQ1GOx1hRUGiJkDVAZXeR
NldOYT5cbwpFRaJZPVm903m90F4aYQxsnBGqeYESDqZ31VqgePR+y2zTTzNF6b5L872jNOut5Mrz
TC0ufSPTzBs1BbqVp6/ZYsTvc3lRMAsOPWaHEie8dLTk04QluutyqzszFXmUiCGeakbxQnW9WjLZ
78rIeogEXf1C5n96LHuRGF3saLCMIGNXPnDzJbAzglp6qojnQRpny4kha5scDGa9is+t/rGqxdHN
BF1vrDWICnZVnRpvXZ3qSAmZc8wAsGh3I9spEe9PaTd5A2r2o2Va3/2QPxPSJA7WoC7hjBJFThzP
IlnNdJGTI7mIn1FRaL+xcJ1oCrwtemFc2twmjCItccjFujxNLgI3J57v6qT5owqsuAliOTC3pkOv
MB3PUyWOVq87t6Pao1ErFizu7gRArf7Sptw41/dzXpgXTiDQBqpiwqEofGySsV8ta31MdU6+cQ37
eo0R2MbxliIF7x79lTMgm5j9timbQxa1uHyiObqJzfRiTZ/LLLMPHT99r6KsSmcDmo796b7h+xN3
7Iqx3/aW9iyZhwKh149zjciAEeVy0+PVDVcFibAD0wmgdsbgfxOWtUyRRVw4+1HOp7q28MzW2bJ3
jJ9WQtWxrRRKJ+UIBxBXCfIueoapTRWrUmCkjjnfNl23BEZvj750p69cSbp7q+zeZLURjTezQUTO
IahuDLB0LQuUIdynbNY+ANDFIVa7MDIGMGNgPQkmYfnPRnsFmzCQqK2kz9e7qIWW00ODbo6+FjdX
D0I6Gc0uJ43JH7Yu7bj1b68B7Erlwp+xePOJLjRwC3uVxgWYa2oV4pZ5ybaVux3FdIgNyXBzixzd
bha9feBUP/11l37Nt6p1+6Wfmzj8R2gSQ9Kw6hFTJNuO08iHLqmWv8KmDHb6U3eNmILzBa9BnZnm
6x3F9dUykm9WleuNTi4XeBu6BuoI8dSWTIctOgina9ETdTzo60dQQ0Bwldrr9aRTcaxxComYeUaz
OHOh2Jr2R2tcuWfWeyxGWwBtrcVZjzu46iMNQ0FbJdIQ4jEgSg91zIs3zjlUvF4MBx4eTRFmZozV
iJOUrB/Kw6xlCLmiXvNX+gVIX+3vEZH7eTHds+viNCuvCWfTEOTVRcYpnpIJb0iZDrs0yp7t1Ug5
vNA9TnTo46DrM7+umntkaKxGjckItLEeYp1IizGyO89apuiWq7X286Viiax0XwZKBkrWXQkR6AOw
NOO+MpozWfBM3Wiy0z6afMhpLDXxw2A4D2BKsmDIYj9vdP3opM4li9MfmlrZntc7m+cQtHsb5CuZ
BdhbXrIUy4jZkCjrDkBHSEXbtbwEu1bBFZAspR64nYa5OH0hy/Qb7DOK9AQm1BTLT87x9ygMgMhm
dHq6CEOhSD2d5iLL4xjODVs0/iImxwTdaMaBHN4Uq2s6ErUbzX+5eoQG+NBwGdnVoNA9ZwWn43QZ
mF8jGULgJubkQtBVbX9Yna8yE8de5DdFsyBL473aivXNmpwTLgR4eNk9A/3/Yu88liNHti37K213
3CiDhmNwJ6GDjKDWExiTmQmtNb6+lzurinmzq7tfz98EBiAEgwEE4H7O3mtTowOdsEEoUGOkxSaR
8w1pOoOb1OXVvbyGLctlP4Ml8vrlfjIUkb5Ktgk613VrwUatreokGVF4WRPjWpKYclPjBBXxyeLL
cQ3MILULHpx2Bvhhvz671EozLfkx6dR0JfZooh+wtpr8LR59BypVgBwgyzZLh5K21S5nCwN73Wn3
FPrvt3VA/6UyXoaWsq8cxhbju87sGt+G3t7lS/wSMiq6a0Hs0aLBdGh3OQVnhoNxFt4zEUgwgs85
wO84um+XCh9AwB0Pt8y6qPIH3NNnjzHxAHbmPMkDjXGvPnlYsWAJr2zX/PBIWtx53VPhZ+4qy71H
Wj9PDlybbdSDtPK67Dx6lEJ8N0gZ+FVXdSgQ4Yw4GJzEQCoVeMc2MsxDERjnLOFuVmhpsO71nWgQ
CySxB59yfhACeL47+5uKaxZ3teZU0xEHTDweUgusCs20aoehfx1pCa5Kx70zTRoC8UB8gB6OW/zM
Z5dSXNvqtE3yqsHdiJwHv+1tCu6MyKXVYmJkRvSw04MR95prF5uZPrM7js5Wc9JhjZMSewCtntyn
IWxaPzS/+26Z0ZVZlDg3tDJjYPxK5z7qwwCR6rCiaogpm+EBWLuRApbjUTx2Z0Tv4wnkmamEFl4+
IuxqlpovC7sAHguhNW9EFv6cPgq6hKssLM4Yl51THkbPRfLBTBUIvUPaSZdydnfZRndNpmzVzRxb
MNIgvG9tbTflbfXQ2pwg3nJfO7pgvmRt8DcUl338BgaNX9roBhhtXhDHj5QHrF3Xzkjl0xDMauZe
4BHb6FWJuXqkJCA1wdy6LHyylFkI4RBAhjaN+VICNYacYz0SO/YttopqW486ZrmlfCqwj2KhRjKD
/u2y6QFhd9PEUJlqYkG+GgCyGv0YAi7g/739EMR+cwi84ZSX6QOGGHvtJ2gxYPhuQEeJXZTMEReK
4j00ptVQOS4VKQgjFp2TtVHfeRRGRkY9LayjHYKTEm3YY2rTHoqrw1IQgkgS4x30zO4+siFdzf5r
kaJR5cP5+45Lehu5V2YQ/wwTW/KTQgtiPEExIknoGRXcjSJGUElIiHcrwFKDggVnO0cXbUZPYWum
2rEfqRv7c2JsCc6KETlC5xkNn8CXwUbbEWvfWq3dy8jpymjDXRKjJvQmw96KBvWTN+wZf3zwY99E
DWIYG7YKZQWTyXWkrT3z2sovB4NfWp081szPVi7ujn1JghlWJuPJw8KxZ858XER1wpRxJIdcFvDS
cmOXzSn1l24/ZjvGNNf4RLZNBusRglbL25wXZnd8Eel9XVk/zWY50Fnj83vj6+hh2Aoivwf1lJ2j
B+nr6cdL1ynoANUuX4PPWwxRVZ8DbVxh4n3TcfCAXeieaSI469oyrxMqhEeyPi9rB5sJihHkXdDD
s6y7niK049zg83WaE7K8bCsnJnrJNjVEsyhbInfdeYVFroJFZ7Aud0Pmf3RByTezVO45TJbjIH9Q
LTWiQCNqBaCGh9UVzRT6iJT7ROtS6i24XyJsDI1VOzEHnfuWOZDubYWLZLcIIH249ByqAkUaUSdl
+1GXGE3suFpN49FD0/sAk412UOYxh2CQGFofMdhXQmX1I9eazTLlR3zXBkbPcAvtbW8UxNZkBfg4
LcH/rEEfzkcs6bp+nZnJOx22ehd33YzPgGuZrSX3TYlLy/FSzBycYvpEw67gJ41GZpYcbYRVaZH2
G7edHmwPF3kORFbUIBGniA5khBkjbztkZ4h3ji355jsA6XEn1gt9o4uw8XaZ5P7ZM+NKneF6PZEc
FBovdQZHLjPRHtVo/2ManGNWvNsfiZNZV2Y1vGo9LtkGU8XRwXC/jJ67RZJAsELRlltnEqhPRfuT
awxkTd0T62IaLruQ7sIkfQTGQOU1WvotnJlvJSUqb6EVjHOeao/A86O78EcoHSLOLzOx7waS4wM5
xv1aeHIYnEiaxW/7vja1RRrdmY6F67poDWDJEEiKzgoJ5JWrMVpMSiQOEae0cKo1eRc8xJ2tvLBk
qO8vz28Ck/53nj1W6uXqOb+sfr6dfM9SFhNck5+HId9CWP21sRgLXTz5B+VCvfZr8/NDfP29X976
t6d//r15lEmFeDR2eBRGBJH8FeJHiotQvvnoJOjg1J823Mg45Iver/LQfNQXIp69UC92dth9UBST
4VhVuq9LUR4KRtdbpGcf7pwehuE5roF1kAkN5jMqrzwPYkhdvCbLOL9FWM6KyPNOwuyhYJBpQ3mI
GYg/+oyGfl8t6rwFv8EEp+v7t0BOVRg//blIhIsiRG2jOiDlUa1Gpk9epFptce9d5A713sE+4q79
/XH1fh4YjD/fJZN/TT1JLVwz+eudPnfaYFswMjNy5h789byvj/X5Xl/b//Scf9pna3AMvHZfywK6
I6OZR0qNK8/GbKU28ek2IGz+elStqX3qUbWpFuoNvjb/6bX/9FY5oBDGbRyLRjZHaLRRV6JvEPLf
coLL7X/caYGZ+PXxUr4o/nqR2lavdGtmP704jrJ10PSc0vSrWQ1Kb/5zVT2kFk6MQBWywtfLvz7C
1z5LH63Vf6vQ/ksqNMM20GT9n8Me7xm7Rf9j856W3X+g5azPF/6FlnP/sBFfQN/wlQ5N6rzGH233
739phm7/obtIgWyAc57pSrXZX6GPzh++besCsZmJ/tuzoM618u/9+1+2+YctyIP0XMs3EPDyqt+E
Z/83IZpheSRYVp/Rh8fv//6Xo/u8h6nrhoEazdQdw/tPtJyPRaBD8a9dJgCcEIsH1ZaExZ72G3Pe
qU2JHo8CGdTzIpyAnvQcXCRT+7Lk2g1dZPq0NSZSCWixCSTYmQODTePA7BQlApPgEKsnbVovJglL
ArEbwRRADwj2KRaanVm2A6WPcTIRtI65j0IaQtGe3+ETfAG4sw915LlNj/98KvZ1LW4Mi+ktThjn
aDVUZAh+oWjiv+qNd+/jj6AwfjXa0wcDSiaKNsqIfL60i/lCYPv00+JEzBJX78g7Aw+z1rqZ3pVd
/I2UShhvh6LSGPQxp0sdaTQD0wa/McIF5NCmS7JtZk7OycCY1cbxhpkrgAGt+Bll2R6C5CVW0KLC
dtD2Nz0dCmgm7XGYRAMCFw8nT44zhjmdbT+CcNrgen3SPMa+6GajlYP2Nh3bW/TiJTL2GrpVaH4s
jFjnbqxpb5l3dZZeCNe5B1lOK77qUL31/kY02lvnDA9VXbwT6jJ00OXpNhhJ06xNi7lzWi5bbWoe
0T12Gx1+8oLDxekx9boxRcnQPWseokBjeqKufB7KmjCYMT87pMySV7Yw0EQMZRTDDbyucl1RFiQb
KjqkcLaT6q4rpoNYkG0YfYqswZnWAvoKRND4nZEzVNEZ2vgi0u9ldpOGzjVZM/f0wHYu77FL+6rG
DBY3m9HUmerhaA6HMF0lmgaaH3d67Ezfmjw9abJ5UWdZjBLtDq1t5X7ok3seqwyQDl/CTIjk3Uyv
OUEQsvW/iRTVXdUABO6DB6DKNxHHmhkHNr54ODqMm6G21d4RwZax1lJcRgYOALKWH3trFIeo6c5p
BWgPg80DRUIiCEh0NBYn3Q0e42qnpQ3KwWRcg9WFWchznk0WzgDwSKFIT4yDcb41axzPt21UZAen
ja7Q0VUrywsYTw8FQVzVCyDhGdTdk+2lzxXE33U6UPQyPeOJ3sLHjEPdL84EsexESs+E2rS5oi2B
LpEqUVfel6N7t+TiWMKVXc0V95BQ39AR6DGABjcurjezuPK0ENdW7NxRr6IoUh4cWsQrx2p6JuHL
yirTy24ajTXuk/T8tWjd2EbgIv2KIiQwKk0LftDj/OILEImGsQ1E96OnJgDCuTBWS1bje6jzx6ri
EJmDu+3CEHGa/VoTgrjqIkqHBWEW1BWKFfLx24zhJ3VVbVjFuvW9Hppkg0kCEnF0DJyu2DWSQ2ZJ
lP8oOxtq7WufViMRy5nVME5Ti15y8NSaIuLJi/F2ssXLnw/K8VutMP69/bWuLcRg5D31zM/Hfnk7
MkRWdoUHpjLtnoZEZ6DWCz+30oavaWvEyUzgaSnzHwKXo4NjFsN556/tlpxm0ccfnk5Ds+qhURza
EMXnjN4mB9xBRJp/iJIS9LovefRYebuLcAFHp9bg29zMc2rsvnap/agAruIJcOTX82P5IvW0mXvJ
Bv4x00GZpKUykWCjMEv1zH2jwpx+y0lSzyvCwDkS6qU2vl5JIa26iD2pLKBiXHBxMy7Uvs936tT7
qR1DnNxRuSVzq5ERdkN53/ZOQB04th/GnDraTG5ImrxX0vFjtlxuhPU6lo/BImdwdSwYLHv1jdGi
d8DLaV/Scdn3dZdc4sR+GOe5OfdmZFI9Lq5UYbrv6nDVUIU9Ji0EBSLByIh6n6LhDpGIT/ouzQSt
2lk5IatTjWE4h+U4zcMD5K5yWwyluwq8RduYSyYuGs+ssaeWjy3yLNq9+klDPLPtIBJvsxhxbNRd
9svLZCBhFTOsrmB5aaj99I72ulgCS6DWLJS4k+4KjvUxNXVKvkv7XreGd9AKqz2g0fkGkoEUEKZ0
h6gdxGMMszp3vZSMLc3dorrKoWWGr8yUf5DT2d65elDemLgaLOzJ5Ab1D0vRxxdLWdz0wYSpB9vu
szul5OJFd3kSBTutdZttFbnSmKa/oLRY9mlYiwt67xdBa6Dh+t5XeM/N6Lbh7NqNJLiuyrmmc1vM
qBUL+n9BSJXLQ3hH2XlcDWEeHu2pjvauGSDW5HeWyKkQcXp1cVDbYmB0DLwPmY+eHwaZhqUWGECu
h8GjQREH+cWklOJdB0d1K+we/9HgkDan2haeNxjHLAGH5iMPV0qbBZT1xpENf6UBUItA6kQ/ZS5f
23Olm/uqn4l6KU3MKFI5rxYdF2BSLThDmwtXzhqgLGCK05AIqtF7yri9+XtN7fva9JbqCXu2ttXJ
vLpQaKqZMGz0NcWIe8ZMDwZT+xWyWHOtHrVlHllsYsfLO5lN4RoEGxdzfMxQ/FyohQMABgSn3P7s
6lrOs+sOYqvUNQ6jAhP3+lH10BfZSP9qqatNxKn5Oghh+ORqbjdJxuDnqmpdqW1thFeZpNWHHS6U
NFy6olJ+zxnJ14DTKaNCAgvnMC7iU5EEskCgLByctTqui5qlR/IQOxWki9r1d+ooR8my4RuuDoOc
Dn8d5d+wjOqBbE5/OLNebr+ojEqApE4Etfa1WGoStroK77A67qq/pRaK16j2VbnH6CVo3HCXuzVZ
N1IUYiz4nNQq5U5WQ619CQr6aHhBqqMef1PUzEAP7E0aFjAW5TeqZBZq0XlYCnrJSv/ap77vMGmN
vTN1B9UJ/Fp8ynHk9Pq3fYv7WpdJdxQoDhDHyWmoOt3UWpo3LgkjQqBb4Hz7Wnydg2qfOvO8zCZQ
GOHToMmkljAT12kBQE5IdJtaqD6co7CdanuU1cwsrn+Msqzyeew+f6Oq+KJWCVni0pZi8P77wHmh
Bujmn44hlQJG8OAV1QH65Ed+/nI/152k+vASkpjUgfk6ROqI/bbPg88CcrSA9yyPmPr1Ksyiq46d
2laPAIXEfoV2zJDwvc8fb9PyDajtNvH43WGvzY8M+1ZxAYT9U5CmfkpKlabW1M9IrRmhsfdaE4OF
5KK2gcU4ulg7tLggrtJ8taV8SD32+QS5rwzBYKNIx9+rcz3UpYHG+3vtt31aU6MgZOy+soVACBQz
c0BXFRP9GUF583Gbqw6saq6qtcKPgDT4zZs6hIZk330d0dwOuMGqbSIg3UObEB8uf4LqJ1m2ESHP
YWgwdnFSQdOQEOHGEIiIPq+zV/5YJ58/SUuqGsclCdaKlOq2iOYNiuVb9TP9haZaIdkpkpxQWunq
oaqMcEL9WtUiENzz0WAS35P2KTMQ1XV2bAaMXw1oX223wtU2doYIZy4mCn6fR1j6ihRNU1c7ydIg
wpK4id+YlWpTwSzVQh16tS+AuRIUNSr/vy+XmWrhqivn5yrv/1r4ITCDtLV3vrzJ5PKfocwGTk+o
f2FCqMw/ph6DPgEIRT5jMhgfHdSqeohx2J+vVZuhqePlNl3t21AhmfwWdGm+D+W/NBicyGrta/FP
+wpNo9b59RxkZ3w1//QWE3OVbb5EP9XbZOp1CHQvHYeK4i8v+6fX/rYP8bK7WVoUurH8rOpRiufv
3uiMW7VVTkTxtDLdsem+G2gkgFkaSIHgnfy5QONcX3ztGxP5YzN1bac3prefxoxknj7fWy6hyCv1
snAG37xSL1EvVjt/exu1+ctrkM9vncTCDc0/HzXWsxHRHVHP+ny7z+cO1USBTfBtGNaQ7tXjauHK
z/v5KNzJlZ5zomDh4jIBxKy6wCENvKaLEAO2LmFlA4br5kC6DdlPmtdSg0PkYxbFHsIYXju5mNTN
HfMFV52uNNKL5f6rlvZLtS8M8heIgQ6WZSnBiLpgJ6TkTprbggq9FzneQXGaNcr+XGSKi+7vhdoU
6sqrdiZ+bkgKTrz5vVyttj/r0WSh3cIv63aj1X/P7arZ8rmrC3TIAE7lbUFt2uqOkBSPKFtzcqkh
YtpS1jHoYcHXFoDeofSodn3VCkN0zHswZ/vOd6bqoOqiqvyJVDrdCr8iZUbe7kJZgP4sIavaLclo
6Ro+ALmYIubaF0nhH/3cFlEFa22XRxc9J6K8gDqZ/uqMi71FLceF+G/PogG8145b1Bzy0quMiWqt
ce11YwAn7uWFO5ZSz3Q0OQUNecVW26NNz3GGUoKFTi8JjuSE9RwBkNd0bK6SAfl8i2T1y8GiMlN+
rkGwBmi4GnNrMbaqsyFky0Ot0RLxMc/156R2InNrngMpelH/uFq4fdQjIXH6VRVWsMIJV6NbJAcU
RHob+rqO0BaLnsyBRGLExwhZJU5UBMwjVkFlqpy18KZ2ymmnThxfuiiJSOF6qlbRoUryXHCqcWAc
FTtTp55FZIqMle3lkLow9XlP9iUxSH/1JNQax4j7wtdOeMnapm9Al6fyn/ha5CLx9kvrQVr/az/x
ODK/jA5O14LHqWyn2U2adqve7atTozbVQnVBOqN97vNQbNUb4Qzl3qVW3Snni7fhw1nN4Bw6m8nY
Je74/hCBf1XldrVQdfjIiTZWgghYTzUOsHpAKy0mByhHP7tMsqEh/JwGhNp2VC8i6qyeg2u9g+S+
LBRsW518ahFTIwTzU4Q/KfbVW5MyJ29t+qulIPuvrgD3opiShGmbfunXdh7W6BpACQWS/Z1ICngp
cE2gvI/wE6q9cRzz4ZzigzxjkLL+PFyEAQu1+b/tA9Cp+VDQCREYkCtc10M+XvUBWASSHxnXUCga
4pUPl223oEdYd652PwjkwrEeeLvIdN218Mti7xV5sK3QX+4IR0ZgpIvlxsjvIEt4BxuHO2G/91W7
iMtkKh8WOwgOLXbFVWe5r6YxR6eR/mFTLvpN3xvlKQtRm4ozw+0EDYZuXU5YZ43E4wcRRtsRwwKQ
J3udCesG/pj+RNBwekwHkHEwiu4S/KpUYeBcDDry85RCJe6f4NAEC6KOOT7UrdddVuNwAukXHEac
MDCHnF0c6mRgudq595h+zG1SH1wvCtfaaJEdNrXAnNvsCj2KttV8mdIOTXLl1m6PCKg/AJ3L12Ht
OFchtGWQPhql4Pl5tHxrPXoj0BWPVoehwSk2Hd04Ium+prJVX+Kgqi/VWp/WP+D2DUDB2gphkBrk
IutOtSkiEwysx1IZ87ruGxJBFbI99BwwSIEN6dCOr7IMWorBbHwHFHmRMWS6ZZcHfGLhoYAEAXng
msvZ+ABnSOxmk0RTw5MIxkIf92E25tfpvKwjVOuUQcIWIQ48kMabdkhX+5MpCh2zQg+XzDYT2Hhx
iQVHnK2iKXZebcDwozaDPiKjVHjrVNpDRmzBXnjxFvelc51b/QcNfMxfJgnSc7TvkU8i2mIRdFG+
sSZ/awfD99JAGks/SSxjtakD68Ep8ukcYO852M78OOlmtK2TgmAqKWuuokWABOzfSnsi76gwoJ9S
WZ8T/ZvbUsQthu9VGACdWXQq/P5hIelhbbn9uWjtbgVVBX2opVMJzpK72jWavVVH3S5oLQywzqTf
Yh5ZNWOB0ErHBkjecr0T3Cmg4SA06cD1Zb4DPqTEblgjtHJIELM1s0fljsej1NHOIF5YTuEc9nh6
pQQNWdWxWkzUPhPRNGP8fSC9HO8PenQ+BpIv3QCM2DPsQ1lUeKRDI+Lw8vJsWRph7TV/uJKyumw2
oqtJw2TmxkRUmRYCza6nmQG3/EfnyPGmRf5KygRzJbjV9mnLzV7qHCaUrlQg8n1sdd0hLIx9QEzy
xiozcxNAfYOQ428mTtB10YrrQJdNVzc9YZ066FmVH9O0/lZNNEtKw+o2/929+y917+jC/T8YEtN7
+5/8CPWKv9p21h9ItYTQ0SKalg2D6Je2HZQIyzQ9XRgm3AaTjt5fiVA0+3zYfZit4af8Bz/CdP4Q
sgFIriSlWOHr/19tO1ThUCp+bdsZBgMbvPOeCajC5RIh+RIf73dxEbb//pfxP3Wi44a6RBRjJ81w
cNvhvh5abgEhIqXSQ4bnW+CUguouhyG08pf5VNAoiRd+XjNPMTMuiSCf4WHDnRF455z8vWmxdWu6
d5AAe2DSDz7A1BXtqVusifdUwU9NCaktWhzwN1EP58Z+TDUXVIputieaCu+F3tPVA+Mw15spNq9d
AxlPDBc/wf/UV9w10Bp5ffu8FCni0ag4cf8lXbF2cC20V04zEalbgLLufdIJgUvcZL3bbot22Y8C
EPTUXZp9F27CZcFi+5H4Pq2k1PQIJvLo6lEO9gjPgxlKc8DIt4t3JHeHOMzYqLbgFfe90T9JLg6Z
2iP/WLHXiHNufbSgo2evxj6hMlSPwOziydzr4UwDKd+JoH2rhbHrG/vUA54HQhEdXY/vY22N3nBh
UEcYiCOOEUtckqvJBzBpf1RDaJ4JedYvvQTvgdyipGqe1ZrRuNYx0/Wz8GzjakHtymU69veEEICr
Nu32RKsW261mufj2iYnCTaVdF9AqbwJrCW9KUouKclxOy4zOpMnQ4/tOrd+Ei8N4BfHC52ZfBvUN
KRCpHkMJM+cIcBeleW/AZ1F65CBhPIto+gXPYVBo1zpEqF0fIvPzNBFcq0UjZu26Msv7wfqW+xPc
q8XrzJXIXEB1YdkzHKMUa+fs05t6qwUc5STWgDxbeeWulrQtNzLACRWeiTqxKjx0xJzeayjD4gRW
0zs1s0OEyFQRcDh5J38sG8QOQbUh6Cm6mRovvorhAOfwvQWltr5fN7o57cF53/iurp3ddO7v2zmO
9nNIGEDvOd190Tj2Lf5bKtSRbTSPulay0N9Ci3BItWEy7LXHcgD8RLVkTNzHIRcrPGKYdUHxXlo6
YvjUbZOXpdIrcBoOdobWepnKdn4IrO5pYFD/LRnpNEyLbd8ObmBcQGyctqgXR2greo+MuJUdOO1H
7WqcwFN1NdSGvRoyIF4607QLv+idB9O1rnyXJoKrjyQaNub9pJXzd1Hnx3DEIyQTCRnquNFrOfIT
z3w8xJgwaWG6dxHdlTfQX8xxjFJwo0aMBzwj2rWjSxRiMSyU2LvwUHOcb5egIGArFc6bWMJjhbHx
G66bdYCjnDjI8bH1yuUQSUCKaK32JV3KbRa45jVycMJJRxhKk+YEGx/J5lOaChtDeomkUlIG8tRi
Lu+EOqpMHvVHc2/QlVsnticYY/fzs9caz3OqlTetjYZ7alAWiMAhlbJth+/5u2ZUwV1KIQNCQH2Z
5YN/1U4wFUIDgnk2xeKEfDle48GpHiK33zsJfzprGT0iuB4eRNC0F+5gPvqmfaYoEL7nWlyvmtBe
bkpDn89RGnGXziGtCH5sl8gvvYsJ6C4XCn+6L0mcvS9M89A7frYmnQysitw/RkDtu3g2tuoZXtv4
h2agzcs0YU1xcr5NGdHdOnY3nos4vvjaxbFMGbLGhLW5+JGmonrWKwuYgyi1rdqcZzhU6C34VDme
onHInh0jvQ5oJd3Cvkgf55LBSDq+uYi/zwzpi4e2yK7iog2v1dYUjjCWI4b3uEWwH07igSsQCrN8
Dk84V/Rn+A0IBBznYZ7G/gZ84RNj5Q2NyeyuNMzstmOuUZAGvLbd2dnK9POz3UzZWUOHXVpAN0Vo
UkmDQx9fBuaDbVpMkWJBeJ0XOPeVDRtwzoL6B7reHs/Raag9c+Nqlc94OS3OBXPta44fKs5hiLD1
BMVB98un0Nbae60w8sue2+UmD+Jq59E6PlSudR2CQ/lOLvC1yHTtY0Ju7h4zL5yhw8M/733Zy5Cb
m3KIiPvqa/PYtLb3kklnQGSkzzbgbsSP8B8QH4qX0V+IpeL0gutM/q3nhuVLv+WW37wwbwwuKaTX
EDi6n3CX0bO7xnU15sMTuQjUv2IjJ7U7cICBt4zsQy24Lch1I/sYl23QeSTmDbV908xtsQYw3l3V
BZF6PZzFzdA3wcG1o+rJKzkoJE3Fl1NcXAVl5V+PC/CLKPTCCz5y8kh6ETK6bH4xSSfdGXYY3+d6
2d8KUuxjaCb39WhzrQ5cYlJKBPBm0p3SWgw3dlrBVxFJ/9w4GjLnsqDY1cePU9uMa9sr2mNVx/Gj
SVoZDSz+I/Uojisv1RgR5MsxDHW4i7g7lxvH7W+NcOkvP/fJzWJIiEnP9acAwsNZyIVaGws+zzg4
0bab0uFy8kykqHKNHDUAPEysNoi4p60VcvedCi5PetO6GwG1EreNWSFkp1ed+3l9kxnjAWL8T8p3
xt4f+mqd2VZJC7LkNuhmF3ER4EqEOsLo3rY5f8TBCmGac+JbtJBfLdcYj2kcHqJMRztNQPOsJdzY
AXuuzMYLThV6FECcyZWJ1L65yTGV32pcZVd9SJddc38YCwMim5vCPtcX4gzNtr4cpB7DjfX7MYiT
tZEExmGxApykovF3ZVodLat+Df18b4QDaOshHQ9Ey33jIrzgxtf863C2EXyX/XNNH/082FDEa8QB
PXAGz+H+QIHdW1fzfTxkZPIRsAkwr+PPAg3ybBs/rffhQSFcAIL7Mw5CLUJR3Uy3hkO0XtvUP5la
rKE86pvaJcy97YwbTA34Yc3huzXNR0LM2lWOIXLXaU69Km3m39SCmNvaiLdA5egJ5JlGz8yd5071
boyrAJB1sqn86iMkb4RQ8+JJ6whd5FfjOxZYLWLv/Nh/smrzw8i1c+fpV5oeTOvefhVVtB8NcduX
lHWSbPzh9R6ugxo1Curdx7Bvn1KP6DuwYvu6B61ZzT/SqkWHnWngyadnJ6g+6M4PQPPDS4YaHhjH
jT7rm46J6BhFt+ECf9TZ6aMOOnII3kpfQ1TynY4xJ3PXr/2mQi7WBzhIGmPfmSBkQXEzlXfa9RCH
EmhD7Hzu3Fa4l+rsA57Hy2LDzMiGfTEDZQUuAFYzu6hHEI6LYzyXnX6PafsOYpZPD5LfEyx+dzWO
81MwW9vKRPUaOofA1C7CobsOFhx7yIg4mwBzIycbbqZWrKHS0FaItLvB0t6lxEsPiXhGX55o7mH2
CF3hSrwS5vQASgBUjVZB2JWwUMQAtK6XdUmKJoCaOyoeD2a85Bts+LKKVm/49QMZEmiMR9RUwuQn
2STH2nTalZXoEDgIu3YtF2+4RWZB/Vii8+p87vUWdtf6upYeuyZqT4yf0j1XNQ8gyGoyJoRDI8Gy
9thuqI1QhzBh1wY1GCPvGsAiNhqL+ksRXJoEXOPWgLKvc4HJwxeC8oqrzB9evby+hO/5UXR6tW+1
+UHn97jpGnKrbc865OZyGqsap0DNDxGJIq1zR2IS5htjBhNjJWSrdAIWcMXhaaL+fk7zy1wHJ1sI
naQOC1EaWO0dpzqze+FGmyXUn/TSusJsgCLet+Jt7SSvSw3+t834v1sB9hVRx+KbyOLb4anNrVcK
E9R4DOcVItGV1ePzmtGOreboR23zG7G0+mOoYtwWPdQT99HL/TdPGN8S8Z07wA3eVz5qFTsr7IdM
7n+KfP6GXetkdi1xaEXeEK3S36StTKrI3E2sze+DJaDj2j8Gd/wxx/XJrkAdAuHJy/wEM//otBxy
wuw+Iie+7UaUauCu3w1UPScvIrTeBdukcy8aiHNFgOcjDRR74UyHMorODJhf8DhKPwgKSvdKVP4t
8X43ZSk7BPn0qov+XNLotNF7MjQCHtVE36ngYzPiBMzJtwKv3e6GPoGuWrnXTeqigMH97iAqoB1J
eEQp2puggGAxNgUnyUJ93MJmN2rjjWYkN0llvzl6TDQCzDKNEIByWvCStP0pbO1DPVjRFvHkGkpW
QlbtMMDHxjqIyRjGa5Pn16Hbc8mKMKSQJKH1Ubipxwh1+ZudIgsBnfejF2O7aij1tQB68mRLKGiw
ZtAggOO76cEa4+s2M7u9aww3gkyHMmveAmw1peZB5hsMQgbQ7xVTfO5rgsW7zjD2bkyQgF2TkFo7
21Yr3yGA9EcbyxACPc25Yr6PyJ9QmqYnQpPgcwLeBN+Bv0zR2QauPfttdOM1Ae4VwKVzi0gISioV
+l2APvgjvEvuRW/du34RP6Sl9RwE3NqBZRHnGIwXgwNcllFWeySCXl8Vfg+tyyyu7bqjS2ZnpxEy
NDibOd3B35+aTc1UDsPmeMZuqN9p2UNMW29lOpW9ySwEq/1wzczP3oQzV5NwmOZN7ccX9hz5+PtE
sIZJ7ey1CVBVD6Ir6mIMJqK4JuQe4pEPf4p69GXKUbvU+E/xJR5nawi3lZ5daxopW7UjrsdRtGj4
iB5MfOSOdoNtEE0h5i8yxyxtenMbrz8yTzw6Ea3+RYj80Djpa5yU5kWTM4svWv270TXwKzINd5CP
pq+yKHma+bzLjK5+aWlVdw1aGSb+9xg+JQTSfTctUg/CkmvfGwVCG9iRvRw6wbzZ5eCvagumSRl7
t9FMZk4AQrhuxB1dcCYTjfWkmy63yyYzVxoqjbAT161T3M4BF3gK1ee2hxxeJIGgSnc5cnvFTtNh
9baZoFczOGP6M9rgx5vGj1+cDAFz44znsdB/ojHNuJXFxaEipnpr1DYT69DftT1Nucal30jpWHYr
/95WOy3ffU7/F1/nsdw6sG3JL0IEvJmSoJVEWcpNEHIH3lfBff3L4ul4un36Rk8UEkUnigSq9l47
01y8zeXysaTHR5Lk/73e5dcZNgp2Y+3uctOu4N2dUoz45y4vv9RBjqMT068vd3m5aMQXSOxVBXI5
0UbKOU3PG/wfQK61Pe56yznggzplM4WkavxJShazYtZfKXjcpIceYwL2DXGoe3Fri+7gU/Zh8gkQ
gXRfHeCEebP8eNn801qEYiQYrD6wDtY4/iw5mZu6Tp44iV2VyboNxAReQbWAcKusFtv8QTbCnjIJ
u8a4qecUBMr3sjCoVhScBQbHuG4bl/YhE84MWOprT0CO6v3G4MgJbIOUvjgOM83ey3dLEfmrYWxh
jEtyLXLUCcLwy8uXRIhyu4zOuc3Jeg1ElSFBuEd8o/thtGEa4NQpJqbxJxP3RlYH40rH5xEyacbk
jUm2e0VAXqXn+Llhj39EvpCL4r52DH3XZ2AzmNgaMbomHBeS5IjktVJD1eSRzPKlsJdku3gwU9sF
JWiVZO+LT2l5sGLzSh8smIvqi/m/37nU/1hKxXyIpzK/8ge4kIwsrSozeyxKhmJ666R5zrfpUoPT
H4UZP9OCvOrzMhSpcQMV7Yvx77MHYwKXg2NOWMPDMS9RKeobUwMQZEB0yJYbyxhr3CTmday1Gzjf
K1PqYVoPu3Rq2c+ERcKmh/cGmxQVT7+KapqICvhX2mz1vfT+Al/C5i1cbyMC7b01Ys4MXkVwNfhu
lMq2ZyqZJYLjsJztIpiixb00nCuvUlyE+ymWTNi3Jy1lujOl6KETbmeEntofS3xQUIA2Wpm8G4t+
Y7UMoiEGGFTIm2pKJyg26Hd+FbRh8lDlZrS35HgKIMauNJuFVLFdsNoNW9/F2ZFrzTWoxl05kf+V
rcF537w1o+w2jyfsB5nEh16Nu4ENNROWOX+mxzu4aounWlK4rJGisYvyi6d5ZuAU5MeLoQ27SMvY
X9BuNG9trxu3eiE+I5++VpdFTkhkAvnZwdIFdDer+ZM3M2p67ejPfn9lCnl0XCoCPrG1YQrqU8OB
fzWxaoHwcsA+iiWlGZpD75SbyW9g7cjrtozO6FH0kM4m3AKPHkJzO9uVv+vstzmKHrUCBR2npmOd
3UkHzozoG29NF9Zh3WgcFyl2ZQVDFATddqzLl0j6CEcs+FVpQoUVUV1j72TpKSACuwAWHLz1ERs2
3ePCcn/lBwgOOpcpBkxqZ9rfHEeGjpRU+5ZQdvCXTcSOaVV2/RfI/KOAbsccf/aV1aUPBZUVa448
yRxv7Lx4V6ako9Xz5qxQxthjsxdukqzLBgxxHSXf82zJU4rRvaSdNOWcxgo/eMlyZn8jKZ+ydGAr
I+lFVyPDluk6E8XP6PYvhg0MKl++BIwfAAc5A5umx5EhGiHqPRZmhxZLR2FgT/Pa0WGwezAw7YS4
6yxNhk+cKz3dkUJ7KEF9AwtaVWK+H+JGOxgCEVa/18SLBBBuJc1mlO0Bl+BDVmHc0T3jNBJUXBOP
V0Av508HblwDO86AwG2N94YV+k1BRhdVxmxRQzlBZvhpAZfH2Z0FxpzJ54aR87JkNemCJ3U5ojmO
YFQ8uQ6GKH6TTf1luPnBApA+AUqPYvwt6b11wacDy28AqhsgtMKYpQjx1Me2119s0OvOVD3GJsMi
BajIIr9a4IT0tPrKrDvYoNtzxXDXFc29Vlx3XC1viR2A71jszyhzyxUQsmVdgoPHfvRYgodPOFCY
S/unYZyf2e/7Aoy85xnXk+LK19Xnkk6fEQcFA+y8D35eyOY4g6Ofs+ZdgqfnOBX2ilfPMAejFUZd
biEnrb18Ya49XZlvnSLdByDve994hD5kA8Ln03WGdnmvDA2NIuX3iu47Knq+R9XMn5j6mc9S0fXj
mUlVtVSNmuqP0AQkZ0LoFkj+jlOABNFvK1Y/rKKVAby/BuJPygnIAyZtTn1bqm33BQPxmvNlcgpr
AHzyDn6zjJNk9ebO1alexoOY4nv4TA+uzaJsoVJMKsZHLeCiGIA6N/KnaLeTKI+9A34ksG9SZSVI
Le+xVZ6Cbj44GPyo+PpUp423UQ8eElqWsZ+aG4+1oa6cB2MLctRTHoS6AJYPl5F6iLIkFHj9WPAs
9XSvXmKJTCEoAtAuHBFyN9maSregvAtMzLDM4U9ImEE1qCn3VSiUqaHPgrM5GTejyw/Iljadsjq4
yu/gIHrw069BeR/sFAOE42ivRVq8Wagh2FoxjLTkz11MMmQ848wyuFl6e/kgiYK3fvOHxccZoXi9
iSeAq8pDwURXq7wU4xxQbddM/PRIK6idabj9phdI3yTRlNlCQ3FBRYrTJJYs02BfRA+V9hj3he3L
4h3DGR1vgDJmJFL/jFBoGHlyl47GJ8A8DvJBexcb2DZMtBuz8m+gS0gZ66KCrbbbsPqYK8PW4Spv
h5EHJ/77BzCZKAGU20OboArHNmUjNRcR+85+5tyxZlCPAS/n7GBomBxCBZ5xjpQ7ZBj/sMZ9lsUj
w1b1Np3JmYxuHfLeItpi4fKg7cR5JfVJ7kxJzDpyZj4OXwmbvj/O6OoAHvxtPs0PccPjFxLLSSNt
TqiIT0iAt+TejpkyojhSnkcUKaVypSzKmiIA2kG2vDILWN6Fy0ZbjRKXMPgoubIu7Sk+6f4qGbCx
oAaBn1PDYTNpHVZxRoXOeFuMD8bon2daMKsyhwcTqCNk278BdftwLYJL/phsXKTX137BOrTwS8R2
HU9vUt4Yh+GZKeLcOiinjGnaEDMW5vtEz/C6RxyB8XdXMonWgbSiIQI8jgI3M0MZ6OtGQA5KQeZ4
ymbD+L8qvWK4Eejsx8JDMJEm504Su+/R4XRocRZiUtYovmTroyK1l5nPXHzrFcF9j1LHRq0j2uml
sYLToJw7BfIdKraOXknCeHW1B6rJZEWScp7lhJai7klR+KTK5cM278/iLmAJB/as9PnWszL/COUA
GpEBUV8PDlH6Sdne4yNEmMEW68oy37Cjc8pGKDQhFrJLj39ckuebpVkPseE9rNweNgi8zOfElpta
8ASGRPdWQ0dVGSzlxijr+FqDCQuYCh+dchyZynbUoj1qocNuhRF8sbw5xwu73J6hlli5kgDN/gEy
/lUiURKpx9o1SE10exAkomirK+OSgXrJUA4m2d9O5YZ/75UXU0+a6/FWqxMrlAON4F4Gq6LLz97F
6xSyWELd6Cnj06DjfipiLFBAcNg+KDOU3uCIapUtig4b/Ov+w17cdh0P8uhFw02lDFO2ck2JZKK8
1m85PM+hM7JPpwd19PuAuYrpSc+bGy/mmKcMVppyWXlB82GbtJOQXAlkV7Qtf/xGx2zLvsnIzBXZ
3vM05vM2baH8DCizHBc6u3Jo1cZ8muv+pwKyyZiMtbWp8xvNsyHoS5PzoJiXpp/N1aTsXD6aLg1W
t5PdumVusjLxf2TvU/+nr6f8XpqmjgClTQsaPZ1ygJVt2WFYLAlMV8rBFgMlRBnmTrziXTx8VHJO
ieNsAmUXExb6WTr2m7737tnQPiXR+GHmvreaUZNZlS92QrfeutKbd5GQ8XqYuve+oL5loCAHBQs6
Ck4kJyfj1qFR6ER6QxqTI5+l5Tcak3fDlCDg4T2Z003ZmMqjxpKdlKdyq0GWZwla+HsmlI6zdCbU
7IoB736Pts4OxsMUILHPAf13wwxcVwju6LulZbYeq+zJK9g2m1QC1l2lcWSnCMgjm3QEQswIaTih
iHOUK25S1jgdfVygPHIGQjnogBHHHtKbo7LNuco7JxHQSY+LHJR0viRe42OOpvMSUhjj0ukBU9my
8RJiBgnetKDfK5oUrj0fuLdS3ykHXqNseJTcHwDGReGsTHnMwYqN6WPPG1NdhQpYTDovkWfd2xP4
8SilSugbwNe86q2OQZTLZ5lJ9J815h24u8aV1cEU8dqtbUrWtk9eA/Vn4ABzLBfyasLcprT1XbRl
fJLpPFn7zNOclRbbOpS4wdrKiZNM43Yz5x/jJ2Xzt07w9SSBs+1q5vtB4o9lccjn+ToZ+3FfFguj
trZ7GANOcVnVHVhL39eSZk82JjeaRbchLaZDmpON0gv9EBc4EBefZYhr2+BqlvUU9NFOk4gFMyvd
Vj1LBLubtj4ZaE4wAgAVYkM+dNprjRsyVZLIpgl7nJG6kkfqSiNpdQglYS+bx6EYYCfnC8eiGjrd
LOZPgqrLTYGkku4ZIKTyAfnFsm417yaSOQYktHs0jTZ1neXXVZQ+RnJk4UHSnPKsGl3Fi0mrdp8i
yszoTq5EJx/Yx26ljkvTuFg1lV8T8dRuSY+9Wd05FY2Fhn32SvOLh3GIg5eIkC2uusbRvqnObRbh
7ooButPMacZG7hkpyyf8MoSxiD+ToeGoOUiO1CXteEa1thaaUB1daK28oUuCQdTQcInOVERs5KIO
hHhOoQ+N5x4GIpihIySGA2VjzlzWmxG47zW3otjmfZH/qfaOMpmOymlqKPdaTcqzNiOaDlR8RvqR
sWd8VlrcX8lGu21RpCaed/aVMzVS9lQtWzvIVBv+pH1c41dlW3LFULxN/4ByCNGIA4PfayJHWFnR
s85oWi3la6W5s9JFf1d2Oa0OpnANxk04OzCF6xGjo7nEjqnzls2SJ4+WX1nrNsYOy/i5fu8rY6yj
WecWheyQ4JKVyio7DNY5RTO72CpGSNPxwLwyU+8BVC9q/lu9L/EPVMtdoZ1gc5BRNSkY5NqJUAHJ
DzVeqBy3s7LdygCjlYMAt0WE679S0MfVhMdpPljKlTvGjrs2A049+o81DqAi+4KRZ+ZcqAXRcZDA
1eqj25AQIt5wPygnb5Dzn1ysiZWrX7ob29VoD1rjy2D6tN8qawuzsiXcsjAC3twPyvybKAdwrmzA
Vo0XmPHek2JOb3ud1Z6JPLjsCu+k5d5VnDmEoBAMO4iGU2UcnhvcwzoSYse5YSjojeogOxFlKXbN
dW5Kf8WOolrbXbKh82GfigFmMMwE5mL2XlkC6Ka5rK3BNvWhUE5kTrdXZKuNddMPn67yJjvKoGwN
rxzbG/qT0BF7lNGZh22ytPAulwiYy50fDeHYJcyloemYcta/2O52gTI3tyxjETlHyujcWsQp6VmC
7DTpjaqE8cbIOWI75Ki7gcK34wacn6NoPlkVbIIMPv3UYI+BNYD9si33ttf/iY2MMlf+B4yVHyoQ
kj/gonbb9AitiVwEydTE/pzT8TZwtKNpZJtoZmTIT4ezqLPHDJ4D/7KMOdnxPPPXmIN4n9MP4QgG
1sihbBIdaKLrQcypqmJTzzpv9QGXQl5mD8Ji8rAk/6Oc2xEJyor/Gtv98jFXXu5GGboH5eoWSLtN
Ze/W0XhHcB2ITbxJ2u/MqXMgCtr+Y8mSPStp3Vs82Etkrr26/kOj6hnGD4dyHp+qLQRp+ewZ000/
+9E2minXjQMwqarGspAWH+4MOy5DR06g/DtSfvJJmconlOWDu0uIO29rVObz3J6CQLiMpyWwEGK5
iSjirsfa7Hc+KvRcOdFpB1urQseTLhGmkzANNiUK9fbiUjfMR5KjA10VGoU6kV+06zSmui3FCv43
GNntGjd73oMSLDl52lQ01umEv8T3xKZWpyUft3uF5D1TtneJ9r0p8b9rnDGdif1k44Kdqsv+h1Zc
ze6D4FVc0USiToe8tWDqwVJzuMyF0eyiommv3YE3HHfNkSHDSd9ducpQr6Gq15SzvkZeT7SLTZTy
2ZvuLHazZQHJ7HE3OSZw9pTFpmE8L7r23WFoPfZNfej0IH/wr/0nY0qqqz4G2VpnLvXO+NG1ftwi
6+/qbLmPmQBfgxWPpmQ6TcuKjwg7rh6frzU6eCHdBQ4JGLSlHG5qgQzGt9BkpcwMrVpXgLXv6xdo
6vorJPaHznI+ayd/jUsj2tnZrG85qg3eg0OBdWeBz2fmHC4eW3+6YZVwbtySA2RuYx6E5RPqHoj+
2PEB1b7k/TJBGmfERHfaT8Tn7bHEJS0jeScaS3BgYIlZSwo+Tad1m05gcYydXSKISM59E2/a1l5V
WnGKyLofjGGebw0vI5+PYyNKO4gai35L4YAadrbsujrMWg7GeiJbxipQiaTpqCvENSd1RceIx54F
9thf12kWfSclLbapbQCsBTvNxaoa0V8KdVPbyHYaQ4oju8mJTgybcc6yeBtgfjjNs/to1JH1YBf1
IRg7NT1pPKb0ovaTDkJlBpRYO66xq5hdGWjsHw0/gBhiYryajLNBhdCxh2WbR7qmTB7G0bT8jwyg
73ru7GILb5rmIby12hjYteC1Mmwp+LxDgCPflV8FevpsLH0SQpT46EnZY7op0B1Arpw7KmRRInZw
Jvq1Udhk1qCcrxwQ5wdyIDqHkncYL1i8xkrb0nsHucG40IrvZs5h+l3flqgjiH4vsvgYnNa4NWAZ
j+VnpDv5cxEV92lhfToFvIqmxB9SAI/rok3eBluZjA8FbwUStaILtcvuVwsjzwUZLV60VuJTdKtt
5DEvUtSms2s5L+tN9435g4VpAOzaFs3tKEzOlMNxrBu8mEDMOU7R2q+SlzHTOPpaRPvKINpNasf5
nfqiOiFMf2tqzssl5Wq8OcDB+/xY8qbeW7591EkmHayWtfVYTzIE72YRdJvj5d1iM4yOZu028Fb1
mi5GKl4js0s3QS7eerOL0LnTNWGF/DN2TbHLe3AUAdP52G0p2rUVC2Q5wu7xvG2p8X5dRtkTuoW4
rXc8WbMK1nGK6yupMtoQ3lXDwcbDoEl1WH/RWd2HHsRsPe7EqlVlYruGlitrAX0hEGAv3ZmakwPA
K5HzyuPgNGR5dJydCp1Hn5wr0ynXZo1sqDGtYd0tWrXVmU4j0pm0m9iaPzpR/hH51BCU8u5qZvJ2
brA426Lh6gRXnvOUJeC4VM9y5HWzLbnAHqpPg95S4zUX6DTN+KQP8NPxERu4iS0uwf3i5GtaVIck
iCf+UDu5ugzE6moO6/Id9RTCmuVU8sn//11msnv/PyO1lyvO6tq/N2lYCq1dRiKqKwPl+vpyj5fr
NL+zuNTxfYbj//cRI0SUsCDVz+mc8KvLDf7j29/7//sbEPVwJw+/T/efZ/H3Sf59RM53/bL5z0ti
RrtCr4UAd+V2Fu8P9VdfHv3vE7k8mgnQrNz/PnCj5SwhLldtc1cNQ6tb/b3zy7e/93L5TvcmxnIH
3qSHYHiPXSgrftnXB2ZTzINQ87aGYpBcvgNBybza/30Z4lOm/3+vkxGyoqr2v9e8fBerI/XvZT2W
Nvh+cGfU5X/v4fLbvzf+fazf2/1zNw6o//XCnPnacKmjb1JpGKwb4tvfJ9KaGh2Iy339x7d1z3uV
6VEe93LnzPhA656cc16ObM2HHA68L3EMqbnRy5dMje0n6ss/l/3+ePmuEt61l1fB9p/LL7e/XHa5
k98fF1ah7H0Y+Ln89vcXvw/2e9nlKgWFLCrw6qn9c1+Xy/65m8uPgWiZMOsd1PAwOn7v7++fe/n5
cleVbLJl/c/d/L3Sf7vby23yJTgGvWx2roLn9BXLMoNRWHZf/OhFqCUd9eWfH/VJMCL9z69HnflP
f5sFquKiozq63Oj3yz+X6fUQrawJ9dTvI/zzML+3/eeh/tv1jCDiOf3eF/lC4CTH5XLx5QZ2w+Dr
37/s9w7+4/f/PMjlx39/rQVls58zeE//7SX4vdvf5/Ff7+ZyxX+uc7ksIUG2GT3o4ykgYXK+xAgv
mIJqFLQ+ADB34i4WY7r9e7gYrWfNwRCE2sFszpejQa3G8yEi1Qfbyj3YDqr6UAL6zTVKimzZXEtT
JzHYHYbxIZg62NH97a5mYkhXjvqOal1ns8V2mw0T386Ov/kE/QLxkV8+6VGn74Mk2+XT8NTKlJKj
BjXVY5x6NfWk/ySMkSYabnujvmE+l2SZZM3cl/Pd3AzfjFeGeUKewMoEew/6sNQAWxXXndFvMXLL
kG60Kw39OyimJ6MJ8m3SEooop5pwUeeskImmG7NklRTnN2XdJoid9ZrpmSa5dklB3cSqD1NbPV2Q
8lQaZAFoYjthgG7hSmcpTBe92di5iO6bVh4mffZQCC46M+KuuV8guVgu29XJe2FpwtZGADUbexY6
pg/7OMWoiQZ6pQ0lW31e07Bmr8JO79Y2cVrR89E2EbBNloNEQZl90cflbNnFoWqaG1K64Ip7OF5j
e6zrGTy4HNKNw7mdFcp1EtORwgkah+zY67CvDnMir6lKsMfIKANqOvqyODOYnKQLEAk73Y4tr50j
rH3kJ8lTTA9xaRiN0yK/Dxs25r0/3+bD9Kf3eGH8IXijp057dAgY+suB7RTcjzIwGA0uNXpn1+ag
J4SeMvYtXfLSDn+yiAWkrrMimBbH30XLytMasRcm7W+t83ep7fJK25TTm360N6yNn1lLTtu+1et1
IfpvL70rY5r25AK5rUspeWdp8/xgKrwDTHVW5sWyhk7z3g9BsqF9X+4BB+YEERJIWIsx7mxRbH0y
GhvT5g+PyTWiErufFHcbYL9+PS1kPmNGARjq5x8NsCqBXUwPEhR27Ou0DfgsCZOdfaL9EVG5hN10
o95BZuaKmyJZfmhhs0zuaQ+09rvQvOhUm/KrLc1pbfLxWxMDHFbTTFQuSbxmbeuZzX7Ku6ZNMYYd
syFAmKYQAd/WsnNtt+Q6eWcx0xQp6S2SfHmJ0pwwP2wzMmsD6UHk2T6P5ZIkCyuxDOAAhhlwqUOO
TtuWcR/dzwY6uNb/BPNm43CNP+ZB2wofO8xosC4zrBvqCclVUjHKFSTfcJSg/SMM2RjT8hq0M6Rt
e29oP16AqslMrfRgGXoJnVy/X0QEy3ouUE8OT7MBpBy/rfRZfdcaldd8wHCh5V95a8jt0rIwpvDY
bDX/OVEraCdjoLorKgkioaIWotXXCx/p9ShGiuKGcRsD8dqUdF+l/uG0NssecNH4fh/7vD0Tpi/W
AZVKN2jeDDGc6KEhNLfEFo7dc61HOGL7jMo4w50UaQb2G8bEkHNcR8SnaHdkXrJ3bE1nnWwgorOf
ATS1NmNrRcEeqS9bPawyiFO+EW909JSGReCyKOYX2GofUdx2dI3r72x5XUwcZB7pUD1lxrc3z36b
nMFYV1dVKtD6XuH21d0h+BCM84aUq2D3g+isWZC7kfmnKshT6+5bNjoncpkvIL6vcdbF69LAfKqT
vxOLnW0GIi2i6a+htAGGrOZdniTuKl2qZD9/usNuiIqnvJLvhqySUBfzHVQ9eJbMDLpUEhmS4Nht
0whroWUYlaTA2o1hzHuCoXRJOi77GHiRwLgRhGHM4tBMjGAxptWuBXvERGfN7jHv0zPd3Gy70onu
SaOIzRjhr1AtZJADoVVJDgQaFYeieB2RfoVGUKhkPOWIvi9fGsBba0fMYYFWL0TdtoRup1OQmeiI
kbLfAFB/djPzfphUcfplcOn6tmnOKCWBiNT8rrX8u0zNr74F2kzBdS11RuylVzIxI1mulVG+hmjv
0HCjq5XM8atBSmEqyXWOc/2oZ+2p7RlLxmwDBPDH6ilYmSNPODG3Qc/onS7MbjNprgKiNrf0rQAK
uXZoeTH71ng61HjF+I9UudtsyYtQHhXosjPjAG3k1us9hoeK+lTmFLYs79C27kefNpt6su9QbJWh
rRf7xPAgUkZChBIq59b1xyPCo1XsKiw5Z92NtDJy7ai4Qlejd0O4bybfUE1hZGlffkuDLxqmnZVa
dAZGMkoeXsype4LDtfNEae9q29w5y3iTJ9W5mvStbRQE0RPiIXNbvKWM79da/RroNaSidZz4K6dp
H8gAP2FZe54XpAp21z8hF/iqJ/fFrMnVUBqG97V14+kGLZ2XU3A1eqKshuve1A0xmprBa4prXuja
MPciEiqpC9cTjH1KUu2Nrv17EBdPbiOvJ9dZZfpIwLXY93bxlk+8JzLRb03J2sAarpOFEBE25Y3e
UdSC+XmXIv22Oj6fOXHaArgBQb6hoNeXji4R+3qGrum8z2J6j3t6gl5BJNSvKROkdHzL/Gv00rPV
Tm+IQn8ymrRDbCHwTQ/SLp/or9KR0+uHhqlSmWp0x3MG/Xk9Hu2FQEq9pMMGFYsEML/s7CD+6P3+
EEvGcqhuguUtiX4I76e3+yUUnGFRJhNhqGzaTzpxC80eV22lVwBnmRES1X0eQ8IwCEZsGIraTW5w
eCv7TBXIwIZOtOkZUoPIMNv1Kkk5N2vmVVtI9suR8ul45l7lqNsmqlaNByjU+dJLBo/08VXypA56
85I2ebvS5+I5gHLAke8x7SKE5tLjpY9PRsMywTF3Ihv3Ux1t+z3e3G3Py8JBgqhEysjVaqRN+J7M
NAal15xSX6UXRL/R+9kNp+A6r+vHQqJzpCnEkAqf3tGPfooCzWo+4k+ZuhdSIddmIO6kX6w9Od43
In53wIHQh6AMlY3FmxcE5A8Y9lz3C0Uty6Y2vPDeUOYaKAcsGzpjZEUzAdwHAsl4oS3n5QDMIarL
E7MBpG0YBmJmho+LfHEFZTkAkhM6iPq2AIe8YsqHV9Mmz2mVWAPd4qdRgyulKEai1/KcUojfdwld
FQI9HlMLzBiQO6/i4YroVoKWI3pnDCbkkGtuXcAfXj/cWF1wI+oGo0tElr5ImfmitW5p5AoYoS5z
0ql+7Gkra3Eo8lu8yB4vo+cxQVCSsgql6cFuZYadOgud1fKRPHXDe44wExnqldN36YMYNiJyxRMn
OFaS98G3Pkl5DRNkDVzO2fuReNLsmd1cIN/J/K7mWUsZl5XvXR9s48Gnq5HO/JbIXEGRpqMrUtQ1
6nVd48PDIqwlE9jGtM/o9RFILXMA+oN/AKD2AssC4BDRnKEhB87aGH8Oc534LrL02mYea4jH2ynI
eLu06YPB4SfsJZ+1KMppE7bXcVr/8fqU8rhBuzy3zlHvnwicfBoTqZSl61l6MyQUgeeg3XsjY+SM
LBZjimxDEJ9Ygqyyzrkx0/yZtfaz71rN2sEDQEx3+qIqRbPFH6aTH3Cqcecw9+VH3KSczd17DWIg
+r+W6HbLp2Ncux21W2co6Ta5BVQfnzWYW9jbLE7/DNvAFldObYDUcEB4GtN4dupxY5gofucS5nTq
sQ925R1jqDR7tfzOojZOz/WTkli1o81227YLXcwlGYBirCwwv6HhV2cSRJ/slNu1k7fEXg06/h5v
Gu2PGZkfaZ0fIpfuYJoAaLFPZaNjekkIExclC9HFQUDT5/46YCgnW5ybTgZPgL5+aO1YgX2dTtGG
yHs4Mym9YtRoI4b4DoGVTYikfZu67Cir5WGxKM4MzXtra6RVA0JjQAjPjU1kdGqisz8SoG31mHUn
Q/lkZRkA98ly6CAECKfQXln2g4s/o3I+MlkmqwG2ix275ta25idTZ3gp4xOY8ArndhqryNmPQ6Ak
LNBBsEdMwFml7vSObYq+zxnQuL4qy7HdlAavkz3ap3gqb9BAMxnn+ibLsf6mz50XDcYAeBS+DMOr
2V9pxtbVJ9oAjvZo11jGbbZjHKRqBgN95kDnZ1/N7o5gefKcA5tmXVlJ/zYk1ifIuHkbmcMjaHRo
3QZKm7hAutaxIoT8njHSNQcbFiZYv5KcBZXFyYJIX51bfyzaFRBd5Q9N7ctxE/O5Y64hXd2npOtX
SeuFeUDvXoMZsvIc88Px/Z+U/hKjgvXBMkfInGZA58F4aJ2A6JQRECrGHqTnwPS4wSZNEXASwNpP
fk5jHFKKQSjSMwafdUDWrI2ACA/hDvRE7aGLxJVGQBFZBcyiojlnRXWT6O5x6FCv1KyfRxHQg4cf
t3ILNfKXhau6X06UAl4b+3smktSUS4YIhzCZ1ct7rxrfvH78SkuxX2hqu6bxTr4TA5g15usKe1Q0
dYz1LSMNAd48jf045N69pBkKWbu8GZhY0uhRruoseMsc8ifkn54i8SBtnUYoW3dsmz5gLtybNJVu
Cse+tg06n3ksNi58mrDTvduGXccAWCJM6AoE9ng2B+2sB7Laxsn8wIQb7OnJuy+jgEZ4Fh3Yar36
wQOUQ5C1ZgnamT7yWsAlDgwWmApkFGZmHc6jcyQ2tho6uRNeQn6Iqefi3DIBetRRZPGeXHdNYm2m
DDQscTuuilhpo5kulecjMBlC7j1zfjGYqUAye4rKe2z1V60ojvgFzV00zbt6irb1UDD00nqSSJX4
SlqsfI51YH3BTDgLjNFbOawq2X2Nt3p+YCXtHDSVPBnSgITM4PIw7ob1PqJOK3itWosMnp99z17y
mohkg62wZK5FWussMAldzS+1nRabyNwVYEhW1YCfqWeqxc1o7dnyNa/osEd0O8Mo478WuB1ZmGBk
2tFghNPbc7VMha/c/DxNnL2dmkBrM7LkGFyxhiIOLTqRFSGh4GjX303kxas8aU4iTrZW7kARn6er
JjexNUaYMTPJpo08ciu+0nE+56TYMCAGAehudRLRsOFYAR+lcexP1bwNwIzPcxqT9RSwjfOYVmgd
oayJNnYxNGglXRoDIObDNP2uo+Ja98g0sQVz2NY7zWpJ+30yAff2WWevutr8Hi2GOooz/PVqR/Dt
3SPN4i1oo+YAgo/VfNf0gLZeXXxDN/tgRT1uWzM5LTFB1ZYvyhe/mvTltkuCvYfCUb7zUUQwX32k
ZgTDavgDkuUUAU9fpRyjDK/blIP3HBjT1dxpJDladvG11d0OnU2ujO6fR/cqD8ydpkrhSTNfF44u
4MJWcpsSYHRpNq+aZnzmM0oaxGgIuYy2u+niecftVjjD4hCH0QEu2ZkZVC1M6f492ybZkbGN7kXy
HUwvrW+9kJ958krJahPqikPOYt1HUboi1EEiiSylx26BBS+fTTK7dbtrO3drvemuyfyH9TyVUuMF
7R5qXrxVNVr3WgGXVtjW6wD3w4jRwMFtIiJZBPE1IwRP8eICWmaBbsdJz1IYUDGBEZ89LEOKzHdJ
q6QOx9TjYN4FSXzf/HDgjTDlja11DX3uvrDZqbkd9uVsRP5k66/wdc3VbNb/w9557EiObVn2Vx5q
zmzKe8lCvR6YommX4e4RE8Iltdb8+l5k5CvPTqCAqnkNwmBm4abJK87Ze+2rlfSPAzqFHVHqtxER
aADFlJVNT9akDbthE0iaKQvP0XjQXpFSv0qcy7XKgRlbTzIQD7ogodIPL4EDZbvBgpKMx7ribPGx
TtukWxvqS9tYb4pEEsLnOmCq2uHGpRgTMf8TFE0Mud4dyvYal+JSMwA4JqyzqtF+evPm1Vb881Sh
1YDcFutionBXvxflMGsFnpK2RMsQINfqAeqoqoVYxONoYRXTZjk8LhU3lUUHOfeat8zs7oqgBVIY
Wexp2gdQwydEFvWaJgVrKqT2Nh1L3pgCzDWNPlkAaDRl9GZlRvl7kAb7yIqPFd5iNbY+AruiTlVV
BeBXzd8NoauPxTUW8bCuyuRQdAN+ErXYlrn1Gmv1sdLpxDpWCJga/23UGG+Bl91VobXlLZza4EZC
Q6in/pwp0G9igXQjBH/RG/deo+DO8L6mTHnUZ88ajp1HJf7VoXGwJp14c7VgzaWj7UyLjdFo77Jt
DroTPkDE8Q95Fn803vxlB8mvUeueiSVlCDNwGtc5nznsr2PcX/IofMBC8coS4lWdZc4yhxVXjL/a
wu9XtspErqROTPxZbq4nXSJvbpdK5eAODJkbY6Q0q4b6EdU61YTgl4MlaO6pntPEP6GCvidv11xJ
FVi835/V0jkGDoEODOFAUdwmz5EY9DqqGvh7ffgSJpW5/iqt4t0ykjevKDwW8PldqpQrJGwMLgJ3
DOkIO4KDJoDkHrZXQUUvibXiZCTpA2LIVSbRkGSoX8YeC1Ogec9RhCrWaiG/TL08hZNp0KZGTK/k
vivKjGDXdTMN0UrKMN5NvjwlefYqzPIX0vGbLvXsbchxyhnyjNtBbpV242T5JWxt39WraC17Eu2l
kq2JULkqHsjKpJvc0jK2UJUN5h8ILVaytnXOLlSU3d7qUJjPeurBxmI3f6jCcO4HSfEGTBO7clZ0
HMXZxUieIMiQypHfVkHzEnRoX+dDcBpLfZWxPNr5ggOFWv4Vu59LRfzFk82Vyu2NB9iSXQIx70mp
AZ0tTomZPjSB/jMdhMlGL2BZ2xeu7UzbwCSnuMvCB9QLzMMqRRmKx8We3dgDoZ0vRRO9s/t97O2m
OUj8ICTXzDHfyYtVnKvC+8nyoD0EAUsUj0L9WbFN4kSw3yO2h6ia6vtKMSnrRQRXRXrpn9NROeey
UK7sNZ+HlNru1MpdBQN6g9KiZ0+PEAdDDZVxM4lBDV6yXKFBwBPAsFLe2feuxrZ7NEPP3g+Tci3Y
lR/8NKaIafvHLuzZNCrVzhhrZV1EiO4LUHpjnWpHJUHLXAJFpxMh2ajZgeqmnuaOo1MeLMVGjj86
9hoHWHqvjDWaGsgc7nLz931euo84L2nfbABfw/jOCp25qrHYxqe5mwT2xs+GF9sMLzR+2p2QeKpK
ZzzkMo1xHMhfgjqyhoF6JY1W2fN5dpPGQrUFiVmlpE2ztXmakqp2O1boVc8c1lUUIMPmAS7wa9uA
gAoFs8+k9AdT6xxXel9SjsBeElpDJXXjqS7JJsCxifQ1+am0Y4OFiaW96LVP3MCcNKywU897MyIT
bA7RTRuoSqaDRT5QZ265YFiyAc/285ItUBBt2nvpyffA0TG/EEo9Mgh7rXcwpvCsmlSsGkd/duJr
ixQBj/ClnF8unDswhgC12Qe/esd+sk2IGDbxCfhv1t0YnSdV3KfFTRGBYUBZ85D5ONwxMh2qwqSk
KW/wMK4qaX9UA5Gmpg/Jy0ruorl14CgpZcOhOpnEruKCMDgjnGzctmpzbDt0j6UP2DAfkawhdOO0
Ng5ZZ346qsXuDX4KOvEyDqiECq9dabKoObIMEotGjHcgpG6qqHsh2ZTlEKxP1zPSrz6c6ksTN65P
eVu12CkbvsMES5Kpg6tq6wTqSzjKi+N/oYKKTmo1exHYcBahnTE8Rg9p/+QZ2FI6mz1a4COPzbF+
k2aBSphsGtuJ2DtLZHkwZNwoVLXn2GG0jhsgdTElFmhQlquFp4VxKTrzyh77Uajpc53ayVYh2HPT
aSAofAVWmK274SyFi1Bk8iP6bNrVvUnlkCIVOk3Knhh/p4ReCZbmAszwpIjrYMWxizKIR+kng17Y
TrXF64QhMe0pVXodzZXO51H1zHhrBvZwigFhKUvsdSwEqThT96glOQtVo8RZDOlnZVCwsoqPOCpv
Kyfr98k4u4sSPCO6eWjShjgfn8ZUPVF8kjJ+bSnyMdvkCmZTKmZJHhz8qJsX0PpPS+B/pVrpu/x1
daumaJZ6HXnb3HryfpVUWDAuKaxdmzPGAUyDGCr9BJoei5E7D8wLkDmKna2qOG537ZQZQZO2xdbJ
rIo1P20P0fX2oS2p+IVT29Mv44BxDD+GwVFtEM8Bv6vi9q5MaQLVVs1P0+cn6vIX34KrQJDweUiQ
I/eUNVlLESPfYaFhN+UGpQl2oA3VS0PbHUcpg5jUJR6b8JKZ6o1TmIZrqm2568b8MJURBg1ChwId
lv3kMzn4vlmfeurtsY2lIYqHJ5HhA1WbH3TN+P2zCdgcFVkvrKNjklNWZ9+aYnwVp8rodplqVOu+
zMJzI+mflhVF+8IYlFPFUQwDDFhgg9yTDcSL42TbzJrXn3ljnSYCo2JG0iQkaJfM8D2es4ghLB+P
Zj33hCpVWbVaim9LxhXr2sRaEeXWbc2Aw4JkDv1EvzFtONHYZgnrKU2wjUkt89a2uc50KBFWX+Cb
5RStC3s+JW+SgZeIR05hI6mstWmaBiq68oy/9rkRfLee1ggoezEaGk77TTo8VYJPXFq8pB5jMBt8
8lZrWjLC7p4txyKGAMO3TVHy5Od3KiUUjiga3fwq2yCuoTyCRNh6vLZWjDujZAjV5lWWpNezFWSZ
ryO/25ts3FeqkipbvTUzl2YxGa3ZzkGGGQQdr1e+knjX3Kc6menR+AyO4Vx0soOaEOXoKbFWZMRf
MkQ3N5Bj+SPly0zBaFuW/1bAkd1Iuz369FApHDq6UwGwoGwuig+9SfiKxui2m526tmc/JUFn7/Ep
dVu/LIhVQ4O60cty32anKuNItjxcU5xIkFmKizk2DDdDRua6jrOTZYXFMWcW2sfgW6+q/tUN00eb
lXcOQeOWVd5OtVCPdYixvPZe0e7xaFMXGLofPchSm6FgyExY8Qil7649PWaBfyoKum0dKD+dyiSw
QavUNeMdkgJTIU9ost+D2KSnQ9sLFC0rHfY55mpkxcq+1tVzxsp0GOMN0/YhMrzxKLDirEK2PmbW
spj14YgrheImRfjQKIm6q+xb3VRYGKrjUzcAqKpVqsJEvTUdHRHR47vzMzL8ege8zpBMvHv/EtTN
T5KN65r44S68tdntswlmVuy64dnU2Q60+NVWgaOwZt9XuRXc+DmuhNygbcBapa/R8+bdT+ARaLq9
C5hdsrLaj96moF9ElOA7X3lsKArkeuKsfD0TFD+MHx1UYma5Jt2iBXlV2LpXgRwhh4XmIY2iO0j+
c9Y1dBtSePJV7lC/1jr2fFDjKP4X2adq9G9Np7JiEf1eY+xxyUmB9Zm84Sj3eCzmEsVmZ6zL6p5P
FHFU4SuqCitxAwOMJ+nBsRLtUxW2UOUZt3B5o2OOLnkNqJzAbobiwjlxHGWkXOO1CZq+vxZYs8wK
IcsAOitoX8cxv2GGjVgFGytMJSFM1AwdSLEbo7w+4yyj6u9Exa06FR9RjRakCaIHXSX1KSgpvQa5
BaGvpHCCga69ycQ6TJV3au39L8Xf031Fxq6Y166mzTYN2buU8EGlydaoqq/l7MyJNHVyfah2N+F8
YVF9SxWH5OH5Fj6V986i8jCnijMV2I+ACwZyx2yYB0ggKBCRJ6c4kAWrbtwUJeOwV2iPURtGHAfq
c10E/UbTdbn2jb0t8IyZk/NMcD1QmYqadl6n/bby2MiAfWcttKqGvDyUQ/3YyWJydQxI2w6Y0hCb
Pr1junOwQEqXkwcXsY1FqbHx/mp04ljCMcYKVPbsvOJ8a1R1e+0K+z7J+EKzCb9qoVXXxmmKVRyC
pOTxCOCVhvZG2Uc3lTdS5KfMiKPwrW81mKSStnzUak+GKCXqjl9FmXlERGGwzkGXVfImpSO2wcKO
nBjlvFcou44Wq5Yo9SYHWhZh2vJEhzUchn7VDsQTl8DDvCtQsosv2KuwLUMHW8CLVQjyzjX00E5R
sMgZPhlygbHJOaKyuivbmDKMgMQx0v80mZf8pGEngDfT624jD9d4aBndpgFmv1MS8G+lZn9Jq8N7
2DwNDUozk5ictRxR2NYj47MxfZiDva8M6KzRlxQcoFOavJeEP1P8bFj7wbMmfMo/9Ubxo4oRUzQc
XHr9OMT1yalQ+ODT3KIz/6HFcA2kY76bXYVP3tBAyzm6sfZ0edbhWyf0X7adLw4Okp9jEQ0/tAkL
n18odNtzvgBpfsANcFvS0nGKJMQm29GG2JBHCBH0TSVOfmTkyOnGm86ge2CZ3s/gFgUKo8raIwus
1ZuN0lUXwGOJiyzjMHbeTVHTIJbUImKN8HpqehHD//icZtZnNQ0XE7wBq9RN4AUnDMlEsgmhIAiq
d7GJTyueV2f0UW5EFGDpjmsMm52xL63moEFMatPhQRkn7dKiBdILi2kg3MOlsFi8G596bIAzhhWh
5KQitlPMZMD3ppfrtET0VNnBqaGXRs3tVTeb5oz+k9HeHndK0zibGo6yY85h1uFdksPl8xnr88qt
Te0guoSpHEDyNtGKX4kIsdYN2JV05dO32tfYjN8aiMoc/brbl/wuJqmc+KDinZhqcLUUIaMo3SpK
RAfNwM+n5yBBTFxsVBjo2Fp8zR2aZYRPjLDHqIl+8Pvfy7cKv+SGfD9ez6boXzsqvkO2VZb/OdTD
fa3LzyJpnsm1e6ALAYU0Uny+9Ia+M+4ySPFsObRZvUMfVcFzLUzwRmrg2Ks2nUq2/CpdZ+kZp6LU
3jSvB7OUoRObu1lZQwY8OzVgYVlBBKo4ddVxNEZXcgZlqPdSBm5PKC+Q878qHSc2LOvBzQE19x7u
+eozk/WzU/hUo+cUBXOnecycjOnktDj71OwuA0AJvLM9zZNta4dI6lSz2PksVMtCJltrtrkw+HxI
/ZOGpr0NJucyIEnbZJr5ThTkHWbh4AhD6DhY02IovxQAwli4p2cBKDDOytRtRkvdIpuzWF1AbMyE
q/WDf66botz5dXmPD2yrWjmnf2weKzalflMqGOVBD6RO2TDCYySLPgOIa5gWmoORKXxucIqmoIrD
8pZNmPC3ythjgQicE5UNEnezeR6EGz/I7DEoqlujNTYDUAfeRrjp8dFubKrl64qanwCYuyppl6/D
EYaeNOJzJMo7wsXmXMqCjtVAE2NII4pViVs2CoCS4qaZVA1qc7fDNQFeLWZRVtT7nBxPvCv+Jswg
7zRk9NjBdAnhV6+9oMy2akHWpB0dyClC4Y7iSAPAuIVf8xyyWUwG/C5dzRKg8eHAsegHAPHh09Ar
yWRFCqWEG2XUX0VT3phqs0+dZNw2GuvdpMEdwrpaWWdJDmu7v218460wT77BqDmEvaQd9uWgcchN
C2Jl53zKsXml+GWW9hMdFHfIfHol8clgUxr4LCMGX7+R0XAT9Eiq+xa1h3Yo/CTdaZQHRCpuBx0z
HOWpyi1K9QhXBrRZpT/XA7ybkoKplYJZaYjIdTJxzSbjwTOie5MxZWfL1o0JfXQK7egxk5t2tG5z
GmQCZFIUUY3EAhdhkdBLEmGRUXJrTlClCcQMBs9YbdJDmIOq7rSdbBpWJRQbHfKyVoWSnM2h+vCi
7iOu6VVEE0kk90nZtpw0I1aY/AXd/Uc4WJ9tl289SOcGCQKuqgz0y0ZAhiW7dhG8UZKlYY+BjOKZ
cmPk02NgyadIDntVNw6YMsuN0ujnsFdmvCwanZYJ0arx2p6/0FJvS7VgwqirdeeYO6tkhlX7NyTr
t0n8Zhoz4CA+UNS9wxJGYkOTP0+es6lAH2B10n44eYUayflJ4Aa2hTA4K2ASVgjtWoSzw9lK7Qe8
VhS4U/uHWnXn1stv/jf14L+TeqBbQjeWr+p9+Hf/M9+8Nq//+FweeX1NP//5b7efWVaD7HjNwv8v
s/zPB/4ZfiDNP4TDesyxTQ2nKT3q/ww/sNU/LA0DJv8NcN4yNP0/ww9M/Q/uEtjqdENzDMMikeDP
zHLD+UOSoyCkZmvg7AhB+B9lluvqnEn+l8xyk4WcaRhSU3VTagALeYN/DT9IUqOGsqqO+yEpHvqI
BYWXRg8ma3PGKiy2xFf6inaD3BHFrEpNFTZqvUttlTZcYtGVlcl9oa9mLdRqanrTdaam2oqQOm1K
zNhKDmQEiKQbKNTWd71D9CHY4IIGMysJcIPr4Jx2wsYrxhCVtvwzfB+D0nA/9CTSONoz0OKI9I9J
YdSCAYEkhPPfUK56EjRHk4W85d3mb0Q3hAfU0njaqCtOvRNgkfexNyckEsSZGeHRj+m3xK3tjtKk
Qx77z46RAOxRrHaGYVOx7UV0auvmRxTcw7Qt3NHpOA+jbu/r8meAH9vVmCDG2v/qawHjD/xUwEST
sNk5m7nGXKejSZkbzskUjFTk+9BNOzDbpTDIuWafvlIzDx1hmOnrBMYatU9txENCRCBDT8yWunoz
xvALQW25yQ3lh5BduZ3mnhf8CzrqiU1DHVh3KPSL9BI6XhETSWjWl9i49OASEGL5h4xeNbGqNJE9
+vablibJgSUYgckOUK1JV9l3OHF4HQMopSQ/HHPRXUIfZY0m3uqgjs9GZ14MxZAXIQnjGaK63VZF
Qe0qQWqgCjxg3SDjnYFN3xSAguXcwRmLBKnuPNh3qmmT3mMprhGF7IUtZxUMCKFy2CirsKAXmZPa
tJ5k/UgSHmuafto7hb0n5hymPkU/pXn3tPyVci1C0EnctI5Mbyw21XypgIEVte3wdTWXKUmUQ5L7
N8C85V6GgX5l+Y2x2PwptRSSsF+cB+xsJzT7G8eR2l5RjQRfm+0aiElgSs0hNgOqnbh3TuNEdbiP
q0Pisz+jLv1jcMiMFbmEKWkG6RaX22qXNRBKAKr0mHXRbts+CoJYmN2eUumwb9FsweTpsTEGH1WS
b6oQHR9wl87VZLqzMiIMYiaJeIAZW7FFSH3fuAeqFfSKPADg31R61J5B0yO3QsOECDmB2BibeNyY
39dewhc3hxkj2vRvwctM237Q28NUdJQVO/mrgSK2Vwfid5KCJVFdQjGYGsiTTggvRydg3hzKiyrL
jz7zeMhQPziCiB5U579SpT+navYwBRpHXBZeTNsHhTyrNuJYbFUdxrzWGS/oaB7qSa03OraDTVtX
yF1YkFUJ4Oh8RF36Gk5IkbqBvcWoP4whwcZ+1t85CgogjcqS0PVNPaY+IAXv0e+VTzskGRpFcbky
rPEAjMaVZfwwCoRwaaPW60LLvnBDUO+SDX1Ez+B4oTOlyh1K7+psYfekpYVQOasZt8asPvFmjTu+
5bcwArWfsZfIGJC2iS7fSpm7OevKG8NxHiutOtcVvTwhrWgjnLQ5NfEPJ65oX6uuWUyS3d+U3sW/
tIHlRM8Ochow3o7ChklMxbIvmnLL+D2sopaFxjRN0YtXatYar/M6Xwe4U3ZthsSxowmRCvPk2Zhj
UcEQeBTH/WYszTeUbtORsDRgul3pEoXC4efhfCB77TETs/RUhtYuizW5U9nWbAfQ+OjU0Dhp6qYN
fRrkSbdTc+uuMvzuShxwukcSh0DOlG4/hfsarwxyhWGlO9kP8sOdQ56WLkUaqAVuwDZFIb4KkZVr
2mQ3VPq0CT02S6ldvlg29Oo+MUo3R3lRqsZznhQa+i/wwm0HPbc34MpZmlXt2yF+6sLOo7bFyldk
UU8q5WEsM7keGqt+msB+qH3z2FhiRE5q+3ttYriYUjRFpUY/yUhvRt28kxho+hz9GnmBEr3S+KNI
KP+HsrHvX6bEsMkEhmkz2ex2m3iVkjY2qKRuI1AHaK1i9VePhOOp5wy0mmkce7I9iIZpQGaSjHiJ
BeHYaHDLebh22BQ4I+5mJ5XvimPtdSLjXAVyLv0yNpt1AzSxjOnLiv6IG3wzAQg1U+2e0i9JPF6k
bCupYe8AeF/m4RvFb/QdYfbcEHcBeSmS1GAwCW0MWDsIRO2Dt5et+gZnudw2BkoniiibotAAl4Dc
crz2QJ4vO/1oYoRpNoZvfJUie4rp12PMAcdnVCG2CNJgNZuiUGvBkg2cBBN/fI+qmkOhQcfmVcaD
oYeUTBG6jmXZ7pWM85iFiNtRWV4Rf7QpaC/RMh13FhSA0Ug3eUmFqKC/SLXC2BLCQPXkrqy8nZmy
gTccDqJCuFQUf5ZBguS+HgNkXy11NnQYLG3HY6BrzdYSKEgS+wEldbNOwZvsrAZ98qB2B9jF+s4o
5Cx9oGfobWyur8OM79gXuVvGLDyE599V2nTICFQj9eGOgushjzjkyFdHh+WFvzrVsi4+GO2ojfko
9OTXEEjA4+AQ8R3jmjrZXqljAtU0NIKTg7LXadjiOn3/bnclpUyb+pr36o/yh0OfdmWUFW2BdDiq
yBsBNr7HJMlvGsMP+Xl6V3PMTeMjSXfkoWXbsy6tZzB071aA9bmtnki9d/u4udXM/tnvoHFFZQ2T
5syg4FEfc06NiG4wU8ECjmC/ocMzwbspwrigaBIwiZhkwc1AkCgpDoJHZW5jU+exYWC1QZ3aO4Q0
Tyqom74COJ9Sw9uwslN26wowwqNe2WcN9zUteH/X6hGt8ca4ybvuKR5TZFCDfQHPbK4aw7jA//Td
aMBCokb6wc/z56qdw4oZ3XCgS5xg9Q/HqfBnjsBBhtIm0tK4KbLuxxRVtClBMa0dhJA9URUnvxld
Dm42uD4Gw4KUoh6cUFQmG9Jk7zPgcllZfiidIG0OL4TjCeqtlOAT+9F0LKiNqcQvOm4FrBM6IBx9
ZlztQgwZrK0KJDKr1MJ01IrZkxx1RxWlLq6uHtObj6t+sTsuF31joX5O0nwb4+4rVj3FkxZsF5ts
8iqrObny+2K5Twzgwpf7OABYcgpag9GchrpEJn/nJlcqp6zi70Yqy78DpWGOgGJabnNyJocOrRH8
svp3svnUiWTbkntM/ywfD1HxkMaznTPELpLpA0Zbn/3/chHXs+92vrn8h1X0gmYoH4Q9JVhAb045
XaKjAbOnx7HJDtTBane5HztodlyuLRfLX9A1erciltjfdy3Xluf4/ZzfT0dKELNkMcLEisq3KRLG
Me8e/FB1SOTSYxcj+jXwM4tYAi80j8sfyGkEF2d7B2mZbEmXLGv7dwzrnOe73PaAgKEFwAQX25CZ
qznat1oS6Jery53fF3+7b3mGv91HGxLpmlHt/3b/903bC3EnRKTT5DkDOUoDojZMInur+WIJiC9E
L8HwzrdNaT0lBULifv5Fv3/WyCfXFU8Jvy1iLa4OVTWx2uePBM7GNE5QcS/3qXSQcME4NJj+dUws
1/72hHD32a/IIARJB4v8+wISCjnt88VyXwiIeFPJZIQlxFtYnoqID97H8oS/r/oerp44pwU0W9nb
2UO+XIunuatDN2ieTNqPJdHcIQoHJSAI6khkM2ZxZieIPDn4Wo0FQNJZIC19Ts/1fQhmf15fvvtI
MJqDnQRKsiSPo1T/M4l8uSbmZOzlom8ucZGqB50WIJrhgdzo31f9Em9+gqbJwkXIx6IwahEvvFxI
GfErFPMZlVk4ykixcSivONZ6clQ0WTMGHAXN7Nzm5nJNnW+aHWmq6+W2A+iCnSgth0yKvVHkPxXH
bk952BGFxT0jaZK33I2yoKgeqelmFUOJ3oy/6tJz43Ea7rX6bI4V+BxUEFblvVRelRyl0sNQZSm9
i5uy2hXSi7YhmLTMLB6zHOVhbKd3tMmBSMP7cYN8ZLrETTOPl2zmRDiCD5pXHjp+VxMrHakjLNBK
O4n29STedU2L9h0IWwPgDE4iaRyJMb2WbaLBDDFspCdORH2dVYQfKweYHxB4SQo99a0B9Krz0quu
58yQgpTyRrK1pssbHz34LAORnjcqGEJhqfoJL+lPInPDnUlReoOvuN5GiW6gYxnjo+izL87wR5OJ
/oCk0FkR2xfskTsku7Rt8fgh7M7goTU1hEZPCP8wYmq6OLQ1CYOCVwIC6qobrAi1qgoR5Mz0ilhv
ytUUsdUsZrZGimbh2M/H3NjNEI/l6vedf/ub5X+X3Pjvv8tr8bOqbKiAhnNZ/i/5TfWYg+bxvLS7
fNBvFwrENNMtFmrEcvP3BdsSEDSYnKs5ISBiOzOtwfuKAyotUQwc9w4RjjDFiqPSObeoiYFZzU9U
9xzHy7UqVgs6V2CKxHD7/X8eScWbTkE4ttxXzlt8dRSn5YHt/Ojvp/i+ibt4RBIUYjQNdaYyGP7J
niTbbTyHURdU0blvvvp9kdhR7faiPxAhj3XCyihdz6cCBzvnSEJpmy2o9vu+7/9Yri0XAt4cwLKM
qm6bEdA2P3a58OPxVa8jlYHkX3cVdWHSqGXOL+bva/leokKGbuSZpyJU+Q1NYZ4TBbOwnH+C5ScR
Npq21fK7+inMRySY/O76PC+phvWsGVBlUXSQUDFfjG1uHHX0Q+uummzqobgM2hm5X1m+fuyjQof4
BcZ0HmBYl+fH5ZozA0b+dh9me6QZve7QFDG9ja/xMegx1EenXz4yJIMSjxlEtemOvLDwoKBnKUIW
kf14WfLe9Y5PuVzr0nR0E6XfkxXJzCCK0bU6fc/G1d9WnBrIA0M04cs7mJYBMZ/f2/IGqx6EcZ5h
g1pefSD4bZcXxhXPY0lAhVIf7A4kd98ecbm6RaFiQZhnSV2E5CXa9p0xf9Z6mR8jPBan5TaiH2Rc
NUKgbTT49OSwkdPJh0x7NPHOHuz4s5kH/+UiamiI7jHY8ZWnSlXD3xtz11GTYz/ft1zUDaS1SvJ1
a/MRtjxu+Y/WihiqkmX+iJbLNqZrG6QcW3/5q/mJvl9xea3l4f/lffZCOfl+huXa8rjv+75vfj/N
99v7vi8qOVk9n5pZLaMn7/uZlz9G+sQc9vu9fz8GsVCwnzR9+33X7z9REAwzRjYN+alGd5yQfh6J
EBW7oopv9ITzPR/xQLRzjCWKQMaG+eijeBXke5PqyXG5M5+GH31Dro4ZRQJmhL+Wcwx87oNZMyuD
FvJyyCxH7nKcfF8M0r7S3CLZeYoKddvfRUZERLtMumMIbHjVT8QhT/DBEtRlGGeh/XmbIpJMJjRe
i+PyJij0P/Ro53e2TZpQaKR7ocj6KLOCCD0bVa2dakSbEBJSEeRhpAS3B2YVSQRUXnSAatAAP9Ju
tQT70Zope9VoxHksz8Esjlagn6zGrYjvKhAGuWGTflVNUK7+t7Hw32osSCGosf+f//sf/0Vj4T7I
Pz7/caiT1+zjr6nK+u8H/quxoP2h6SpUEYNGAeHFhCD/o/+sm3/+Gw3kP2zHNFWHfaWwJXHLf2Yq
01bgERooE1sT2HF1/uvPtoLJ05kEVi59COt/0lIQUv17R8G2kVub+BpN3pch6Wv8taNQVn5bpY6T
7zkq8en7wS+qAkJ9HO2GIGAPCXrN6m00yEPrsgaLvzNAf8wiliMwoKBjXukD+umtXXaPdj6dQt16
sX1YiEZ4tusoXltoLOL4FWrAReYqjXuCSKNLkOaHOr8aZH1Rbrr2Eax+qx/cDhWR4yD2KXPbRuI8
3YeDsIGe3NGtQBwexLjxehAlnr/30+QKmrdBWYNYQMcJsC5jqjBJqz6100VWNpX3AfZ0qZjH2EjI
L4pIMKXTTciC9dWU6ilTfuVxMJCfqYKmEFcHvgdZW3BoGrrC6AxXeTcbzfXoKxoH2im1vBLMhtRj
0G7jBMe2KT86StyVM2/ca1wNojb3jpFe0P3jTgRroPQYg9rHxuS1I4hzMv3sgaoo1DCmwP8crY00
KId6hBVaKE9lqDxIdAkrnJWX2MtP/kyWlIOyybLurleTS9gklzwzEfxhhSFczizVg9KPt2EF1TVU
T6E6nXIHu5+nAgGx9kY23nolOX+MZKn2VAG/tuJqW9f4oURywXsDGpxoTyV89uoRBVn7qAfWSxvT
FDrWXr2VuX3Fuu2mQ0znPXoFD3Maez4mUafwTe4D1Tvo/gHY3s4kmh4n1YUZAzjGeIpE7zpVfOxJ
4aoiSO9TdMHBwFERXogwQue/Q6K7a8yGvB251xHXWE181FLn2gPJzqV4KUeY6cqIrkxcmvFZTShf
Ijr5MlKOA6pQJyAa2H21E5rOfZ/5W9yTCDpotq/giuxh8qJ1Q6iYDNompJelNcYLsYKvvpWc/X5L
HMxtEVh72PvHiIqppvtHtYov8y+MuuOprWEsTfR/4+TL8oOvshnu56+xUKan0uagNqdHjVyqWH0f
VeQ42kw6GNwxI0jH1jZJhikxxrxo9PcO+DNMdf1pEriffERpteEcB62/pWnCuiA8psYq1uhLT9ZV
D/gGi+FEDNre98dTGCRfts9siKwDBqpBZTm+GNb0NB+TU2ntVUTQphXSnR/ebdwJNok28fAogvG+
R1cfgPklumZtFPGlKqPX5TWQIcHKMW5rSIrU9aEglv4XZnKBFGpwCat4lepwgjexpfV9BD27ISA3
Mzn+mvEW4/0qVAkDa6OvKq4ZJBr0zdERLAIVsxiqS3RJx3BPsO8mr8angcSOtLM3QzTdhlN8idGZ
lxHHqlI9IIProsGtyg4gZ/tYKRhg5+HAfhuC6cmZ2vveWBEIeU94DZLf5LXufjpjc2z66f+xd2bN
iVxrl/4rJ/q6053zEPH1d8EsEAghCanqJkOiSjnPc/76fnZStqrkOsfd9+2wMSAkIIede7/vWs86
W8V4FnuwkYcdFrs9rZ9XsWHE8YjL7mQF3YLsj3M1NAjlqRN3BKbxlVx4Ez0iLc3SN4bKrpGK8dhV
8hHRyzoTnDpyqLWSv1cuHL5P5FhL+nezrjNeqh4JyGhsAt1+Q2U6+owJrt48NJK/EMd2FPU78dlg
8BKq3taPgdLjNVfXYZjuw4ChoPHHnWk0i9EVde6kWSVV/N7rOr7llw6ErRL0j1RnV+Jgwk27KgL1
7GKlVpNzzZbSWuulzwuOF3k8y/pNJTkPXl6tSiPcSmG5IsWYYXo8WmV/9I3+MZENNHdE2vZHqRnO
Vtit7ZQAXDcLXm1PeoYLcH9b9cZBL+WLX1Lkdb1FqwKK12TzoFn9xTHcpxSXAoXA9zodCANQ5rBU
dpIXLOuBGZV5UJZI5Y5ul91qwAzwnSD3qjfFGFFhMA+60T6ORLXnaP4Akolj1tDGnfaGdu5ekFLq
EtmaGu+TYlox4qr0OSTY0iZNWSIBMIE2zbhz8vqxqsbVKHDObr+jpLEX/0mQPLJiK2kcXr1prSAa
7AqjuVRuf+w5Nku9eQTrr81CPV+7SM9Ky9iIwSqoOK1GoD4wT+OtYgFLY8BGkrLwsvDO4cpWh+NZ
CRN8NsWT6p7R1D1qLkrmQO8vqv+9CpwbrzcP4pQUY4LsWAc/ZN9xElUq55gCIgd9sP3SNMh0FMQ1
jqO/FI2x4ZqI91+uTyZ6FJWBCj3fkS42tLf+MU4Z3Zxm71MqAV1L1lyTvIZOx/nh35b+QbxXolqH
6YxT+oMikEauJLhY0gENarKE4X1HLRPjGTgQYD3a06jSpPVyNdz2Uq2xzNU2RBcTJGlQ+gmL14GW
8MYIlUvoUU5ADjyzqNDeIsYCsNWZ25Ah9pYQiJh8kkFemkj1I8vccrl7isn92YSQvxNs2pgiopek
749OFg27IUt2tVJ91SSDwF+QtxR+JS56aYd8Jwyws6VGD5tLpZEQy489+eNbRSzGAoHInO5Nzw1j
MKw7bF+NZQJHCtXVVOn8qHlODyW9/FECRU3Bx6aPLxacYi0+LaMdy3tu9aFftFp9azW+u0WmLKEt
wDLCciLQCNUdle100w2Fsk1CvV65I8tkm9LJ0Lhb105XfRY/+whNUXZTnLbR7dHuj6BQt8VqEHhf
S/FvBmTDCMoYQhp5U9QmbSBpOaYtpsBomSI66rD3cQ2YZdKLXb2beIijPl4OqTEPhY0JwgoBJUj7
BpRLEiLlZVJRYy8aSZSDMwAX4qZhobDjw5GPYFUHixbhikkRaxIwu/4QrGLJP6aZni2Zf53tmRMb
r6PhbHyuAsvCt19LnKLLomltYqebr3Qg5qkU+ksFuXoTWgEl/Z6rcayfMV7WtL+AFiB4jBhuSM9g
4YOplgN7DNVLLEXEGRgHm8gRjP/yPCrtTZYPL6ziWKhxmiM23qGOx6/enBJnPHkl5AtkdIPLREc3
7C/A2eo7uD/kDzpKhkWL4a9XyfIZIuvFwq9kYMxWy+Ex0rNDbNLvc+31aASvgb6ROrxhVNp+mtQf
rwqbf2EeP2YB5bL//T+Uv0+THZgxtkk/lcaypTCB/3maHIQchmEXZRuaL+9FdNMpsYh0fHTt/kDE
CYruXcE8qreK5T+8s/K3CbqjOqweNIwZumKb4pNdXk80/MTn/J8wG9BfDlZKC0U5DtDRRaLuTbxA
Lr2iEjULQpwOSEskxzyIqdI/vL1QFP2iOLKFpMm2+ASy6ljyp7fvLKvXQjfPNmrNJJ6xJvXrlVTk
lC1OAN5Ppha8wq+t+/vASHalzqjGxBbP5vofPoj9uw9is65i0uaI//+6HTwEMr5duWRPsPONvj0Z
zExiaWeTTTfkTAzi+mSBGrMLY44FBWhBc6JBt0wVrj4xE1ZH39C4XObW83/+ZGKN9vdN5FCttRB7
KZYuPvlPeyiPvG4MBwyO5MfC5k8BpGj3UoW3ve+EU8hA1xQ1b9PhnZNNFcTDhZnYowf03QhfZae/
aD4DwDQ9tI3xiMHYlJ7zeDzXXLq0EHjIwDSEuZ1J/ctCMSymIKbTraPQ2PicAGKWLgOPsuP+lPjh
1k7k46gZm5J90Xn2Is6KOUalU9iUS0V/ifEQF1z8XLsBAjqsS7s6FQMevdqANgOZA3mV37qr1CxX
MnXPQqN7nHhnyaPVOsrk/OgHZ9DQ3ZZHW2lObp68A3viz4evZQYXiFkiCrZ2ZnHUwNAGQAx0Yp9k
lIearn30sY5cKxTXZfdvztDfHR46ujhDMRXZUNVPx6kaB06SAZ3c+Gq10jP5iEZsm8Rv08y6Pyt1
efOfd7ui/W6/IxQUq3Zb5xz5tN+dTrFZm3Jmeuawq2JiIEQksHYOs+5UceFb2Xr0OqBLxfDhUmdq
H1nubgs92WrM6+PWuFHGBx92KLZyiP4nB9wSoZ136P84GGQmpHE7HLUOLywZnTgzg5qsYzMd2Ihc
Orr0dmQ8bJiKib/b4cSB6GC05kZnAipWBTFHguMnW0Xtdw4AbvJezi2rqsQolw6QnoEghUqZS023
Zn1PRkC8h3i5Cqo320fag1sCFCu9/16JFqqVb4JBpaHV2cZNqBiQE3KIegii1BxeZNxwFLl718bu
x1r/QtQWcp8WjEG+TBrvLsW32FnuYxA085YlmJDVv6jC1lNmy9gg/onlaBYHBFCPxzrv1qERH5Kh
ot09XFqV6VgasGT3T0V5A27QaLwbyr6kbYf7SE72vq2/qGC7unab6MNtL4XvkppvVM9Y2F6zQuv2
qsTu1lJRCRz7XNv4Azl2jNptbb+YrXIUyz1mLLthKXG6GgQ5i3VSZm7UZmTY9bdFet+rXLT4HvT0
Dw6Yt07LkAvg3VPaXWfLF9fWDxaMq384tNGP/m18QfOH3A2fuEp+w6/jy2hJGZApLaV6qczFkq5n
tytny82fxVdOyUtK/2G0/d2ob8hMOaF1WY6hip//NKSVND9gZgwMthELsoqFafbPl9TfnLKWqai6
Lm4d9bOYNfALsoNl0oR0u4VgY1QUceLxsezxMngOTtFydh/JxWkcmRvYFfms8q7yo3cxyyYSaxfC
Lwg0h/xMRVRaiAVXD9hZVq2qv1gMhFYab0Of38nKeRWGbzbRHrOijfbwHanOxzMxEEdYSBtPPQOK
41AsI2+mjst8SPZoaelQNieN/d+40avqDLu6rndEZczEuszSxjOxOocohzClMSWv0r1hncaOWBYW
OuJDQu6hO2MeBs18xBvNIbNs7fwpp8JgO6Bh+mOkhXunax4VyyCno9/ZZrhPSw1CNO6IatiJZVPt
B3t5BIdllLccHrvRu8MsgDWQegERrqCedSSUbfasNCicXD9dNj1TL1kN3g0uF9LAmiSI9m0fbVWV
ZDv2pB1rG1FXEG8nlww0pKK/pGbzmFTlMiqsFzklx5FFidPHc4nP4rrdoxjBddZr/zCMyr+Z4HCI
ObrNqkjWAXH9eqylKt5c2rMp6Bsun9gz5kA/Ab/WrJtKSzfpnMm7LMZApfjsIwn+SlflN34vPSCc
AqQ5toeSZV7L0rDRTRi18KXqs0FfpmCFLpZubXuskv7kQ5ipbPW2sMMvwlyXpzRC6erSYH8e7Og1
VPn7lsom7dLmBszEKqPwl6Lfb1TGvIISQMuZz2xUTCqasj81rnEQo2oxtpfMrZDlVbvA7S4WI3/C
YGZp2V7HpEsE9FbSDSYfPVYalHk6wUb9ybHbk9I0C+B4qyT7Khap8Py3pdQDF61XMOJ3lUYehsFs
h/oLvdBz4ctHFnh9p881imViNuZG7cJjMTfzDGLaVp7SbIGLnpK2uwxNj/GY/OhKlCxQgoIaEGA8
07XWTdadTYNv3EDntjUY25ToavstMqQTc/d68Z939G9GMSZu4h+k8FS2P+3mDoRXXHdtuunslHh0
vLM5WAir69biINfq/qibuAy9fzi+VAMjwOfh02b6zBVaUVR0C5+Gz0InYVjVm3RT+3jQy3gvrnOY
Ktu4WXYyOyNO9m5XL0T9LApbmE46ZsOSQYDCCxVOlRNFqwzMceoibShZMcmOKGuWwnjEXAwRtkkh
Rc/KmZgv2RRKLXrQVDfSyH5pCZLripBGaw3Fc99I0roiRAkNktWxHopRMLrJcEEvcvBp++sU98IB
pHMe741EPotxN+SgC6H+IsmdAQVeNuhXAcQNDiEoUXfCwLthPpEV40V0zKyUvRnqtybmANSW+5Qk
wCQcT3087BKLcUOcw54WvYrvrI3yeVTkczjK+4IwwCp6k6x4P+gs+/hd6CNLHyCXajL6oroQEx0s
Aruaw75i5Trqi6aID+TE2Ib7Qj2QM7a1X0SFwmuxYfo+l1v9kI/JuyiHwJS8S5mZf8sKMAxJv1dq
YmG79zIOV3WX7E2dWccwjpdEXmouI1EE5QaPXNAfEEkKLAGzWiN9xcY1q7rhzvNdk9GvI1emAJUe
O6uK5S4Gne0gYzi25X0OUWMIrQNK19dmsA6iao3NYy6qTQM0GMQSS1GEY+11EV/a0ZixRMqxkIKt
bFFNC5uTuMIHnBtdaxw8dziKx7k67ORmFlAuKhs4DpSTcfvhMRepeCPgSXxMKPdIM4n1jRh9RWUt
Y72o1+2d0i2nRezQPNpDd1EIEBspziiN/CBtxajbUCSX3XCv0jpQxvBVD8I9OGkWm/4rsdurUjIY
oam+Ji1qITdE7eLtDMN4EZW2JOUFnL2pbLxwCd+FMZcPZpe5/xAW5q2YMMEYO6PnfAk9f5kRWKmQ
Ed76XOqYTcC7Q2QRQmyijuiUK0TzENdoeHorUWsD/EV5kUyabMPsdpvnw2464Gl6iGlkwGW479ie
jF46VQHSznAcsADLrYODvoUa4lxNuhtx8UnhJYhid1vBPfUuskRdXxxwovoaclHNe9YOVYGGgqhW
K6O8UFntGThTNwO8v2wLBv8RJndB1ZnhWNQJx9z9/p9HLUX7m+XGFqtNwwARYzKIyJ9m+fGghYWq
G8mmsoZLWrEhCbvW3CfqXBQ8GigdYjGK/Z5Ig4geDRgXTiRRexYHVuU76D9r1gC1Q4kYDvIpjoxp
2J7+gKW+4RO8tGXwjibjEtpAr4z+wMX7wYEsi/TKm2HiKG+pB3XL6p6kaJHWHMz7AJWG3nLNScEs
EY9Zz5y+GTZakcMSappjYrFI91RE90bOlJlM8DQLXuDbqrdAqNxZbyblCpzla146oGHpcM8sihpl
Ri20zqhtwoLqZoeUYsHc9IkLVrN1h/vWocod1sPZIQmibd/lEvMh9pB3Mb74o4b0N5x3uQxjyTyY
er1bqgxOYsx5QAF8kIuSTrf/KtvMQtrurMlYh4imqfMIaNe2zcqluIbHAZmLmHAys14UHVM9cd1t
4j2appU4/yrLeVC0h5a+RhzKR/HXxDTJU8XSONhGd1JpLTN6AuKowLV9EH/Eod5fUl4WlQGJdgL2
n61YaegV8JrI3BjZcBkSPgB1+2QgxQGm/KbMmQVlzUm+DQoLO8XQrQniZljKwW9U73HdPGpIjsQJ
XVt/Tv3/1y/L2mrqLl+ogZWB59efHv73Y5bw73+J3/nrNb/+xn/vg0tJlM57/R9ftf6eCTdc9flF
v/xl3v3HpxMmul8eLKeO+X3zvRxO36smrn/uiv/f/vCHLe9xyLHlvQKSTxeU18vgUv/SPtdMseb4
9333A3II/1+L1yirfzX0XX/xR9/dMf/gpHUMS1W4/Bu6yaTkR99dkfU/ZN2k582KisWVaMn/2Xl3
/uBabzr8GNcJZR1O+T8778YfMGRpk/NrtsasQvl/6b4r1qfRhZa7pWuUtFQ+IUUERfs0K8KKiGmv
t9RbKvFC0jLdkCyokaWkjWvEXOoavt8PcUsbCTnax+NJ8VLLHg1tKTUXkzhpKOG0zY1y2ya48LPR
EaqhEtcwXhjQ13rTj8s4ixEsY7lC8BsF/ar3pbtGaAGnm461bLIJtNa5iaC+CxkSssQi3QRCZzs9
NlR3B+vLX9P6F00C4G3z5JTSL6IVlpzjzIZsrp1kL5Y3aXvoc2Uk2y9YmoNi3BA4Q+2/X6ThWM7M
In+qvJH+VNfcdl1CJ5sE5QhSlonWeQVrQFlYHnBtT7fvuyDc6S6DkQV9eRbl2Q7EGiMFe2/Zu4wi
CvAUbyiyOUqylrS24qJlFt160zqiv3yhX3IiYuB+kOvn2IDfqWLy5RuS/IAdeW4lyLXpItEeNNzb
AirRvA6cd5PE6DIBLQSimydsgKl5vXeIpraTbq/XhrSUaA0UyXBnROm9ogVfjdwkrLZDgorMJ1Xd
GEDlyZQlfN7N19aB0qnparfosUAntEPX4g/WfvXcG/5WR3Uw9CnXFZExHnUg0yvPGVZJkAN9M4iF
LLIWm1d6yiSiEtyJrh1CrtRuyVf7mnts1d7yEshclIU1Zdz5QfklhxnmDsUDusEjtaEnx1fwQbBg
9LqQ/DJz76C7JRQSPkZxr0rYHWCGRTrwxD7fdV1JDrdXfCtqFg8Qcb7hTugzUaGCZRSb6Q3EmAsI
qQvrCPAlzJIBEvhhSoRuvCVlbtt4AcYEKlRyIHwFdLks86aUdUjyig8aLTXcZaYX7ypWW2CqI9ws
kVTg3TuWehfXyncjZm/F+SOrGuHLGBTgZsY7SkzA6SalAI+OqlWzsunQVI18aQn2pxMD2ByshgOv
9L8GHbGKlpUNq1KtNZi1swCKLuQr5w1UTrwou/IuTV86IRBx8qCcKxwPs9HIHiCyqWwq0DyYOnVo
SK17qwErFMdTLmebTLbvPWUQcYGVj0orPgbECHXSXcQMuU3MrWSZdypxJXOI9ax8AvwnGWbOKhq+
kZhCDwNlpVeHd40N5qeOSJ9rDH5TSe5LgkxwcUVndNHP1MAPdQP8g1Y3YjIJ+mCCkU3K1W96zbqQ
yPlaAVcUIaDN7ZD2qhrh1Ac81VvKys7zJ6MzvzUESRBEidmpdZlLYQ4EV4fpJwpvnLG/02ybbBkw
qwtVC5gLdnMiNizA+/oxpeYEediFJltsEi96LiC7EbrMeqnCoDJoawUPU2nXj12E81TAxZgBwrpR
kdWkZnwGkkDmyDwxCZuIyZCd1zmspYeutdnJlmD9obMbDMKoyAhuIhO7nuHd1722G2N55zdohKQ7
mdwp8HgAcPAFvPMGX5JAP0p+Afu6DN70pL+R22TpVuWDa4Y4t6APVJ25IY6Hkg5ypegmD1rssG7I
Rd2Dgr1om3XXZiP0Jb5PZXjsKBUDEglBdA91WDiGoS2SAfdplIbEZRG26BXvYS1tPOeQOuVjXcon
x8sjEvA4p9tQOzb+PsYlQJGpuqdJcu6I85IQioKtaG46YQuSs+6opsMJskLMVYLDK/zaIprAnm2+
Vzaz37GOcixEKDBi+cHBy0M0B8gmq+6+ywbMZHzgnn1XxcF3V8GfmMfdqdZKkDBp/aigAJjpg4pT
jvyapQ8FG7qYOK/ch9ZvL5WWneS8/dqDDSFIIT3o6oBLF0Ae33yBEf0ItPUGj3m6tOg6Sz34nE5D
EqA/ZdhuKh1ZMBkYhZKSlBvLJ5eLgNUO74qaPnYd4KMgfO+9dBf244pSbL2kzMB6qMZTiJ/SChxA
mo2AwiMJpUYMolgqApMvSFZFkz7J/HnVtsKl7CqorTV5ExN/XbrNuhjnzgXq2LvagNaxjcs46P2y
923+SBCgfQewYaSMf+OY2iLX5xC0QDXidBOFOuFO8nfLVcn0ovXqj3qDCcu6RWu1cvpuZxFZNm8T
BARus+vlcqnrbcFnyudyAgJRjV/9biXL3kl2I2CL9a2mYdVOjnriZmwzietgbizBCW8D2Llqrazj
OL2P2/i7F2r70axKmHH9K0smeWH32REb5RzKrIVruqB6r8HX8/3vo8HSvUODjjQEdhg0uI78J02i
Wh/ipaycTUEbuvYASEfEEc2Zrxzs1L20KYDNSoEtko5vteqd+z44efYwz9qQhKOm0DYIvmLWUfJL
6mJiNvBwETM/3PQFpWzLam/UoqR4Hh0Hn+kEIFLDYpBPJZfE2Q5C5HhSkgbjJCb7zC0ghuLgqyN9
j/vEXoR1xArB3OToPgrDeu57OqPiaHfUXFlXtquxzBhWXq9+8ToY5V6lvSUgo9oOyGEQkl33kvry
xhr6705fL6XE2sed9pQrxkPaK1By++ZLaLn1eiTOpxrJH27MlLY5vStvwA3bSTdAcpTK9ud9n91r
mXrSR39nOwDYQAciGY9WTmkeUUmwCuVFdvrokHhb5dGr3qnkEQThOR85EOUQ+r2Z7Cqc6wvLyBnv
eqA/mSVMtVRyk1GGrmdw3LQsxcgOIBNsHIGcxvhvu6RgzcXzucyRm7qDe8uUAm61zNWNI0TTy7WX
xhsz17emrG/hKYBuCMYn1rk7VOpQ2p0vgQIgIRzNb36krsGNxIuwk94c2gTz3LgzQt+56WAI1DH5
VFURf607Q15nebi2K40FClAiWY5QW3pFvNYd4vQCQ100YJWR1qdEBHGKm0nxqunhYzow5JRl8R1u
Loi04kmLoDuGOVDgNI5vc2GLdTNSbmTtKWs5Xf3cPqN8NnL7KWjhNWiW+4zf3F8afvlFteO7wcwI
gM7Ck5m4gDlIAJUAvPZEfQBLeTZrm9BnoJiBHDDeUIDUkv5Ny3OgpJ58yLW3MVNmehc/QhgDkfYl
ObQ6pTJPIditjBkRE716tHUCJuJEfpYk/NZay5Hgyh6pAPyKnNnPfZ6ZTH4AG7VUehkxt7reU+uk
/TjLzAQmY/ug2CCnnSPlyq+dYX+r/IzTp+puI4rESAzD/UDWGC6eJ9dBI9pQea0slskhhQpb80Hd
1BA25E5fSFGvzmAQ36mYc0gQbOSA+VHkfYm16C0svFd0qQcflE6thgfFlffWYDrzNJHJwMGaXeEn
GzMORBUohen35yF1ag6y4mG0ta+pZO4y6hN0ZeOHJjZvM4XvWPVuRoDoKiGIvcu8Z4N8xmUa+Tuj
0Bh3Bd9jTBdSqj9Kqg8AwdSXOJaqRRr0L3iVXQav/OgysearoFoczBKPaMhFyPfuMgOAdJ+sHXVj
xNG3VFGoLY9bL0GFJNtUKSjKyR4u3ZIWy8oeRtyVxo4ZuaQnUIqNbCXO86Kj21fh/7drOacvQRnK
wQc1+ngUrfY+0zwd3iwDHIF1J1eC5eDUHm9gpCP9Y9y+uv9o2riopZScOQM38Uwn3zxSkOaZBaUY
/RRKgsMT+6+93b1YfvttaOrvKo4rZtpvIAq8WS6zrXw3PDUSlZq4SbYllJBWr8ON4lLbU5P1YHS3
SunuUGC7JJiUXxuvIp/dwNgKaTGDqhKGIEetFzVM0JgW7z7cMgJ24q+daiP2szc1li6Im9G90uQO
vH4gaDVmFDnt9ooc3TlKa4FkN9/qGCBEamG5JVRGBf3LdTxrZJss87KaBWZyQ+6GugaUy+W/IY7F
BtXs+sx77TUDbk8KlkpuOpI/nfl/U1mzwe4vDDgnaKRY0e+7XJ2jRpinNXaajHhBAtLx2UfFfRcS
Ya1BKNr4Cprs8KnX08fB87j8z10yyUg7BscJVQNOpyxxvIT6jgnBqmwMA7pqLwpI+jxr1LvRt+5A
LdypkECBIVQ3dQGijohrMGUJvbfmFlHgg1p2PnAz9DJUzen8XHRvOFUaDJqyKY5Dp5zl3P7i5uEt
smvGF5kTzEYbatJdiyuAtiMkD2K5btqAcwqSxrehUqh+2egBG+YDAKh9gS0vnLOKFnyVVXa41AJK
+LKl35Uk10W1ciZTdWnasD0Ic0P2CcPbSna9+xh2ULXMWMxqdXTRZsgFMOhmhkSBvir9VaBRhtey
fqMh48JJB0LQ/eJ2CrIzFDcK3OIlXH7ZVBapRbmsGmwXacatJtAbbmKRIuqfbTgrWWdR/Obqljfz
Oou/N6q8hlV1m6pQVtrvge9+88buxbGMt8Y3z57OfNuxaeXLSH8tdEb5vWuTcGoFwL783AXsDdTZ
yYy5YlxCNb1RlP62DO56heul52ZrO6OxAhNe0RqUlEwW+oREkIZcPhHaHs68LH+sinxbhyZKj5RF
rUNFDrJL/IroMuTk7CVWfP4Xv7zTIxiB5LRAMkFtWAfgCkYN1evgfw9tfdV4jwbXPRQBl0Y4yXo9
sDYpPMfJ2zzdRFOZYbob1i7JFKYSIA3CkQZecu3nHOv9mAzJJiXliNL6uJmMsldTrHfnB0V3U6cg
dSBNfpt+D6Ui6aVl4S2cyXM9PTk5ylNhwTJM8iM+nutztVmHUk8dvm1ygnZ558mI3baKNBARGfdL
WS1fJ9f1dAMGYd2UVHkXqRlC/Sg68jdGOlfzAfHRUhJuOs8RRjpf9r621DmXzuRyMnXEH3VUPbTC
gGVG9l3XkNowXosxXRDdGDRHJlNuDMWN1ggVzko4w6Zvm4rvZRgVebLCiFmLWsx0L1ds3my6OyUG
G77qbjQO2skZ7nz4uqfHmeSh0JbWhUIZOaVuPM6nrxVXkg4qStR7rnenV1uDHRBCLWzf17tASZZm
agab6f16clLnbiWmdc9jr1633HUrBRIEcCPGfSY26bRVoJXni6oGRPOx/adtPe2d6bnr4TA9nm60
2IEo3vibAm923TWnaVMEVk1tato0H0fD9JOy71h9OvEI+4OQ9elDqpNltfYyldk25Y7BKN5qar52
FfvX7aunVjsuJV1bJY5rcNRRAgFJ6GnQW8aMOEF1QDtGjUsXN0loWuvRI7F4slqDfUTeM1ZESlDa
yf72xj99humuFUMTUVRfvb7yuvcC6PoECWkq9k8ODl9U0ZpSyjZmhUv0FMdRcN24/eTd/OmsoTHh
DgQgsJE/b0Gt8A9ZsLalsVppfqqMSNP9r1JD6+xjC4MlwLhup1zjOKqukdNye0zKrl1Nn4W8w7vY
HOVVLhstPsaEE71TpdX1peK0nn5z+ov/9jmnIWLH53KzmI6ENgSEE2XwZ8XnVlFib3QXRq04+qbD
R7zALEZeoDMtzr1hM3nZ+8boNkL2OtLgRFsZIk8TZ9q/fV9hkXd9PQdWCFN/eu/pLadPSwvNZurG
1DAzy5vrkSS2/nQkTQ8/nsssfSlGJEMdraVrFd3Kt+Kj5UkciNPrp5uPs/WnQ/R6d/r5SBl044g6
iNjY11+h5byWznWVrq57NS28aq165c3HGT59velXpuemh544CuW2XeEGZTNZwWr6mT4d7NMrPn7/
8yE4PZ722nTv+jvT4+vdTz+fHn567nrY5pOHe/oRaTOUjmP9BodBM4vVjSK6QnILOGb6nqojGIcq
iQKDugoJlbCNitWQ2OOdSXaKad2lY31vYQdzM/tWjUX0awYaMbpPbW3Tlc3OECZfao33abLLqp5w
BgeaDmIVudxoEuziQmo20oAdcrrJnKzelkppyvPpsRXbpEPkhEIsoKKg5lddcr7S1qcKiqWAwg6v
//1dkjHyVWerD1GcIz43Hwnr83eduHGDjqvA9NhVzYzQK/Fso5blJijldaf1nbdyDNPbTT/wwOTO
TezuZsIIPfmrp5vJf/3x8OO5XutNDnBxVbnenX5kfzi1P7/0888//nLQW9hegZH1twa+0NX0ys8v
v/7lyRP+05tc3/qnJz7e9eOv/O65j3effkqiyFcYZbAkkEssP/3w4/evbzcZzz/9+RH/+yoP6qfr
n/vYOJ9e99NH/fgzBB+Rqaqylvp4q5CDi5SvL34aF0waBS7mp7t90BRbwFHOBhnPTP6r/TKZd6eb
6bnp3tSXmR5WfbRqXFla/9Y4fDWgexHIjqoHjUjRHGKHL66xfBgG/4/HUZKbcwpVTEKncT8Vw+10
40wHgCeGTweaMV4e5X7qzCB9xkE9GaVlLnBLA8zdDP86w9oYUtMwLY06LXMH0ifxd1x7OvC1GUXr
qPU2emQDVJbpCKWV78vLqaHjiesR4QIztPEm2W64o2PdFdgDgTeZHssCiDI9BELwNaF3sMQlQ7dK
nLTTPWYSa5QPJZVKwipxIAYrKO+szMsUKUaIbxvb/Vhtbbmotvlf9z49V5ayxSq0I3KvoINVK92P
m87Lyu31uRA/VJRkc3nyQvOCVnfgrxbMJcX+DAQZYLqnCGP/x3NBp3IM4M0iIC8EzVNWzH4NwTrp
R4e70x6eHhOgdnazzF1O7bWp2xbQGYFXJWACH923ASM66jifinELdqUQN9O9aU9/ek4T80fWPpdw
mhRfO3DX+9OOblNqarXtzKfdOe3ij46cOV2Kro+n+SXoBbgfxWZqxgUTBGe6OySCTdEKzk0UFN/b
IM+X0x7UpRbuy8cenZ6EMU1tlrlqI8lsgdEnfYjo1hucH9AVxL51Ww13+/TYG8JwVSTxk1ENUJda
wP27PAvrm8H84spAHRwJCMzHze+eowKzkYJKWfuKBhZDEmwMcYNLBS8kFOflx3PIc+ptSFYbSxRX
J9Id7tIYvBG+k99QgzTgAbUvhiIyAKf95E27aLrbMIS4WJlXJExyrH/siWnHfOwdv1RYpFqEc067
4ONm6ox+PLyelLUJrWqIvk+7YdpBv9tVV+JChvbYo9w17ZQcKqueJ7C0xJl23UXTmWcTCD1Ph46W
iG8VnMNU1Adr2EQuANd5qEIbELNzAqqgbTELpZkQ5ReXTsKyE5ttYmmgs2ihAIjH17uOZ7Xwylk/
T5tQFtvxur3FvemhoresHQMaYOJsCULVXpKH+zwNkNMZQwilQzqROKGu51JmBjcmLusmt2lNm4nd
I5DOQiLXGBl8SVHncky0ii+r0aYno43+JYXm6aejGCnctJdIJc1xWXNsFTpgp0zcfDyc7k3PGZJE
44EJxHSk+WIzECqYXy09/19a8Q/SCgQSQsP076UVz4AJ/nUOSrC2v8KSf/zmn0wD6w/UxpqCdMI2
HQVCwV/aClv9wzQ0Hcyeo/+JO/hTWyH/YWqygqYC3IFmgyb7S1uhWX9g7DFlmQgHWVcdxBp/Ckx+
+D+uyhj4zj8e/+zYwvjxN+WWZlqKjVYfVDIpZp89W95ADTlF40a3zQhFhP33pMWXqHbBHWXJkrgI
4pPiHPo+pPHXmgAq6Em3Uac0h5aYTN28YQ0fzlKPRK0xnKdp5CIUTCSaiUxTTOuV9JW7ppfTZQad
jiY9ovWI0Ph1HPrQQTx3H5i48yhHDvJW1QbGdo8YWqaP0ZIsiOfuFQF+vmS5Yy2acWM3OZNXL990
cqvOyywqgMk6aDi1xViQUEy/6EbXpWTRDmh91bR7tTw/udXtbkVB1psryPNaLx5vO6BUo4V6zPOL
OyKowIo6YI//D3tntuS2cm3bL4IDSDQJvBJgVySLZPWqF0SVGvQ9kGi+/gwo7GPfuF3c9/tghbxl
b0lVJJi51pxjoIKMM6LNuTCOXtzF+zIsLyQImsAiXrU1xPMQFwnAqwE0KaaBXKdIi4FS2xYz0+Om
Y23X9Wm7MebM8+u+9raT6bVU+eNib7mwCCoSXnhYM2BXYnrOBpsNExpiBeN9LhvwJcNXO+cW++9+
vqaengTgXeFapnB7ppFwSH1pR47+MpFa4DSZ3BgagkYEImhqMDPxfUoI0Q7pLo7rNBB1tIuXmSqu
clFOdn5X5dVxsnuG9nZ34fqxMQ5FLV7qXo1nPdZeDGFQo+ze4BfebQvM++jsGgfFQzsTo4PhnLwv
Itkk3gwKXjuNtXd1quWiBu9Vl/WXRWxO1ezjM7Nl2DO30OTd4/qrZh5RHo4lNcjuE5gFerAyivy+
YBynG9Zjn7RsCpy+29V5RXJmYu1nEBXUYuOQ9c7DGCFUnaHcRIxVTq6uLkKhlatgOy8zU2baKdUu
NjFMNMClE8FCDh8JkT/ESvtULeD3XdKGoeH0+5SEaKUIVRSdUFvgr1y07KLzdRpfpyFhRcXqrO1L
xB6y5QUXVUHj6pQ6jYVVvyj8ahZALAuq30yX+yJ60UVR7wyrRYJNVFy0ccrA1nyqDXHOQvuO7ugK
RQPL8PhpRblcLZAfTc0IsYUwDUZ7PGhUfjl/AzSlWrod0I9Qb/B2SWs4G9aN8bkjFkFgPt6NpbFH
GrLwlWTJrP7Ke729OQM7wxkRwxonFDtEIaWi4V1A4jwy90y3Ax19ngS8zRho67BMmBKG57DV7oqM
TyCb9hqb44VMwN7o1AiKysSrAH8yL6RL1z5+zjqLhtTiraRqg/y1fOxZ/F8khSjV9+Nr/GKJ+gmd
L2bLVQVdcmWol19pXzDcQZRsu81jGKJgLnXei1ZX7Ie8xUqvavRKSztuK7ePP0b7FuIcP3jkN2kA
dybYUAlIG8ta9pGmT41N9W4Y60BJAYiQeKxsU1S+UeyzOiuN6fesKbmPySI3znSk6Ch20mj8ysbJ
srAbCeJJ3WZWKsFQ2egWXUGtZdBYHw5chbxm/xfXCg+JU9W9U9dQdBThvZh/Q/4oywphbuaYvqiJ
V0hLYgFaQNVFFephLvmAwRP9oHdf3rwwhO6+pmkoAsmpfY70LwgdfIOiJfZp/ewku3qpYh5lTAQO
GpdxWHztT2bgeVAUlrXP2+XYUAw656NCpW2GT1Pjha9xkT80+TMd8gokb/k1DxDUKzOOHrrSWeti
8W/oXFSTRxPJBcOG3JRXMwrVwxSPbxL2ykNsvZH8wHw5cRge3WOSxe5dEV3KakUrUy0F1sWWITLz
8G1OkAg7SH8uXPu3k/5JNIeU8QoJpQof2Jn4TQOXoA0r39nBRqHZ+oskmsUB9CdApxGIDR7CiibT
RhXVzhSsBTz57cKv9ovZJTFr8sDqTd9MXYLyNU+mplr2UwUCccit6I5dRQ7tpdcQF9ZJzXe3TYp9
aM+B07MXUpqnbWC8nDPJ0jkzT1M92KcYHFQbW6/YAFYUa90EXXqclzzhqAUussrF1oTczxlR2xSJ
oe+oFPE1lsOlKaLXRj9g+ryOatxjdMPWl8IXVnxKhm0o7oVHE8KiaUyWmE27ranAsLHD2UxUPQEY
e9qSPWD3lU1Yj7OCrJ6BKGwun9ucLnfuRel+ybxPx5PqUPwh+P3BxiDzZd7cO7q6RwN9K6ZFN5uv
uY6A2nF4wvF46eshYChI4bE33SDRW1CVUbs3HTLNITjjIEEw3NihTlWPFTXxpnOevPFZ0Phhpmd7
qUXGo4rNo2r5WBuL5mayy71VBoY5aAOOJcuPCbHiyYkZkC8yOQ59WQd521fnxKkv3aE0He1q4cxL
Y0ehH4P9Wykd26j3nHTaylwlHKENOj8Q7+Om5BxiHDJ2KrdGPzwvsnllJv+ShbxQouydjTI7GHd8
pxRDD3NqdmM9rFLYZlotA/si0jDLmd6xSerlAHyb5yrsAK17SJbm6o6xumfuqWadbzayffTGGYbd
4tYYv/jftYu3m5V3xyEz38OBqLw1Y/ObieAlEyRg3mqfdTs+Df2sHbuI1z8sC5+xA2ajRo6HJBS9
v8wmGOiNQN245fV7tUc7qCrkCwOF66AaaS9Z9e+K4OiumarfzTA7vtPMbmAkBW0PizWpTeCjGmld
ZfM6YI1/FJP50g5utlOW9RRxAEnyFEI9BddtHM4wvDFA69BIwxlfZ1sQWOfjCOLuHCiYnHwoqItU
H4mAHbMQLEFFtXGK6GAjDb7qLVKjRESfjaSgkRga+HwF6bpa4ldVhTatVvEJdRqOuscHPCobr5ve
nXZduTYFQW/5biM441/sOw/VqLNOqY142/SlODheP+CM5RtaGQYj8uTLhif90erRzyo2Shqu2d4U
5slpxo43EF8xXQMhZwrvVZUkRRLXOQvHEjsvGmGMS4+PMVsgvuTc5QCtSXugRMBfyViyCbcbJoqa
pp6KuX/LB7UA9I6joIIiJ5fmOEdefwbBw8VcqtcGGekK7Sz8DgPbpUoJKUq51JdqsrrNgOij/tbD
Bp4hqh8bgFQwJVMKNa8/wp2+J0Ztn7La/qqhgWyNdrmvO5zEjnxniT4wYvBEbD6dVnvJ0h5oVUxE
02L+g7MLreos40vHPnAT58s9Txj2NmZqs5s0/hQFjlnLURuODwh8OT6t8uL0WHfxFijmFFSEQ9YX
KqNJOpNAkTmt5GcXHI5NOHafjGEL+qaJtn031ls3sok1ZIr4wEy2qG0vESDu3SK/04w6wjSi/SEA
mmfiW9NAYCvB6lAT+ncXiU9LVA4gnOSa8yl6IqxpBeikQW9eS51HdDkuNc6p8okl/tWQXUWLOH3C
ZdlU8T20smLbOwlHypwITskMzjeWttjUxPMlCaWqs+5z2YpAH1pu1rq5azv9qZpUSUOT7HDMEd1z
+Rwba26uYn24p1azX9Zbw/Bk62t3t2rv0rTPbtFfQqKhwMWm4ZBrZFfGsCHCq3Udn7ILW6FJaWS1
aqIC3dL+KKzmnSMvZ7sOia+piP1irrpR/QbIZmieb2HLrS2zecl6dtWlSgdKPsRlOlNzeXfz9ZaU
7djY3yJvmvaWGl5JhOLUXYlUiTuFu6UvKENrKVREk2rEZEbHfpnGIEzF8JBrf3jGoFtohuLTVkdJ
gRZ60lurdzuI+RxSLfEI3sb0Lf7OIAkrASe4BfeP6W/yJClfyL30YAhxGR5nM21xd2zNTWaZMrum
ob5wsB6az6YmZwW2dzgs4cLnmkZDySmgrJNUfWPBvF9keZllCvS4L8YP8gM/FemlMM2maxer34PZ
oU6zHOxehX0Di2Od7YEnCo5H+AWA4+GEYQznl3j9VaHVHZ0x+e5MddJdXqMZbwDUUeI7zs8aKPPL
rFUJqo/mfbbn3+THniCx1uuJlaX6JM7dBQ3pvmzKC3Y1/kxdZwV2ivei0xD66fF3lCHV4iTySbGW
cAd5zeXWpslDN9Rf3KLujprfRpTlOhbfQIhTkTewe0Zk06WBLmLxaHGCZg5RSpLUi3VMgjiBCWU/
ObX3ZE/Rlwv4fvJwkAGyyoWO1SP6CjUyd63h25axi7jeSGu8iCwnZmHQ6FfQL3P3gXnNMSlAXgvq
iLYVB07nHJww/vaM12nB1sDtTU31D+IvvuF4r5acmGlvvckjR+795PT5QyqeIVbICqb+IYwLjKwA
NNcm5aPF1XPuBuWN3t4bNPHbEolTGddviaa2NSG4xe1uloeots/lE3mkII8xuukGGYU4JVZKTNft
uW9GipFxfk7z4l7DiFNgz40iQ/wbimIjtOlqO/G5HtsbbK2Psq0O6Tj6tgLRHvKE1gin29VJL6PH
at1IGVBkiAJ6E19NXo5Os2Pvfq904w2jwCG3yOtFmf1Nn5b572XR8MEmTfbiWeYlrdvrLLUbWf4t
uOOhrrZaVp0jSMuy04K6tWif1cn5o01KVA+m/hKX+mFIeSobx7ASRFpS6zq11mdDBkPvxIVNwCMc
B4H30a3lNpqyT9uzOe81pEEK78z5lzRPPLlYQYafU+PAFMr2sIixq+RBhjzB7zgIAGBqONo5afko
xQAcKIbUNd3zcGIiABtGF/Jmu4CsawV8QfhNwdBg/daUUNhtr9gV7cEDGFohRNVE85xWURYYhBXk
JL0NWWC/1lhPVeIBX+Qhpu3l2uLdRZLtpzzbRz6R1q+5Nrp0xxBKRfFLWANvq0HH7ZNSkGJd94SV
LYNl9m6DGN8ihTmwU1svTDEmYOqw7FeOFW9ML3KOUdyeUWrcMkeRI0vKDZNo+/mpduIWXqNB02NN
RQ9FdssmLTmaI+cpJi4XauKUtOwOh+lCKknx0EBXqtCpbM2KtLvLtynXnWOkPEDrXc1FWcOS4ao9
n/3Il80eqZJ+nQYmAHxwpZuuppI6as9JJXYaHYqDFhKB7wnPcwMkAJFjLs/m8FRG00ri4LlL3h38
ye8KgyVnG+UDDdktk8yvXSPfIUQS4uIWQZR22UwDuIMl9diEastjjsc300JgEzhVdT3+ajnWJQpF
bY7AVTfcswkZmskVx7jIfLTjdNjJR8eF5MexII0Fl/n4wtnxWyrzWxtZb3CMS0c+LZzeS31ePY/Y
/mjxcUXbTHlywDX8TQoeQZVVK58B30jdgcW3193qqIkJZlbvDoKtSRInDjv9uwUx+aIn18YlyeOF
Jcax3n6xIvfCR99NmSmGQV3u5ay9OIo6kTm+iY4RTNUxrdJrb6cl4ipthOZDtXwaqw7HNGNr17uo
ZyviSkW8E63e+HWBo3CkxZzorvuYAHHLQoFErI63uMvjBy3LdypcJbTNyLiJ151tdAPBDvFpVhWH
6Bq9K17PCXkxCxb7aOpw+4QJvyqrvqqwZlrOZnmR58wjda5HSf9SEtBZA0Rx3PannIlnYGPJjJa9
PqJmJeW6bCTpNczs6IvN+lQaobefIuoxuTH+KlKaQrlEKsgG7NDVPDYwybnbIhvJhKnVaClOwubK
UU3PaawCjlsEMMv+03AFjC4ONmNOyNvS5qMNihMVUX+ibOBt+yH8iEAgNK2W+COB3tLruoBUkXEw
2pEACOsszWY4mSzYOBvnT6F4g8KB4CZpqw+nz7gvjM9otwo/alsay1XKU9zjVjLm0kR2uDg7UWv3
IRdlwP8628aCi19hyz00guwgRMjtDowCn6kSDwheGaU6bgkczoiTmv4o+/yY2cBUJuehRTOD3lAS
mw815iiMNwpjVk/T8KsyxwnPECX5qh+ZVuFSAdRwxLU+UinttpUYOBegSexJH1Ds6GDCtjc5VXuD
UexmnNS0bbRdZuDMCBkFpk76ayFbgplLWD4n0Z8ytH8X6OV3Yw7LbaA7cFK1/tx63UHXyCpaQ3Sj
KwfHW3vE6cSrGhSrb80NRzyCRVwKBt9wdYctWXqrc+tngiY7YEdzTqroshjhLiM4zlsU804rsdJU
iFP9lf5fipdwoeukJP9iEOAEywDTMr4s0x4vrvkyaBXDgVkjy0vHv5D6Q69Y1XoN6elI1y6hycmE
dlSiO43v0FzrdFQFdgE9Te6Jl79VXcQ8FkFe7aF5ssArWcLsSBAzGS0Bsg/dNh5b7xdaqFfsV1x1
0yiD86PYynLEDFVxCCX3Dg3kyUa2E42+PtnXEekGdl1r3IbDL7pYP1aev4hjE55zuk992/ykXSyw
DGbjemW6e/ksHuT6Q9TVglRSbu8co7uZU28ckhSYUJZytqgc+TDG3T9/1kYt2jO4gTw3NA13AzP0
hLtOgAfMefj7QxHnzsNsCUCCc8ML8O8/BHk9+8Lkrd7xzFw7ZAOlHdFhiWdtFQ3GIwMZKO4NcL96
JbszmqG7t3LarfUH3IRYOf6G7ua/NHiWhwla0pbLRmocrHllCa47rnpRh3Fly5vrOstcN59/fzZS
87OoR6Bm43HvxMehuhdGk6Ssy9pT+Bdg//d3j1eqfQ3e3ikrQPfM5F3/7+/79w/z92eMxCu+7eyI
//3POIVCQ4WlT+VIUNikBYazCB/XytwXqOhpflHzLh3xzx+wk6HG9px3c83WTGvQCJKyR5Zx/an8
mxto/gYA1kxJ0vP5Uwr73PwNGHSWfaKvkO555xEBTVjExTW+bSNBeGOshMS/Pwy8a7aj0L/+/Y+o
0MLsL+t9IwZGav/+hXpmj/vv/5rOCJZmIJkAT/71C2PFAsNsOMxRgD4yAez2XCXZlP/3Dx4SNEop
639P6P83raj81ONd4HZrDF4M2l4O2gOOPVDPEYUmt2ieZR4WlyriPKzQx0wjA+ymCCFclPrRtRKa
eKT+jMEwAl0VZtD2LUDKwg3i7LiqH4digNBQcllJPU1bJVoEOqLkjvYIwOs86E952D6CfcBUw2cp
7XdyzJxzkrNMo2UtgHBzFhkKJ+X8XoTWH1AuHbkT2OdhTvZwVIptzVRKm55FhGyx4HTLFNLZUGN9
GXkbBobGVBHHxOucdnTQZ9pTvChPqWX+hKKg+I4ygcjm9MUI8xrwY8aAnjgzz+iHOZrWD4EIDBZi
BRAOw83Kve6kLxAbqxkdSlnuFhdgYjWZ6aFnNOTXMnpYcJT6POYqf1EItwFSTn6R0dDV5+GhCtWP
Rite9akT25R5kENKcSzu3BNNP7ZrecxxnTljK9G1OSb7oL2WDvyA6wtu+Dd33/xWa0ayc8LcY2mD
N9oag7asfzWiunb6Y2SJw0qSa00kDpK5Z2G/ZUaPRLI1f0OTfG65VOdNfcrzOT+aiKyVRk3EytOL
aYrXjK4vgY1NkblHaIw0VOPE3kRqeulm+ZBmL2hUmLeY4zUcrCeCM0f0u496MpMdq94YxnPfL2da
XGH5OoNMMkl/kgtWn3Hh3dbftnYNViV0bqVT60GcpL8gJmwUE3wWcTOSQH1bhBRRCEs825Z8tzQ2
OIqhLPTwD1xnMzOo9tfYmh89f0M6OhGdKwKIg+h+xDMz7Eo8tz2WMULcDCppO4I3W/92vsW4Ac2d
g1556b+kim4eAju7svlTxvXDuDI21WMaudzcrA0o35c6XKkLvD3yOi/3Ya2/Nv20VwJ0eZwMv7qx
53jFPZcJOJ+V4ljrlnbq+hfyYeHWhq/J88yl7ZWA7IDtF7OocZqi3YxJ8TuzrJyNiaqCEsdRAj0L
LQ2flva0mcN2oVUzv9SCDl4EB7yrmUEZAzzQDBPSVZupxHhjw7mvxx6uxS0Th709rJlADe+fmbnq
0MSJcyuZYlb2UlDQsR/zClBI0faDXy4rfZ3N3vqlY1Fk0p2Zt4ry22NRcUsVIUsIOdgfmjMGUe88
G0O6Z0tpAVyHJKsgyYaCmXdoMPANm0vrEMVavx8t8aZdG7c4dKruYszuu2r1L56VZoAw6AfkCRyo
tPjKpiVCryCDtXO90fJtBFR334/5yC+3L46VMUCYHQ425hXoKdHBEQER85oMFKd9RhWkDg5U34e8
T79n9OWG6O6J0/2RGYPQhe7QXOC9jWxt9BNvwbvFIkLnuxiYU7QpY/NzqV2+PR5eecs7L17zFA7m
r7FQLZhHZq4VlKy6J5Zj8ZP1l5KEbnKWdb9Ep2+QEr45kOD9MFG8Hau3VhpXb1YjmVyFSNbS9nnz
xiWLOgi7ez/KKWRa9LuPXhih2eVKWRT2Cxt1ixcpw18PBGiwmBrTxmZrpthJkk5xdE6SoPmhD0sT
2NB3eZ3wLXHbky2rd10DI50UecAYIY2X9041R2GNV7qxu6Sn+US51vKzZKDsbxsHOmQvaWw3O9dp
12MqyztXs/ZAzzkbayjkk3Q9u3Pb8ijHdA6DEQFwyT0wzf7QYjPahS4f5qdMGue2dT4bjmAdBh4+
SzOs8+5T4znfrmRzw8umNIffolrudXOTotrOVIo2U8hrcf0FRGIsgpvwY33BtxCih8QjOh4dTUt7
mLqK4cRg3bMMpe2cfpErOuBi3fFHw6rqMIsDsnibQyYxHBZEYM/Ta1zVLbZa7Qkf2blW31oUthRd
+uNi65g2U8unsmBuLIPloe1uTUTyC2xDoCkueTPpQUHRDpkzPzKnujvSuZl5fy8J65XwHqrcvP79
fec+Tzd6lsXc9vJdK6unuCNfK0glGAtHbkuHKZA4BHQ4IHEiyuYdNbVXGYNcLnLUtdSQf2tev6/c
tRfJTGWFHaR8vOB2H546yXtJ6RJTbltevDJ8ciBCmvPY7gvry2OOCzDB/knI7wYt+aFrm9e0Sfc0
aU4IdB9ND2FKzFNx8kAPpAz7GRRFfcwTzDK/unwm0is/e9f94+bferUazkoHj6q3pXmF2EwamwxR
5qbVSQpDPWpxymOnBIfYfjLG5bLowo9y+33Jg1Yrm680Kp4IU1wxZvl5bS0HvJg5PXy5bDmDnKlu
wHu2Xmzdeq8rvmYFfwHOlscEzDJyUfk5R6QZZibvNVGKmjXMRmN8ypmcfJrCKuhsWQd+6QMj4yGv
QQFNDyp50u3+px5xxqF034/dPud9wgftPof5pPNhYMSsbKz5WFeMiY2FuaRbGzgrDLbtrcY1fmYn
VuPSbfWFEXMFwj9JtrMOUnfR1+1VeKpCwE6kEwY559wS2aXoNhCy+kc6qPcu63WfCvSVbiLq+jS5
jz2kBpcJUmYNH5RTt13ffTez9Vk05RsYnMYfktfGUT8sma0QhunOWaPccX+UfAAkk0+F5CuGleCx
nYBvz6KhbL9tvp9wjwVvBorLFTpJMAsHd36OUq2/p5V+rqdA6E2DYnoyrzkFbp9PmjLg3gaZhLdS
ZQaJ5DtaD9MEyBTTcYUtkz1l/cFAPyCYpLPw6tlLGhnMdRIBIR8UrMXMndM3F3BWMx+eBEvtJIWe
PrK/FdGPToPMMDcngpEsL1w+KYmQnJi83mwNyLqMj+lkfY0qI5A6v7iz8cXQLPeNUe01j0yDWZQ/
1/d3WEWN3/VoQ6ei9gvYBf5kOS+WLo8U53n6OGzhRnM+2zi90Rg7BYADvH1RPhwi2dvXbsi4gArt
ZwXv27e1t5Knpt6h4HAKzi12a70TDThY4OK2lMjmY8zI+O9xX/a/hMN8qo8gcHgaGOMpvpYq5KDS
8Mikv4D956e2ltI7zfjuwL0v2hgQYOXlU24dgjy+aG269ZFxpES5HLSHxkheM1EOBHIzm4vVTc/S
5DSwKTGLdW22sJGhrF5U4YuXOB96zF4gCqfLnIVvva5OTudmW6PpTti3O36X+jeGYB4ZYrlDcNnL
BEFeV2SniusQUwVWIT3tdGmmpJrkl9mhUceJGMgpNRgkpVsnmw5lYWwtNvw+ZU7HjxmDbNgejPtK
g6OyJOOx6UBtpAb7SZm8N2K5Dhwi9yGgv41H0ZIjEBmFWX4QvDm0S+tRaYxbHzcpfyOTHfcwbw29
bLb58DgzXFVDM/HIcD6hl+fbBUZVwDfX2pUaQNkmarZGWIWbMd05yMmruPsQS2psx8lcAo1gUueB
53FlRK8OSwTbkwcvwtbE9saXbFxZBp3qjltF1dnUe5Xcm+70yksBImBzE/Y4Hon93DWZvuJvwbKj
8VFL2Bp6QtjjDRsrUBtzE3BYMzg18zfnEXUsyQ6FM3OfrqMvUfNeQQyccciTxEHpDw87Sp3NAeg8
ZUmQ/lwI9cZkPb9iTozeGpkTODdvJhhS2cklZ261Z+es49jJnmxq1nWUpWfdxtvy2HLJvg9QU6Y4
Mo+szHqd4m3Ugwib+MAqUthlduQuRwTb44ay0GapU7JSTPPqoeAcGeub1ptee8ZCNOmfCAefGyXo
hOot9ZeqCEz7w6t/Or3sAtDY4JBF8lQky1NpMqZr2Vlizh2fwuzuVtFpYSYiNcZiFdN7Z8jHXb5o
f1pAsMc5gZxRL5PnVwLHrj38EdBrgjyc4Rfrr5b2mWfOb91a/LEUoLhLkjOmSs6LgXrdiwQ1ft3c
JmP5CKblzbJ5WZe4hzSGbekCKdHNy53mxM5uqKMDQs9HZcBqgKPBcLCHtRlTYWQe7W5E1mAPN7E5
D3MZxCafIXzXONukx26Y130ggGV8AhS7985kwcAv5d6d3hjPMCN0NFTovfouBWuZog6fxwmmr5je
GEe8DqiUN2Rh2r1WOI9TSTGzm38ZLRNZEMVB2LK1iXBY+gXOXB4T2OT1YZ+5w7gxxsgO+AzlZZp3
N6j1Mc2stqQDrHZ9aa+oJqqWbvq15NzahuKDxiMv/uETUN2u7Fv28jQ+OVCNFxbil3lic0Bk2KFa
vJVm+dspFSFlKM/AF6Y0GLl+RgtsvEVe3YS6VLEoA5+7NA7OIq52ZHHQYtRpm7u4S/aYV7JNPRnf
WB+wI+HSLCL4L1oU7SvjdcCO57MmJnySF+XO1FagQnFLbeS8panuXimelfwF+zLwPJgJnNa/6374
cFI/rNvikttk9Hv+sxBZ2nh42PZhuJxNfeCaKzpIeQLiwhIdssTZ9t7CLL3TD9z6NOZ+25GLWDtt
EWS+JsmwiQtztdK22MZ1TJl97IdD+acpEdV4Q2TgQnW+MUgAhKEyuFWJ8RRben+cRnR83ex8DN9u
RXM5a9gmMWIcgDtvbCgeU9pz5SrrXRxypc3GV9duwP06VPmw7vRLiVSxeU3CroGHsTw7+ElhiaDs
KEswVb2oQW5OMYjHfECZZyLG7ns2a9BzzX4EHw4zIKJtZ0dXu2WyboTJl+OK5KiEunaazXZ+GlSQ
T0Xqx8k0B4tl771SySfNhvPn6OdUM0egn7xyO3AIQ9WutiGLuGJ+YJkDpWke8YNoB1Gr4Z5F/MlE
qkjoKXa4Ub019enX3/Tx/w9q/1+C2pDlbTLV//ug9uFr/EqS/8Tm/fP/8s+EtmFb/2AUY9gCbqWE
Xv8v9J2j/0NYjmVYf9PRK8TuX+g7If4hgGLQ16Mm/ze7/d/xbMP9h6d7tquzKZGAdL3/N/SdCc7v
P7C8gO1IpCINd4TDGsey3JWu/x+IcaLN+ZIy9nzW61Q7MPGh3pdXDBxKA+5spr3n0Gw2iEZOBKus
V3fhCCe8dn6gNwU91sDnxBGIBz9tAyvRmfMtFjxHvWCN0WgnXR+qjRMZ7R4CL8ug3mAg1/dEugnO
lI0dPY2uVp7Jh70ktbvT++QgrV57mLPVBhMi1tUcw+89jeee4FN6MCKNObqO7IXsz2xMzqfr8WDK
DSlJvNXgC1w850lPPmAuR3kwiVdvPdUtNzyUaCFoTwRVTHmM5/S9iVTqL3ovdsOYU86C63PpufYt
nfPalEw5vO65gT9gOSEBca23T1Fmb6chOiypuRyoePA0kzxKzepE8iDf8VpqfR1n0zbE4RuEEvxu
bI3WlbDrz47rgDbX1r5Na2jS9QjtSgNHYc/vbmm1j2Mk78Jq66viA2CTAwsYSfXdZ5vVDqw4grKp
R1ilT2xMYmlgNViiwfn8aepBsRJjhzwRm4PEm9fbZODczBQY/ld3EB7nMN3oysOUJrtUjcOjbUWX
YgrVMUVrY+SOBYlp+lPh9KMxr33gr7t1lVieCnuaIXV10XOJf7WXzuTH1EYuqo2MjWA9c0xL/c/I
3xEzmv4z7dGfgNuKg5CBehDp/eqdWl4aSHhk1eNyXxO6u8EsS/z/eM/9L4oGzopo/Lch5e8L2UHz
wJtD15HFuSvf/D9eyMUCiUYLO+e5ZCeU6eEAdm2wtzFA1G1oq3Bd6aE7SnyCrekneJPArouKjzYr
xfspuqvyqM4TxJeBM8JYzZRxl+VE2HJR5o2doeNF0LxqiXjIjR5kre5Jpqv9gmRlm0/DThglaTe2
IVzDamJANsCGnpU9s85obDh0AJfZGI0k26/Vy1l5I2rDkuha1z1WRbePZ43PvRyDNdODnxIaEo35
7r1jQ+Qt8k3lg/0U18ZWLeOnKNagaMdL1ePgPgARu6YGZA/L7X1zqGYuHqN4afGN8JGtk8AlAv/8
f/6Ci7VZ8j9+xblqrQ8h19VXYPz/JFxBmRmFel0+S8x6QTz3EvrrvB1Jfl5MwF/0/N8590XX/DyR
+D2ls4bzQX32OlmLLOF22syszeuh/Wlzod1gdC0PbFSg7CbMxTNxYa+a7tJ1OcvKM91EDWF4I5qX
bVePxgMndhvq04A5A9CbkVZHbkaYk6bvqASKnNfrXVxzD6CXb02cgeBNZBwsbvHWIgIZoyl5FXVl
nPgqlWc2gnt3ALGct6NvRs1EWiMEBTIxB2hKlC81q/msHBU3oQXKtax/jHp3zrmo74th0ahenBnC
9sEMMnXbeCRnkAz8SHSCr85oPXiOWxz0xfwF3/88tsI4SB5urGeSfaFIjjdlWr3N0Xi24HPZBbvy
3tIgg4PzGdyJcwpqaQ61OuetqPJOMyHlYdSzIIkrc5MXsfWQUijhc4iV55JQDuH2afaAFsRI8lD6
hqqcXbvumbrU+5CA+ivgLVlshuea+PJ/sXcey3EjXZu+l9njC3izmMWwvCWraET2BiGJ+pDw3l79
PEh2d0ns/rtj9hOhyEAaoMQyac55TZ2Hj5bZ7eKmRjO4jpAFI/WJmsC1cRV3MWlwYRQYFSu1DdRt
6iHoYaJT3mTVMVOBYuDcDOK3Du/iaLIOha092xmnRZTE12odD8txmCWC6rBfe8KNt+FsvecJ0p3d
hIT3VKEbEbbusijKbZnE5rkNlk414monXFaSjp/0BOXjQAbtzihmPqxdLN0+wB5AAQHhAY9B/G7A
TQegXWbEbMw1AP+TBWTFddstm6RxP47BqessBJXy4r2xyclXejdHCMBw+278PRN1vU2TSt+H6jJp
GvXE9wqYDa4r+hQfocIitKEWh5bJRC8mTDfZP69H/Ff9MgjWZT3F98N4MURqPvgtKasMoYshREUO
nmSxAYZdnGThcEgpShKeI38ZDIsY5xBgblj6NSeTI9Ry6t3fDB0QJCDHeK0V9pYfQYzTKFvuEWiN
4mfmXdbrwzZSDeC1ZJn3kL0XhF+MjTmZKAJNDstTHBxFz+qou8VDY9ff20r023+eBj60cW8Tr6Wq
LiQxTTUMDAUMXfdm4f+fJl496Hw/4DR8jZIKJUwBl0TPSkTcncgDzD7tJs+sLnHp7sehd8nZt+S2
24VQwH3zY8ExKcbTA34Kp1nICU6adS+kJ4uFxvK+64LhfQpU6zFM97BTC847x9ry79CN3btocm2U
Cqm/tICWqpC3SIXR4MdXvA4zDK6cBkQeLb7JWCaB3GhG/egFCTqkoPvvVZg3K1QgFnzk2jGH0ETk
oG5WKYmLlTmfsgBXHkTQwtjS0d7KC787TDrH6YpALT4Ax1IAJc+rZLgzgTov+oGUNKHdZeYvPN3/
NqRGsE1VEz05EIltPiRbA10hIH/6qeyY+3ulCxeWYY3Hgpe/sxpFX438sI5gob1Fo84B/RZKUg4d
eANGM+XQ0SBwYxDIAmBsHcpRfelS8VtXhN9shRQPgNcFIsvBIdWqOyLB2qq1RutQO/1CNPYEcKV0
V45p6QsvzPp9VU+LqCBzOPEDPtieTrQBsOg69BtMRYlenHpgoHfumJJ080b2ZRYa92HAx9sMEeJ1
QxIxAcQEmflE9bDf1h6GPc1A3L3Kk2yRB318dIP4PXc0e1OO15AY39p0LAW5RCQDOWa2x6S0n4xs
4Zt5etQyd5NDeDi2kxM8yGI7dO1///lba39yo+BLa7B5duBM2rplAbv99Uvbl1qtoNDrX3Gl9ABj
Bt7BB8t5AChZb6FFvnCS3SrKNFw7JJ4mbzyZ1lpTSIkbUAK+qr6xUbIkXqF6xy5YJxEc6uDTkAkc
jhjiIuc4XZWxhv3f2MomrtyLglDPm5vVCLF5qrgWpMhJPKnhxiT1GhJoW1mu3oEXIormuVW3NDOs
GcqcucxwUJLApyY56gFpt9Tu/Q3/jW922GuHxoqn1QB7qKkN3GUume+4x8G3a8TRCQwrjaleLT+p
2ETzodmV+uKhtDo5k7btjakhEBzYR0TtG345DxGKPkDFEwBkVr0sw1ZZ//Mbb35y65rfeDAxWC7C
fzUcmKu/vvHZFNfQvQPnit5NsyIYOZzLgtnz1Wwn/yGD77xRzRl+71rrHlEvRK8QIgnbY2FBHxlN
JbqmOe53qD2XTTKuxzC2l21cvKi+Cq6iDJRFZXbeGdLNHesKbrUu7K2sUsG6iOSgsTMAB0pa3GXK
WOh57WxzPOuWudWR8R6N+ElTrfskdt+qTOT7qRMC32k/OyImdeeynD82AWpMk5pgWxHi+GzW/r+5
HHqzF8qvU6phwurSNB23Q1wNPr1JfVqF1WT21pU9IitmFOv3oXapJ7UF29WpG17z1daRcbGJfe7J
/g0cV6JuUXaaifclU51COmgT11AjfGvocadI2daaCHYVTgHOKPa05QxzsANvQg8QTT/DJ+0MUdze
ueAR93ETngBXfclb1dzm9VGk3RHuZb6uC6HtUNyDNoShV2On3sarnW9INFpbZsXpyQFYXsFI3RWG
egBfHB67Ll2ihjqSOYqmdcGOcam76bDU3Gg8o3HBpiGE3IMiwVpRR044Xm7uAYO6xxSLBbKtfbsb
4edDVCL5HopXRQPoloVfOqWtjqBm1vgni5NjG8EStWrzSdVG5MTjySbrgGIOGwkmkn0QhN0iClPO
V3qMPlbX9xt9WJuK2izKmuiTV6DU1pTWq93zs+w566yII1l3lQvyzQT7BTgJUlmUYXKd73QNWY3A
s5WtwqbpQTP7EH3Naiaj4mTTQ8DShQiXdY5SZIvVQYi8kwLLEOFhUKBT7jvLKFTF0bPCV/DyTBvo
fBl5/E0fhuarG+uLcPaZg2blbsE7QE9SnQeEIN67egEnA54rBKNlliKhp7WVuZErkCmyBzRAymOu
lsBmlPuk19z7qgTb7ookX5n6csqSGg9gYvuqAvMGpcHcybU9CYMc4T2iSI6yL4S9U7MqeDHiFIU+
AFqXsBT7yiY9E47ql7Rxted+QJg+qdCyHBQSYKZCxFEP61XXYX3SQDQ8RK7z0BTPqZ5G92XJKUeH
8Khb3rDIamaeICUE1xmHegDpWHYtYj8h1O2k/+HgoUX41A7W6H+rd6Oexk+IYIsQBbzSDfJ1gdgy
CAuqLkpOThp9B1uc78aBXRw/KY69es3+G3MMF7SmYib6kd0S4qd982gYY7oWI35+ThOgcj4E6ok3
173755mOyezzr9gzTI6jmmsBGCdg8+lE6maI9NZxV14tm83BkAJjLKzWgT+JzDOL0nWymfqtKjPv
nRgXLYH8jV7WUCH7odyMPpFrDXzlyuJ0NxhWdTAidJJD/0FJs4upR9kTUT+bvNhF1SOBU8BIxsIU
+rPnIn8FCcogxa1mG1QwnhoUmjfkvvD2nedZowKFGCZ1v4MIxicRtP29G/vvndtd1cTwnoIgW+d8
zOcu9kEhaVhZgzusFqyZ7soqQLnqnYuplW+pS6IzLWgOLVnXfY3OpWL7W18D9D0IALue4gOP6Z01
vDL3AOPEPftlHmzbFHRKYZcZLxxk91ZrHJQx9Dk6QdeCtt2+OehARVE8PdmINa6SQIUeBrILzs2l
yxqLgEwung1I+USSed0EkvpT6j/a4BFWHIKUE4CCZAeqFSXYEMJk6TO7qSCeOi1VTz4B5WWqGsfI
t0Ny1xWRD8v4UtukSQV63Ue7ZJ/fCXO2MphdcFvne5oH2TVoVRskZBgcHEMhN51vM8/oD9q8nQki
cyRy4znLohuwkGHLdG1QgW+IIWxq5JTherFyYe67I9XjLAZtYjcfKuU6SbpNxmbvLnVS/6yXOQAZ
FXVIyCbNxhUwoJpGyc7IHhHX6JWXsMu7VQbiaFONGnOc3XLMYNMBusk6gIQFvV4erLyz7ny/RX8w
j3CssqFuGgLKZUr2BsI8kI0MuVCkN8HjiLJsVm7RxluYo3g5BdEXQQofk3DVWCZt7SHBACY4TzzO
sLV/7CJ7vPA+LK06/t5bifaITQxwWRRl92GR1fezxrWD+zFZ+DL9rpn3rLj+V2A/IM0bfpGB1oNZ
zkOSep5/8M00PoduCLaqTZ4TzfpGwEY7lXOtKb2DF0zkCBNjnxDMxJK7iVcB6Ji1Hb6ktYIxp1ob
D74wnAV6QMjh1uTqfTV1+Qi9+IqEH7TjnOO3Gf/Xr/pvdunal+hFh9u0F3U/rQcs6owcPt572Ahg
o1XlHkSComzgZMZm7CyolmruPptTkm6IIpYrJUpQpu1neU7PflFq8l+iYa2MA8Ne+pkKfY/1d6jT
ETPDNHwCrouTxZBFu8DKnguEmTYtDn/7Qn3qDNBHeW6Eby4Y4RIW8hTkxykAONrkzbsGZ/kwpnq1
dpoRvkKMrJMmwrOaNaALggZpms5eByDhmF6L8SX2+dqxORKimV7LAUhME3fZMrVwJRiZxY/IkcYk
vt+KIXUWpu04Wx3QFIDb/AGs93SndAMoQrN6bBscp+CrKyQvveQ0tWC+PcTF7rpwYE+GOSIA4OhL
FurWymUPtWhdL92kGVi5LOhmBp4mXlMNAnvfdw5JpIKYQ/VOnEI/i6DwoEeCiUEweVqTKbKhxJk1
5h4aVPvGfcKcyjKu7FZ2ELO0o2uK58hvlBU5wSRqqi1muRFhMByP7WJkG8j56a4FrLhNFbdeawCe
l0akYe5XrElV5yu1qcUyyQS58LTyHwaLwCkaPMkuDbpm2ZqGv4d/CLHEQj3L0UjnZnWoM+sg8d6U
/WOQJ8lJd3GkM7oR9dSEDO28bR6tr00C0Y7D++Pkj/FiHL1okymjfgaflXjjpmij70nUJ2sV09+j
XqrwTaBuY8UK5T+vF1i6+UelL6czwAgA2kVp3MHaZTML62Q7acabkzmIqtdvjjbpWzUdh52nsUmI
0ZAFw+X0Zw1+20SweKUaUME7t7+SQ/B40zzYMnG1j9S2PyfFUBNrMv6blCRi40Ebv+Aveh9UcI8R
AmJOM+PqGuN+7nkvcASzV5fY+bJJLCQkRFtvbfbuHyvl/88s/VtmSTXZ+P/PiaX/k3yt419slTR5
xx95Jd37D7Yrru3BMsckaTY+/kgtkTn6j2mqmurpFsINs4TPH5klR/uPYboMd0j1GJY2p7ZqOOXi
f/8viy4LwJVrGIZj8t0w/1+Efwzn10PM/P9BxwVuow1bw+TYN4ePf4oLuU6HxhbHhx9T3fy3GkZi
UZjDn7sWjxdokRO6PZA8tCZ6LzPCvTbiWBc0KqIdqZxuk1c5+4d+uAQCBHnbpsAOLTxgqqqrL20I
idJNikdZBC1+2W2SEuwMxuIxKAvz1AKwQZAoYsLtgOfWROoBS3FHgM/CvjUHHGWgcHIKTHDDCTuY
JYij10mONskfBSH+/OSKBk3skbAFjO8yxeToj255JcfIq44Q2BEfuFszx0Zgn2m7NgPAQTXmiK+J
o52tsmp/aPFwGLW2fRthgSw7sH7nJMAxMebHi0BZEz6aIOeBHqId40wZijNqXp1SHSit2fjFFpzM
861Jtsvi1la6MCRLy9vLdgXo67FvLwo6rP4CmPVwyOaijgM8sOcrvmnJ1qvSv7QTeYRLnBdMdnK0
LD7qGInTJx8Uuv2uSvp268jxxDLmu7Js2GXkYTiD1bgGEF67BD2KPOaoiEWaEBlTutbKUUTq0kM8
BvZfL8Hapgc8rtnJYXEQr6oMUIQ9x0bk1dTngEXduo4Oc6/saNhfbjILZw01Ar1QxVX5Fk6+vvS7
LtjDd3VfsYgJUq9487A6RQMEC1GvHc5iYK3uR2L7msZRJKvM+uBGrfmiEfhx+qJ8G3Q72zqs1ms5
rA/VCxYmxtWJ7P6n20ksmgvFCMSmACSN9xSA/L3rlg8fVT8kxG37MNFS3+42dga9BKjcPcEqnx9I
0fGNKJUlwGP33tFy796aC6KweO9o5uHW3opsdtMOLrJJFjhgePdmAnk2TPvfnyHYPCELNaTrOov6
YzsXHVLDR/zOk5Uy8P361CGH3NrqENF7Q9Q51rmRgxuuKRDwKb/IWjuZQKzk5ee6UBK68LBzYBOg
yp6xxhKC4BGyyKpUh37U6b/XZSOqVCsC6gAhm7C5ygJbxU3lKM45xfkVTKnWHKosvJQcqd47rT6P
qki/GkWogcP3guexhmoS5lhW6YWYNvag4RgQ9cXBCQMsfXOvPQQq9OdnAbGvWsFhVs4gdQHrlCOa
KMRPHj4KdknHLNH2PzXNnYpbWgsCoShv/Tk27Lzw4Z2zu/j93rkHRqK/AtyIw4Kes5NuCL5GmvfU
8QddZWHqfM7sy83VrS0ELeOB/zilRHuvlZm0R9VVPm7ywyjYOSHHf4Cp5tFrp+wYY54wV8Jogq3z
06UYa/M4eoW7Cirj955+HhnpimDnI/xhNc7mHEgoiLM7BuwbSvMEiDU/IdIqziSDxNkKOC4x3UJ+
x/Pe3HyM4xT5e39aq+9Gqu3HTjQbGW6sqwQ7JQIhhB4/il7HBBN+CB5WsfbRNjnMjrFfHfO5aQA3
d2yc+PV2UyMqVER+faj/8YA86O7LQDP4GOeAR9KsJlVvT/5E7aMpbut11KPAKKuQ6DIgeHp6G3tr
x9KiXqcIgCzgMDv7dEK4Z8LS89RHGFuLwUq/u/lSUZLpm9rY5RJx7/gEy4YB1u+rwr8PsKJlXnCY
+Gk/8DdJb039vMgSXzB0DeiQZlumoX9eZHOOq3lTTygmeU67bXjHj4NRaUeiLJwIHM5KmzJtnhWi
VUghm0WMltOUb4r5PW9dhbycbt0HLR+U1ln5Th1JLFVzp2wTAWkPBxHJPdBG66SlETzlCuJPho97
MlnIdqrVBmuFr7HONzTpyuFSkBOTNVn0HVLObfr0UYGYr4opfGhErzxZjYWuEGI0R9lZpAGOGVlV
7WRVLbO72uYU7ERudp8klrI3ppGtf6KCeEzKB0T3ondNDV/juNWeEcY01tCHHfJxxA0FANyij9SH
MDKhbiYEj/y6004mQiQr21ezZw3OyJ3gOL0Zk7BdRq2ORnuP7YXoOvOqtBSOCwSXWcsnrhTN1S45
Y89xlDU5DHn7cpkUvPRYO+b1YxhqYBxphG6kDzmBGFgxkbLxmtB5thz1Hp5B980PYnL/ugcopayw
S/cCHzbdkH/zzz2xr5WW1pA9koLtD54b53/+0pCS+yUwhf2m43iaRZbHxZYTBNGnnZkT6UOaA1p+
7x0AO0lXxVcyRdPFCFY4D3YxcWS0GaamfLDJ/KxHn6SYEQ3pk1qkzdHJWrD+QTQcjDLhGzABiGc+
UQ7sRT18N0ADlXnnE+r5o0NeyTY5TlY/td3u/dTxd4NvbewwQdoOkOIA862K0LROhQkVWCN5v4k7
E5F9pYROayrm6+i0jwRqzP9WyMgUtRF8R2hRAxMUoAXTi9jYW5DL932lzhGRuS7YIszyPrR+XMpW
uyEDq4sQ3Pk8fB4oC0/vCTGEbXLsidrh+6HWu8In3OxFBlJrseG9unlzP2q5/yNUso3WlUjoepgg
oaGmnhOdCE4fEd2tu5RqkwL9lZdDUt5HBfbNcpxsGn1UcK00YpmLnZSlwfo2lLF3bAx+a1OeilWd
d8bKj9T4EiDJdVGLRqWNXUFl5vHFgCd14Tidbjg6YiA2t8lxaDEo2xRmDAocf9zbu6Wyb6Px9dZk
Dl16wv1zZ/CWL3GZ0bcMj/q7Ijae4wq4/mATfZ8L5HD6lZ+Qjszmdf/WIa9kG+md6u+7SX/j6KQL
ZfnpvkYPMMa0awMEbV8dweb8MJNBOw9ua704iQd8IQiftCnoHwVAqjSylGuBHdGxQMBpoTVC+2Y7
5hbnJf2LM6XWWqB6sesDoT6yuHyXA9Bq+VFYVv1IiL7cmaOJP4NiKF+q1t2YAFC+QdWCRqN7/T3J
oeLI6jMtZUeCcEy8CSZUHDPTsJG4mYITqlziNNqknJbgjVDW1YMzW2PxCPr8IcyFeipNWzxqueJh
kINkvuyURadUD2OlqSdZu40oDRQT5V1/PkOOII/jfzyjiQJY+3pKEMMvAfIR5HX3H5dRrrl7xXBp
/elyeJj6cWb6GkRbrVZ58TsBrUo1rS3a2coLOACkQFxWA9lrV8NScVzlUcSZcsUGc2PNo7DAKzf/
Nm39Oms5KgsdUEXPVS3NsznX/nqe9EWMWGOcZD9i3esegJ0Xd33k198K3La6uIJyEJ8RQ8MUqgu6
Y9Q4+rPbkklqIuUoEheBlHD2+0N4AmOsecVzY6KJNRqN+7CDL76Omh7xRgeBbhugz+qf//szmvOn
nJ7pQIXA40izDCDGqEvNR/+fj8MKwEUnR+zhe2CQaSc57uIBF3fbOIX19lH3QiEe6hJ+D/BkfEnk
IBc0w2mYqhWhP1KQQhjiYVJnNduRmVbe0sTYJVY5zlD8Ekm1mCnGOZU+AjSzo3vZJgs78exNHQKN
lB3W3OtUqIxiu+uTX/vnv3iOP/z6FxNIsEzTszHfYplxP/3FY5KW3oQk7zvAoRMWpfnLgMpMm7jG
a4221C7rA5ymDMN8jVTO6F1XcoQiRPBU5ulu8gvzFX2KcBvmhruSVb/N3xMDIpGBh+jFsYLHj7uL
zFmbjRBIffLs0ssvtXoywxYZ/9/CYUKhOy2gZfOOQDCbLz/qkCA+rmILwMGawGl9aPJWAVuddURj
86i7F14LiRHCeASWcPLNdhe7FhTQoUMQMEwc56OIhrqvSKhQ7yO3XE6Frt11Ke5Gcr03AYSGSIK9
mhqYcSzcCd7BSHxk1niXAyrmM5SqFHJCE4JQfg7spx68+i2x3AVZsfhrXQswqwOTugVG4XkCBbnO
yG6u1M7+uWqONhwkQ3lMHSCeEZKqJ3klC1FwwHYBRK0/dYRTkP5LFtv+hCzm94quDihl1lq8tT3Z
/1P8RzNIm3hDZJOwhJx1tgC4BJ1dnYZUva/DcLwaXkPhIA+HkKBYW3NVdiQKdBzdHj+GBRhg7gSs
LkyFMcrS1B1S89hOXSIl9i9xJbyD2qYvXe76F3Pq/cuoFaQhAjKbXZI70QIDOAP/kSjcyDvkwCkI
vrA6WQd5h2y3Mb7jqbIhC0xXPlXW5B3yqamGkOrtKWKs0DmzoG/LcSHSCTjLrA2jtGaGWGwuPi7n
urySRe8Ka9/bnHhIO3HZorulVoa1bbER/Re8hab/9WMg1Gdq5CKJ4BgEDH+dd/QQmEqB7eQ7Yi7V
IvTL+D6tkivCegkg1iC+l0U3agjAhcYsp+IWa9kmx8qrqnGMVa8hyvupYyj7hgTL+PqpfRyq+Fz0
j5+a4/nV9SA6NvkoDrfny2G1gt2nnhjKx6vLto/C6OIVUAbl49VvHTVZga2ONPLdrU1eoVERnwJO
dLf224spWrEhN6scZKdsD02AusKtEjIXZcdhR1A0MW6ZH/XPl3IAGnYM+Hz5023CyPGV/cvD5oc3
SoG0dqF4y7YanJNNVuAkr5DC0fGGP1lR+xgOwaMRVC5OfqAl3b7N15Zoxg5RCDErUdFjE3g9yupI
RG7d9CEU9AgCELCZ/rnWtS+TVwdXYm7DGUMe9c5RJvUtSb0aQGiskWFys6ci0Q+ynfBBBOjGLbYI
0mlvun0d9a56tYnL7QoNTT456m+eqmEgsvzn1UO3/7p8eIANQWhZOmsI89mvX9woz7W47/T0nTAP
n7DtY7netjoKDT1IdL+KD7KWR7pAJkJPkxUx5mYhG3/qwcBq8JPyJJsajAShkUGrYNONLMZt8DAF
3scYfGjT44gSWCP8dqOiTAPJrN2EmPud0eZ2L0B52fHBN/CczLvIpqzJ6r2JdfedmbnuRZ+LYrKR
1IxQipdtclzcuPgE23a7kW3QNIGojGIHoZusrdZbB3l1K2SbLUS2ZopGvGEe5+CgAnt9vpTFp/t+
6rbiHlcvj+N76Jufn//ptr97VFmzJJJY+7uhXgPeO+E9giY4KMfcyZSjvALb+9LFlrL51D7Mw25t
RsWeH6TPvBkjcn67/9O43gyKRdXb1vJTR57jJ4mBFU+tA2RfXf635NL+bJRPtAkKbj0ih6K1zIMf
9+aBoFx0mLxDUMcViKOGdtnpDnEIx9IIrY9xtzuIN158SK2Ydv/xkNtt8pnC3IT+I/FsFUBK1gLq
b/qXRrfeEDRsf8SDvWyIrHy1O0BahE3KjU+s9mEIklVlI/jqji7SiyPkOQdF4KOA7LEkjWm/eYSm
ZKDDTgTkEaEmj4Pex1ugWc02i8SyT0r/XodgXLgOrh51HdwXSfOGD3b5Aiq4OJKwHYkyU21D4ezS
GKj1x9i0BdqOo8Iqnnv7aqc4xxQ9qIXI2h4lqQiWp4oWSgEs6LGHzssBLnHeVe8tckkiJqVGEkaB
O+qWSM52kYs0QGzMK3o7XQvTcVC/qpStbLMiCDhjiNjXfINsIr3RrjNRtssAixacZ+nwA+PioQVw
kiO6IecPJKiHp2bZL2wvIi4+zkndjxlvsIbuzvGJe41aSfCC+VAWsvc2M946YtYWEtIhilR/jO3l
Q24T6u2Vbm1ytPbnLf4WANy8bgfTxDreeKiQynX9oz73jBoo80DzT7em2/Kv/c1uQI67bQ4+Pe52
L28BxGVZN7Ve/MtmwZj3Ajfc4XxG4XBlz/901CPhb/w65RpVUuNOHNffzSrYQYYsjknhQ44qox9D
5QFgs4AnHT8uA+9LUyjOnplS/R4o/lPOLP6iCUNd+YPlHWrPqU9scBH/rXLQwHEpDk47g8NrdKUn
EIJPdqqvYQ25r5mWZdvOMW0k+oT32pjt1wIqz0MCUPMSeBg4F97ln9eXOQf6+W/VLA+nbjZHqmZ/
jpxqXuzqg65meNjDq6yiwYb27IOtEPaDrM3AdwBOcMETBar9IrXzCwAYzDHmsSBoqn2iA5pEv85c
x2WEx50/+YdhLH2kErkq0ECCjkkgaq6R8bSrO3kpC2usl/aEJQlUYZ+khO3vS6WrDg3yEZsubxqM
VweWXKIQT64o0Qr3CvOuBZW6gOWCLoEPSOEYIJV8JJKqHOSVbEMFONq1jr+5Nd2GybEtLmT1nWxU
qvlZYdidQciXz2zCrDUCZghXRSWWiQC/F0A0672smoaG0bdn3csaQPdymJoXD4DQQ1tOF/Zj0faf
PybtcxqZ76THF5LtgcreVtc+Byt9RVOHorKUb6ECiaLNlN8MeEIXWYBtTUjQRA/8Nz3COiG4rlDN
tqiYZpfQirJL1QbpfWxBRlJK2P7Y39oPobvowi5EvqP9avWKfy+fhVBzRkgMqWcVLt7tNayQz9Rl
wyWfJ9uVsHoONCnUOF0gqLd8/L53wL4OYGjUTOvEt/VrEqViEaLt/7VHlC9NchNhlX6TJbb7Ve9t
D+0hL3gco6lZd1rmH1AqRPod2NHStPPzLR1kTiX/VUOLf04RVfbV8yzjKFNEIwDeU4J2zd/dFLaN
mixCbnDmG+QQxR3a0/wqjUiAuxUj2k63V0Ah8wExeRRny7y5pjgSn8Ajn2G7NVfZxI8CZxaBDous
ajDnMOpJggELk9GxoTBVPyC15A+9EXqXwXAfe35Vr5VdT+t2YPXL/NZ+LUULHceLHgdUB++rHkhx
Mbd36RCuzBHoXjbL90dxEi6J3OUHc8SwtOmV060Qqv17tWqGZz/uiLE/ihlUShz790L3TeMAeQ4w
qB/U5g5VcuSraJNDxiY1DtjwzHYnnJyrKG+/6N8r9Fu/qE05ntLZ6UVWFaUY1oim2Wu7Co0vFQvk
Xd+hafz7PciVmFdMqe0NnJvy7BroZSf8Gd9r+zSphfpbCN2wt5Xu2FVt/miPHPbVKPutRNR6aYWK
uXf6ZnwG/LBNybn8htWGtlJA4O6QKgtfI2AIcnwqNIdfJzxSWfUQE+HmtwypxC2B3HbxL79ATVc/
x6741TlQkYnmeK7ufmShfjrKW0EPHaKt8m9uzYnGKFz7HkC3fV9iVL1oUjVay7a+LSqSiaq+rVzW
ids44Rb9wU/8Y9kbzcElFAITf9A2wdh6X7qgX0VIpn2NvLRe9qobHM3cH/fGmO0CRa8eMstmQQK7
6YgQ5fS5qTEjaBdWjaj2n22yw5psfsBJd/J9hpUVQpNVmmtrWDkcjVID2AXpAtCawkUjHFfzOXvQ
H4KgmH1KZsbZx6Vste1a9xc/DZCXcNSWSRQNO1lr5ts/Rs93AwCf7iI/tg8daLw7U/GLR3MQ4bae
FdcIAavXoMI+JZscqBeRM66jOhdHWfgMPI5FhkpgCLnu1iav3Ln3f2wzIPrCYHm6jZJDyZGN6AR2
3lIUtUoKsnVwnizVCDk/1Mpa29d31nxY8eejjF0069rXgKjMTagw5fdKinveXJNNNVi5PYkJjC10
P3rQnZ5ln2OZAabzrawQgTEDDDHawh7fRCgOOtupJx8+H2k/A5HneRgfDNrybhye+8w3rl1lXmU7
aBh00UYHla95mM4JB5uFNwtMPgAmVG7z+BBZyEd0oxBPzVzMkr6gex4/WkRqIMcx4INnV9Y9rurF
QSDgqw9txUdAoZh8NonosWPQ7OqxFoG6ryL0VWWvmDrQDepY7BQYI8sRpsEZmAp+lwMwzyaLW4zX
Ve+OA6v/rUdLMmxM/4dtl1/IaVdf+hqlZ3W+qRQK3JvAjtYJalbIzFQxByV56WScmT4KhTz8Ql4a
qu9viqga7ohhl8ZSh2lLFsrbBmYTq5sCL6s7V0m3MreTdWQcLXBOG5n4UUFa7gDA7F1QOV/YRCQL
bDSTky/c6ZGAJkQZDvKBn1mruFGGpTm5sJ2HyXkQZuMdNUvZyVoJLftBXrlqDoEst88urNkwd4d1
rI4+6vnzxOuGY7dt9PBNzrsWZu+/d8h6ikDHNBb64dP8HILh7FscBdIoLFijUuQ6vby/OHmUL4NK
D58Tj0RvE6fizcztdydWi+9DPu47N51FrvuLEk8gS+PZux4NsbMs3NJOZ+z2SnU6y/joUBTLP+eZ
9hpOBsls2aG0nn4uyg55DU894m5P4abaUVbdJplasA3Uq9qut6VTPHyMm5s+emWdn4f6cYscx1fs
QT5qqJP7EJ71UhOIyE2R2j3KAsFTD9jXFSGj/tGPymTZ23G1kX1BLvJToXXPstb6WfdYVtE3C/3K
hWYQAixcy7+XhVdG9RItHFbaP9taO1bue99bB2ltH2/tTuzMZ7juB6+k3Ov4jDl3zOX4T6JhupaN
crCKL8X/5eu8ltzWtXX9RKxiDrfKOXRLHXzDcmTOmU9/PkJelrfP2vtiojgAkPJUUyQwxh+2JTr1
EeDsLUCQ+GPQnE0N6RgEdxdfmib8JrrDQEfpPsGMRYQtN/os5GF2NlPXvjm1tBD9tW3hp4lz1kJV
7Pgj6n2YIBFUX1vx2PaZmfIlQ9iHzCIPgrQfnEueJoDDEOv9ioA4Qg3Isl3BPgFb0DqXfy8yifrQ
Boveleq9aCLVhIf4jHtpTCdaPSz4aU4ihj10FfYRjIi9kluA/mMVklgopRfLQXi7Qrz7ByJiVl/3
36nx9ijXBM05CyuTyipudloUW2990l/FzECV38LOse+GMgwrKXbjnePL/1zLm/yUIjO/WN2o7DtU
KIqVONT7SEN9a+rt9WCNbJS3lXUbxlX7vbH4y1SOiYGHZxZ3ZBrqhRl3waalzHOH9FkvO94gK5at
5T0bMBa0/Qre/zTqJB3v/Yl1IUYtaAvbykyRcZwmVwmPNF3ppZkIoYqlB7wT2XZMoyl/MAudSayA
MOrRceX+6Tigs9wO8T7ocwcqA9aX0MXEMFDs9HWsKmlpuIrLbwO3Csn2YUApcxV97jiyTsWAFHzn
ZOpNT2tlVlv58LWq5X1TohIaqfqWCoF3MyvfvozasGT3iQ1CJkWfcBOTo4rR6C2Tg3ZpNDrco1TH
ksaLh31m8IYZkoNoFOp9jyMRNoqVHLqpeU6RXHhaipGSCqq9YYV1xVIG3rkXDXngeq+j0IAQn21S
3klsCcaw3qAz0Pln0WROgi5PWn99domjUSqVlR5kykZKknoR6NrwJVGxIjT06FZbQbEX/d7UH8rS
WYqG174ttX0HZAf/j8iFR+JnJ9Kr2UkcyVaZndA0/T06TKHoE6NODBQGG57xQ68QZVQH2ThpZl8d
y4kWJeVV8a0tpfmYm8nn4DXlqlITpLfyQn3NNe8rmrP9Hbjoxnfq8pQNYXkSRyrZrwWbbBNVIjYi
M8lmWIzYZkhxyzNKHsf0PQfEyUNloF1rDelaDIi+xxUMNXi1WKKtdbU6QF9ErXwMzuDrqFkXmM+I
cNIRe4TQ95CAkXJUD3p3hzbvsK/zriA/YkWXMccFUFdl/ulsl2cmssiXqrbCRaSgKpwHoXZPkWYi
QwcRDf+Yv0OpNFFDH0hyJV9dG34emvfaTVaz4LPVdMSmUhDFeh2bq76o9T3WcNUeJZRgDQQ/vwLX
0OZjYZIORkNhzS83RgJEf8OPQ95qUyS6gtSLz7HVhHOzgQSVGpTC+VoYTvyoWCJEwhdbFkcbY4wX
NAzHdW1a8gpIc/PpY6GXjGZzU4LWOuRynM1ViG6ftRVLs74J+mOgmuNrrepHJ7GbTzXN0HAJVMAj
0+mTvJmEIfW1kMK1KNyToLB3olgvGstPnUcoBjJR4X/OgY3gL1IDVT2p0V9VPVy1cVujeUgBOgFu
BeHar99DrUM815ewmZlG+VMq2H531kGMyiny9lpi33TUHC8pBG4rHORjJrshUKwMDoVThcfMpJo7
RaJLNGn6iRWBdhZ0s1FycriCDpqHKXq1KlQ9t6iqNzUx9BnqdtZehLHaf62HzoAgxmDqwnOQixCf
KCJbWnpW37zKCYJrYVEstNw0D9XQQa/M7RxT0ulQxKIJOlRXi7KKl8+JYuCfsLEyDWwYzp1/rve8
yD99/+2adUFFUO4an3VIbJwb1Qs2WhlA9CKxEuF7g/RwoOMWIEfvg9mYPybJB4SiIJiQTDsXQSx9
Vg6qQaOmIYY03a1tJw/7Ic7JQ2dYuin4zWzcnqxvj8T73kDhfFHyFPniGeG59KT8JvoDP/jdnyrx
2WCd9KK2X2tcxy5FT9otz/sSraHiZIW992a40Fn1lD0Y/k/DW0n+QUyQTIiggaL352AIlYM5Njm/
D6/6lsI17MGmfUEhXF+WoZ3tFD/uXswegVpxqh2GPzwsSl97r9K2eoNfWMU9/jlmsNqnD9eQXUEB
CqFqT9KtU64Bqk6ngS7WN34WdDMKfSE252DBBSBcNAL/LaDi4ug58M+8f0IxuQh81F3N3kNvnos+
L/DP9Z6fobKgB5k3on5qytHKyIZ+UxVD/WmXq6xtoi+VqQGBjfkzhYodfSHJg5K5NZAL1UYQDUWx
FNOSrD44JFFurokXZKpJWBjVQ7nvO6vcB3JU7Z9hO/VFttSwwJkORfyY+OeUZ1+e9QgyRqW7+G+T
/boMNqURACrL8BWPcPMEH6jcmir87udYaelTVA62MY86A0leCdMLKeCVhWJnDRlMJJT4eoyFYcLG
fGaU7D5AfsX0H0km2yHzFlbB+yOD9DzhEYeSt6+myfKIhjs/aX8n4aJBvavx2TuiCimOpj5JD4tf
OnYpQAKcA17SbEumRoTPJoPst6+Vn8+ef2YhO2bMxzrugLmh01lm1QsK0cltAEsEnK9udiJUakln
cYktswM74WaWdgruSvqEm2Vjp4dZYZDFyhHFWxkxKCf9jPFz9CPX/DH01ptmet1b6pnGUi8rdR8m
FiIxQSEvkE8GFJkn0k61EhDaLo4wwsTS1HHhEU2P+tqsY9eyhmLqXUTfZDJ2lpuVCFD+gB5uDWW3
Imm3w/ZkntZeiee8HP1UaljZTvyrDfyfOPJQ65EidgX+OB59SlO7cuyS9Wh3+QvQRH8+8oL+Fvcx
MziJNRJEbAdV2UoPF05qDAhWAyTXen2poOvlu0618KWx/la0K4F4DgobdmpSBCdzQvUp0HKGbMyu
On6bM1VP1W/1KJ39OnLvSh3oa0PWWb9GSnnXbUQ1UjP/0lvGfZST7AXRy/RFtmwWCoUWr0UoBqQS
vR04GSfRhbwJtWzKYrX2zm4ZFICS/1Ci6r1MXMguVlWvNMfrd/IYjWe2hj1k/j79rmd7e4yKH5iK
U7KFE4fnllRs+adXa4fy8c1HgnkmpiAIudZqpfuEymFiZW256Lqr9qHjdbdAWrn+NGBfis8lIc6N
yhr1BUEOc1mlbnfqzfF3gyq8vIczCJ3iP/2O3Yckk0IQ/gXbpvlz8nPOgLDDLBsUd9ZExjVw5XAd
9oX/xlJPXuS9n2weoV3Z89jnf0KEoxLifuHGI4JXTDYiDXZfJTt7kmmENdX+QonKoxgNaveDhLR1
4lEavLENPuW91VweF6Ls7CG99iJORMRw5nZ1cm0QKHu8txNAZ10kKQ+OuOhrupAaYmkexXv8+XoH
JNcVZJNr09uy4QvrF71s/DVwza94JAAfLYa4wBBs/A5weNw0cpWcs4IfSpFplCIHVHqRynd+DJRc
1SEDwlFo1akhk/wlSDFMlseieXHdaSOIv8TBdBEgdEherHMlra9k1WX8uaIQ/ygbtxd3ANlSgLXO
HSN8EY3TxFvEB5PTIwoq8rSmtDXHOHpMsDFsWmsh1lwWpiheo+4kjHSPonFV2LM4OhEPzkc7hqux
8tw3NBv8fVdBKtOj0XkL1MFZqamFpsEUOp2LQletOFsxWmrxjzzV7ZM41cD/oZFJl5H4yF807LDE
JNPO1UOOVMVMhKgwI++JthtMVSQEdZYmY6eXhy4bHGWFgnKx7Hk6zbSwshV2hUF1kMMMVpoYQjcD
YbJpvib+BMmQKwsvTtR5xULorDQ2oulachVRZng1fmh/98tqNxis/ejD0bsTc7VJGU90CY28P9cQ
/aKrD4buQKrqnsnJUmyGqGKpy7ahomypSfDej5g3iM2T3KsIu2bl1pn6/+d80d+WWXYrPbYcpuai
s9WAIp+O1AR4uYoVDGZ/JMv7QRo3WTFJIP9ZdKL0pR3GrtiLLtuynYu4ZUt3V1Ph2xY5IhiUV7r3
/3V5JwbU2viZV4rPuuh/rCefS8Em6hRyz/hiVOYHSZPukwx4u3EN1NGsKfSD7kx+lIVQHOIvWFHq
Ef1a5HBjY8J6CGQzvbWs80v2G56q3SU/CSC56bBLEln6jFTpS+m2xhXFLUjxDnxr0W/aLOTYmuck
tJx2qWYtnvWy4+649Uh0/+FtVIoVz+NoqDfeBHRlvSFdXDwXRSS4H3kol6uxU/EUn2YklqEuR3xk
lpPUAtAM9VL2pfEaxla+MJyyWPP1Gq8kzeU94tURErOS/iqm/DmhB9zIVjkEsOjIya1Xq+WoWsFV
naKo5JmYJeEtlHDdqyprh5kbabu07t2TkDwwvARCNtJuVP13aRzX+9YzkfDJ6+MwgdNEo04br8iw
PtwOl2bRhWV2fPanxiSpNQf/GFGgoYQnjfiPjQh/OTiLNMpOQ0z9EYr8oR7lxyA31Z2IylHlgWrb
uNQWLoJ+vfsqGgCO71pvFtAKHLjdkTIuJ5XXZTmFDQ6cBz2XvuhRbaGNgQsJq6sB4jyDWeA483Bs
pMfVtGDKO1uhAZe0kF41tVVfx+8YJpnlXBrwJTN1ZHf6ujNWTumYWz1Erh6ygoxNjuIY9Yfn52ji
peYPM0BMTA0TttdBhDN6q5snWQmrK0Ii5VXxm0dXmrbsx6cZdV9bJzEopk1dtqvs4HbkG3aAAMqg
A9sHy8z8coHk4qtcyhlSsN4I1GyCPYjhx8xCGcdFr2F69teZYpLheT8itEPnPWm1l7LSrpjLDx+j
zFaf9FG7EiF8gS8xD68LevSPWUpNTs2ugZ2jbCIa1jTcjGMLjPZPX+ql/pYKaQGNsdYROY2xqpVB
uqJoyouwCvZub/p7EYpmRKqDslKczQoM4rLHRCWWfH8lxiMQKeZcHIoz6xX1zXxT42uyif0WKY/C
h3+rW+0PgEIcqO03OZYBA5RadcbLqcPTndeT25kA7VrpC6WJ9ocaqjs3Uq4JNvS7xEsab920BiX0
gGq/nZb+kVwdC6q2GS9aJ3dLtUy1ewuDIYFhfzFSWbv3RNEUibEOxo0Yk6eZ01heRspj7P8/T4wp
EyL4z3k6vu+z1seUpIryaq71KRW1AQ8pMNco/Rte/pppaDZlE7gHDbmZTk4wNJHaTQL9WwdKaDY0
iXqRxjLbd1GRLRUQ7FgE/1DyUfvWeNOfXCaX0bZBdAJ0qc7FgKJh6aGwYyo7fjRl5Wu7wKi5QQuL
V+F0bfQQzr0n4RyvkDZROyXbKHUkHYD0RCx6dWMXYh+8q+L29xH+QhtX6vwNYj8TDGaa8hwVR8/T
fD2X4ZO54YnlOjLumvnhWSpKDBHi/b0Tux99osz8VE++8pqqlyqGtjuTx/ONr+li8uCbeT7GEkU4
tje03oFqRY28QtGlvUkYHZM5r9K5GEWOGD4i6QgttVzEpOxq3jVa9IKtUnuDJ08iGCX8/fNKlQV6
O5suzPwZ9LRyX7pRc0gcR5ujSSzNcxFWFn/8qWltU0MaZjp8TJyOIil8U7iT1qL/2RSjdwV7BtU+
L9947Fe/yinnALPhB0veFukOJ77lpuUBJ23yQ9UH8l4PwnCeS/0pKq3+2lrJcO3jkiURQAHRJRqj
L1C1qpqziMhg99fHqDjBL1krtKhpPa9ROjy+46LfPa8R4OS3d/zyTXQlPEpOSt4BEpqowMC1rX07
0YXrqXmGieS9B6hDrz3BKBYDoNzleqVP7GERi6aK3AhEdTEXF/j3qn/FYeC9FKpuQ0g3ko0CpHah
WJL8pqvAMMxaadeuVytvaLNiz+L0xq4YlXiLJKU085D1XvppkK3QEknuvoVoXdwgDeabaXzHDULd
4pKLTBc2E/fWiPyDib/C7BH6sJRUJ7uLqJDAsjpFWc9HJyr2ZagVe3H0bKTApkQi4pBaFlqs08zK
a4p9WNfoceWNsjSl5oYzWDJLvLq7B1VY7crexnpyCkPTiJEEQsmskJP+nvlIMbi6Dh90GrV6yT4g
94Kbu2l09y6wjSOSEt/TKUpJd5zCcHgTYzXyO2cnyNFv5sTIc7XL4Pl7MRbrgXEtLGklxrI8t0Dz
oTQwXcVJeePV6U8x1Ot+dFd4GmEqPODJtMH0Ur+JeenQzMKSjKj4bKvTF5TZ8QpsKjQaGjO9u92w
jQxKlWDns/vo1+9y5lQnMWYjP4p6WR8dxCA/82SeOGW4E6OIjWYLnRX1RoRZS54g7Xt5pYcKdf/c
3qOlFBzxc/u7GYZFK3fKQXSPTYkVhqmPv2eECvwpJBwWGGKq1ULMkcPJLmOsx3ETq+X1dyhOFOPi
7LAJZRwsdHxqc/QZcrOTdywHyDnxygbSY8TaQUP0dy5RTF/Urubwp5o6cThzQWGKSXYArljGnzLo
1PH4bMZJzkwN9XhnG+pWmSIxKPqjgfw3DHGnXHcjnhSiM1Vgsc+ek8ifB0v0PKcFjfSrzUG3UfIF
t9rhNpX1ZnwQje8Bk24fbCXR2k2dPIawNXrBxGnS4/gzRxxKUpgcLL7szBr6c2ThzYzKbb4r9LB6
Cwre7r1jeORjCEu1eBkjObyISG+wMdPa4ZXVC1uNDJEl7FW6ssgWrkqBPBglbXpi6Vcfo7oVho7e
InRCH/9yF6SW1mbZKtK55+YJvqszT6Zu9oiV0jn7iT0eEl3Vr+I6ds4LPNUu43Q9nHrrkzG4ALD5
CNEF/WhEob7+Jboe/SP6XZmPeJH4R4i+1s6g9bZegzulkq0Up9NZNfGMjEavOnsjbFHEno/1tOEq
p0b0S0hQ+IqsHcVUveg6A+Oe333PaeKsP3NFf2IPxUFRue+bPBi+uJP7iJLJH31g1Zu+cepVCLdP
9HuuOX4gSF5vDLloVo5eBDMWKv5BL8JuXheFvm6Stn0ZrKR78ZWNb9f6VfSwQlE35DkxohsdN54j
/y5TUzKqreRZ7YsOiO+isP9/jAIIgooT+M5cnOwn0c8WYO3CbIboremLbZ8m6lVr4ghioQmNgweF
kgT23f8qOqvAbl7L1qL4wgkp4rfXzKz3YsxkvX92pOFdjHmka4+qihdfUwfqi90ab2jV/VDdrL2F
OKe85uYKC2ynnnO5u4QD7hHjEl7PcYWTZpTVGzG1tTW8lErcncVoMrrO4c911AF5ea4TRqxXuwDq
cKWoZ23aGRXTbilPtVcl7PBUniJPrskF1X23lDI2S06Ak+k0Xwxm0wy5Mv6dT/62W4pBVxvLkzWg
DZj4gJZiZPhGPMQQIjcwb+ly/YWXlP6CXIGBj5aTbevSN15SRfXOQx5sxKCY5iu9vqg80vHPs4zu
NYO6dRXnqLnWrMdoMBCe54piVq+UL7arhkcRuVJm7+zpg/Vpxj8fLEIvDA9RGdxNs1XOpYEspIyF
wxtyKb8wlh1/+totk7CJmuUwjxVbHT/rwGtAq2iAj3jNrIoSG8soc0msSWyCMhCSV9zJ6nln2cab
mycbD3XoAr+o12pqSq+DgYHb/DrN4uQVo4vqpAbGQURihlVU1sxx9HorznLaJDyUg/MN5VUj47Jo
i4JKbkBqWd0WNjBOPJEfndA1VLeJ1Z5BRPT4KYk2cB3vqMifYsajCyJidBJxQZUJZJy8V6Yu0W+O
bE7SsOiRsWzac6bhbxjGUfE5Vlq5KGRl2GHL7b535c1O1Pxz7GR307V1szSCqCAHGUMRiRAH9D1J
nhdOnr9kU6O7NY4So59jIUSoKQoJX7ZBje29QIfLXlySsKA7sLYUY2JWjtADNIXiaHStdtamxkjR
auuMOlyJvkqJtDNiEtrZ8q0rGxd19+wqtEY/oT+rVqwLZuL0HKg4P/hkzi8agsmP0YyMg2gk2yHV
JQ6ztuAw070BQbWqmj8nVX3zezr1XoMV6H9CxLa3PZXZre6G33lu/OwR6yHvOY4HxfUDfsFZ+wrh
16KcL7tfU3S8FVWTfhktxvaeXHwbTFQvkzoxXgc/cpCItMxDqFXKLkBPaYJVe1ckF/AO9MBpGQut
r6xPP07slRIa/VqZQoniHSpJxrutudY2bBVvmUUU2TMfSYp4dLWNEUvaOxqJdwh3xkVF0e82Ul0V
3VXkh6jWp/1chJ7mOoukTfT/8yQtj/CZHUvQWySnc8X/ZvqGusjrWuPXMHg4nGJiW2v5B/vKT10G
VdPqhoEeonsQ3aUCk3goEVNvgrj4SCOzn+V9Z1Jg7oM3KjGPs3tVJY1oJc0ltnGmoBjzSSoGBQ9w
Qqs4H7xPbfAvbgcmT+IxeiaNXyCpQz9qN5gt9eqU3PT8z2LE9czIP/xUMVlojOHCz3qXrYuuLMFb
HmSXBErLjvHYKipqxFN1u+xIAQ2tFh5BzkY3Xi97UeYuA7/FJhmvAlEch+0176jyvNWg3vdDjjCi
mKbBhYEFVqZnHSWP6zBgdDpdFoXsBG8YRBBF2Cxt3Lg+qxg9Ksus0e2cJrWjy39BR+6zqniijni+
TSX2MZfQrwQdsK2Gb0Yrh1i2acNriC8CTtI5tve+avubFAbQYTSoI0RN7azl2tehNdRtfapbKAwo
oe9JrioKd57oy4JjjZd2NkWG3rYr1sPRVjIHaV/meHJUXeLcgmKQzogqHkQUafp4mzRPpiEbi5Z9
hv7qlLaAWwNh7ZCV1OkDHHxfXEWXubsy/yOxHew+DemH61ZzihWBP6tZ6NhdOXxHZyRGjqIz3tCO
CSaAUQE0t2+XXdCXr6PUD0hpFUhOTGELT/fiYN2Om0FNelsDrZlCWFjiD+GectVuXz2gVTzIX4K+
I+iSYhFpiByIMcnP+6OvF1AWGfSriBmR8gNd/+gQQSlY8bkUtSKtnuct+4uxSPRz3sjKAwSm9sUv
zK8T9AMoqlkscBcCHKa0/Spl0/+ulFW+0XQDzFuvmZ9lRsq1qr7yK+6XsQ+5mkfrL9X1B5jsRYyE
C3pHi0obeAIjny4pvbUTDfQNAJnikIkcZoNp7Yqp+Xf8r6nP87W6aX+fLzrF6Y/hEr1xr0jVq92Q
N+rzqP1qycBCLDmbhAnsAm0JgNr+OXAk/ysmyejRtrpzKwv4zyBh5HMiU43HeDpCga2s9lJY+TNN
NuNdmRjuFcmpdu07Pivmvnavoq9rUglL80JbtalMYjhuuQ9j9HfSfCzWDZDnD9Q+v9ooLF0QsbZf
00Rb+zwg2K2iCYtANkhknnvmsulJEoFiaA6uWnX2cciBMTh+tzAGCpCTk+dLDUhiI/tqtgF3I734
Hb+hnHXTXYtQhVW0KqG25pbvY973M9U0oqMxhZIjzQo7C+5I/gAxba0X0V2j9L6N8gSjINYK77zj
XUD5GpZm00m2Y/yCpOpgxsug6BIhfoZ7Hf77ve877Je6yF7qXaN8khE74sphvKqp4h0tv7pFvW3N
MrkNJ5ADH46C8QoDBmepTiEYu3JTumkENZMQYoK0k1wq4QhcBXctyL2T4pPXl4zPNPPfZSwUblWV
qiuwYtmy4gu4ae6EpLVKf97i53azJ596PQ/vcYdQrlp3/UoqtUNjIDqD03mLfZKaAvANo/0wgURR
k/K2YyxHkw96+yrmhTW2cCwAryLqBhV1hATIpV04V0DC+Q6cnXnxgQJw31b9d6Up2F6kyRdXD31s
EzuWN6otn5ocewcxI0dVDmP47zVZq3llU493MdQ8WKWFDriDbFOFQ0AnjSezCA5uidqnFSo+aLGo
2Rkown90uj3veA3dG8tsT12OdrDHF/HRxoa7ZCWqrrVyKNEKJj+C6Jc3GxUgLlnrL+OC2zxQEaaw
dE06hSA7d33Oa4bfv3FTPcWbaUWeX/XYDzeJJklHtO5/N3KMZjaaHNtnfw3yMtb7GiH4ToWB0Pef
0pidGzDOv9wkWpSmHH9PAzJ6ZgnYCQ5itGob9olyL3d7c+SDZTUxX+pcdSe5Ye+blaurUDWGX5rn
Yg3TyV8qFY91efCcg2GE3kyKygY35658C7Q03CHNM8xFWPqmuQazQpVuGlUj9Cn8xDVW4NPKNwq3
2cJSLHszTKOmSsLI1AuSO9MoiyFYvDV/CYnkxNsI5hW3i+gqrpQ3cBCyqrsB0xluA9Y/4hxVU9ON
m2fmGZ/erwC6ml+uvdXluvpJMTiZ9ZGS303oNMtq0NNjopDcN/wkXSOa715l4JLzwTeyr5FdbuDo
1b+Swth2JFq+hBhszzH2Gq8R9jvrQErqXZr7mF3IGCyObqPetalUa0Pd/Gk2c9Z/9S8eAT8SM5Lf
6ji2ABM4GXccDPEYKuq6R8fgYjgggBGSXxkYCU0w/nYnpTdAo0qwLay63KNWU5HTGnCImYcIzu5F
I4aeoakGgKpsdMv+OieNYVUohSNteH1kp3JqKjAnC6VEoxfNyexEfgkImxhW8Mz9ayRgT8eKnTli
FFbL3WEnUfdbrKCl86MxMo/VUVevig4Dc9HXFS7AjLRSPxHMcreNCMswtFEhBLA6nSsbo448pttS
fFEC/FvDMpuJw8FTpsMxrdaZ254eI0iLB/u2ReJ9JQ7/mu/b54EEyxXd8lVAduR9lLX0SE0RSNkU
BrVXbTSNhwMWt9673Kh4YxreuBGjvKmR986a7ihGKaqj3CXJr8ZQFK/TJXHgk97EJYNmrGciFJfs
qH4tROixvHlcUoRoJawNzOY2/AblXVWTrfKgYyFSJgezZ584Qs943Bldif+siJ+NOO8ZiqNnHwsW
nGPqIxUeHWr9vc4T6NFaa1+w5LIvNlyu2MzGw7Nf73scW2MwE2IG+1v7Ek+oxJpMLBWq/5yqlnw1
qtl2MzGv3+kaRVmez9G68xv7WE5HOFH8PhJ9bJV+j/4z77+NAkrANHC6ShZ7Rxc11yhSrV3dwydE
iQiGrO3ouj4Xh7o+suoQh48JYi7FPFy87bZ6nCr6SnG+OPzrJMol1i5XDGzGMM+CKCCVm6AFqItt
lXcZE8+Ds6GwrCyB6RSpQ/Hxz8AQWd4JMvlcTHv2OxEaszwvgNuTqrZnYrjW1SOo4m7/nCeFarCr
guGjNwxrW6Ofv7Iqud+pkdPvWgO7mpmIRxsr+QDzW335HNfzlHExVXQ+5j9iVfdUcIGAQFF9moXy
ObXT8auXTbbc6Lxj+xB0rxgwfYh+FxdFYxj6SoWozjIvVj3vmuDfcUltFNS42etFWZkSyw5fqzaU
HmXU6npEZ8eiNvegLB+zxSksLp1zlN9EQO2PszpDWjmUuI6iTzRaDLYYCC9PFdl3Z61dTcnTiSU7
66pUJ8kTOfyyUmnXdhHUVG+4u1pSX3NZLa5xHr3peT58oCCAOuGq8HP5Xt9LvCHvldtqHGNH0t4F
1vn3sYmpl5944xmatj0PTZyFOi1X2V8hmwRk6WepNdZBDeL+FpQgNH2Z3VMQuv2NpS7WCqzAF2JU
qrL4WI3ONzEYF5rCEmkPLiHGTnYsV4rmnbWhBdGoF85RNElDkXuGp329biUnnD3i57g4sopmg8+k
umuaCM/jWgrcRZ6SXXVCjP6MllwFvgNSsxexNXWKo3/67BhnshmZSRZiGoIaqg7ex9aCQ91a3rnB
4O3RGBZywX04Fqt/BiAMoPpU2PLsOUB+zzsnehoeuV/m//SLa7p+9jqgXLEVUW+qHVU1EskTN0iw
fUaly7aGnsHV+g/tR/QbbNKgoj2JRMzZasx7dj2ObNhDz8uJPnHNP3NF1z9XV31vr5hFtdH7McIM
OUC6wsDH0sHbOIeJ0AyU6bos27Z2NB0Si6MUpdSZFgcH1cdaJ7Jc7YSglX7S1dFDUQf34VbKT+bg
IkSsBCkONlKYArqfRnXWDx1O99XIjQJWmf+7cgjeB5XbKNXbZClCbD6yBVImxRbccPiuKeFPdYI2
icHIeOFXYt2Z414oMF4KRQrewTI6O7NFzlBM8vqi5HFVqKAbuD4/63gOHrLai8m97x5LytFX2zSp
p3FPiO4qMUpkabHnECepOns56csD+pCnn0VkRhcBaWCNUl3pgcETX55IBzDo//RkymcYtdEFsHD1
wEv879d5fE5lfDyv0fWQxaAr75p0AFNAotnfl7I7mHMA9EDDpgZmY71Ix5jnRJo30BWlJjwkEFYP
4qgWneNosjmf7HAek8R4UKn17/mPWeKEKKGijvAX0Nx/LiKGHyeFlh8dmh32rfY+cppq3TbOjQSv
tPf13iiP4jDoUg+GFZ0DP0geGpAaQPtZLRg7iI7cB4FLNiR0pX1AdmSWpafe+VHbbriY0oj5TBQd
RfnxvxclxRCAgN/lSUnzV3VXpjsdx5+4gKBaqBOatGR//hAle8R/hiu5k7rTn7AP0KmeCaUyBTWg
ahFH/bwrjGjfK2HtrZ+6ZrU2PD4gNKiynP6Ejyug59MjHpNgt8km6ap8moahXUVTmmpzDHUfuD1+
J3McLKVtYGG20qaNdk2rWMe40IMxIrny/Nnn8AxeVJFF4XW6lBjIrNLFqYgK47NPls0PJxpxBp+u
JPp5ri4q8OPQiDhTU7LwIlnl4/NEV2nj/+fqzYs4J7Qg3La1ug3YY0Hez3vAfTyvWtdpWaEW4SxF
sKPhg7uQVi7xtRUTBtdbSHnY77zpxFxMEoeuR+FRCe1q+VyNldPK7hn+szh7DjwXbP/3lCqq6hmA
rmbVt2x8RvANXuOVZxc4M2rDU2N2F28w+l3Da94AmEZfkVlvZGD1rYisqCzPqaYUZ8spfvRGAar6
T5eYMahaDJJkzDeDgRRx1ObSEZXVYOb67fAej9Ap+8atX3psu5bx/2PtvJbkVLo2fUVE4M1peW/a
qnVCtKQW3nuu/n/I0lbp79n7MzNzQpCGhDJA5lqvySX36NStstGVKt5h4kHgzR69tZbV5UXSjW4R
JkHyPI4YleqtYb/ETd/upUYGH0WCxAamycZL+uSQF/jIBc5BdT0akQr+1Sh6qOoQHnTVn8ksjOXY
CC/ZlFgMg9A62Wa7FCWxkXgK7GKt/tEOXhTOrTro1rlTVDAWXHNRmbG+qzzI5lieYS87jPZTK5Us
WlN1XxtgCklpX5zgZBlGhBgim4i38bVGujexrfosSrd6z9mxFpQOJCDGiWtXfcXzyNiJHnIcx1cb
8eUZqWtjo1uejPmrpANJqEp/fR9dThAC7VIS5/e6rIql5ajFyUIMIwZsimZYk1bnE00XZUybPo3q
be772ex2CY6Ms6ZjKk96NQ7e3ESZ4ujX7fp+zY2ppZeM8On//nRdj5lOlQCany5bdEeH/fbp7lW/
P+H9CkLdJiUSeubmdsqU5QZAFaYP93OGloVmZkoG7n7WNpDcJVS4X59QDFgG6a9PePu2At9G6nf6
dLexVcNjvsOnE73F+OITVsiI3S+ymz5hUt9+v9vX0uFfXkb9r08njpYtYyd5Nqio6YsQR2dJ+jVU
S2N3H94i7TjrSylcAMMrHsEdTXxXOT/mZmM/kCp7rLBFe4N8g+Jc6gKwVNziNcMOKDelBGM2R186
I1YCtZWdeTAZj6lKRM4fXZ4yQUTWM9bVg6Ro76JRbArAGBoOV7f+ZQtpviYAuhL50C70m4OdRz/u
/R2F+CHvfCactrxoNIm5XjHJtCd9v8B5XXnwvUx9QAfqYPe1dAyn0lBY3c4P+WpFo+hmukjWM9v2
UYWki1v7yFHYSB5PY4iNWuf9Mmmt/I86N6pWjmlV59tZhrAi5u+qM3EacVStB7iCmHmyE8VeGaoT
4OZbSRzV18gZFWaBOOfv6/VVnFJHxb6IqhDBhw1iEtn8fr1ohv/M5Ljaix5xHeJVqFa3KxVVaLtP
humRT7aPDyTqtLfIa5vbVwLYP1/LYQKMX/vaO0fNTXECkxQIrIMXnMWeESdQp7oy34iiZcQouRcq
CIRAr8PFp95OJPfbErbjfQDRQ2w4g5sOv85wrzajPISM/9cZ7g1x0fw6SwYJBf145kNyi0ay7CdL
oMyEtpl04EwlaVDqvWjLdB4x69Hp92SdbdLtZXFyHKwSetmvrxroggX5HPMJ82dv3mpp/8WoOn+m
9NrwLczqY2m37k9nJFeT+j1zwpasMlMzb3IJBz4l+98tXfmoLU/64ieOjV5Wkz6r8HoWCWqjV6hL
LE01TT5xucra9Ftrb+HGtHVSu9z2Ev9cLbOEDQszL8X9zs01HIBq5c2sEluFKX+ttclWtPSaMzGO
UnLJM7VNhsOt1tKcWc+LYAmiIuUnqPmVsXytauL9EmZ5jcL0BC+mKZ2tXNOo0h8K9IfWQZVvg1IJ
iJk63ll2wIOAL5aQY2zjeaQm9XGsTPkhlKtnUW97kbYIx7Le8XRX4FRqizS3pDfwrMrKUV1MtabD
++6YqQ0StJ3ub7k1lKWoZoW477B4ewqvxujb0MDMuEYK1YFnuWKaSBCSjG+873o93ldVXsNRnnZH
FdUK21B2neJlxBdxlrPbfDkOafLsmKTPmh5zBNsy4+dcwlbBzMB3iGLbQLkKM/mnKI1SbaOQ7hzF
kWi+GA+opM9RCuZdPG3sdAOypH4ShS7K1yi311dxbBKOz7oXyCdR4pOgy+v64UF0jTtAgA2h+i3h
A+kpYf255VbIZXyuqoBYPRutV4K5jL/bcgyCX3U4teHOxdIEoLBB2E90DHv1r+apI2Z7+c4dMvDG
v+tzYwo0tHLEg3R8iXBbAVZdxK8tLmDI//PmF0UtJ+aJkaO38wBpvTIHeJGNIrxAVx9fGmMhOimp
E5+1vOV/zAi2GsJnMhVmAtMhsW2QzpdcUAJT66DwcOys0T6K1pH8Nzgk73kAXXU1tPpU4kf6qit2
gLlxUBKO56CsHbOVCcZiJQ4ycuxxhyZg8YDDyh71fnflTYxJsQmFL48T4MMTT5Y9olIDS0h0FCmY
0SvLx5Cw1hA16rWJtBLt4SBaZnzDK9HYDbZ7Js94K4mqsum8eRoP3ELT4Q4p7b1SG2S8+pwEJLKg
z1LjhSwTGIlAsLPF4VICwfxTMapvKDsA+wkmmrhu5ZdIL4y16Y4TZ65HBFDile00ZjUxq3EtJBjx
XlnQp5Qpja40mEUBXfpuukU+i5JMfsbulFSLrqoEsnVn06EQtXWkccKT5MESZdXsuYpZmvGn7L4T
X1vcRirSaJt3rf4eYaEMdV3Wscsj6lXHQXLU5IzMXdR7m0C23LNvadnCVqLkNTClH4llGR9xf72N
g+nVVcJq5a0xuhrwVStdHVQfFu444tLUx88jtlZPAX4QT22FE1RkpQ+iKqz0EefuBmT11FhgqbnK
CKcvRSvPxghLvw6I6NSKsSOyBfv7WOTjpqhWVB9Eu+UkybKx+JNJb6nTtE8Dtr0FcsavjWErwC/w
aRRFLTeslek3BULWdfXKSgwrp6iHPjF11hJ3ReKjfVQwFH6AWnWr7s3E36fZhI6eesUZ9xz0kX49
yI2x7/DMnemG1B0nfYqFXPkdroRjfxR1YgMUoT/G02YMa3OBpRNdpiM6hGzx3JxaRFmVESy9N4s6
0YocHOip1NzLVRzOm250T5XpWcc6s/r5oI32OyG4nde740s+YuCQuRUurKEefPH0EW+J2H6XIDQv
UnXEa6dVwktK+gZar2q9p+HwqmA+4ZHZmPlu2oFr7ILLfWPV7rFiorOHzFjYs8h2ou0omf5MdIkD
61dnL0CDWJfTY2RCbZqZhOpmhVFX3P+izOpiVSR8PYGRDpcKQbPd2AHlEeyAdoi/l5hDngRzoKYE
pMdHzQlWweAE32WzCU6CHTC11VPP/4vjxCi60W9tpQzO8ghVQKpIxLtG5Dz4Ruc82BXwEdu8ippB
JuiDTE69EG2izrTrVe/U41mUYiOKNlWHcpmPCVw6N93qgmhtfwynwTJXtVcjLlJYTJoPPh4riN4n
LEy02nxQs9G+xhYwF9pETWXir+rCZ1/EWYVqYxiFSw0CyFEBlW2XZTjHUrZ8UbL0156og2bVPA59
PgdDEXx1up+amZVfrNxMtxYEt6Wodr1g71iNTrKXpxXWMUgZJF3wNRzl71D226sfNdlp0AZrJvpX
qYZURGZ1J0eTk6ur6h+i3nByl3lAYSJbw33m2MVB1PNsxa67T5ptaCTel1AnOT9djtRJ8TpGgm0t
ilyd8fvqus7ul9l0FSjM7IvG+nV1LVOpeae6qwoplbDoso/CUs5EZLMvY5gZCzPqscCtnWJfZIg9
dl0QPY8tEAXiNNkHbPB5VPf6udHUZNFMvpiE2TEBmfbum6SRhrXZRgfHbP6sF311WX/xdNt/blt9
r8Sm+sXtC3TI8Po8FkoDPV52s6WauNZrr8ZnN7CVHxiwPoCKS141j4/VlZm0D7WxO6JOAXNU96s3
sPJbj7n3D8XNv2LNpT/LJa6ndk7wXQtq+dR5YzCJZrpfI8lbiq7IIeHo5OTVUwb7e9XqjbeTobKf
UY/q56oycBMPeosUN47aW8xlrK0WOhsWGNF8Egt6HdOynnXjEH818uBbnlTuNyIJpwyBjo9CHZcy
j31/5rRHRE+ycNaYyN/AGJlB/VjpWVJ+OL58wUyt+aa1wcfY+sZGMp1uJeM88ugC3svyR+Qisse2
LFiADq6yEnXtqJdniGObNOuyWw/kCr25E+uEMXCYG7LgwU9D55wHBijmaQ8mfrVo4ixY1jZyIksf
xTF+AWdfqiSleb2ybjSK6OHWWrvwkkK7DpaRhXgR6e6Gcf465FbHt3o7RIzvK5myDPugXsV2K81C
KZbOrt2p+3gAKBd5Wfnehi/gj61vcdm4c6S3lSM/mHnUkR2el1NDM3xP4CG/h2YXLr2SdYA5AFHJ
5Q55tSi0vo16DiOj8b/kXdSuAjuUt1Ju4NgR+lhGTT361nzS4GA+B6nubdAHtQHvmeVzkyiPogOS
RNhLhwWQs6oq16oUqHwF5IuAYgKvq75YYLI3UpzkqxIjGAsH+Rf079VtrDvd0u5l46s5NIvASodX
t+z1ja3iGyLqS/lb3QfxW4Od27oBfrRWnMD8GieJ8VWziSj0sWyti6aL34b4m2iL4DivWFZrGyxb
xtdBqxaiXjFYqIZVohLz6v0XAsobcQriO9YikIK1ZsZ4wBo+VmesJfZiL5+K9zrRoPvl/9Gl0x0d
PkWjLz4d24O036HqjqMlEn9iU4bglIsg1/6oS5MuO3MR4ZpMAV5EvzvHUwNq/Taq08aPT/VqDeXW
9+rjp3rXy9JjA+K/jcxhXsFanndd95oaVXktJuaijYbP/ncVrPfqijnNrYosW0kQCVasxLLW1wdl
keOod/UyQ1vWeo/gSes4q1zT86PDSm8DK7bfyzW/J2lxd+uZTr5PMr/dVKh8Hg0XRZ06yslgSLj4
RWghX/ywQhPALb3HRGlRiA2ZjIaqfAIGkJ1LU5NXptK6szQ1XBbWt+9CHjZoJLAyNc30LOrEnhs7
xg5m0EmUNCf0kDJK/OJYkZAK4i493+rCMsFCMJHjhT8M8iNkcG9XjyUAVlcfCtZ6/hwAdHcVrUZc
FwsrwB5UFLXI7g75kH3LykR+rPSyOSG2eIg9V3qp1TAgo2vg5D0VdV3pZmkeurfWoBvXuhO5D2RP
vadabRailz0yfyl15vEybEWAX2jNDMZInrBzw4Nf6vVLoJfzaNCQY7aIFI562yxFsamjH3Djh4ud
tNE1Ze1p1DEgUUfXlji81+heclCCW1VGxmQjZ/i7WqZRPZQ2UWA9Do6NjCFiVBvBseXlL9rExuvq
ctmofrk0TWWMAUI3F90w5bUHgmSbBm5yFhtFL6KFXJgY2mlZeqsL6jGBreT5uICawBmnzqJO7MHg
LDdyQ4LzXudKvrtA7UWZgTzMx2Ub9+RGJg2exGmSXQipaR1TvnAccnZt0/CAcp4dVXN/BvGOF4b9
ERbuT7Xp5ZeklEZgSZV/xhPc3qCPHqC1aOqnToG/m2t58aKEeUB+o2g/wPIamub81MrwKXxKS1nn
DTWYt02dWCjUtcm1iDIsTf93fTs1fqojtoH/SDOLDf9nYXiVenLAM0PJkMelDrDgmI2aAjYy/MCS
aEDVZRj2Yu++sQwlWStRA4saFzdn2vjMQ2A9TruhVj61Khniu9GbqFclePqi7tb5dz/Reu/cl0qx
jGWMuiXYaGvMVgfQRmbwqiqShHagbGzDygte/Sh5D0ynOvPiDl71KQseVy+ea/WEhhOstjlkLCp1
R8qwm4tOMStYkF+wNIjC8k4ZeG2MHcwio7e0ZzPUlUUSDdU5VtR4o8hFAn5BMw9FGMcrv+yVBwuS
2LyDTvLWjdYDQfYJyM/0i6TV5Cf/FLhMQ3xdK+fQHesHveINkhSKfFAQpt2ltuRtxkIez7mfDosB
I9OXrmOVnH/hmZMcdCMnBRBW3YwAlxwtgLfGB2+iSTkNVMiZKIsNkLwQhEMz4tEY/dUixhDdRZ/b
MaKsSii2du3bUOnJ1Z+kr5W+yw59WpxFVThVgUAwjmFXr0WV2HS62pyJFczEMfd6sadOmti3Onrc
uv4eH2mw9W1AOSFOl0TV2fbT7CD6y2MgrVxjrABiac7aILC1H4uw2NVZ5xCCb/yjXWnaCkxcdMHJ
yl6wcBkes8GoSRhrxfTOzbEq0ryF3cA70yNd2aPYgohBMqmFKGUdrURlqKR2cdu1PRSaXaJpw14e
VCBoCuvpzGuqx7aLQYLrLsHqRE7WOKEjjNjn+nZIymKbTpHJEEXG1eiU+N5LIpStek+6nCVzU66K
L/gI++iEElpsESaFzZkyVR7W7rSImgEsXLZdgdSYm1lryx5mxgT4aAsp2LEAx+9tKlp+487gS0iH
ME7al9/dGgt0od3DmMl87Vc3tzJdTMvo5jCaqBejmVM3cC1/dmMWYoITGONDVNflWoptkvvRoD4G
pllefZ7gZu0bxdxVIQW0KBLsSidWHy0zVTeZZ8DknzrbWL08plB7pq56nmRzBazbRnRV5DreNRJw
bVHUrRrDS6dQN51FSgjZIPkx8VHWNBwjesk9Vj3NqJpf6pDJMD+/8h6NSEn4tfJDSlvmXDFC28Qq
ZjZhrnDmlWuWGZiugqdZVlFSXCWp0udVA9W8DFs0mpqE0CFJgHdI5MfMb4hbhPbGKzP7J/m5Z7cP
i7c8MfK5JRX6gwZKblWjo3o0w0jbNkOibTBNa09iRKR+UkS5XFSz295/LzNmp7y7ptjxbcQiAb0z
jai3Tj4fJpFCHVjUVqxx/m4V9KmOjFix8xNC26Ox8SEphpnep/jNDMkyQX8IlW5Jy5NrUOfZc9EU
z1mnqafBbdNnrjID3GgQkZkaRylD6s7Wyp1otZoqRL/TaDeilaxHgbqTa65EK2FYY1UR6+6r5gSG
pgD/rsVvdiAfjMmDxLRYnniu8yXVzUluNGhOTlgBzGwVl+V5DSEsKtpZpVn1x7hyPSn/KOO4ByCC
JJacd29QO5yDK5W/NnVTDcs4i7XZp4ZPRbOsWG1BjhT1Y5ChHeJgIZiMunPwa8LQiK+zaA0NVvhF
0P9gRoYgc9/9RPnwBUNx/4uToBMMr6g7h3FvbCp4OXBd7PyckBBeILNtrk19cOa83vjap00DwWBv
KjY6cr2GvbiozHBFxVh6iMhMGy7vrzGYBbqnH7qqcp9cr5tuFLXGmJFi0jrlsmwMLC+mzrgEmOtR
05HbmIp+46DjjBnybSgrd5qTLzXP4tCRVfEDgkdza+pq1k03Z+oTrGLWE/AivTFa5DELz0yTeu21
SXj8VAvWDb0/A5Lc4/wQIDpgLPJo6D7kXHlMyTK+u61ZzVTLdF7w8xrmeO4mj3IjB0uEp/dOYqET
6A9otoZjtu1B4qB8okjZvC7bHVMNGzw7rYqlx2vJsONFFrnpYzJtBjILZBquokZ2vYNjjVuZpqPv
m85RVTJjxLcb+rRsuskCiFAnL0R7ORARzlr0iqvGPYbE5eeF3tuz1JefIgv2lYkkw3og/bQy3bSc
CxkhIRwUTgTYOssn63hgrfJY4YgYqy+WzsezI/UsSjIhdJDXT3iqVhcFzeFdmaXlwkst421osx9W
YiTX3KmkE/LQJL2NjvsIn4cpGnklm1x9S/zmh8F39sbLpcH7ElhAqDXBHMXmC27z3SmDxLQMbBsk
sWNhmal01bb0oFu76E0OeOdgtyOPB+6Wr8rIAxIfEPzf6tZbmQ4IS/Tegh8OP4xWSsomUkJpQwDw
21AibJ7oCJAX6KH/4rKgEJmqufWqD7q7xuokXZtF3lx9Mz/G7qBiyqWx9C+T73KNsgtBZ/9ihcW1
k/xw2/eBuUfEG0XIaWPEZy9/zwq/9mZeB180C9qfnbqSNXndB4Xzxc/cbllrcrm3WUCcPS5xHjZM
sjQUHFa4buvncmy8eUcsErZQEaIU7fjRrG4iC9qnfNaUZnxXJotVxFPSmWvlOf+oYZXJ9quP1u43
2w5QVukgnPFCCddmiTKKKxvdq2MC1yp1v/3uGcO69AoSd4321Ka6A0tPunpmuql1xBYGC9GRIVLn
dY3JdJf49jpCk3yf9VW/MW1p545ZulQGZz/GVTuTCXoQiGn6VRto5ipzmy++ldY4vNvBrEqH4Bu6
TBfbKKyPnJsHKWc8YJFBXzlSXe+Qft058JtPdJjMzGEonNIBXHoEDKT3/PAqNgiUKXspQpV+qook
CVmxxDaW5HaUY2cNylHu8i+9nV8KMyUan5VP0MfjM8LO8nMmKS+oFFonNcyr42CUly4EypMnYbgP
nI9QbtKDjOiEE/bD1rNQQAHen+kH6eQ2MBV9M3nrQGWswaYjzTQVpcE8T5GtB1Ntu1Nj1hDXJUBt
uhQGi1Ju/L3qNEelbmw06yfE4QRM9B32mCL8iHIfjNSAfIGoFxvIWODpRRdRdvzqK5P+FBXt4bnH
W+hcxOFzrWTViUArd9LYkeHrqvZFttNwBskiWZdB+8MmE3LFJlg79r0FtVH3gzmzjezA3lU0Ihrf
XfFFAK48Rt8I69OjU4xh6wRRPruVA9XqZ0OlxoDq0naZ93bxUmhhs8QUMl+LoqmZvH4cBX1Zb4T/
5uTDvKuhgRJl09L9bddi1bp3dZh+8wlUsY88/YFUsDT3O0wIfWeXVsOlGELjbCegWrt6qTvaD9Z1
xUwO62+dbrSXsU5IO2XIfJbB21hyH4aSOh+asPrZ6Y+dbaHyE/nOoSDNNEOFql30EeSZJsSKPJAa
d4NRHAEnbudLgpLnJZ32SENfEjUuIHFSJRrbDKJU1/GsFEVZ1ZOTpJTfIlA9Gb5fT2Ukt7yDkIUS
RSvwxuNgEyzjPfcE5rN7SJpsDg3CfMozOZkFwARInPd/equNUzGONN66vvn+d9ZqoodocHg9bLWB
s/92cLNQyh6C+Gfh5vauL9B+tBv8bWDdJJtAh2EFPxNmcok2GUvuYaXlWnEe7dKCbCk3xHC8i1MX
2SZjqr5PbfJyPrf/hncIybkMKQUED8czoszZ0g0C+aEZI2se6538lMfXsmQCOtn1Xts2DDetjiN8
6Dn1eQim5IsTl2+qmx7lgjs9invc1oEzEeXS5qaF5brWGPqmcUd5A1YaJ/NMjZeKYRVbxWQ0wN3T
K6MryEwzL4W1vFTl0vyw8+RRGbAJqjJZxrZGWnZGmP9klXfyeRa+eS1X2PlRhkRT0GzKoT7Z3Err
SLW7dW/Yw0W2bG+BBrT6KpOgVM0k/JmaRzJZQMe5mS9mX1tvlo/OadEq1QMJpmZVxHUG1qUEG00Y
izlXdckqvZmnlRV9K7J+7mdl/CH7JSYIaRA/m0ADVy3SJ/tx1FBpMcDy+k6nkNMfjmqt20+24yg8
sldEuYr3wDegd9pysXP1zgJP2H0oXsSD0raA4huVCRC+CfdIEYdLIjfDKXHMfNYaxrdQyb0nqIjD
RkE4dY3oqfPMGh2pyNT7jowFAMI0GR6GRO+g/ZTyqkzb5hVd1J3oEZj1CGuN+JzaVdm66auNbHnx
Fk0Ic6uQfzjwW0ak/mrzjPSEswgQ8l82PUH3QQ2GQ0rYd9YHjvtk6DrhoLLfTdiTTkMhuOhBC/Z1
fAwA6sGoKetlaWBT7fFdLkz8L7e8XKSXJhz9md3apL+n1qqxcZwx9CdZnrRI3YxJUc2LtARSoelt
t20aotejraRvTmx9dCBNL4UT6pdM839g1p5CgHZmOTjqOTw+FBYc2dxiIjWs+zZKHzx1ilxnTfXd
RDwrCRrlg1XORyEH1nOB9NNSUaI3eyjzBXlP55JMGzDLKKmSO9q4pqRKaH5UymIswSz5bulcREfH
MYHmhySx73W51JtEf3mwTKOIbjFxpYt9G/s2WGxirtOc+7Yj2Cx5/tLO8vQoeRUGBGOM8FOrxQdQ
F18tAJPHQDOWmV89IkEdzNVRPYyVs9cT4riWYyvHHFP3+Tj4ysKo637jxJW6xYdkOOfTJtikAyEX
UAbBJvecYKGbjfpqDujpl33/EzLc6Hes2JG1ei6Jt8+q2smWHQJJPC5jb9yRQZj7umRgFJVrG3kA
xBYXpkKsxrM2biSlc/7y3K9K/MV3VGRgbExgNDkfDiNk1XmikY4OTa1fdEZEhF4eLCh1TdPOorp5
RCwo2Yi6+wZW2F9dKlvtlp3VaTNmI0edVMGrXXWEYSw9eJnUKBdtYmiXyPGdlQ85202MNRmp8QDB
KN14Bo43nVqg+BPUx67UkkcUFZhX47IH9krvt6JOSYC+oC4LHFSyLywFrA9FJQw1TnZk9oOnMUvG
beJdlqRh5+vZuAOPzbfjksEIIPUfGrBHTASjL1JF2qGDhLtsEWDeJEVvX2XsPWVLbVn04DQP75VY
acAaxw+aeewlwQHMcLoNRgIWNjCPRWGN6kLzHRdxl+7BIxruGCYp/DGUzGMNQtGFr3aVMi+7Mpee
2M7YRowmsyYP9O6ziREAduQ+k7y4Lp9x+SKIHulP/H9MMDpzFN7Ti91MvsLNswUZ+ULkM7ltCvLS
iwKFsOUw9RINYVG5pzr/LgoYncpLEqbRwrLK8YLClDPTlLony6KNl1udbJhrNbZ18K90EQ2sFvSz
AURyqsm7MJrLBgbutdSUh96xikPTxL/2YqQWUOhGhhHRa0DKos9tlycR/6tYblcxb8JjaeDuK8lG
vk4Ux4VVyYa/gbNtaov4fToejdLkBZCE17qQIm5/HovMYC0cYVHoxtgECklpWFdRV9sZgcYK2dLQ
VlkmVS5JOqK6oP7Wo5ymi6wYTg1yQBcZZYO55vre1eeq14TmYrKFHar53nixARMduOmqTlmgK6jz
mnb1vZOryboO9bfWb6Oj3/4gCF6e4mbIV47tohYT4EBUuYhuij00lZHJEbv3TW2d+qIfCJ1iP9Kb
sonRhIVetRS/uaiifDWwt5gZulS/8LxX5nXoeo+FXeLUFpbu2ZT5UwQRoj1BtDcbvHnVxuDVMhXF
pkPUAxakk/XZTDSpPXHrtFtIXaxetOoh0CdxJuju2PPwBd+0m2TCcVtYYaQvRkglrHrVKdSHgZsQ
WBKbwleYFvhms1I8WbsJOJV1gxlpr6IvNEk4iX4dvlboRZuHKENHIA+9eNFYir6rA/j6DmCuJ8U3
qweW0zO5T7InlB+XwCSl6zRRd5tKedVipziUSeDeikaeJPNw6MIVAi54rKRtLy0xL5XWMTDdh0rP
vkOdACOWdt2Oey2YdWSqrkYWgZdz4nFtOC6Aq1J68fG2euiGZK43ZfXkDUP5lCX2JUdM+JR7Uvnk
aJ0xb4eh4QlL0bYVd02KIly4tXsysrw7tvngnlLM1tHnDF+9JCy3geznEDe86NWMiE0Shww2ojWC
Rw1GnlSZaHUljKvSSHqUbV1+4P2xEdW91aaH2M9ANrHQBCA5+og3kME0tCpewIcwn404QsBbRTsc
RpX5nFTEvgGayQt7KhqDrKzzjNe7FFnGcwJLCUioEi/FsarTemsUvpvl7dgG5DBvew2FXzozw6tW
2eh66KQxVNT2AaLt8L9EUcWkcokyv7wSndMOTLqO7OitVfailNCNn69vx/a9u0DwR16LzhpkikXp
2+6tNTarZmFBs9+IznLQAXpqpzSsOO/oS3O9rqM1uNGNYTntufUGa5UEY36wo31GhO4Jt69Wkbun
iUnzlJT9C/k555ihLLBB4QF1fa3vzk0db6G0O3tLk1BjEXW18l6MMLNuVa3WRScdpIIr52qAdGmq
78mO7OwOt2nRPy2DeMH6OcC+HHcTK+2Y4gXkieUwxraO3EWi9N/T3Gjf89xXsQnXjDO89HAToBtV
kw67NEb03MhYhZlOqu6Iqbfz0Om915LQ8UpD52AlWpUK24+6iHEXmVozHUhflbUXL7C1l+a9KhJv
o/oZouUdYbswMctFJRXlGuQy7y3bG4edg02FsQwN66/deNrVlaRQ5390+GNXT5R8FU1sL894cIfO
ezH5eJCWh4WEDNCLxr/t6sYYEU0lyej0c+gND6IUjml2KkDniRIYK+Og4dAzCybF9LFE5Mnue/TO
p1Ex6NRWk7rWIjQl7Ty48q+NLm0tCcrhvZoJf76LXcCUU6d7fayjuegPgTn/1JB5oTwr3GRY3zuL
LsQjWOuYaM3/Pp3bsmA0SkV5xphgBb97eLNH012MtdMdBiWVj7JKuKtRAQ6GrJH9AbGJYHIUEpti
shUSe7FmTDoYGMOOFo5Cok75vRdnU5K5xZ72U4PoLFpR7cX0YxpZHIbnr4eOAkIWyxEQ9W3Uitgy
sCeSUs0MJPMiGsZ0l1XBrw3cwHRH5Dvdib17w73fveFTv/+gy3144GYI3ovx78eJ4r3P/Uz/QZdP
Q92P/cer/Mez3a/g3uXT8JUn/XX5/3im+zD3Lp+GuXf5776PfxzmX59JHCa+D6Ud8Hf0gwdRdb+M
e/EfT/GPXe4Nn77y/36o+8f4NNTfXemnLn93tk91/x+v9B+H+tdXant+yexQyzDtHZjaBdNtKDb/
ovxHU1T5HJWSI7wddSs3epT9Wb4d8Mdhf3sGUSmGuo3y7/rfz3q/arnDhWZ5b/lzpH833r87P4sZ
lt6dHjI7v5/xNurn7+HP2v/X897O+OcnEWevh/FiFF27un/a+1V9qrsXP1/oPx4iGv649PsQoiWe
fvJPdaLhP6j7D7r890PZTol07v+Qdl5LcsPKlv0iRtCb1/K2vewLQ9KR6L3n198FVKvZ0ujMjYnR
AwLITKBK1VUkkdi5d218mxQrOndKLxgSAZud07dGepJpqk668SDN0iJ7jZywxNp+HZ+lu+YA6eil
yLIZQ/BUGJ25DhqL2qrWUh6LKIVArR1f2AVDZCtGaUklYQ++RfjlnDky7ROn77+kX9p9eKJ2cw0j
lrTJphlhy7BNQGAtZPsX6KLvIfVI7ytXSY+D6yH4PFDn69rJrYGhMr2WOQykIspIEpTkpDdyFOBs
gXq52aRbT8yfPQAqMmcd1DJyqTIcqXMudXV7C/Rhldw0VuTCk2xRX1LMSOywsweHiZjqLkzQcnXh
u7Gonx+qe5OkAef2MdU9YjhFTnVfaWl1r2mdsQ/MCui6nN0bzXTwK5AN72Y7owcwOe++QC7IinJi
Y5fIElnt47KWXDocjIakZnC+rRdlVXeJ8xRa3t8vKcPycRivOg8WtzBzZovm6AdPrUeKmNELCoS6
/U2sHnpkStTfCdd3KvVX8zTsLf5uZ0C5wSVshJa9bzFJGuX0xV2BE/EUzzxlQweqwi0rik5zmD4K
51hWTngbeFrkgYYR9hI4LgRXJK9uM6RxmaY4c7Lm0KPdvptzi2ymejukWX7+e+KsTeGxi5XHv9aS
Q6uwr2S6raPWWGjVpwitzeoQ3EVdFtzJHmCvAN3WOtj7QGY518a7OGTc4M3JdaayVIQuM28LGf2T
6yYpedPIPMlmJnV2QhnZPMkegmnTMVOylXRmb2Fy6JtmkFNwwoyC4mjEZpVV76nAy1AbCyEe6yr9
rlcU7U5ae8TktmBqjbV03LwiXPaGWSXlrQcXGbtEcOJk75QSSg/wGq+xizfRwmdEhnQStn84jbkw
D6buflvsNnhCHT6tvOCUx1f30rO8mIeGIai6AQoT8a7f3tdtmFOqR6mhu5VvwnICnU+kzmDYcv2T
bKyiQLH+1i7WIbGxFtSEkC0UsRnIFoSvJ5Tv5nRQ3i1gViUJg3RIlduCt0nvFqxHuF4VGBo2Oszo
Z1M0cVx2ZzmUvaX5y0adHrSxbMTWi+P/aYFl2u019NHbFVDb5Wx86vGSsUVEAVnPHkI1zB9iK2d3
FSMoIR3k2xI0qBGpLeBIh5fWPVEKMOcrOQZ7+mp0rPAFoQV1J+2gx7zTMmOJraWwpVxGzl1i/hqW
wUg1htceZzX5onQ5JxmlBZObGSfPEQC1o+uQNFD5hn2qeuMgIyjg8thze+GDI2DseUF1XWmnNZAq
Bwp/ASfpBZykmwD1lHNpc/QoutLYCo/sLTFySjPunBH5piVUmv81jCREZVkpVec7v2+nx9mzHsw2
G14qNtyn0tTr7VSn+bfAtDhSAmBF6myC5E0cQamJ/7myAK4mFfRrcdv6K6WdjhJsLFHIsmkb119b
lpdtF5uELedU1W0z8Ftr6bjBk33Pj/eGy1f/Heg5aPvkCPPi91tgRxV3E8GYi8CVf/IqzzuxczXz
lezKBi52CwhBg6b9zVpTpj1WurUzlkjITn1kOEUM50bIxIpGTnerNgJgSVqgtJsRxtAcQnV1Dlpk
c6Lmri7hfZY92ZRTRrVtboLq8JtXR/LWSwNADjA5m3sZrBoGctBJCCdq6zT3Y55+jH3PgXw4BXKq
pBO6Ib9tMUdZ99IRit5/s2dj/jF9WyPpX0hblpfWK5Mr3P/JtaudTeOR+oTU69UknXM1zOBJGq08
QkJ7UWd3GlYyphlAUHPuiTJ87iXUB4q1sr5tor3spp310430Yv/OJl8q/lXCC36RfYWU6TgaGUR3
pnfKRDPaGoyUy1j20AlGl8RuDn/bld47/cs2WqF/UhB9QtNdxNxWlVY5lnNk00+Unqylp6om9cCp
cm/Z2oNphuXHlnxzqAJkt9PQ/EDWo7W78mMQ5CoK6gO4frX4qCEhf28N9rOcEZdueq1LHhpLk2yt
3XGhMSm5Pod56J9lLxvKr1Pg2js5GqbKPwcNkGRu7r9D4rfeYhuAmaKG46M+IbyL4zZZriNX/Ovl
Wqp1NnmbCU78P+Ytwa9zIxUVCifaqWFU7KvZDB4VtYaFvvLSz2Tvvlijqf1CXNuzTI5+3SB+Tp2k
/eL1CUc6cR8+hbHLNdOKlbPd2un5r3U6SL/O4VDDd8OX+KKpjXMclJL8E7QDqxbxnEuEvMR07WAF
3PUx0EuwCHb9KU4Ub5vC1rVySJRzYJolW3jHuksnGg7r3jeLTYZoqrZNalc5LnY5YRnKMGnLS8M+
zImHVtsfS1rl/P4VlvlGzHFEm2UPvmVRCJUi7uDASr6Xw1QtszsvS+8A2CblustRswhC1LZCo4Xn
a0SBSzOicQWp1sDB+R9NgV4veq8W3N4r6YoHDR5r2S2DDBXYirTaO6NfFfbWGGJQbl7T7SIt0UTJ
Qfgsm86EQAKt+0c5CioIcJaIQYQNRETO/DuCpybwjxry3lqVNxuOHYNrLUmSqjblsd0vxq00Qp0Z
XidJiJSKIGn87zHLnCWmEbRL0hHHRnBQwerBIFQaH+AKSXyt/NA3KNH9Hvz2VEql7HKqoyiGEdc9
Iyi2MVQOa3kZXK6KxQQzbigci+12HRUOc/JJpIvLqmyWpRbHMm1ZagkuEGwiX5vlXNfb+Zla/3Hl
cuJ+mhP0YvTMCThrpaQodfyuWjdwlYSd/jQKJ8QY7rrTQGbL2FGxrXPUCL3bwugrjlWis1vr0b30
RiV/kTyDxlwOHU7m78xgPCMcpD7X07anPqYBSQdkQcidu4Wx8Ts7POYIXVwyBxYu9kRlspFdiMWn
ZuUWIDspQ6137ZSPzaoy1NfQm3+ZKntDJDgYJvYqckiWnWqmERBeohRPLtXGd35raC8Th55rI3HM
I6gp7SWsHRe2+8BHcbqEKkw1h7UtTl8tJF+PllH9qGbVZbsqbGAaA0BgXX2cxTmsbMxAM49R2/6Q
o06c2crYiNKdf8aKNZfpsifX1QqlPsLSlZ7HZKioX+d5SuNzuDdrADPS1mtUa7ae7+3nqlDuSup0
t1PbozY3BuV6bDLtNMsmbQA4FUJOcCUN71zCX8D1cQqy/rUnQ95FG0n0OS/U+gB6pz7pKsSSb2qD
UnJQDouoOHMsEp6lqZWqhE3G0Zmt5oKC/7c+oQyubSrnlFEHepy96hbeZoxaebZsJzjfhtK9rDLn
0F1v3t7G1DcclM9Burai8idHqeUzJ1DVs6KkXznr7y+mGGmqNR6ATCJlJSLKSq8QFew2UJ/PDzJe
q2aEiEdKpKRTsezmUW9J3YvpcpLvpxqAI7S+by/gptk1yy1q+42yXA+kSlZ24hVnGQyKYD7qE5VC
8vVRiFCPk8uxJMTVTm986prauDoK8Fg5dAJIleeWqhw5rDynWalm4lzzQFE/vc7pe824Khk8437l
GZ+WOTzExg+67j+EIZyWkZN+z8Dg3Bei4QhTuw/1zNqOQr10sUlHZhboJCSo/MihbGRIaEbPI+jE
02KSPWpGR5vkzLIOZ4fuyc+h/H17uVukTq25P3pgXcVbkM3omDCo5+F+8JX2bLH3LGEb0NuzPtYH
ewimg6u1LfS0mFLdNqhakWPZldbbHDndbjhEBIpbNdtwBv/ctcU/JhQqNZ9JpBy0ji2EbNI+8EFd
iXGjKvrNSLnLq3sJ/Ms2ixmd3Xmvk6XbNFJ9r4HL/3tpK/XcDG3PP5YtKX05GBP8jfCCpJsExZnP
WucN3GlNRDrtoPisuR8gRXY+QnRWX5sYyUBnTPPPuT+VWzegvJwtNkTPtbpyClXbeAKZjxR0frYE
clP2pG0GiA6sWHhkU7z15BCaNNyelULLM4gbbzEcVZ6ZL/BSdw9amPUPumb5m2FA8Wax2WoVXJvS
30vTQNElLLOC0tWY3PEojbKJIYbY2wA6BM9197A09nPc+sUD6EyHraJFEWfR1B6Ae16wim31mlmg
2Sgx3cTQax5KTqs/dg2fUBNbSA4LJWbqf6mu9rv2bIrh0IJgpULYv0iv7Ybfhsmb7uRUELD3Wa1X
D9LnmuW+M+30SfoipV2BwElfNE/zPgzID8Pw4tnKSwRT3gOAzeZc+CBSxSiD2uDW67wUEQKtb47S
MVpB/eDVbneASYvnERG8OLpQOaqa2SF4QZiMBccW7LoAYMoSK1dHRK5KwvA2++YLa+AYiqFtlSDw
d94QwkOQBsW9bFQLaai5RUBXDhE0fnU0ZQM1jaoGuyU4F14kJ4ZNmJRQz72tkoxacR+EurcduhKB
oDeHnGENZO1ixYGMyVR2NkzbR17HPuYaqjGCnFIVAnrIcqEVLGktl/HiRrgQwks5ntq2OjQmxcth
Mu8Lzv9heQr6B9/Q+b6JnpFcYzQA7zlTfrXEfjGIrA9/IBkgHH3Z1lQwACYlW7z1lZQ6/diDJxAC
2uPgtc7DJBqqclEBrsmOpVrkPISZ5TxYmu/s2zFxVovN1BTtQoXTWZrkVBkLjc2qzfUQjCKrSacW
BNHtZRbb8jJeT8VxDzfN2Qud/khhNsXpaTl/snnk3mRmRz5SDF3YqCjbNx/HXmmeE9PZB6o+gzXp
g3MKwnQdyaHpJNu0C5qD9EbV+C32xVE96JwPFd9eGQW3CsT3bAgRrWDpqtFyVLXqaC+Hc1yBotRC
7yqHWg3iU8k/5UbY3XGnSm+T0GeBeRimhq2MKg1LWdU1eH45zB0IO3UEt82Kr61dFigtQAd0bEon
33PRNZ45bOBKDpHAfyIb+m0I8b/DETiuHaS+7/+KNeEJQIuF2DxF5Z3Hxw3Fu96mVWfj3ItG9mQT
IUV1dqrQr+BAx6MAt1r1RtJCuMkwqZsnw2vjT0PSevFLmXftp1LtfmpdtHOdqnosB1V/oSwdeGTd
8KQYhcbLCNpjE1iDv5feyGS/j2qJAQCD4Anl73PiA5NKRHBNDvGBEvCTdMr5cfUjddkNSUtYxl+C
WoHhWkQrJcT+M8TyqmWpm5Sf2pNsKL5SrfBpsPryiWLOmVySCtnl7Cfp2k3ZruamCTHqW3zbF3sj
tKw73dF/+hmCZOOgpfdDwZWSx0nY8UEj3neikY4xz+1jMGYfWrv6bRIT8twtr7Udr2/xnR2c4nC+
dpKiVJDPy97StP+wTZn1v8Ut0+KY73+htOPGTIMErLQP485kUjEsak71JtRhDKKRvb7knGQlx3+5
wYJGhzDyL9J+W0FO+Stusb2LKeHq2PF7+Kmplc5DBi/87pWWKbL397vJTXJDI491q/8aKFdc1pZx
RqhY24qrCkzdaASsBxdWab61SbmzBLe0HENtEgEeBtC42IbRQMPo3VhM7KRRzlma2nXiU1kOyiPA
Qeu5b/IfSmENFzki5arv2JtZm57vzTPCIYcoKcZL3rkaKjlUakx2rKNvmuv30iabPrcguXT1YiuH
pTKD3a36+UjOlu9/V4cfQUNHVKhpHVqBRb4zvam7JknjUacSBSdFML+yKIlrAELhXAdg0IPwXvYs
nbtNoXWwI//pQGWM7LFvfZJ2e85iaChEiJb+agYOkuQaWeGGkEOMOpc5xUZBltrQ28Iytp44MPB/
pAiTnLM2Lc7OGD9GppXt4zeTtFd2HZarv7sjFe1Y+aBvs6X/XdDbatL235csfe/36m0Z7AE5uVtt
8PJrk0Y9RAtUGpTUmKwiuw9/5sA8KSL6xV/mswE31qdZK9qNr7npfVHAJAi5n36Y7Eq7t3lG29h9
V64p3fc4fGjnS2gCz97VIaVETuOMm3dG2ZWNEQBQ71vDB64FZhtstz5fFvcExX236nw+JnSTvy2O
CHpYlNjQvFSz4om7LZdj6EjliEoJ89wU8xc5ks1QmuJLM9RbvZmKJ2lTI4hg6tnlx43JRzSbo9po
K32mMEF/ou9nxejWiy3LWnc19YDVl4XG5LuvIWB+W5VysBNlcvFKriFtuQe3rJ+O8U7aeDiK1pUe
tQd4Ru6LckLiA5mlp96zxyu8mddYjCiTr54mWPh3kKbNGzmUDTn8nwDlY7KThKWN5d37nHjLSdLU
Um29h9mgX9cQQ1MnPE4gyXykGcdSv09Bx5vlHN21YiTtemibZ54dTnLkqrMJSlGfqr2D5NZKGm9N
o+r3vo5UmNHBNCdt4aAad+YUr5qsjre2p1R3UWlxOgs17yF1NOOO/7cL4NnRPvQ2Byhqb4b/mUpt
nUGGQjF3b55yMyq+hRWFqy6sVJAdKco2mSvnYsJQcvIa1dw7JEUeeuohN1CwqJ+sIvrOCVf9y4n3
KGoEO64z9d6heu6h83R7XVQBNrvrvFXBs/mla72T9NpKAuN9OvEVR2vUPqhgIY8pEjcbQ6/tC2Xz
P6FUCCmg0JD0FqalWWw2HO2HQu2oNydC2pVxKnu4rH9Po3bz/2e5f72qtIl3yL5L3wYg5WtxfNmK
phMnr7Kh2GgTA/i9LCYZEeiTtut0lT+oiJU2OV8OKQR9Au9uHeVoWZcqmRwukH1BudSpA1YuZJaz
l6pPKRZ1vkJl7903nLBNTV4dCl2N7vKhpfrXMuxHskEoT3k+5ErokK6QxbC+jlb3PCR8g5WxWVsD
Z5zs8s83ftV3VKuyO3mZvq0rk1IZwayqGxaN7IlGhsyCnbUTWetozn7Nejndc0WD5noM++8Uq5wq
yio/BZAb7akv7w9V5MfI2KjfLb5jh9x1oN8pnOLjSAHS3nPnaSuHzdj2W4Sa8r0c+vMQb1TLiI9y
6OmC/Aqhi/PEpfJjAJMV5UZQb1WqqlzRfwbXnEO/Vqmu/mHU8tdhLfKtcuglng8VWf/qlcPsoTS3
U6D+7OfZg/nVVlEdSk2wvm2egI4e2MHYGool/Gc2mdKrVzmSTRZmgshC/xkPRp5tR+eo2yT6SRsY
lMOoxq0nHtYpjKkGDoEoNJMOEymHm5efmkmJkohOa0vflvoA9+yb26sso9zIFW/LUlm7mnJf2bZI
xaz7tC9OVpKhE4hc7GYGf/5dtSBh0L2vyjxY21kLo1NXu/mzkRjfEfHM9mUQgNPpguIqG9cf28vg
3svB1FRVt1mchhJoa6tGYmnsquEAoeFHP68oJvRqfeXpjnLXCsEQTgOC+zyFbcnSjHf2ssoDczW4
kE9GbUfegDA5Cwba/jj3KF1yfBF/6XQ4Km3L/dYOATe6pIQnvqcuoxvaHs6IwvsGTdA3rezrZ9OY
khOPStoWiufhW8LjcWp430wydZzUlipYWF17Mmf3p5zHPoDbN2UnjyMVj5xHdCb33ci6UZKp47Op
2dpXKkrR7gQicpRbR9lkbIVCp+Q2JXaTsokqyj7VtkIgPHdcmIbL2bmWnr2Rm1A3FnJtebDW/Fa9
b5JYvS8a/0sdBdpRjmQjnXHirwZq466L3dB189KVxlwhVak23kd7Nuar7UfTqlcRFZwhmdt6+uju
5TBTrA+oOq9RY0UTQ9DWmFoc8qnp4UX2kjnMmpXsBoGbNKvFpbotm5ZaAxnOlHeBr11k/1Zma3uw
Oc7jJRZNQBYm39TG8Nkp7G4vHahv+UifRMUn28ypOCzrsOFvPYAekt1Q0O7EQtRC3HAut0Yw+dzG
t6COIzcNrS8IsQRmWqKiG/jcNLafoYPGKLzUCqli9Fxn/dAK7Z4GuDx39dg4tJmuf1B7/9UL9V18
mgaU4XhOcFfU0gXfZyfZ17Fp/oJh/9jEHUk+SBrYPvpHu3GKB5nIT/VqXqlBHp7lMNDCcFupUJO5
ifOhGWf0kZL5q+275S5tR5KPnlN/Fvai0qevlMxCy8pXmOOddQVC6lSoY/TZdBPIjL3mpZtggcyi
/qc0u9kQ7ktjXFnZwWaPdoK5G6Zm0TP/HE7KOAj5Qty37i08BG6FdDjkuW9z/lrnFq0hL5CvljUD
z3l0qIPY17kzXJSgGBC8R8rKGrT7Di1zEzFfbNKbqONwkU1R5y/KGDj7pIlt/yptUIOAodHLeiVn
ADKJSE+LVat8Tg4a5z8l4q9ofVOTVKbDLnkr5uIP6Mwr6bWi+EvRqN1hbjWdqgYxIwpbToJKO6JK
7y1QVoFB6WMDMPvGNjZJoLbseaApeQipWw4x9kqd2LsSPjPYrnVN3QRB+6ssSeUraYVOIHUvVFb8
Fnvn/4rseze8OqQA/M0mGDL+cri5Q/HrsoyMlirxN+H4P9f/1zKL7SYf/zYjt2BW4bfLu4nEu4mE
PLSMXt6rFepPgZkbK01pqg05huIBhbH8wRE98AUUMNn30iKbOURFrh5s512ol7YT+6HDbcrbCmM1
ZVzG/G4rZ8qlTVft7yZyWdJkZn2I4oVlkkaOwng3x1bgrTTuq9fSHbaaHMp5WZkWHGeq5k4NKBun
zK/vLhGI0OWdyVen3tfhgj/3+8XhtV1/bkg63t6GqQoRMGWDkLPzmJF26jwSpbpVuY9p45lXcC8n
6VOFqRgciDqMiacjMZSOtuyGba153kaPeQ5fs4PzVw1+oQbt3GL4o97bkPdc5CpcFbpH1GwWP9i/
9giry9Vxk4MbddZdaxUp99eMI1CtUYHowGxwF8+mdSd7blAbx6Btn29xckowpP/J/Xw+ZPwzSHwz
w+EncWgbI1rZYlUZtywlcKGTUxan20tqcGVEVGVtBnHaOPRdQAleWR7kEK1zhIAtSpHk0M2g+qi7
ZwQD3DP6Es6t+WsoHdLWe3G0K6cwhnkQ7J8RD+kKfZv6EY25+jGKOfMyS52Kr2Gq+ZhpqDN5b5PB
3AXbTTrA1iGHMk7ObWOePUwSzLe5f63XNGG7LxtqsTVUz89m0b82XuecBx4aKIGHaYliqt8OIVle
IYQAHacVN0W9g7sczgloBiutCjZyhXdduayMlh4fBhF+aEgjzSriUYhvIolZZmjCt7F3oWSaJNtg
oZZeDpm6uY2pQnUvt6jJC2CwsMPv7zyWnFSI+bCes/2mTpDH8JTnFbP2lfNMVSHPVzRWUirIMHPq
B6GPrp2SsYwuEXWusM8bpzhLdwE5zkPsUFY1l5V14szWPgTm8KQYA1XWsCKvjLlvd2ygpq8JWQTq
T6fPegAnAt+Qdlen/c2e2/V8sw+Z/s4u42fgJLd4M+2UK6qKULKM0CcNVXVXC3XdNGF73JZTdJqF
9u7gIC2gIaC3a4TYrsHG5cAvKtxIbwA168W3E25QYm6VT/aDqkSHTsQifeCe3MD/CIXp/NjYvbFq
alh74IJbwdhtfDO0DnmMoI+gMzcpcdUbfZXGXnLXR2X6jOLSfQWb+BdgVvnODhoFgjWv/OJRyUz+
qKTYD412DvxRTcyulGjWV6irERCqEAEa3PpmCuwQgiJO8uurVivk0jLg2TJYxkiHHMqmdKhj9wMU
eYJQcL4sgbKnCErnYvixLC/NcpHFNoTR1875ko7FvKuNJtB21WxTtKiwXdsgRFqtuY42PEYJlxUn
1WXsDK7imRenOxJI2er/mAWWKj4ZnrG5LSLXuwWZSf9JU4z6EBtxdLc0dgGKepjWiwV6pOgOHku0
EubIeiElGRylbQmRvaZ057WvacpmcWiTyzSypsHe6jPqDsWL3YyyW9QgO2Bv2hip+f5dGA6puK7s
vrl1MpwCf+pPnuq8NtImh9KxDN+FxJWSrt6N35ZRZt9c+8hqraV3mfxf13LECyttGR7QbD5C7THv
o9EJV7Wg0Gph9ocKwC03peIZ5zz0oN6SVFsJpFHXhPOd9WRFJHv9elJRuWSOWvBHmWb9LEOgH4hg
VkKAKQhK6zCmjsPTY618GQbtSOUcbNxqOHL4JbjLhb2aq59GAlNHFIf6XdmapybsdoPSn+LGKr6H
mdtwlzSUD1FsVpuxUYYHW7WivQO3xtlFemLdpVOJtJ0O+X3bfssaJ/5glIrzUFBInEP39sHnPOal
CE7SJRuoH4A0qw26gUTzXPHYNOYKzd0fFVrBLwnitihXKGs5shAzenFGfmRu0m0mnrU3jrGylSh5
DsKuf07GLN64md/u08zun9WiiK9cAT9Kp2zGwP/q8rR4kSPoOJx9Y1K7GaukhdYs5orFPCd8XWxu
0m5PIvg6dS0HfnPBM4wg8elhyAZzIoYwn2ydVt9XKWxAUaQM3IR/K/FIYRwtbSB2tsCXLo6qKb8h
8+JAsUwWQMlCTpnG5EEirUAZ3ldtljxIEJbwNWIkfUEc3zdqqq6mlqcOx2pLjgsTdQVWv3xyCrN4
4lmaYol8zvdyKB1GQZ1wHDt30tRYfX3RW+flFi8mBYqQSw3Y9KRTH6frwWy/x17QnWUIJxnufTvb
62WCprZrlYvkpdHMVeLwEJyUUW9BFZz6Ry9T7uM6UNgsAfy8Q7Ksv8uGhvN/NaVoxYfKc2841Cyg
UVTvfV8z+BD9Zl1ZIUdk4maa6gncxjGyP2IkG+ksRMQS9n+3TT0qfGNDcW+ibAvbhZ2QPbUL3ch2
ijP3PI5hdY9GSbVGpTX78b9HZKwx/rlGp1VokhhFcKiStH1uJuWzz3u8FGJU5114mIdRWyuK2Twb
xdg+J+ln3UyTJ2mx0BhBydAadtIXTZ5zZ47wJAVN+5jGOrDmyrxjb4oyd9b33wdu2aGlxJ9bxzN2
jWdExyJR7buOi4E9uP655jZXU65Ld5w9ZeuWACBRfXehw5wRW5pb/cME9dJtqPe2/qHrfefdcPHK
4H/Nzcn9HeC8zWa9vcjGU2E+4KZbQOX42yZ7agfjBalgn1OQXAA8pwxZXRVmyc3N2Ak0adw5h8w2
5tNcwo4tSdk7FJC4JzkvvTYrh6nvgOrnevRFrYw1pJ/hd4CTwMEi94PuxEgklmBwkh5iVyO6swZF
v0tgkKG4iZ/JJQvK7c1px61ztAP1U0hJA0c9/sei4RLh2XO37xGw2RTebLxUodmcOf7oV3KoQw7+
EDUJIj210q0N45Oml92z9NUQLCRKFd7JkVZO5dq9myMu5Q9w4LjnKVGSNQAA5EUme7r21WyskVsK
vzuGs+NJyfrUtyWsIjoMWfakhB9LIQgmAuTMRAiT1COMTnImj9bR97mydvnkWJ+GYSj3fbINA6i/
ZxDD9X+iCp3DqdWUj3Y/fK+tOrmXI1X/2HSt+gFIXffI4do1TQuUvzufk0w9DdZyqOdDtgcKbG/B
6X3OqI8/VrWdz6DslflQgrrWU1JDqmiscIRz6q03ZjBlsBkYdtIhG61M7VucA+HHGdKw9TI/bThE
Qf6oa2CA8MOdk6OiNbodO+N6Su68TtW5YqbaE0zNwzopG5cPfQ5WjVOb0HEZ47p0g+Jsd1Xl3rqZ
XxZnzbVIQTsljIzKj86AnZuEW4HU0AgMfOIuVRgDsjhdOzzrvtAMz8z4R+r7a1KP3a8s7h9MyKi+
zBM/GNOoyofWS8pDP9jkCLVMvzPiSt2EGgf2cHZ/k5Mm91jCQvTTsYZsFap5/SHvEVqvHb9f1QEK
4JwP9jCK8ptrJrM+tIndvZCTEFpjYNulty7CgEMe84d0OkXgPfPBSJdskDv/iH63d5Ujw27cteEO
IM7E0lAX/3Mt6ayU2f1zrQjBE9PQvKspJsu1Yv0lSDNzI9NuvdWlqBtF7Wu+7t24HxV3nXUwDjXi
2brV4f6Y4YM5wBVhvaRa7OyqPk+2rXjW7uMa6luFK3AvhupozHdkrTn3ZaRopf48Jo9yolzMscoj
Ch4D9zz8CARVVGtl3lmupRrjv18p+FAGEbceI/BvTaC3FtDRMIl2Xd90K+nx+urVLYe3GDVrtCM4
j+MyOS7ZWQTwB620yeAyWoNxO+s22mbAWDkLTLm+CpMvaM/VUJsiZJno3qKzCHCtosWnGYo81dW+
WGoIzLjt/N0QFNNXY4Z76re5q2DalWbV+af5j2i5SC5yen9ES3MYx//xCriNR9XtD+ycrH0CG/2L
OQU/eruefkAS8qRAQPTR1GOL4ipLpXKzZvvTzfNKRkCzuBt6j2pOPywBtHefjFgb1wYn8FeeJmFe
VZW2uMpxB258ELxQ3vCDR2tkuwrzVx6Ud+jKuF8GvUbtqCKr7ZBP3dfw7JycplMufe/p27kYmheI
zQd45ZrxR1Eb4sJj/iIxtId1eNXl3vzSA2yBn0QF4yU+NasG7vEPOxpq19Ys1ZfAhQt2sKzX+Aih
qCV+sYv4XsT7DvFyffmB/hm/vG7AOn/Fy/fzZ/w/1pfvvxbv35mK7cgByovhWT9Doxt+dLBAz0mK
Poy7opIugvDfyg+kDPQf6Kf/Z4xN5wTJbc8Dp2UdYA+Kd77rT1/ha4OKrVY+OTqcx5WwI148fYWR
Z22+2XMK7W52ET+7Zn8ge9KuMgRXzo2Z1PUqzRT7XA2Gg4BHr2+kRzbSsQxlr24MpvzlLuLu1IXj
eFjskzZYZMpC9RlZZ3iZskT/UvbNB5dT1V/w7WaKA99YNw+HEY2a9QgNyy4tvRpqPxr0tOqLHMqe
bJSB4/LAbBuYULglKZRolXN7lU1Seu01Eo0c+tZoraF4aTeLrTY78thyHChzvDPMYF7JeXKKdEwl
rLLUdNbQ+zvql342kHqrgw+Fa0WXfnC0m32KoTgZUxs5TRVFEvYG5l0/QP+SpNmpcjpU1FPQXHsv
R90b7nblQqKXujmHUuTZEPx3+fw8RmxvvILtljM9ow4yP7toF1BS2iO+KGyU3UwIu/LAEdmU+dn6
A8Vt03M7elDgAsuA+dirq3UwulQUpPqd9NqRqLMCJbbVjHB+7iDiErthHibbtaEa3uc4nD5p8BL+
SpMHBybDYGXb4CNmUScIrf62S3lu0QtgB73afdWpcBv2KM+Fd1BAiS2mMSDlCxPXeFCdEGSABrGb
WpUnORpJjdzLXnXf9NV46/8PYeexHDmSrelXaev1hV3AocemZxE6gsEQVElyA0tV0Frj6eeDR1Uy
M7uteoOEH3dHJEMA7uf8QuEZuzJFwns2AASCww9rKPWhnpcwE++rrBjybdWNLJkR1FtSnBzuTWhb
GVpQKP3o3RevzpdDMRro3RbK2lfT8BBr/fRQmxGSswjL7QbVdNdOE9QbZ8AxVlP84aWJZ8HHJgv2
ImqHl9GJtAUbwAwfBnqnMuaJggGekYYDLiUlT4wfB0wg/2yyP4oOiluiR48W0AkaVPdc2+2StQhV
k0jjthH7eOLMTXj2iN512SoadP4k3Z7VNXOwxKTg11ZRi9dCmT3E69g9U3Cr7gzQJXhDKR18ySDY
cPFmUTawIzLHEVd5YHF/1lUNKUMf7bJbHNkBQykuNcjta55ATAnFhOz2X1OMsOzJGwavH6EJkc6d
qpPQ/rgMdVKMbXgy3qbWCFMuk6nNVpqHEXIFGOc+noT+CSn+0lebT7kp/JODmOdChtVY4KBhWK8a
qpbU+50NFuzgpmISiitFzHBlNdtXceUqqzaq2CPlmbGZOi09O7Gf3Q4pVicYQyOBbQFFOeUgK7eq
jg+bWbfjOfU7C/aNZr8j0bwpDD//nvfNa15pw4thq/1aEVF9xOGtP+ZNXq560TZPXZl6K0rk4a7W
wumF/AIwGr+CfNFr40vgtO8KWBNogrRU32R9k/aPRtYYTyrYKT7e6SXDmecSTO6DHFTOXxk4D9rC
DlFaFlm7VdQh3pQG+n1wX4ZnvXOPCs/dz5aDDqY+AM4JQ1wnoWSiSzf0zedyhEKX24lzHVAWu+s1
cAAjSO3PJck33bWLTyjvJzvf9sNt3ZjN21wykgNw6UUDd8y6Q9UJ8SjC8qUl77r1yQXsqln4tXE1
7WlGHG3iyg4PmP5CgkTMaonZl/gyKH+UQhm/ASjl7gdf/CFw7XCnF6G+c2pPvTY+2t4Ij03fwA8h
oKV8rXwnAXdTi4tvY1tddzaWs0AdsryO7txZQVoevHFSj2B/0s04Qys+YrczB5Fpp+ELdesx54GB
xlts6wZB+8d1eG8sjFCxVyuLbDj4k01q8fdT2ZYHYRjDQYVG8u+D1EZRKTv7/XAwo5KrAGAMwAgh
laACMtNDrTv5VWhei2roLpH7OTJ0bNWTNMiO/ug9yD7bbcxrUHTqrsrApPZQCqJlbAbGusstjRrW
3PZRmV1ya86RfWO4a6DxWDjbtETlbyyEtpsqStKQ2W3WwRoVn3oC/42BZdde6joE9q/2J9lC8La9
FJZDhjmLxVrG5GHWU8CrQDthZMKlZKzxxGuqKc3hNsJ8Fal/IEMxoSXawd3KwVrgHTPjH0thX6ne
R+dEdTGZCZxrqpf2NUvN5oCndriQTd8exBk3RVJ4nTN9rrX+MAiQLoobT7tGMYwNiw71DQAi8qfK
vh6UK5mn7jrYZXxwTOEufM//wyjieck3e1ibj1bJ2qShbrYYUFB+FnGUrGqvrHn9BCMAUIL3ds2C
xbahrKtp5dy1gVpTsc27szfbFSAROz62LSjB0VDSV9/Httm2EaqzLNQF4HlfC6+Ov+Di5y+61MDY
o0dSLXZqgRlEBDTD7tIn5GLxwmoj+9qS+FuPA/BDaOPapilr2BgAD3ZWJvS7jkXv3u94Gx11vkeo
VrMzpj6+h/7Nrcga4jNWizwW2QVcx9nMpPSL6RF7M5X0CIZsg+2YaK8M2iv+CTGMQ37UNkK2TWCX
3wx13BfZLMLvmTCG2wmLgzQYF1an2c+ThT1u2FZsqv0KhrSIV27tV68gkHCG0HPEh3W7ei2SBXsh
/3VUrfyIlEiylKMSG863njjYjsyTkHxZOUmGLKqou5NZexW/aavCCrVUXpzAhRTpkp3IRfdo+spS
HY+BeeqSIsSzZsgOAgulr3qRfTNVM3pTNeCLYeTgK6tZ1F2TZAIoayF1kfrVSdr1CET7bcspC32h
9nV3dmYamWTSSsYtWMwOOfzuwZnpuDLUxz7qLEknDq6TFI8T3MUDJtPdoqzibjeAidtgj6Se4yYM
0a/QTrIFUhZgynxAubDZxugT84T0jWhd6r1YKEVqPSDHIhbjYHnvXVuecYFw/AWPWmsWtOVV78Ms
hjlSZuEm03OelL0eK4CjEjxdRWRDzGjse9JU+rTyIVyxTmyPt2bZeWLTmAgyOZSl+RiiaOPEmqoe
1LjGZwuZ0UUivPJeHtK5eFPxzg+3YJztUK8xjrJTTQ3UR8iRrUsTM4/EARXSGH50SvR0YylI34/g
wPgZ58Yl6lz9EuRdeYJgiKrrX6F6PmtQmPSG0b77iA+xYiytuis2Whj76ERj2Lm7XY47Itid0bxd
Sl4Yy9H2WFf9H1o9oa0/BPn39FT3TvNdic12YTjl+OhUk8tfavQHdrbuqm/yL6wALFw0KCF3ahZQ
CYNiJ5sfHbcmxavYrbP73+KD0aqrCF3tlRz2cchzUhhGdpERw0kLZzWMWrsUhputB++gCr97kIfA
4a31RKfuZROlcg3FX5R4hrp7UPgWPiBzmW19x8Fdfp4lY6hpwl7XIvcgx/UNxJd48ja3CfOwXATZ
pp68cSVn9ZXRPVSV+oIlaX6UocHBa7aro5OcBHYvx20k2BVUKE5aTyJu1HCu1KueZCyy/Nw9xZvi
p/7GsHT/QFpZe9Am5F3liMGuv5DdUh9r1an2lVn3G6/BK1jNo32dF6aOyYvwTmUD3791zSOqJEi4
4iWwMo1ZpAprwhUysNWevKXzavFwCQvbeAlCLTr2YNCWhWc5r3pQcytUq4hddm6+mB72J6kTLJsc
xLymOfG+TnXtCD4t3EZR1J/zpinWqI2qD2TrraVR19FLWYYa+jIpuvTW+K5gCPG17qJ9Ees6zzZn
3Ibe5MEr4dAG3JzdbBTsbsjGWx7C+sn45pmJs2wmd7or485+DhNrHRQTcfRXttqEbqqZ6cNbJshK
d8i6emQicCHXKYHM08ccWFhQDMW5Labq6gX9Zzm9cIS1Sk1k2QXV6zhM70k263vXBWreFkN30m07
Wwe47T6ZpWZCYc3Cz7WFe7Tc8lT9Pux66w9EDp5NK87fwjwvl2qtiYdsGP2NvGLP1uN2RRvd1pOS
9phPDVb+VA6DCbRfCz+bQXcvYsEmiitmoCq+aVS8xq+z94wuAufNCnU+j97Sj3oaGI9BDwyjT+y3
XgfKoqA+sDdQkX5U/YRdJAIFU6FmGHplNxSdnxntHXeOdilRdKBa2+WYffGcMsSAynOWlVaJne/S
7LsEsaS+xzWZfA0Y6sbYhgoW4bJ3iNmhBUCyl7JXLyG121AL8fYz7xRXOCs0i/0vSbDm4a99KVut
wbQrVY9mWCfnUTGymao2PM0IsyIX+6q2xmf2+sXBF1GwlsCyX+PhHJdAtF/jBeuF/xSX45WhqKhI
puZOTSJ/k7pagAW9Hj0Hna5s2xj9A9uL4udeKMXBEphfyt5cSxT2HSNPpLnXdQVu6kNyP2lzEaep
v0i4h6F0yaHvkSn4QH/IGPVOyvE/0B/KYCQHGZMAEdlRm9QFasChto7QsYtD270z6ZSRlUi8lQ53
9lpYWJ4Ubw2O1y/VLKBPEhCFs3lo8t2MN20OqlFmCoyxNU7yTMxnCPqfB2VKDjL0Ec8zq9n2P2bJ
Dgrif071GvOnWSKYvlVTbeyEpkXnNo3tVQ7dZ2UWqKzLmDz4UBt2onBxtYLEc66rrmWBC/cPnpex
7Ka44y/8MQV3sK1bts7dbZy8ludBmmxm4spPQUX1rJU9gXdozTpUVp2RV7sKodtF4tYBhpvzK8S8
gry2vM5t9vwKRtHZq9TTyDvprXu1Jg2mnTZU31z9e5FHwxezyPQlb0N6prRsHgIMwjYCu91zoMUm
Hmm1vVZSl52l1mUvltrBzilFuxvmZmZWSC/HTnWQvYg5dECZgv44qmH2Yrbpuxv11glOd/ZiRGzl
+VUdmoCvjZrwqvWkFm9g+JA3CozoFClu+ghz6CzjppPnIDQgDU84Kr3ZfbEaXSt7wfbduCv68M/p
XorEWIiK+km3kv843QfU8mZN+W06IuzGnW+7YmmnOmgMPfSWsUu2J9ZH9gJOG32q21cXUaPnpqqV
i59QSE+d6FOrB86BFE+Dp00RfxrYtW5UuwYtxWeycBWr3orRw2FOr4LT0ODOPqAPvatHLJIUf+xW
TVCYL1No/VEkuFOUyRVqMkvsmYQBX2MRWfnJ0Y3hKJ12pR/vHOL7jh2H+ZdF749QVeJZ2KeRB4S1
avdVUj5EqFOrWzgBzU9NvGPaPVZRD2Wr5qcgrmAYem660g0DBcT5kKbte4Jcyn7sSowDxyZKzxqK
48vIttuNbMpx6tyRjoIiYqVntwtUQ7Vy9QQUXqePT4NHFiHS61ccCEsq5KO5Ao00JxQQ3EaTO7kf
eKi9mE2yiM24eTV0Sz14g6Ms5SzfF+0yNbGJlr3q64i83yuJlvCYJjipwfFuWL1H6WqsveJQh6q1
Iq0ZbLqEJzgaA50Fj5EdmG3cTnOEumsAuUfwQ2RJOqr/cVCne32WyVmx9nYWTV/xfEejbEn2MXp2
mhhkFl6p39MapJ5nfYuAIZA2tqdHPcOGdhgM/84w4bMhFRGuFRvOvVnl+BVNpJuppqOPaH7puQtT
GvSRtsQ2YTt4hb2Hu22d6tAtV+6YiNdKmGf5QkYY7GK4kFjD8SAt1AmoQe5FZ3lm1eU3RQlsCoG/
xMuqcTGwx108JfW5GxQ2nJ1qdsfOqvujPGuz6M8zuzeVOzUEKs6Aj/BvQ3FH72+9bTfrqlgFicmY
slncBunOxcrqVjbr+YDuSxG9ys5ihovk4WJMnORJFr9sxfjMUim7l134B2Qrgb/FVnayBElu1ypD
VzmkA+XkIBb+BRM7c4VRE9CmEDa7jHnzGXn3taIKysW4FN7ipSfqXUf1diFHfExIQqSlXHsoQWn+
dZEw5b/ihIj8zC8j43JW3DnGyo2xI5cdP12dFzTOYaQWV7YS7XOdOffh2IEEmVuOlj4rauieZMuu
829eOmtyjGn3bOPojtdkMR3NuVmAZ16UhtMDnWCmimjNUvhud2jrqXuOu2Bcpvjk7eVcMt5YS0bG
tJNzB5Ub9tgHxvb2f9BQGPE6XBPkXIci16bV1WQje/vYM4E+zv56JRacVWphodj1xYtnRbtJFfa7
ZSjWKgH8AHkoKJ7gD15ucVQ5VjH7+aM6ZM2DY4jPMi6vE4416pxuM12sDO5110zO+9AaGnfbpjoH
YeyeLGFapCE0NASbdFjVA7aSpRP0F1iY/UWZ6fkVj8lJdYGc/YibwgxWFC5NVmiMkB2+qWFWkaHA
Mof8QlVchF3Hc4ZZyZ2MpUYcLbhjmqty30SAvzVW8evSFeM+prD51OfTtal6fIIacoGjXXdPlg0Z
EYeAYz+3bqEANZMKzVnZiuCr4WWe9HeyOXpRtvaTYNx4MRhEp22tTSaZO2rgtYtiPsU8fmNUXTAv
YYi1M7tHA9dbrJooAIQz43C1Kd6m7nTIClt5a7ilmikrcrbWO0RG+XaBiHxrUneHiVr+zEOivkMh
dnbYJY5G0NcR1xtVezT7LA9W4yUoS+0uZJl9p8OTcVoy5IKb9sLsh+ohUzJ3F4zRsB2iZHxKxfCV
1L/1NbK4j6CX8CkvjGTjgLw4kEwPL0jgIidjxdZXJ3uw1KH90ggsfm3PSk6uBiigrkG9KnZq3KGN
UC881j3c5mjKgxf3xt2cmAHuPwd/OnVlVG/LdEN9GM3Hub8xtXjpzltNlvdLDAm8I/lrw1n1thqu
QkWxV23a2CccvFv2PBG/lqAod52u2+Br6PDNGsBoZw6QFLlZ72SQipZz6zaDALKJa3WLAaWuVauh
d6Lq1vSAd665nY2lsPAam5S78fAdc5cKm4ZoevBdNpyIrJxkS06geqiuhnmrqipFm7KwbZdlUlcX
OcTjGbafcs1a6KgBP5jzwReIb/hZ7O5lU+/85BSoOxjPFyj3pPWrFxP1BX8Bcf5B5b/8FvhxjF1S
mD+qcFfWaorFQIEqy972pmDPbsk/JW6IHxK5l8fAL5UFP/zmvSuTP68oqIH8dcUa3aytO2XqGqtQ
sTO0GE2LqvJeEWL+Xll6dQlgEmD36L7I8KirpFfSyd0686jC1remCLUndtsTpu/C5LMm3qGPuxrA
ch9wpqpfs3Ql/w2TYz9YOlte6HR2XsDFToafm7hbKguKUNYyHSeMlnqjOkYKhNPNOJ92sxWQPNRa
aeMdwpgCAZRmIYMfY3SUe7dmkarLMCPtKJ2BNTHusoZCVcRvcmGC0Xwe7URQB5rgAfu5v+6rxnlp
rPkblH/CWMw9+X34x60FaHNXs9pbBUabfxrLtOHW6mV731PCleN53UYpwV0LF6eutONJ5fXdlq9s
/pohetLOiVsDCswqLmLsPxGivZq+HS+wNps+tyBJeYKlyVXEcUL51Iet+EOqUZ5JwcWbKuOth402
q1xv8zGui/p0GVqpvszw5uvbrL+M8yEpHfLofvG9TdEAkS0Z1/0QFmk5shZFf/k2zE2q8lyYr3LU
R7gZWeCYIk93Hx1lQQIrsgEwyqvJ16vVTgPvqmfx56L31wa3hlNSD/hctWP4kIHlWQoLFOpYAWDo
g7x817TmBdPL8HumUw0VLXddV9tmrVawBTT8g3BqTKUU87s+BvqrW44BGZx0eBJ9PKyyojQuHRIw
G1FH9X0rYJSI3pgJnX23+sDLd8HQLp3ChaJHwYwKSx/U97K7hg+KM0z/vWaDuC1JByPFk8fYxOXX
qbXw0dGAcWVKQe49Fpi/YTTJpx02hxY83ivMPDk8Is+yj7s6WFZ1n++4SyG7WEfGKphvuPLQNFER
3NqxWWXVQq9hkv/zH//7//7v1+H/+N/zC6kUP8/+kbXpJQ+zpv7XPy3nn/8obuH9t3/907A1VpvU
h11ddYVtaoZK/9fPDyGgw3/9U/sfh5Vx7+Fo+yXRWN0MGfcneTAdpBWFUu/9vBruFVM3+pWWa8O9
lken2s2a/cdYGVcL8cwXldy94/G5mKUK8Wywn/BESXYUkJOVbLaaKe4qzHd4y+kFmeCddS86ylZf
e/YTtHfwRrdenZUlkpdn2ZGLAWpVmaNr5iDUZXTJum304tV3QmfvTEmzkk20BrNl5aTRcTCK4rVd
gahOX2OdYlAyaclSDlLjrlu5pEL3RhY+Z052mpqhumiGV+xcP+8Wmp5DH5fBrHSgqwXeUbZIqVaX
SlPGdVa78cop0+qS293nv/9c5Pv+++fiIPPpOIYmHNsWv34uY4EaCqnZ5kuDcg6YuvxajFV37ZX8
WZrC6xmYomwyrY20mI869UWOYjeRsJlmR+Br2fdi5szIg9lpLZ4+8XegedWVj5x4FLeHH6PMOVPy
I6T6loEqr9ouCz8aXhJ0KyaPcoFsgQ2GjBK+BE3SPmSTA5mXMb7i1afINMiKXP7Lm6H//iXVdaFq
hqupuqHBwzN+fTOGyksbv7fNz4PnrfVZDVubD+yfWhZvnJlIFHkgDP4Kls4QrCqKHD/F5OiWGv9d
nCsGnPF5tmzLs2BAHFidUlKIk45AVNNuyGEkLASs+FQFSXI7dEMWoXouA5BjVRU5BUbJtl+5YMP9
7k7OkfHbEArBz6iS+Ogi1Jq6yM0MVoKOXenfv0+W/fv7xF7NEcLVHU1ojq7OP/affswCcOjUsaX+
MlV1s9GMNt0YrKH3pHuT56jPz44RqZ8zJ6UQ1Zohef8gOgduoixkR+EYz2gQe4/QsqNDl7rjOh5K
7Air5hGTVqw9pyR46Joo2d+awVxikXUWlcT1tlUiDHqCpIWr+qNH1mJGdO/jHku3j8qMPBOKbt9/
zJWzPi7602Dmy9eVIz7i3gDsF4lF7gtAXu6KbPTvbBj5+a0d6Nh98m5tZa81D/kYh5BgcJvhyhkf
3UmUZtay14X/X+62Qsy3019/1q5ua7op7DnJ4OjWr59QrWo1uu+Q4DslLDd9qrq4LKGT5LgQT0nH
sH/HQu4UeVV3LBoXMYMub17tWoR3etJl19CMsquW4JKa9K6xl7HboYMh4wcFxq3zOBlDBDglx9O1
W9lsRyu79oVwSDYnzWaUL+55BcXvvOzWUGc85EKgc8eGnjWLoVLQr9ZjTkuYB6SSnXoZ21pxdJMC
vtBPpw3CzLto8i6eWsMKiDLe8T4xd9zDrOM0lPF26PXwnEeJWAOv7a8Rd44VhpXxk9+RyiOb4b0o
RQ8Vb5iUtyQIvigqIH1FOEd0uacnOGsPlaE1uwkAGengNr4IcsIXeQan6BsXQMHyRyhvEIOMmvTF
cKfBuU0oSh8Gawp+9mN+00G/9EhXhgp3rXwWxpusvIw/k36CwG0jRuWrpb00zB4/ZGFCj57PYntC
0l6e1lPo3oKyCSDfODR/mDE1cn8Jpj2e06bJ2m0CoN7y4Mc7wxmVPUXgGKVvpdaXmhNglYDYwBGr
AO+YKE13R14eoQBaMm75FXuNn04Bf69RrZ8OH2Nyl8XtSrYtYX2JDL/eenmzD9UieA7UtliZ1CiO
+WQ4J5c6+lKfiwJtOhtvJuYrj+J8Q5XV2GNcTh3Za6nrVtZ4ozNIBsPg+VgZOlBeZ8LD2Lnko2tg
WbITkHJ07it0EUxvKpZGlY6LUY2wCZsH641LOToL323dbo6T26snUKV/HrIMox5yAvaW/fwkFnWX
qqdIA76IvP1GjrO07+rYBGe7iZ37McPCfvCs4N3tYcfEo8m2rKvNiz2gd+fmevhedTkELc9JwBEZ
yiPluJPRed4zuatu4UYHamnjSfEq1V93eGxS/gVu55bFWVfgVyDdi8V4OpV3MpaBeUUTVCvOZHSe
+wKNjYqdur9mK0wCDAzsbkTM2V8XJotbJQM/IufJKfLMDSIIRwl/zce1Jgfh/IQfyzoJEt7YCAze
2pi8YGWzrVhrjWCFg7r+CTZIfmd6lXWubWGdxwjU4d8/OeRy4pf7km7ZuuuYluNqwnDkMvGnJ4dZ
RrgbK1bxWTGibGmTFdrmZYG3KECmt85EwQ5du5fccdo78snoF8xxJ0IpUS3M6ZxMinfxTeNbX1gj
PrXsX1hO1AdTDOqnqCwWMh54ergjG1psZFPLsAgFwfFE1k4/GsFQ3S5bagUL8kZNT5MZpJtEaD3G
C0m4EY7vcE+J7U898kbxDIr9LZ76S6No83d/jJ11jzHQPkF38VOo5jeAcYRW6S2Om3n7KSGfLIG+
v43PiEvAsBsqEToOd2Hl5I9zXXJVZKGxkU1lbPIzrNRdTL6rQHhZwPAOunwftXnxiEE2FZam/j6O
irb++0/L+bfnPM8Qm0KYyedlCsoYvz5FqrLWHaqYwecuaHGC1vJPk1V71ygt7VOfV/2iMdv+bWgD
8AO+a8FWdrRnNHI2WGL3b2Y3JFunFeHWNNJmXQcgXXTwJXfafHCorN3JpjyTscAU1Gps+xCJOLvw
HEfSRWXBVeKFfEEsELvYgR9NX6rF0dPG/lhglvHcjOY5qKLpjChR/uwK8zv1juZetoI5SdkUQX0n
m2kb9svKtft9Nc8sfbZq/qTbW9kbghtf62lVb3xXpIdghpyBgWyP3cwnsmbt+HbZ1H19BLUH1FJG
ZN/HqLIXyIg77BayGqWpNuq/cTOz5vpeKizqY+Q2H7g/F7s4qkmmJCopjFhlqB5389C68Xe2Bzmz
dkf73kbKbVqYRm7f55VxqnJz3Jdzh+yVca2x7P/ywcsP9uefqSBHaWqqrasGmzXt9wVejxR117u+
/j4Kv1rlVgGi1lT62yHmC48aifuSV5G1YUsR3VulY13TCeFdG4FF2aIOnpzNzgAOyhZ4NpXq1rln
hIusBlcz9kiZyQNaUdnJsbmn+Y2hsMjCc9xBdYpUy3DqWOrt//5Lbfy+yBemrvJ11lWYsLqua78t
jWLDLB1di7R3W/M+1ZCa7xvuMj8dhh51PviOGguUyV6kiEvfgxrpV0bmuZcyFfkmZnuPkRIapGaW
e4fSCa2DCoRm1yXTdO91Q7UpsGa+QD/rF70+NndFqJGLN4p6B+galFAyrR0v9fYG+L2DPCvUqLud
ZT/O/lPvR+xjHIW1+L/cqv/txy9M1xKOZji66c6b9982QyxMJvbsY/Uepen3LDuTnvfuhyiyTuGM
5ZH4HFOk8QrFI3P1EZNnceuIo4bB1m1CiUbNQp5G0wwi1stxIy8gB8sOlGzm7Id3N1K0Hv+Eenco
DJTBGKC14vT3N/i3PFWHepZqGpN1Tw4U3AGEUQGgB26YqM+21DGZY3bYave3IaC+bk19HuKjubJA
a3ZEBrbOLlWdPgnHNA7SbAgn4uziq2azMxHRhYBFUx7k2DyNb2NT8P7OwiyDducrw6aPRA3d12m1
RTuU9yDlnfdATbCndwDjkSGx2cSar0bju+9WbzdLmAuoi2i9c6kSxFjF3IHYEOngPMjOIGv8czF5
iG7OHdnI2qXxRszAzSC/bwd1Tg/REU3FJwNA5N//TGz5O/jlHmCxG3YBttq2AwhR/z0zgGRloqFl
+24NIMfLOiT5hbvAOlJ6+6U0vH5l1rW1C+am0oPhVvUmu5e9PLpx7yUrPBam+ZSxdJLh0QI7xcPt
C2qg9kurgf9wckNdyk5XYMPi8VPhMPc6+TXo+yfcicqTWZr2vemHYtmirPwFmDuMKn18neoC1B+u
Kfss9IunSqk+yQGdktULqx2bK3KP8V3gT8k68QblcxMu5IBcZO6qcIPxzisyF594j0f/fGn89J5Y
31pPrGL03aAruJFJ4qWTWqT9/J7PF5mjrapF9XWcD9B//oxVmVFd5QGplJ9jcvDHXCXq6tu4j5iI
UEpiTfHLtX6/fmmDCmKbJKieP9q2egrghLwlOvZCcTlk+7xW7Nc+Qje+tt+6Bg5d0qkVak2e9WaX
2IFDWWRh2oErwWAEkTPi0CuhJtSZdemyAc3rBGqo65b7rqDwh1BIws9E97GLhu4fQZ+rxv6OhUcf
vLh58+gIsC8ir19cCAL3k9E4j8DZ9HXvIu4W4kb8OPpVh80dvkcR0hVLFi4gzIf2LMcOEw5eSaV4
sFYZ62sUw6p8Shay93bIm6XhRtM1YUN0NAdN34ofQilS7+Q3+ZMPkRWMtKctVsyXj5Cc8Nv835q/
Xa6F0bcqTWEt5Fwps/JxvRTLsYNaYGmU282663P9YhZaQ4GDl9Xns2GOyV61cMXt7O/H5WiGb1yV
Gps3Y9wtCXeXp37uPeutZdw6yE1rR1ci5GWvM4+WZ8XgA05hXEyNaNIhQUysxUBRq9FVHnKvQczA
C9PljKa5xRrTmPZ2NsOF53HtfFCbFn5LLM4fUyO7VU5iapd9NIo16kbPhuOOV1ud6qXWd/VWNuVh
yLR20XdOuu+aYrrKmJYCD1YgPcmWjBeju8+dYrz/CLVmhH5+G10y3WwuZvbd0ygV1wmORqRax1ds
vb5Tb/QvrqIZD4MWnJrRHl7N0tJB06DehEPKz6P6mDsN1MrTmBbg8mEMLqNRT8tl4p88pM0eXFUZ
Hms/YhdNyXDrd9PwKMpRP878Q8ftspL8JB5Q4FxACjK2yxUHMgoPJy1+FDwj0OUfr2wDi0d1SNu1
pfViLZujG4fXbCyXsnUbMZba0vCFsoWxTOrMZ4+MsJddbXTP0O9C0bH667MdNpH2zjSsvt7LDnlI
emCfG9fUZy2rvlrI0bKnsdX7ICnKB81FPLtszP4+th3t5LUAkgCRll8SBMhSZB0/5WmabTP0FHem
mhfPWH9d5YD3UPj2IbBrJUSNDl6H2xj3g+MM5FTG4QwFNj1BBljcRmisZO6U2Dh+jJDD/CLDRc1q
QCYbqsNiuXLYHQdYkw/mML9nSXWn+YjIBynNxGq8fZb1+hq1hhJlTRIV9uClX3QEdMrYGr5hVASw
GEvNh27ykcdJG2vnRerIvdexb0MSfnOuZX+1KCpLdsUly9Jxz/M4RbHiUwvTC5O+AQHAOv/z4M7N
j1iRGnyMM9FyA8LNXQTUcl+x6ltK5YC0stHdUwFiRmVunwOVx7JUDJjG5MFOS3Eset7lqehRfEa1
8X1yZsqSpgynVCVVZWAmIgw2qSC/l0Wjle/whkAfBW4Ol6Zt36DmWklWvk+A/LdePRVb2UzEoRg8
4GHDWO6m0ag3cjKSkMscntunXlGQd/LicS3jQR3umkgzn4tJ7Q5Jb5greRmtsk9qQhrMy3qkA1p0
JxPTMmALesObgY3xorSlQdE0XjFyf5dxzf//zJ1Xb9xal6b/yqDvqWHaDEBPX7ByUilalm8IB5k5
Z/76ecjyd2TL5/MZtIFpCwLBXEUWuffaa70B7Db47tnYoH8f9Qd/2l2tJXlrY9i3mvfKZXHWK4OS
Lwjok2bkEoqdXf88iBoJgMKJ8FtbdJElHg25MZ2+rsb3tVdFuD0Fw0cRevDWS/WLFqZbyiQeIEzp
awY3MiRRcS4YsfsOZe51lyXlS+Qlt1LfarejF6QwpkV/kwKbX0CYcNdRpE7avlLjbge1zoj1er9a
uWHslOgnnm0hpa6jKTAES27pOko9VPLDZ9WXbUZYRSmd3E6RTr2JDlikFod51ev6eU7u3I6LIuB8
s0H3NWk18mGbsjdw6BqjsxUHyPbokvs4pFoMotmWbuws924Z4ViOBoWDSizrDK9Lr4Xq31KiPIay
1h20XtHPcu2JM34h0STLtppXzZMEoA02LX2zpxRJZrYhZLBlxX/sIgC3QF8iUCRN8IhSh3mO2oL2
io2GG/X3nvaSFUHwmMtqubSGBM8ju69P/TTJ1RB5h7Tcym5an2TLZDLNzRvn3QpdyxcCEt9qXvdm
vyLusb00HiDtKMdSlcdDZycFBjpV+DD2lME9wBcvAb4Zte6+tMIPHBfpKeqt3rjyQIxdDoLAV6zD
WHEEUOmDqSIcq8BIaxGs1NqtpNc3l0VU5fXjUKEO45grHb7dY51iYFDmvCahSMrHAqLgCmMwf2N5
RvGYashZ0qqbuMWwqBY6RqJWhujltBiYprn10ZJezItW0xZ7Aszwsoiion2Alwj+aNo5GQ35pObe
l1h9cKNR/ggU/HMIRPO5rwrX8UphPsSlWi0zy/BvYf9l67Dr5VMvFT3J60HexwM/UmzkSKzg57Mw
ZLW5gWEbbWX+doYy1NeQ8sTSKweFQXb7RVH87iuvhlTG8deQyM6JsEZ4VwSDvypzIMJfrVRNlpER
8wbIoWEfu0LdYrPIC5Drxru0SLV97g7DzbRU1Dl3yvPTR1DAsSMp2oiIqZw8mp4OJNqTyv281VZS
NBfRtQcSz1a17TtU7uxxPS9SNQ43HQm91TikySN6VLqTNFJ0tLPKP6uq8pXGsH0K/CTb5vBsVgbC
lE9eZiuk/XIZVRa22q1/VP06u6tTWhDhIWwzrTYLvTzAZp4b1PapRu92lfeVvJm38rCgch+XMfgs
Ttl1yxKY0jsdGb2z2enffS6kwGQ1H6M1/VrFntGQ2+oOx7EMaHKBZVdkBNceUotLq0yqJ+TSn2Am
8XyG3YKKt/3JGl2AWtNBAu7JpvcFVuHTQb4FUkvD1vhp9OPLQYbVLawytz55XYJAhRlWd970SYnq
f/9JgOCqp7T0ngzJk16Sov3uk2D1bkfJcGhLBSjRqRg/l+jnSZnU638Y5E25jmwu1l+q8pSHVF02
SJwBQPo5z9Okbu5LMnwKM/Q1hD+b6KCWqfouUcPn0QurM8J/6jtfi0CwVuVDXxD6dIO7nHeCi42t
MVDryyF+PexDHVTRvDgBJjeo0Gn8cJzC6qVuiTaJtp3PiEQkKIs8ovg0bR2C8BxhQXOjMCrfk/0J
rrPMTbd+jM8C0RrCH2IMjp4dZ44fMqTMgh52adLjjBUbD/MeXv+E5lt7P2/3sR3hs+vreSlQ6IqS
QY73g+2/syrbQDBFYzQuGxu31KQJSGgd4ZZCD5oWKykNt1EUhuCNWLTjokde0za386JeGzBD81o9
+NZwT0P8TrWM9M6M2vQuYsgBEpMMfZvzLiy8kJc3SJPDvBXESHP69S+oaD+ls6jw2bYsyNUYsITE
m3RWaNKaFJXVMcLrhw0JwlGjKjnSMLoJ4lg1ZtrhqRGyfjDKlIeKa4Vo51JANQZx46afVNkK7/Iy
i+4KTKx3ViRqymMhxHIbLVEZYeJNJQfSasjy9r3c0jE3iVafvcpCbSUfd7Gktu/Hthu3owDG6SMO
977QUN4YSYFdGzoOOeDDL4dDD6l3VsWr001nyxsYsrZlFKcOe5J3A/Ds+fAqH7N9TnUYAy52KyY4
Raon5TEBffpkfftM266ig2Wn+mLeyxMI+im0jof5HGgiUawblpIV9oueTOCNisLcTY75gkfzdv26
yhZgYrQe0bZ53TxxseJZ66jrXg5Fzlk56oXxJGOie/TwV9xmWoLe2zT3uu7v5n69nxna385n/zX3
5ixRYIsN0GlqiPJt1UruJvSDYMEAbZxGaeOtkvjxWjRttnxd5ynNuGwbRVvNh80bWl0tFnpitpvX
daawEEwb1GItuvELOHDkMStF8OZ58k5opLFG0aFUXQXWHfrv2cJI/eZZbcUD+DEfEI60YgUEJtkq
rrWirT78+vn+qZCtaYwRAGQYsNBJ287bvysYpQaDnECt/WeEaoJob5jbSksfIHjVL4bVbMRQKR9k
zxILXzW1c4Gm/q70R2MD2T87ZqjfOxnAQQeEFQ/5NJGQ9V8aEUjQeVGt6utff2XtbdVEM21haiQ3
Dc3SLV28SZwZiuwFPlWpD+PQL0N7rIA+MNHjHM9n06y3DJMjp5Pdb+vk3sTiGz87R0309tlMqwPU
PuDmChQrygiQp5Kke/bA6zuJSORTh2bYvTQkZyORu+e85AdSsZTZJv4S2nTupeppqEtSm72Ov3YW
08kbtqVgm8iWeW6ezDtSge/wrQqyf4AgaNabhokLt0wDEWXD1MHTgFD5sXgEix6EQTrZDxg0mCIu
siP1GW8y8mbWnCaJ6mVHN4dzTgJ792b9vDjv8brvvC4WGVqtsY7X33SSN/u9Lr4em9kQd2A1hWjC
6t2dhrj5wRf2M8QBciCVPmDQYHpibekVW6ddYIIuepjzN/Mq0Fr9jpZ0RJuWjfNJOhkbp8oK9C1y
dP2dnBcdYho3Isw4pdTybHplg2rLdMB8EsktfAdYgHeYTwLDbLiOsI6bN4qqiVZu3ulzoeQQkyMk
5KQ8H02Tea6u9MxBZrlZvdmQJmi1O/OOBq/KQlUQki2b3EROLxoXvha0D2ZsDNfckLsmaVH3miZF
/wxjKrq/bDdIjRIkV8d5G+AMNU3rYxbjeWMUNVqunq/g2aDJx1gpvs3N6+ZJNG19s/O8bt5a1bq5
Ex7qNN3o5QfZbkg+DPGtUPKcvPi/JvPG0ULwfp3pQ36Yl183yyGSxhQNeoq0Nn670iittannVaaJ
DC4jVJrk2pr6YeAh0Wms03N36YYBya8xa22ov09bJzcfJDhTKomgBeaTtEUi34pmPW+b9wqSsdyh
ujoQqEx9+d99qtIOu8DVv31qmPTywuoFUIRkHFHQxaAxRnLvuQLJAistt88QN63zvNipg/SsdmTx
NQQYjm2vpuckrT/iL6xdoyqvX89zhqszAsQlwyhynWHiCLhk3hAyzsdGoipW8+LrZD6iRNf1dZVM
8cFplAiZlLqTTgBcEGNTU2vty4Z0mte9TnzD8xdeHsR7ssfRAQ0vHACnuXlSSe6QOfMsVat4jTbq
OWz8+Bh6KQpYVp6uLH6GZRnm5SpBZgNVCfSgSXL1EN+ar16RoZ/Rtel9VZO37gZVXl0Wq6a5tbEN
UjXdzRYiLUm9FHmLHx07+3bXXKfheCT5E588anjIngrLcWtde+p71Vg1oho382KGOaCjj0N0LvzK
e1cSsSh2rD/F49BCWP7hKKO9SSDJEG7WIXkBtfrE27wfAK09uUZWbrKO4U+W+TmKlsHdvANKb4Nj
+q5x0wd2exB5hoRwb+efQINOJ7ByyVqmAIIOCAupN82gj868AQjULZmS+rF1vRx1GQRloxT0emCp
+3kHUaBJLZF0aS38VPNFlLh6+9DZDFpdNNoYOZfriYTzsV8inAh4KILARsisbd1A1d/pFZCjaXNo
RaC5DcYrSVcaK8sX/X4CF8P7QnpO8qVDMSvO9fIyNRHPmokZXh7t/CpP4OXa9aHPvG+EDbVvv1BP
yG/xQBuuy6KgPAUE87nSx5US1NIZvYXhbrDJK+VgSLdRqvZ3KiqLt41+nLfNa0rFzEHd+MZiXiR3
cavrurHHU9HfVYGmrSNZyd4PabWe74XRN+3Cr8fqOokLSniDEJfbixDzMk2z9FnReKlx5ZF3vd8X
9wLDp/nIVImQQMsFnIQKAI6ke/bK7gf/A1yNyw+huojsdRYanRpeHWc5LtKFUSKMILVIXqY62qZV
AU8OcmthX2aGeQYnocvMX5sG+b+zz88fwXnSqimnsOD1IyRPFf/QLas/98o4U2ky4E3d1Az7ba8s
hFfbidH0j7o+Wucobs7YdxTPSoM/ZotGy2ZeTJHtMEqVhFlJZXDRNaQgh27pZp7URtweM1+kCOJB
EpRCIPH/mpN00ybKGMLNPHfZWhj/UJpEpuTHYesUWVGWNEwMcoEQaW/HPIwdqiIHQ/2glx3Cm6ju
yqWmbE0dMc557nWd/Tfr5v3s7IxrqDNICVUpNGPiXUByet+OBZnH2Hb3rZrvhnQMtY3Su+Z6aOh5
Lsu406zRM0YTpY+f26aOl1pVmvvCRlBUVPehKcVEZUa6C/wgoXlmMRzaL7gvKjdQmTRIf8GXeS8y
AMlKs3AymxdL98EE0vKUAxdct5VVGtdxnxZozQX5k9oQf1R+jf/jtBjk2dLT3PLBS0b9lvePmG8C
6AwmzkuZjeOmz0jPitx446PkdO6o8h5Nt1/PS0PU2Od5rmwsGZUx/PQiE/lpZ14pGckzClru7nXn
+XiyVGt5OvSy73xs3NAbzyvbHtfxwNNgyWqKu/ECuSBW6fInUsAmSIA83s9XEtr2HZVLneRt0D62
dUqGlysy8CtYwCnvUdxKTfGcJ8FHPxyTz8EYPutlphP29y4PqAWyEXPIh2mHgH7iMRAFTV1nA7ae
wqXL7BxDqUPEL6sMTbXQNb7Ea2BVKk3uLl5DKRRK8VyAHbcZGz1ZW8FY7IjHrQfKxLeaFmgfc+FG
KCZ62rWm+fm1V1R0QtOGxh+vc16sR1tOvZ0ZlO266GhwqvDzvJ3Ss78aYyzp9VqevBncbqUR/l/H
MXFFp9j5R9UOn2B5tcj6qWJPIVdazuu564sQe+D3k5bqpmvMamPmtvTeR7xm3iHGP2qldlq5R189
fEgDEjTTCWVPLxfWMFon2MPaucpbSjLThsal4IuSlXSrupV7GJOkWBqJsG/CDoYLuqTvqjKrkC/L
vUfB2CD3lOGpNc38OJQ6+klDOjxB8wjWdaClIPLZGuQIq0pYP13PW0s4T6aePqGy1F+X2CYwJGGv
KBjHzeBJiCE1wfhUh020kLG/OcwHmba3apBue5CqTroxU5xk5w+G97Izbb9dzgdhuhgva9cydkia
VacyRJtlHEaAHdU0agpC7fF1EZ+ob4tF7pYHUkvfL85bg5KUw3xsPbkrBYVHSjeh9mjrFP6F7+4D
rxXfZun62smfunD3CjRuafXTtvkIyRUrLTJkMCG7KHVd8b7oqxLJDgTnAGCSso8o0LSqsYuzSZrO
zWV8pczwkA+uuI9G6+6yPrYNsm4gZK26d2+Jpl/m9RUhySKpEASAtBTfJHVeO/4ENZEG7FoS39LP
xlh01+A/8YMIkdVtG4A1iPOuzLQ295dZ/GrM/bzsUozZYLuJRg6dLGI4+ikdkLGsCqx6LuuKwjgF
8ijtvwPXTOs85XYAqu3SWBC+gnJrw+BT2Xl3ZugGL21XbHAqznwnTz4lGISHTt6cGRkL38miEEUL
b3ypBvdslFb3CfedL2OZKc/qqPeogiFw15P2dlCJR2bXNU0kBWNGEBDYbPoh2UVPs7VIck2z807z
XKXVeEVZVrKY10kllBlH8jlHMp+DCkKwQb/z67z59Tirw3rM98ds1bpJ79jInMM1jbyVZBT6NWNc
GTarouxSO2xO4LaQiRN+dS/5xMrWWLYfUIo7ux5oRUdaemnbXthNwURqmplNM4vJ8xLl4I8gfyb+
Uz1gTWFoSea0ZW8CQGNCsg/6Q45nne2FBCKQWVVOf4OCWrv3/Oq9MvmzzRN7YhI3XnLCIF46zKvm
XQ0fUUgXndPl676mj/OgIvxtHJZiqaqDd1aTesS9yhhwpov1Ux3K7Uq1s/QBXywV7q3mfdJ6IDAV
MbTTRvkyQtbnc9ZHkwKfoj/aAeKH85lKT/l2pmwyaNUMSd0YUilOpLYyEfgna1qICUNPSTfGCLt1
RbCuTGnyRWCLGeshPET8ORcgIcmahPWWmeTYT3OhUiRHLy/rbYYD4WXO/2vdm62ZV3UrGSo/6AB5
b5MbhVUyzfqGLO8lwWRenCdCs1JjddkJZUOhYrTBrlZkKItMyYObFunN2NLiJyA/6t7Sm2qpGlCd
0ctAGcwnOwBdLbmxYg0f1mkDemj5srMba194vv2ujJtFbOg9HilA/9OuHdbzIrivHU5y4gFvn5By
MQSwGPXtBj9XbjXRdxZU7gdM24NFkk0CZZJWrtM4SI/I8oJlRnZ3U4xee6vY47DwfdjrckzxQZsy
TN6Ua6q7QN9Zafn0umqes4pOXwaTm6GM4Y8SJdYRR3KLQT+8OZTmxEKdFud182TMiVwcOIdYRFqI
86EYdFuSAFso1MMQ0s2RUpiXx2m5rzxQTPMyvfi/lr2kfNLlFM2vVH4vgx9OSjn9ygAR0c5UMF4C
aOBHunEHVthY+1YeHAwz8U6NNRWcpLp8bLIU9QuUfV+aT3EcZV9TFQxpWarWo0SzB3Agrk9eV6r7
zEyiTVw0xR2jTiQ+kiL+1GK4OR+ltPnZG2itAO65C5rWza8zf6r4kXZDlVC3TVUmLWwLock8Tj/m
vMhR+q0l5+5nkU3yB6PmHRJyfXA7vqqVV31KonH1XjTIXIcYrC+i4DSoWOMpFbRiSSjBuVH7HU5I
WP4VrkZEll0HYVntGnupmXmwSfLMv/PTuziqz5nm6XtZEtqebAGGLlkeL4K2AQGjQzZg1KQvM3lA
9auPZZoOTgeDFo3PdfOk6JK+rAf028jb1RtoFaSTtRKqSO1ja6HsjQl8Y8qwghCUfq8qiGul2vvw
BeSsdjNmj5jR2SB9UDBWqW/iHGWlR1lxlU1SNo+SPWJU5FHAhGsvtlRTkwXESulghvckPVD1Vrvq
LAacuNwWmk2AivRBkk1K7iikOik+resEZOqyc/Gnsvx44QolW0PhktedG2vrUXxudDXdtaRaVib5
8YVAyHRNBrxfmGVO7C2anTsG8RYuLliZEdxQJDIHiV4InXioSQFfucqo8UQCDeekcHo5GO87RKND
CffGwafPh96LpogamStwTNIK4F2+HjRLdSK/o3Qf1cVSRpAN5we0ZKRO/RhlSPa1RlqsUs9NHUkq
kmXiqfldCBoQSIF6QsRaPdVwnCIlaHBk8Bco3PR7AMf2AQdDhM8rCFLUDP37CNLkIu5VUo74ugFC
LModOnxL9DAp5of1bkTHHrGG3DF6Mgbh2HxO5EI7Ap/55PnaxvSJmYwiC1PHbYdiTzbcq73kmGj6
uz40tL1Xy+YyEsj3ErV4i1Cxa7wjjYoaywOjuuQImT85FjTSg4/oawMjowzd/N7X8wch6mQvAkrV
rn4gfX1GFst4T9u78y3M3fEdt/z0lGlG+FRK8UYxuw5Tq6BaZJQjb3XAdG2pO7Fvgn7IfQzgcNCD
KRs6bdvWp8bYj8AgVpOa5xpT31MTW+PJzwCoSCZVcahZx9zFZVaGkbU2e13s8yJ8lyVud3IHkrIR
mhmWUrrbZlBvLcajDk2ytUO2FFFotb9XwrK5nieqiXJiX6RY8PkloKtC1g7aUAGV08xjTjX23IFE
WQ6Gj3y/iQ0tYNtF545OLZ+8whLvoB86lu8fCrLYeymR+t1gt88J/PGTrvZgozV+Rg2A60LVMBZm
RA+4Efzksi0RSHBHS930RLLLRDUXgaR9lrtipQYq3cvQ9yc5TW5qOHm404OvhSSPPMag1csobTBC
T/wVCQt7E3tmtkREeWn03kdD1dp/aNaUH4fbtGpCEaaA7knWAAuYt0hglMhS0y7t9AuwI/UpG8BT
4R1jthKEnNqUGHRBWkZDapW7IdT6VuRf8c0wNz49Gj4pEfbpUbSPqLI3QTvAGubd/oeW98dCNl/R
1MkGAFdWVCoRpv6GqaLIalwmRR6+9DhDIemN52AnZ7dFrGR41g7dVjVxUcnJAy1yxo7rWKkcrQNp
NcsI5yOqHOGAqLgWrzXFqNYUXBi2BHVym8mpvZJHX12PU1ubRl2wsI1YW+mJwAMo85/qQf6nO/5j
lma+4wCvFQH8HlLIT/RNcpl2FsFs+5IgaLZHc9E4gNhZ4iMfYsoUo4eFWYvrpPBdHdK1Ls7nMZbm
qgXzUFiLX99cW/kh3TJ/G3zZkci1bYVi81vufg/IX21pUL7YjELQPWlKDLyzl9byJ9LSUC9H3Y4c
I0Spxeqtr5oUfW7quj82nT3uMt3aFLLJmIW04ZbYsN+7kg/grA7MteIX6MqPqEk2rf8eDJh8XY3+
dVSZCuCONjgljRpvGpw4xGpOf2BV+SRlgeuoefgQNMU9vZi98vIuwdEsFptS1p6CGKPHUEe1TTci
VOOmAkPY2A23CxGipjDkleK1uySp1IUv5HYxeEqJV5cJjWhaLA0jXlWdefCgfuH7kDhJjxskQp1f
7TrwNyKon9V0RFoxz+4yS7f3qqfsu0C6RxssfBfx1jqKZX9KMsQCtaGRD+By9G3q0YFkUhxuhKuW
B96UcsI1N81XMehn2gNYcGW8Gjr0Y0s3ao6qXNdgam1MG+T8UBdNfYoT7JgNL2sW6BVHTiRbAXki
5QbzBIn6TYBTaTWMX3/9+ys/RTU8iZTwBG++rpqm9SaqyVBKNQvhpV9SU+5v2tLOsddy9W5BXee+
8lWGRTlZdXV6OvMi828FbcGvv4P60zM41X7BqPAgapRU39aBFcmseuis4xcliz/j6lYfQW/EqMsl
HihVlGLm4rQalSeAHhtGYN7OH5R+RUob+HOXWetAqJ8wJmhOPWa5SMMM0iFGUyAcUnnZda16HDts
QX/9tZU3qcq5YcJmQLctVbGnWugbeIYSMZwE12R+CUoePjkSH+2mU5cYDyIS4nrFLjUNIDJj/U74
K5L3O8TTtQ+Z1e/ouiGr4kNIEJJ311KbO2Rf7X1lDrETWngTYGawUPjNCIUt5SEoFHk1+NkWfSh5
WVfeQbHQnnCxMDSqZIl/irHrvbFakjm1Np1Frq+rY3RWEvxCMWeaZL7jJ1fq07XZocbsU6s+FMBH
V4XrosTiBe3RNAbqOZSRoeJiSdpkYeUU4fAp1alt+jAiF5E0NKvB6811JiyfcWjWLquwLWBDDvba
a7S1n4nyVuvqBO58bK56fLvWrq6HRCQ20arwOrJ7Yw3fTSuWpe7VCzcncLXDjxAD/ar4JOm6ONGy
i6UkYd+rWBiHFtDUHTMMBnJh7gNUOXvX6cHXhrgP1tIcO/fDDgnefJtXNWhisi4bIgZlj4ZugGjw
Z1nD1heBEK1s8dXKan9nTLU2neE27pcBDpO+vqs6r191SJjRBYj03kaVfWu3zYtASjEhqFGVrQIh
7iaviFTPAJAY38ngZvfucLTVPNr6Rac4Q6sHI9mSdCGKeDFgfX6jmRK2sgValp1s+6lD5UK6DdL3
qQ6AAScKJTngt0lsmCpLr/uK2HhyX2W6sdXbalzUpKBlodwgcD/ZHMEmzMa6+odu4A0h6PIo68g+
mKTfbWT33hDCGtm1eS9N94tRBj7RVJs6kSnZ6wgE0lqRg4aic9teG4Zor3VPwd8z9A5ZDLWd4GHd
6+19OxkOwlx8SPhRfv2m/dxAEAHYwgZwoBiq+ZPAjKZ24xj1XfTSBc0Z2LByr9jA3UsQxguXdns5
NGV8U6OGBk6iXSjqACNNsZRFLQhhJA1X76pSsg+91YCgjUwNEGTY3pvdg51ZnwZvyB88av7/BBax
3/atxCqaSiVG0yxb5837ccRoKEGVVFgWvEgewjcjkopdZj7WcUjHhXzp2ujV3vElN9vB2aE8BCz2
HrXhGzO296liiN08mGpl7SRVPXi9dKd2uGVlDeMdBX8KxwNdadZdddKUfBeSONwoljcJcUCsQTHN
3pfdKDuaW22wBvo8gBR71iIL4EpdnsLELTfkhqOHpC1Jm9H61E3/9Otf7g2CbX6uLJ3BmyULFayr
/QYvMyYNigB9FL5YiVqt7Mjw6E9caN+VdasFeXQwesVYwZV6GSSMopp+Lw2VOCR9uYK9hABx55+0
Xi6PIvFz9K2V9ybG9TeaJe1wLGylWn8H2Rc3SMgaS9CLgVNUcbsgqYKmR+gV12PqfmjkhkbNZVAF
z/XRhddzKBu0yH99rTw/P/3e4H/oQlWLh9RQjDcvUdklorK8NH2JhZCXIGm7a9jANkbbrWfuAoKe
cxJES3Ay6ckevXu99r+6xaguIlkV61i3vdM8yWxSuyj3IGIgQFZCtwqbJrqlqXJ3uVU9Y8HcHyXS
vVadrAKpvMZQuUeAgfQo7MZrne92oyM4FPBsbW3dw9M+lvSbnnLfdZQ+B+YOS40YN0t8HNDDSW3N
EbkF3VXWHgujWbnU6LVIVw6YkoPlr1sZpV1cwhpwMyn0+NykLyHvtXW90F80mIY4lZdOxQ+GWOOd
SFJn0A0JU5MECRAIOmfkDNJjPakeeYldYGGPIDhYGr6YaKR30hAXS0oUZ/CL2bXaP9T1GGwZcnrk
6Q1I3Uma4zLcxguA4Opi1B4JUIB4Vt1LYzQHuyjx8qG1RgzcoagYnWOCOmcE0LoKcTxxkkmH3xAl
VsVFek0EaR8sIwsOFLEyp450sVV8t98P1vC1DxqVqkOq7N3J0dVV0xe/KZBwII/pYBrQH3NcOtwC
X8oabb+epnAtCFOgyJHwkBGtmVKhupgycG1rOljPHPq2RFQsjN8Zeomn5eTAq1rk3MAMwY1RDpU/
VCe9/UqBvj7HRA8O8hg7tN66je6W0TuA/nu3JEecDZ+sWPKODHqKde+h6l0CrXPCAdUhcuPyQUwT
GNIODq350XPzT2jvvJTwwLdKJq4Rdtbv9KbptyZqqh26tGc1AFLZi+Rz2pQn3UCVvra8mw6frRvE
UheVktzhHJF9NT36QuOa3L75lCqj4QyUHg6prF73QlHvB8XfDFYe3XSMeNA8G+otzRL57c7vsBDy
YdKC19saAal/5EnpjPPEXoV05QcQ78PJa0hVjZZd3Xj4n/1DfGn+FOOahiI0wfjRtBXwhm/a4RZn
Sp46vXkxsI9ZRP5A2JPAy7LshjaUkOFsWQUPZLVW8XLPndBDyMNQvKWPMePGCMbPSR+ITRwhOB8K
hMc/kPUwHWSy7F0UThkq4nj6vyMOkZBBkMKjifNOcDOcyEg73F9cw1E1aNJeN1hLxRuQ70+64ShX
H6I43WqAPu+QCMgwEEybE+pVYh1mytdZDQbWyAbvEm0nempAyJdFz0nVxkuoY/Qijc/AnM/qkkCs
4cSoG8gDcEO9IDt0iGpFk99nWpXNfROqymJsHxIqX+iu9eFKTpEG8sf0pbdAGhl9W288l4JSND3C
bhlct2E7nAJD3NRjXl5G9f/7B9W4alaR+5whKwYYrH6z+F8PWcL/f07H/LXPj0f81yn4TEUy+1r/
cq/NS3b9MXmp3u70w5n59G/fbvmx/vjDwiqtg3q4bV7K4e6lauL611sv14E43nSiWRXvIfvpFP9P
O/1LZe/vT/S/Xubv9TDkL//nPz5+SYJ0GVR1GXyu/+Pbpgnpryog/L/rqv4613w9vzpH/JHLbr5w
ct28AsYpFNvUoaHwR9IizlLv22aJpPeVofMmGxqdGuKA393Jf3cDfn1t/7rPl+flr+/8w4384bt/
zpq0nn4fHt30h+vXL1/pzZl+vvo3Z3i9es2+EhMXHqD9j5dt21cyGmiqsGR7/uO2/I9c/L/98RXU
Fy9f6h8v/805Xi9f16+IT2WCfuVylbSPP/z4in5lCDTHZJ3w7Q+7/vlR/Uut8q/n6Odf/99evqZe
mYZBLk4GMfU3z75lXFk6bwcpisvtubxs///fgDdXcGkc5haAtCWx6G/dBV29srWJKDRphXz/65vi
ylDxTLNoHeY/tv9Zz4Agd/mbV6+ZVypka6Klb88At/P7m6AotH/IFJm2rF/uwp92EzQdPbbfvQv2
FcNVBjAyd3T6e/MoKIpyZZhkCVTj8lF/0DugCUROf/P66QWRBqUjsMy/v35VvkIuizQErIfp7/KB
f9BdQNd00vL5rZaA9pBLVC2yQH97FyztCvQudRgG9fPfn9cp2uJ3HwVNv7Jskrqa8u1VeNMn2uoV
1RJFMJC73ATxpzUIpJumgc5vPQq6fKUQFTBc/Rb/vLkLln3Fxxi8e9/u0p/YNU4lz9++C5oN7EO7
vPUyUdD3nYNJeISIEurCl/fF/p8Kkf9tgGArGmPi37oJmnVF3zfVC/++VTAZQZCcpdX49ij8cS+E
qovfj5I0oiRg6QZJ3cvfj48C7S89hEUn8sd1DSoh3O++CdNDgOwwxeIfL9s0rkyyKwSQ36KjP69L
0LG4/t1XwL4iPgQl8a0xnKLO79sBBgoglygE2oDDpr8/rh1A5dP43VBZV654BCiGmsAqp783rSFj
ZossOK3EH9sz2vqlcfrvD5kJD2bIDBiOv42R5kiZhAmVwstd+uOaAxjXE9bnt/oE1boSgCGB5bx9
E4iOLLy6waRcnpE/rj1Q8ar43dZQ167QGjUUm9Ty/MdVft8emLwpvCX/l7lz223bCMLwqwh9AIES
SYm6aIDCubCTpi16SNHLtcRYhGTRIOU47tP3W87S5i7lxvDoYglfWfZPcjQ7O4d/ZiEuuaBS5B1R
uDBPcjtCVaUEJA4IjFPiIhZV8PoLS5MlryhrRLzRiF6/YBas8u1JHSYMTIJ59+wBe0LIpxnuQkZe
RYQQnVs04whXrQ6kyZQZAwgiD5bAakYYZY+T6BOo0W2JS1w5rQ7gFTH2nDErRN/2QqmGOjBL8mme
LWH6iZwjWgFwrmbqIDEjFF4QJC5fyJokyRRzy8krtiCOrYno/eFtWcajzgDmU5JvbPa9CQiyZovV
dE5+NktoIOiu+KRgU1pKKZBBtZHBHGvna3+R4xUzsJaG70hfn/ONV1obQA2lsCQlZm7KW46lsLQu
Byxb+Ty6BCr0z5V6H8DQMc0lWziHKLSEK5SEA2uSpDcVEoxEZBB4MLU9tG4frFr8npPbwZJ6E60k
HK8Uny8Al1XtFc+nWDrGzmWnS8mrFB1IEphS7vP4VgKMaG1oRKaE01BIDrtKwShKJkJaMqSB1Gmk
9oAty/IwVVsjUmBIFrkA7H93BZ7RCinB6STN7rxnUb6I7AEFUXWYTLKAaXIpvFWXMQmcZGafTSEl
kWK2jMK4HCTOUVCvhWyBg9R1l7iMUKgF2RQ/jOPn59EFyLRIOiutyBXl8AdIh+EZnXYNrHjgmDAK
TxZJdFLAe0/VGTNqy5RO0QOXEgqUgDNEIZnkqc0n9aYirqWQQoPQ+gYYRJgmFJhJlndXECsUCTSD
dIkpcKWm6CJGBszZvUy3LeABIUtqZiKEUSIdskWOtOkHkhURn4uQsSaUUqC4mlFAxjS6zTHYFgqk
lJBbtN1FcsW2OdjsgVYKKRW1hLoRQZh816EUEjJIUA3IqIsQotOFdLEoJKR/+x5B+EjfDRVmSGj9
dz1MIVFoJ7bGNnLGcnfFZxdYsPJQCinY7xoSlnMTRok0asxFWhTWmxQhiTmOyV20TEKtXYBkRQfJ
qo8MbEA61AVbVpgVlBkpL3VXfLrAVqmWAlwsetFY+KyL7vKlgLUgs27b1qO1jphHtdc04yXtpOHe
OgZeE8XWFGYqK8L5E/GtCFLDEtW83S6kpJU4kmvJ2BVRhcBrWkJDKvLMHlwt1jE6D5r+arVdsBlW
3MbEbof9HuDZBXzLFZUotlL5XMQekXUkIeZCvLfrAjslzfr2DMvAUSCttoACy9RIZzCiy67BGZqf
IbvGEuA9X+AlwryAgDSjSzpxa+X1TuMrNOWpqYURa/tN1/NSle2gcea7f9B3hYwBhi0ttHR4f2hb
YAT6uSXmnUd366pKgw/7KlN3H/fv7gXHt/bu1b9V/8vLqmxMs94+dh88use0/UY//vDT3lybWzNs
R2HxoZnPTzLq3HkKnb4D3O4CXFupUuM21b/1wQfu6DB64J05tKbtH9H2Jcw6Hq4W+cLsqy91c6i8
pxbSvxqbueWN2dTDp5aKsB6ZPt/1sWIaigfe1Re04O/LvXkwTTlEFjKDGtk1mE3qL5MLhmnfXvti
Fyap9i5MiWqqjfd9Oj6SFplOwObGf2THidciXyLxqhpKfJaSpeh/cbJJ71VL/Wpjtp4Cup4u7QNf
7ZkayDTB/gm7FSmkcDU046BMYEWEYKlGrh98tZCKlBb249g2SXlDDQzA/Xr36AlZyula6J/r+6od
iVnYOlrsT8xO9qyHI0LocTmW2Rw2Q3E44rEeum3Nenvflsejp9OOxKbGr9bb6sb4raXCDNBDsxcw
VsbTbFdZ0WO3bcXP3Z1nm1ya9hzo9X0TQtuSkBq65sAL34a4TmYt8i/ldWMC78kxn/XQX42/b7na
iB74YXJpbu/abeVv6+Bbouo58D+UTVt6lorqpu2OOQf4p/Jbtfa2MVc6PQf4P3Wz6x9z0PCqhq6b
43ZyYZqandJfnJK1OM8N3jMdNFj7kiDTwv+6rXyJS1VCDbvb45H4UY1jB6mhm5KjFb2vUrpytMC/
lYdD+7j/aoIwYS5paS3879t6U06u2tHeJvleLfwf9f0LiuhKLOe5wVgRHf9TC/8n0i/btvRcClc7
12N/86PKVPKqWty/jmY7VETXQK2F/Vw2t+xsHrKkvdTIFZFNoN4ur6iF/tuw7zCj0l+arqVaDV62
x8nnUw8vBXU1ftWu60NbeWbFFeXU2I81U1duvG9Tsnj/j3wq0/REfB7nn/phKKf+zU+u2b9Y70vT
vPsPAAD//w==</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_xlchart.v1.10</cx:f>
      </cx:numDim>
    </cx:data>
  </cx:chartData>
  <cx:chart>
    <cx:title pos="t" align="ctr" overlay="0">
      <cx:tx>
        <cx:txData>
          <cx:v>Sales v Profit</cx:v>
        </cx:txData>
      </cx:tx>
      <cx:txPr>
        <a:bodyPr spcFirstLastPara="1" vertOverflow="ellipsis" horzOverflow="overflow" wrap="square" lIns="0" tIns="0" rIns="0" bIns="0" anchor="ctr" anchorCtr="1"/>
        <a:lstStyle/>
        <a:p>
          <a:pPr algn="ctr" rtl="0">
            <a:defRPr/>
          </a:pPr>
          <a:r>
            <a:rPr lang="en-US" sz="1600" b="1" i="0" u="none" strike="noStrike" cap="all" baseline="0">
              <a:solidFill>
                <a:sysClr val="windowText" lastClr="000000">
                  <a:lumMod val="65000"/>
                  <a:lumOff val="35000"/>
                </a:sysClr>
              </a:solidFill>
              <a:latin typeface="Calibri" panose="020F0502020204030204"/>
            </a:rPr>
            <a:t>Sales v Profit</a:t>
          </a:r>
        </a:p>
      </cx:txPr>
    </cx:title>
    <cx:plotArea>
      <cx:plotAreaRegion>
        <cx:series layoutId="treemap" uniqueId="{577C7B17-5991-4E0C-9A9B-2EFFCA5CFFCE}">
          <cx:tx>
            <cx:txData>
              <cx:f>_xlchart.v1.9</cx:f>
              <cx:v>Sum of Profit</cx:v>
            </cx:txData>
          </cx:tx>
          <cx:dataLabels pos="ctr">
            <cx:visibility seriesName="0" categoryName="1" value="0"/>
          </cx:dataLabels>
          <cx:dataId val="0"/>
          <cx:layoutPr>
            <cx:parentLabelLayout val="overlapping"/>
          </cx:layoutPr>
        </cx:series>
      </cx:plotAreaRegion>
    </cx:plotArea>
  </cx:chart>
  <cx:spPr>
    <a:solidFill>
      <a:schemeClr val="accent6">
        <a:lumMod val="40000"/>
        <a:lumOff val="60000"/>
      </a:schemeClr>
    </a:solid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_xlchart.v5.17</cx:nf>
      </cx:numDim>
    </cx:data>
  </cx:chartData>
  <cx:chart>
    <cx:title pos="t" align="ctr" overlay="0">
      <cx:tx>
        <cx:txData>
          <cx:v>Regional Sales</cx:v>
        </cx:txData>
      </cx:tx>
      <cx:txPr>
        <a:bodyPr spcFirstLastPara="1" vertOverflow="ellipsis" horzOverflow="overflow" wrap="square" lIns="0" tIns="0" rIns="0" bIns="0" anchor="ctr" anchorCtr="1"/>
        <a:lstStyle/>
        <a:p>
          <a:pPr algn="ctr" rtl="0">
            <a:defRPr sz="2000">
              <a:solidFill>
                <a:schemeClr val="bg1"/>
              </a:solidFill>
            </a:defRPr>
          </a:pPr>
          <a:r>
            <a:rPr lang="en-US" sz="2000" b="0" i="0" u="none" strike="noStrike" baseline="0">
              <a:solidFill>
                <a:schemeClr val="bg1"/>
              </a:solidFill>
              <a:latin typeface="Calibri" panose="020F0502020204030204"/>
            </a:rPr>
            <a:t>Regional Sales</a:t>
          </a:r>
        </a:p>
      </cx:txPr>
    </cx:title>
    <cx:plotArea>
      <cx:plotAreaRegion>
        <cx:series layoutId="regionMap" uniqueId="{17ECD0F4-469C-4FF6-B873-8BB4A1CF41D8}">
          <cx:tx>
            <cx:txData>
              <cx:f>_xlchart.v5.17</cx:f>
              <cx:v>Sales</cx:v>
            </cx:txData>
          </cx:tx>
          <cx:dataId val="0"/>
          <cx:layoutPr>
            <cx:geography cultureLanguage="en-US" cultureRegion="US" attribution="Powered by Bing">
              <cx:geoCache provider="{E9337A44-BEBE-4D9F-B70C-5C5E7DAFC167}">
                <cx:binary>1HzZcty4su2vOPx8qSZmYsfuE9Eka1INGm23/cIoyzJngiTA8etvarIl7vK2TrRu3KjqDndbVVAl
sJiZKxcS+PdN/6+b7HZfv+vzrND/uun/fB8ZU/7rjz/0TXSb7/VJHt/USqvv5uRG5X+o79/jm9s/
vtX7Li7CP7CN6B830b42t/37//k3/LbwVm3Uzd7Eqrhobuvh8lY3mdH/5b2Db73bf8vjwo+1qeMb
g/58//G2zlVh3r+7LUxshuuhvP3z/YsPvX/3x/RX/cfXvsvAMtN8g7GUntiCYfiHvH+XqSJ8/Lkl
8AnnmEvuEHn/Yk9futvnMPAVltzbsf/2rb7VGmZy/99nA1+YDT+/fv/uRjWFuVutEBbuz/cfitjc
fnt3ZfbmVr9/F2vlPXzAU3e2f7i6n+wfL9f7f/49+QFMf/KTZ5BM1+p3b/0HIue3RaGHrN0X8f5p
hd4AFvvEkZxLx358oQk64sQhjiOFsB/QcZ6++wGd11p1GKKXoyc4nf91lDitwWOam3R4Wqd/jhER
JwwLgimHxX/uOg47wQ4gQyl/AIc+fekDOK8x5TAwP0dOQFl/PkpQ/sr2X/f5G/oNwSeCc4q5LR8c
ZxLVHH7iUJsQbOMHaORLaF5h0GFkfgycAPPX5iiBOUuzfaTeFBl2whwCLsEORzQJ3mQ7xLaFOIjM
ayw6DM3PkRNsztZHic08U3X87Q2dBjsnTDKGMAFveBHI8Al1BKH4Dpe7F3jTA/F4CGSvsOQwJD8G
ThCZH6e3/FXHoyreEBFCT7AkGDuIPjiDeAkMQgjYGWWSM34PDHoJzCsMOgzMj4ETYP76cpSuslLd
G6JCMXBlCGCC0vtFv3OH5+4iCYQw2+bIfnyfv0Tld9YchuRh1ASP1V9Hicdfdbov9F4/rcsbkDAK
RBloMkHswVMmXExCCCMSMcYeqfSkjHmNRYdx+Tlygs1fl0eJzfqtkXEgeVCB72qUpxj1wlucE+LY
CKB7RA5i3PPk8nt7DuPyNG6CyvrqKFF5qv3fqe/vPJU1+de3LDOJcyJtKgQoAAfzjBAnNuLYccQj
RhPv+d9adxixw79lgp/vHSV+V6ox0Tt/nyrzlpmIQlTjiLInsjzlB7Z9golNJeKT2vO19hxG6uXo
CUJX/lEitLv9Wu91+pbooDthABEhHsiZjSc8QZ44yIbI+CTvTLzqNRYdxufnyAk2u9lRYuPts/i7
qt9UWgPZBjMK2hp6lAjQS3QQkiccCSwgMj4ExZd56XU2Hcbn+dgJQt5xMjrISaref1NPa/QGjA5y
knQYsyk+yBuQDUoCFQ7hQL+fE4bXmPILWH5MYgrK2XG6jSqK2xsT3zTmaYn+OS4UoppgiBHyqOBM
/AY2DARxoGTFk3Dmvc6aX0HzbCpTdK6PEp1Psb5RhY6LN8SGnnDYpmEEdM+nmPWcazsSsMGg8cjD
Qs6rTDoM0LOhE3g+rY4SHv8223f7+vbt0CHyxLYdwfFTpTOR2QQ7gT0ETgmCUvbuNXGg11h0GJyf
IyfY+MfJB3a33bvT21rfDm+HDrVPEJE2OA96yDcTtibAt4TDYI/3ARw5YdSvs+kwPs/HThDanR6l
96yyLC5U/IYKzx0+mEKtw35udU5iG6IOJ8x5rFHBu57TgtdYdBidnyMn2KyOU6Ze3Ko6fFP5AHoE
KKR8566WuXtNylCHnFBKiaD2o/g2YWyvMOgwMj8GToBZHCeJXn2Dzbanp/YNmBoFZU1CgUkfQ9ZE
E0UIQhpQAdihhlj3wld+Z8hhOB7tn4CxOk494EHj8Pa1gki2f1qff44KIaC1EUkxeswz4Awv4thd
ywd4CuztPDjTZPfg9XYdBmk6foLWlXec+ab4Fu/fFCZ5AsqAhOr/AQU5IWvQQQA1jmNz+VgGTejA
6vcGHcbnx8AJMKvdUQKzUU2s3xga+0SCcGY70141icB1kAP7pY+gTTB5lS2HUXk2dILL5jhzzVkU
v2WqsU8obK4RKh83eaZBDUQBWwI3w0/s+SmgPnQQ/M6aw6A8jJrgcbY8Sj/ZQjvnmwYwCns2oNEg
CbTr/jWBBNmgb1Lo9uBk4iavMOUwHj8GTiDZXh8nJPFNFIf7t9VnHEGFFM5hRgYdg4LYkHTuUs/d
a5L7t6+w6BfQ/Bg5xWZ1nNjs4+INpRnKTgjsBVD2JM1MKhguTzCCjTbo+3gAZuoyvzPnF6g8DJtC
cpyizDbWWjV1/BTZ34AqQ2sAF9CxQQ9LMndNHULABgB7FMz+w11+b9EvgPkxlyk2x7kTsN3XQ7Yv
vr0pNvKu7ZlNeLHgkOkRdK3JR0+BtPO8tHyNJb/A5Mccppj4RxrCtN7fRI2+NUY/LdI/dxroToNd
S8IYB/n4eWEpoFfQhmIFSMFDDAM54CUyr7TnV/C8GD7F6DhZ8vVt/6ZdaggUfuJQKO4P7mlKeUKg
KR1apR6FtAlEvzXnMDSPwyaQXP99nG4Tw06gfts2Gg7ZXyJoEHzUJ9FLz5H0BEnofYZO3InLvMaW
w5hsfw6d4LI9zkL/Lv3f/VuWb8kAoG7EsGf2Q9OfZBvY0ITWZwwC5mOTwAEG8AqjfgXRsxlNQbo6
SufZ3bb7tzwyAFuahHEKzvO4oTzxHIQ4AMTI3bGC+4gH7z/POb+35zA0T+MmqOw+HiUqH8w+elqX
f04A7jDBREAo+9lQ+5wH3B8aEKCSYT7xlt/ZcRiLh1ETJD4cZ8l/txG73OeljuK33Pmn5IQ7jCNQ
wA5qMUDNoIWTYxCbH96f5JlXm3UYocnwCVS75VE6zd2ktrd9fPOGMiact4F9GSIQfezY/A/NjJ8g
OJ0mYXvmyWEfBMzXWfNreJ5mMsVme7TYfFZ1+rRG/zyoQVUDJSWG1piJMgNNM5D/beqA0nn/gvdf
Zpju3e9M+TUsDyOnoHw+TlBUDS3o/w82NKEPk8AuMgPl8gmB5/lGyBPkMIoE7Jbdv6bB7dV2/QKn
yfgpWt4Ro/XmBwYEdGJwAuHr8TaHCZ8GkgYV6t2Rw8P7NLv7tf69Vf8NqafRU5yOU8U5q29D9ZZb
BNAeQBxoAySPlwZMEcL2CRxiQ4hMMtDvDTkMytO4CRxnl0fpNpcRXAnybqXfVuyEnmc4/QSNs486
swRd5kWIA/6GHGgGgKO49y/gDc+T0GutOozQy9ETnC5XR4HTzX+90eVhrR5YwotP/i9vsYHSh8E5
QmEzqGyeAwTCGhwxJBj2Eg4CNLlh5tf2HEZoMvzFFI7j+ppruL4Grue5fcM9NcLgjg3QMaGn+WHN
J04DHTSEAiT0F0XPq0w6jMezoRN3uT5Oce3THirSIjRvmmmAC0AaYcJ5vGljwqzRfaaBxs6n7bdJ
wnmdTYcBej52gtCnv44ioL2w+u5Grhh6at/6gBp0Z0CpCd2A969JMSqcEy5BNICK9eH9CT6vsegw
Oj9HvpglTPI4sfl0q827n5N6Ht1fTPB/m20AAIrBfwCl+9fEgRwbDhASAWrBI0ATVvBqsw6jNBn+
YiZ/vv90nFLop0HBTXfhE316G+EA+mgw/8XFEHAAF/g0ohSUuQcUn777Qdh5hUG/gOdpJlNg/j+p
B7++++7HvYD+3uxn9xcKPrv+7r+/ez93uOVwMvSR/R6E78H9Vt/+fA8t0HcdTj8uKrz7JS9487Tf
6dmg2702f763HGgBAfcDxQ7uwHEw3P/x/l0H7g5vSShlodCVjEq4HQeO+kIlVdzVr3DboQOShIS7
v6DU5UAYEVgBvSv3bwHVh5Ze0M9BsYBbDwX7cZPjucoGqPV+LMjj398VTX6u4sLoP9+juy8pHz53
ZyyDK5MQAZoj7vMoXDkG31Te7C/hGb/7+P+peqs3VabR2grQlakrtQ3Glp0qwuaqk1971NendqMi
X2TGnikcj2d1NURrOaLd/d8apJzTPJMXQ1bTizzK/67U2K3v/8b6DLkWivI5KsMbmtu3BdYXyrLo
Jipq4o2ozPy0COJT3PFZM0T5Okw5c3WlKtfKG+IOLEdLUhXVZd+3n8ss5WvB20td6/AM1wX5ECQj
ca3e1qdYOD1cUpOfwVqfa2P1l4Xg8ZzzQGlX2nXk1k0erE3SL1mE9RnFhu8Ce5HjMLxArGn9YSga
N2bauNnYRXtuqmXet92cRK3tDz0qrqo0idwhcPAs7gu6MlEQuBJuproY7Sb2RMDP2wBbV3nC9oRp
+6Jvab2OmQVGVzdchd2VyGm3GJOs8ZNcuarCw5fQtktPNnHqioS1Ls15Pae4XxscWW6WaT4bEru9
ysNyGVaO3DhNH7lZlOaroLXGJcCXuYYQsXOG1vgo0MyjKIk2Dm3PSsq8ujDDChmr3ammn5c0LG4H
1IhN02l55YzcazBWi7ZNhavTxD5TOOB+V0e5F7dpOgtj3W644VfcjoIFpnnilRwVZ4XKvFTkfNOb
Yal07Gw63Z8WEWFew1pnruDju0T4rRXW5zH+XozIij2ZUOZji2gPZreynZCf8xFgiVh44XR2us1F
ezkGtrhknVkMHJsdrcJ+ZpHM8a2OsQuZoUXLkmQbGetLNozJzBhZrYPBSd2s+hjmRq1RO45eZJeX
XSU7jwll3KFNnXWfCubhXuBV64R6Ce3AMyfBqUcHG51r2Xde1ybOQhRB6g7krEFlB+fffgSIQx4H
SfWlw1G4cBFqdWE7mDE8dThHN10W1GO97riwZm2guJ8H7YaYXrmoibfabqIVI/GViUK0KmL9mQaJ
9iOadC4K8wCa8/6bPRgaav/DImojJODkGpxPA8ZGX4YAK85IaTUqXMsw6lZZmidzxkrLy8rusklz
urLbNAef1KnnNPxLjmzrIijZum6RW0lSf1JJxb2gQjOT5c55lcnRi/Mg/NLRbsOLwM1p3n0WgJur
SRJey5tSssGnlhzWbZPkHmIOdSlK+aJInGCWaOY2prW81sAIpaItz7hfKTnMTQMDQ162fihl7YZY
dytSssalwkKuYc14JoZk2zb5shwGsara1vGL8gxllK+jlsQzG5nMS+qw31F7ZUiQf7Xakfl2YIkF
t6JtTcfkOmzMZkCRWItAOJ5jt2aWpoisKOLb1ELhFu7WSj1cBpnXlJHZ5nVxhQfrSyfD4dKpyYzV
9scUJ3SjiD7l2KLnYx0sogBFHks6Zy5l65ukxNe2F6m08GjS2ysUdpd9iZNlZGTkhklGVzTqV8gS
+bLtvucBMYsqaT6gmoNzx0h7FbFaX8toNxQ2uLGw1ToMkw1PEjkj+ec8N+Es7go2o5k0vsnRXjpa
u6oY+SJtmk+C97U/mDRdJV3ll7nMVpZpQ1eUJvQiE/lWrsfZMOZrqgvLc0JVL+uUtBeFaGYaFysw
SS2jQdUzJx1mSaJjl1Vdv+nHBs8CUcRu2VTNMhHIxaj9JmSnvDhRlmei0UMopDOci8GzLbGJWKLW
bZ0tHaH1OkodX7csXSEGD0hj6s9Ac+2Fxe3MzULOFzRqKt+Y0fKYlXZ+2cAvTe58pGbWcrRrGB4M
n9oo7tx2SOampVbsmkGqdUVl7vcaB96gEzeTpZwZzSuXRpSu8Thcw5zORhFcUd7KWULjdqsR32Vj
5fhZ06NdRmMwSWWugH6dpYlM7CWSxnMc1PEC4Y9tNTDPgHd49hCIuahtj9cm8bCSZh3Z9lLBDt6G
BeIi4kk6TzqSuk6WC7cKpLMJWXxWI2m5xvlQMXgGMjkkrkOCPZNDvAhl6NUlihaoi7mbBldWYwVe
FolqS8vEbXKZXrLCi7hRfiGVXMi+Lf2C1MhrGqdd9LSaqVJfa4P6S0ckrrAgAwTaGrZDmMwK2hcr
i/LG7Ut2RXpEz8ZmXqKRrDTBN1aFS68fYZ5pHFwTKj4qVuSuRYpFbdF4ViVKbYbaL1HvIV315xl1
tDekxa5MassPsC1nQRF/xKggXstLcIcIp36SDP1MRGPq6qElblmXc2WQnEU6b1yrjYsFxcAFnLLw
jBOk87xII09Dlqr6ml2FdVYvK0tbcPPGBXASPSvg6jtfxlU4G4ZezhytPoTt8JWWTb2kJDxPamm7
prLjRQy3PPdQNy8qmn2RFm3hWYPIU431l8h21KyNLOwxVn9sC/lBN8xyUTnmi76wqN/drYOq2dpO
rN5PVbFMshEvWHAtmr9r2SYeQ+fGtiRQoF64YRMatyfG8SU3s4TjZdPZ8UZFLHOjzGKLrqQ3ZZzR
HbnJR6yAM+R+U3VzOCTxvYtzeBZ14DEdfYMDTXwm75yxCILziNdLVCSxS9ouXjRx5N3HuDKl4AwU
SIYWZFP2rVkPJl5mfWV5OWLVKe3qL6rrkqWVe7zU8aK2zZcyV5VfO1S5Y1U4btLiRToklicHRlbJ
nediOpwOmI+zsktCN+iKOcsvWUDEvLG1cMee7UxXiPm9R+Yk9qIhUjsh6tNSA6GqtaiXbd3s1KjK
i7YOvJCO9aYcysGtzFDNIHHwGv73NseO3uVNM0eisZYBLndBjZxzaYfy3HGG2ivDTru0Q8ptSbMZ
Gr8C29xgzMkpr/iXeGiV6wQkveSDtabloNdZCBRWxdHKyHLwRJ5HbmW12APafB1khC+LMp+TbBSb
SvlVFWNfJFbiF2GBt8GQUFePkeV3kRWtUydZ5c5or4u0Y/OhEd+7DvwvMunoUye2121BbjlE42Xa
O9WMop56XIZizjr4BLCSwEsCVpxmocM80oTfUpkWF1UaIzdQ6rMd0OS0Js2FEqlZFxBMdnXG8Dpu
Rsu1SoM2UD2sMtqzlbGZi7SRM9DnyrnV8Z0qdqkdJyttFy7Js1Od4WDW0UGtDZyDnnOS7a2xGeaw
E1e5zSjCcxHK7RDbQMgyrjdt4nZD6hpIRmdF1A9+pLHjD3YFbtJQ5o6kGL0iH9RMoXLX2VG1dRyH
ejrs9o2h2K8MOGFrDJ6xkA7r2DEbDjFt7rRd4jJYMc9uh26uA6P93IkgQdDedisiYG4WOCO1KrYS
dZ15VlIRtwj6dmMl3YWlYuHf/61LLe1RUcYLSDWFbyDFXmU4WrJxtJcVa+NFUWRum4e9C89Y6tst
xHIU9qukwcFFqD0otxdwc3nwKS8b4g1tlc9Nb5+BktW5Y4LlbGTOPhNlNmuHsJnVA5QlrTYw75B+
GOovZSDNTN0F2Pgu1DZhUs74yGxPgiutUDP8TfIx2mAnaOe0RPNOYww5Xac+rxpI8XU0eFF0aYxz
m2aQt1NsoWvdotNGAmvKgNICb6m/oaT04Fw72pUEXYM5ybJI49s+tM15y9mKpBEg2PN8EYbVB10i
voipaT3aB2bRVXr02zvY4w7Hu7HrP6ZdU/oQiuy4m4U5kztTWSs1VGeUpN9jm5TLKBoWNjyr1LLr
iz6Kdq1OIRmM6Cbk2ZqlTrUgEZ5Z4GTghD4Y2s+Gu8UdkmSeicK6hNRF+YB2RW2f2xB2l3TUmZ/3
1ujWUSZWTOafRVbV6yrmF2NUFZdlnUIG7Bs6U3lTAe8soQqT/WVsYz1DCQQLkjXSTS2OXSes51iG
5IMWeCbrzo+lMud5X9duy5N4HqmqWN//0RT2N5Uk8HErggKsDod1ZPwwbfN10kgG2V9gD4/tqjFV
7Vk9DSAOw0yWfdWzhdFF6xnO1OahgKxjMV4W2TyOGfbSBvJyGY+5W41j48fABn27CLQ71ITOgijv
l9EYxG7i4HDZBuYsq6NiXnbG+KJMSxeXfeLlAzfLMc9ug4BLz2rbDj6ati4PI7qKhRndHhtXxk35
+f6pzMNwOG+7aJPa7EyWVXkeVWHu6Z6Vc8z6rxFUSF5iajVXtY3nnQTmXdKhnJei+oShuvO6ONEu
sOvy1IkV8tqC0z1YBuaZsvND4PR+w9N8kbQD9vpsiOYj6U7FXeg3ji5mYVNWboHTlZIdhzK09KO+
CyBvEbVWBRl9UZRmEUTq7kkfl9LKvwa21LsEnlHBIYI5q8FOqxlJgZrrll8SK05mjpWtQ0ve9A22
T2kd39JYfYUSl657XYklwlA3tI4zS8oqdfs6yfwu7fhcRiT90o2Jlw3M8UJsC0hy4Mrwc76ozaB8
HjTILYiVuRVr5CzEK9K2aNM2+CsagOWEVHpkwHjWlKPtxkU3ukUsiS/ioPLbiDquZQO3Yk4U+4rz
zlUtzmZV5FwEVISQeWS+0LoNNuyLA5Ft1xXokoAQYSGncrOgCOe2clYZU+ojU3HvBYVdu2MtyFnf
f8Emm5ELZbizHPJmXKge72QNVCO3lsiitTugvJrHNdAPyBXk9Eag3t5lbRj5VFbcLzjEdtyMq9gG
ch3w8HOVO/VVavCVcYZF01TZJhw6sSGwWDMo8LGPkzAFYIraFWGCFprS74BKfFqVKfJzRSI/rFd0
RN0cNkuJi+Hw0opF+UVTJR+DWHEPt4Z5Cb/zAslHEBkgAMi8+hqkmmxYM9SupmKN0mTYmWVbFM42
67LcVZEkS7u29AYxvFVNkK7BsH3Qj+KCBThfNKOBIhEze2sD556nFXDrkJ4blUo31nU0YxW4N8lj
+hFY7lU2uK3A9aovzA44QLpxWEfgg2cDItE8YulwboOQg0SVnZYxyExRkSAPnk2o/7Mty+ty3TGZ
+rns16yibItSph/YXIED4UVJuM0CYc8Zh8rBqkE8MMDdZ7lN4oUYtNzYqeV1iYPW93+M8aymND0L
ImTP6gSPs8YozxHKXvICitoEd99SDJ7UtUAYMXCrnkXWZVc0at3Vul3oO9ktLu+Er1FmwBVAvJG1
8KCgQCtLDe26VtTxAidVEKd4tI77JF7f/1+Fcj9o4+xUUsP9UpWWGzmq2gBDc5YEobM4tpNL0CeL
M9bkUKFBIPDCRA0u3AxZ+KJv9iRI0nPwlfS8t6PaJw0UjyVO5yLE5VmVdsEmwAZht0U9cFErytZA
9dN14UCyq51Ee8geg9M6Q9LrsNEOUPTkZuQJLV2ryC9BAEVLNDRoho0Veqrz4ioXc1oEn4PG5BsT
3XlWwaVPm8Q5bRiUEa2oeo/W2Lru0uITMN1mEadDkLt5tVLwSHqZVMGsKuPhDOVjPQuzIPbascrX
KWgPIenTS0upwctISjxb1r1bSLR2IpyfdXeil9WTXdvL3m0KHi7iJoyvw75gp4UBW6zYjq4hSo+b
QYXfNh2NxZVdCXEVVTWEBFTwVTSw2quFwQtI48mFGlIvxqRd2yqDSqWG2DgkPsi61Rc1kgiSGWtB
M2vVwopzfN44wVULFfscDkIlyyxqLG/olbVKU2d1P+mEpHMVysIbarwlTo2298+KQWgF1fBFB1z4
vCyz0b0XIUvM0/UIUoZPA/wt4G3sAk/OllXQno3BbLCL7hyqLzccU32Kkr52484ZgC+LxAcxEGiw
trdR9WEU9bipQQ3Y1ha/DASwtIohlyrLnqNK0k21NeY2GSO1iTsIS3Cu24C4hyHx1nmyqIF6+SyO
xVqxoPYGuWqYDLctsV1QCdONwEnvpU4aeH3Tl37oGAwMHqaE4r53pQKktKOvCyAUy7pPzVLX444L
bbwoC7ptPjaBR3EV7yw9ai8rSLcldlL6tnYqvxi7nLpxrL2xDS7zBsTIlNJ6mUFAh2xr94toRLdF
Lsu17rLMj2Iok7IWWYugIX6RyHyd9SYA2XWI3C4zYn3/B1XYLMauu2ItFuu2swlQyr5Z3hMQx6pP
x7DOfa17dEqQgS8f0UphFnq6sDO/4griBQYlJkH+OHa3pSwue1Gtu8IiHkTUfUi0AvZQhjMMGWou
jdN4abjUIHq4tCXOymKg/dhJL+DpbuM5JaxaBsmu0an+KLPqQ13a2wZ18kORbzGPWpehJNzlBUJb
ZsVzu7fEElIGdq0BImiVaud8NFkCfNe5aIQcfSnGdCPHyGVOTNZVXZ7VEVPrvtJ/kxKBf8tuy2OR
eUEf0hWj4yll6jrI0/l9Ial0DnVjk/9tHBB0tIbi1srV0qGm8MIUpq8HUFIVV/tYj7cqcuq51J+s
fnRHzsWKkHgbhHY1HxygO3nWj16S8HExKot7Q9ZEy1GdxqGWMwDZ8kjfrkrLJhtltRemiOItC4u/
o9jqgHnKPbsr8fLMy+6odF+0DNY4hx2FZFbzwA8gy58Wa8060BQSqNVphUFvCuChzUPuQckLYh5s
1cwh0Oh5BmHcBSodrmnMMg8upq4WUMfhuVNmUAFm1qwBpvwhqRM3QTxyuSL2dcjK0NVloUGhUfbs
Hn+gboMfWKP0OC0/Wa0pFg4eoRTK2mSOeA28mXwcciBhQ57tWlBBN3A8H6r7EG/GDLYXhiGmszLT
ZDsUzhw1HV1YsqBQVICQWacMNBOky41FbS+FXHkWDbMuxakL60hWwAT7c12Ao1t1uQhqbvycD987
zKuthsikG0fNESidiza0Qj+yO3aa98WMOnmyBC0p8aMOAmHdCAiVxHGbuqh9ixUOaAQt99oAhMoy
Jte8g3KmL0XhJ1YUeWEjKi90cODiaAFlQudWdQ5KXZrUy3gA4wblNrZsT3VQwCqEoGIC04lPZ3D3
XbjqWvK3k9rjrqb8ssjTGvS88COLGANoZeMSC9Q9o0y4pDr4liatD/Uw5Cw7r5d9XAWeZFXvBgXI
XC6I7ZaXJgLyLgd5yQFl+LsoULWxstC6amBzh6tBPogpTVD9Ddsel2WftrOxzdplPo5uktfYG3iR
nOYfeQRqeAir5JIaqBXl6hup49NhwO28IVBdFJYlTlllch9F5VKONlQDorCXURgkQLHQ+VDJyOe5
A/Q/pous16MrOMg2nIK+A/p7M8urSPtN2RUzi39JO01OtYK402FRXLRdNQ9LdgrMi86zIGlndpt3
3r0UlCBazLoqDly1j0zbfZGGXSuIHGMBG1FJsCVDW1zYY+g3DslcklYSykxUfnZwR0HKLLpZkaHY
b9sQyBS+NiWSq/9L2Zn1yI1jWfgXCZBEihJftcWae3rLF8Eulylq5ab118+JLGCmy27YGDQQSGd3
ZyhCEnnvOd+5EtTJyzpZDaFnZ2dcp59XyFkSKui7ck9wXcdU63vi5LNlaLT5DjPSoc3lY1hntaz4
x5kn96bd0TtUCguoWbzLNNo9e1ckJoI1PG5QbSXNvqRht5jjAv9LiE+NtOwY+02XJnSF4r2rPfVj
Lo8zJdWZzyj8sHxB42L1yyCCJCWaCLQxQqWMTPWL3eiYLQsfiyhQ6hLfXiIZ33W+cIf3oqUO16d4
tF7Ju1hcQlw6Lkj2GaqR60sR2AbHnehLo2Rx0wTGFC5ve4rwT4+H/ZXfXgbmfWTjGKfO1CIL+OLf
j5qXU42l2rngqQ3aOrfkR+I5chzi+Y0Ik0DNoOiedLwXiwu3tLMivkAmfawWOpzXVumrDVnqb0qc
94a9+Z7Qh3FUDdSDtXqyi/yE/f/bqB1/abFywS/RcU5RUR7bndoMqk33ynadea6Zs70ZbvIRDw8K
vmmqCA7UxDP5VO/ur9ai+UZVFJzDhomcmn49rO20FHwd0j6ZkrR3gcU+zvqCmk3nzTr2r7vfn3WY
9CfnSQ2laIL/W8FibdUYfUAJdJxjq4plnqti7/zqrpkM9JlQnvGXSTbxZH+1CYr+hsM24PF8XMCx
PLqmfzNqKevED181/W6BtOaxiP3HvdFXvsiu1KHsy3YkY0YXqGBkdx9YNFQlMQpiR7CQSxCOH/wE
lzMnOxzNqUpSse6fO81sQaLPZGwZttRFwa7toyJY1hCtOAoUPveHHmbg2bcqa6Br4ulcORsd7Ei4
tNed00fB8FV3nb9+WnT1o2p3tINQ3a7JvJY+ltLPgwqfRQPtph1UXewLNhacIu8glbSPM51RokRX
3B3BXSO9Ka8q15b1gKp2l8mUdlOYiaFOnlfBWcZnX5R7m6iyWbctbZr6s+c2cYhnLfKg69pMWeKd
5y42EOOwSnKHCpMNMinXSqsvauqSC6/2JX//b7Fnwhf1M8iYw5V5Y5uPMB8ztaOfoFO6JGR7mHo0
ac00HnS0PVZTPZ+EV4d3c1djO9mWR9yH8oBbPYMt5mfIvEwfqvqr9jaXhUFFT1UC0QQ9kclhYak7
Gm3QqTlq+WmobRpXtvkUjd+3WjTw2kaI4BVdsEbo+iKmWmPv79fLuqBj9HTyhPYNIiwswN1sU8H6
nd4NzJXdUjVbOjUe7sbYj/PV9NdtC1pYNhsWrr1BQaKNfVj6nlz94EfIu39s7bZBhc/b6bVy0rwk
yyefhY9skrA2sYzkm0z+mjsH9VvuSVob4l5WpvkFYs6jt+3fl2lwz4IUEPB5HlG9pG4PITEGzY8V
C1VuNPk6hP4rE4ynmBHalvlKRZ9u3NPZJjaRuZU8UCtL19X+QTbioYmmFxrOpwbNRzFPlUk5LnPG
vO+VsDSvvaCFJYxWQkfoyT1759Db4ru0ZeAd8YCf+Lxa3D61H1zQ30h8bR4KEdqWydDbQ7wcTTU/
xW3jgAA0OJK5/x74gYD3kN2sFBbsSxkMyZoHvf/mPJTmMN+TbG023PRyhn3gdT008UmlaEhkp948
JUPcMihdaJs1KuIpW/TV79vqrq4Zv3v/SQjv2tqFnxxbJz8nHZmP4Ds+LyL5sAioBBGpYInpWsDa
x8v7T+8v3m798xx6x2E14l4MfX1cXf1dE9L6qe10fa+q5WTHeQOgcvvddPvdYmd3cBT7BNzWJmOM
BcUyxspPCSrw+/cXPySinMDj/PO7at+C0jg4JDFdm3tfJM09Sv/9JET/2K5Dc/9/v3//KfBHhprA
sDSJS196kFMmlTTniI1Ximlwd8uo/8ZGjiVWx9uthmwz5w1e3syrX+Lvx5mYp+5IIAjnuiIzNJbW
P4NOfgs3jrsnaHXm+91x9toG5dcw5uGuTRFwFL++3PbCS8ag8MNqeWkhTV5nqXKM0HpmbBfZRmVz
DLEiVA56H7T4xx7fbOZhEbRJdy8HKGSkYm8LOq9UjfLD6KsfwyI/kqU+ovM/Q092MCU2NM8aUo7b
yMEQCfnd0EuwwlrpiUuT0Z3jsYc9vXwfhi+MzV8DmH+TMMFx0YcwMFnTxZ+6IIKtVtvSCHblG8Ri
9Hao2thk0noQzxY+ahvFUyq4brIdylkaoIuLeTqNDJyGx+e0jupsbP2vw8ptWr9NwbcYfhE6KXoe
lzUuBu3DtZlFX/CmvSfhkGR0Zn46TJ2Xhk3UgzMJg3Sdj5SO6wM1gQ9R+ssedOctTvp0D3ogFUn8
1LEOFq8y99E+l2hbp7lKjQ9tjVY97GjunapK1ShWoUTX0fRUQRLPElfN6Eqne++4dmv9iUQqBreC
+qBB0eg5Ch3Pdde4xh8Ew/BlSAS28sFi2dUFNo0M0nGUJhZ/0+9uXaE9tt7WpcP4rZujJW0iMubz
Prjcq1jWxAWOI8pJ0K5pvD2u/Fu78j4VY30rpEeW4vEqQbbwFrJNCdcK9XAfd3k4WbS+t09hyPd9
qT6gztvTcI5euIpzucvva5Cy+HZfGL/OGlnLlKr4r11qmo5d2x3qZHnuVHs/9tUTvGOdhS70U79d
dclMdUHIG3eBQHNGky0DfrMVWkevCWwiHjtIPHWwZHEd/c3b7+0UwzW14ibokSGFdizzaGTHXpAt
J9VwYGpw2bbYsfAnd8b/+mWZtc28SV/CZuOpHaxB30Vf6lCGacCsX6hmhgTqU8hp5lM4toc1WmSG
vePvKPaPKNvLsPX7dHHtCSs8xPi6DIcBZ2AIhqLf9XNoIl32e1QmFYwk4sVPPF7gKIhYQf91qZiF
KtBnfg9W8jgZqI+0GnIy1K7wIwfwSv4d0wAnUk45zMqkjNcmn7gVuat8h03SHMJoeLAQeAhbGVz6
Pild67/BlPyC71WqB7J6uMAZLqrRJSjnHQz6ySvgWmOPGSGjKEsBPCyo6j2cnwpIRDFVA6yB1p5q
Z4/oOQe4bBFMGAXRvp3DdB+W4+iNXblszaNlt560jYJMac5zKGjYcMJxaVNizQsLUTbbuRwa6opZ
jvANqc0HO4353gNM6rAdLsLAoGdNqlZsFSLWV2FkW+i9SdsQYpPfZb1mQQ6mrpDAm4omUVngtU9j
0tCsiro92z1exJjMkW6TR7EQDvDKBuhbGNtwDzt0QAu763RhSqYL97+5rk1loFHat6aDIewPmae+
b81Isl5BtN/x0JSsrz6MPDx2PbQUExiRw3B/mQI9pKbsR/pXLzq4K9tXkE1fW6xoaRxpkdYAajpr
WLlU/pveIPlAwUj1Sj5OS1Cn8Ws/Ba7ch7IKk/UYx+5u7GHVVgxCHN36bAjGPLrVm3SJ3EmyOQ13
FPF+srSHWb0ZIC/Z4uoEX4992RYpUjKApBx7cY4kTirzWUlte0Jj96lp2m9BvYxphMV4MFvB5VIf
wNu/butFk+pLiJUod7CjymSlzz7k+jqBuEwTdL6y/Tzuui6ECv9So/g44a5reBilTbuiUB/3t573
f8ezVQc1Xqo5OQllvvRsEvlOZlgN+3U0BNJpHUKMMGs+9S4qZ29+DGxfo42v5B2CMd/6qnF5R+Gb
q2a8Qi/9DjrgTYzzcmIu+THv/O8KkwUK3XnlYhI//T2ediNdf8LlMEEN/8GcSI6EdYKQzr/41LEn
SdOp6jy1bS635JNiymVgRrusXgQ5hKQeIEuEFGt/VbTdusAnvGvR6OdTDGWetswClmT1QaA6+sPB
AaD/5eBuj+wLGSBfjN5Dcvg/D45Wex3X8BLOjU3IydzkL8alK+OaFpDooed3/I6TSd4UrS6bkzou
d5n1DMasF6AuW/YKLUofXN0EEjXcEHr8HdwXgC7+5QBZjMPDLDQshf5PaN9cj2yyXFRnijZPpKNB
NTHUZbtL76Bx4FltlzVdKziOfreAb2IZZneMCCn97jB+YYxvj27z/VvWIMDEb/rTOQzoZD0B9PAM
mgYmxd5mo2T52EdvI0PR2d1OpqoBk4xd9we88fan/4U3Ix7EE5wZjEdCNv+Wu/vPM6QFjxXoYHYm
N0vawi5spEyKaOFdtt8+sWDLAkJmTBD//d1nvo1e+vmdA4z+Qayc33KXif/vdw6SsRmHro9gQUn9
AOzr7BYv55UNjk7Iw7b0WLbs+jrsyY8x3k2e0MftvdrrpwSKofzRr12bb3yG/jasBB78dOkaM99F
0fi1ZyjiwTr8CU8lGML282Ejfo2RRiGhuGR+xlO3HpIPR2V8JpOBvuLt5+VGEIwwHfKW0PmRBBmc
AnMEoEd3orMq3LsrAFwDAnTeSlCJzRKOV9HCc/ecA3Rtt2MbmifllLtMviomA34vJt4BvjEg8v17
vyTTYbENDAdYE2kP4OKqwhqsXMwySNEN6IkmPMCavkPhHbz+/kz9enVi9AkasgSPdA5hMv50osaB
ah/fNDtP0I1Tixs49Yku9Dx9tgSVoDQQgIO4+WRY65e/f+9fVze8d4zoB3oSTCv0f7ozuipcQL9b
dg58Vgz7aktAmlOh4iqPb7Lp79/t1+UqiWIMoMbsPTy8Jfp5LWWOhBq0JDvL0Pt7GdUHMN7pu7rf
Bv2PVVVIX/72HrgtLz/dfRGnGEyG+QrJbeTPv++BVvcayscYnduqigvpNRlK4kNg6ZCO003suFkE
coTsL7xnpcwAzItgtx0TiIA3e1SbmJ6IUM/v0GiveJMNBF3VUuXeGNGyxYK1OxE9CKvPqKH5H5aP
8NcFNGF4ileMLwxPMsSn+PcnGORcbUvH6LluvDiDZjEcGmsegykR5zXm6zEIvM8ERhjjOFwAVVPK
+xUa2w1HXBIQImo42GqSaUc3DjuD3SWe+hhKJV734UMV6f3w+y/9v1zOHOMtA0y8wkCSX9YdHi7S
31UUniE1QOCP4HZEiR6OIABPQTUG+XALOkAKF72PB4//7nwH/2XNw5UcY2Iz1lrKft4PY4i3eO8+
PK+39IAe9i0NEpA7s2kvAYGbX5l5uwtcolLaOHhdN6bWrP6agvGb/3C1B7er66erDwEZDDOkyFuz
iNyO9j+iLbMvB1JzFpw7prFe3eih/cb8POL6qw+7+oCuHDcc6kMv9sY/3Nnxr7c2HqMQRwDqbvOU
f11W4HUl/lD7Z+X7X6AJKpAjZPscJYeedM+7hAVNoh4SaHWzcPxGgEUWMElq9hbL8Fh1XvDNBPFx
n8boYSZnKPeZDIzKzQ6aQbBmLiWMy4eVBo97jRJDVfQs+BRc2lnP5yja0ymc/YOLBpa6GpabAlN7
L6QoCHSWFIGRqOy1we63MV7IseN5Q/vnmbjjpPlwgSlxM/6iLVRphRXsSBWo2WATdcbqEOiXRZnO
TYC9LBjeGl88h3tiy4bDKFyC6ihcluBCyWUs1qtoQnZYVq1SobxrQObtbV3I0WtAJXl9+2w8FG4o
aq92Xnb4Yhxmp0VH1Uz+ntJkTq5D3L040T5Otg7QnQ3BHy6X/7Jh40mKaFkxxSdEAxH+VCsNEt3j
5lXRWSw0uextdABp8K2pbfI0O/+SCGAY7QZmoAnQyNjIpUMzvE5rFZ383cBchgQrNLjicOoOPFig
E4BlhFmizGnS0YdoH7wUCYXwDwd+m2j703WOh6hglUV5jCmQeIDXv69z0c3AVlADnt8x0QiMye5t
PyYhom99b94Sbzt3XRTftfteIfrUwZMepkfHaYOTge0UCE2P+gtrlvSvVSczqM8E9KBZM5id5NSK
Ebpi81HArSpmuHwHWhlEjhS8BgtbK+CfSbMArw+8nl5IByefAVM/B6t6fK+sHPr+a/+IxBQWRr6G
RRdKaMjwli+0J0+rBy+kM3+ZCtBzvnYSTiGWzKOGgmeWjZfeW0IUQim9JDk4LHw+VPcE3/BDX619
apAGO44OnFcULl/+sKT9GtdBwhkjBG8TTXAThz9tYb629T4n2MK65Mgh9tzb2OkCOBvyRbwjqXD9
BiEOlmA70vHc6TjI1hpQRMuVOJj2D6t78MuWigfo3dZXRIiwtuHZk/8+2VpaGJdm2884vcsptkAq
4rhYR9/cSwolwT21bhizWIF7XH1V1jtI9SGG8Sbr0V4nGdT5H76i2zr6r3UWh5QgOujjYaXYLX8u
oJIdIXEB8fAc1pIAM2UpNHoYhvAb2jqAPBMCr8MzaLc76P3biXUu6/05vJAgJtkfjuWXev92LGCN
A4wRRvEa/bTm90jnKFv52zkSAXKBSCecrNMHCRswXSactCoMgb7C98wd84I8nnBs3qIeRNsN6ab7
R/j6Ff4/E801ul00k7K57Ov+9ocD/XV3woP0MOkI1Ri+O4ZQ2L9PZEdquTIVL2fPhDxFdtI/9cK/
go7l6NPa5AgBdsESY6uHquJHjx/0iFuby76+evKZ7AihLHH0oRbGnMwsp9SYpL9223JXlytA32el
1z7DcnfvuFMvWCH6CxxLBI4WVYQTluGxtSrfaGuKfeRfqsH97e/AP8eNVKXnux6clRp4Xg8AwqOG
Qly8gdW1rvpyTiKQhcweCEh9auPoFGmypmbr48KF2qYKYaFLVEPaBplW0imJD5PtbhRZPBwhFhDg
QYyX+zjIfGr27QH39ABVcjlDG62AN3pJNtJouKwEtvD7i3KbK+dtpIf3BmSEoQf6lbjrjrQk0iED
e9g3IAhz0U9x+CHYUM43rfjQh+pLZ9HiCtkVHnXBCQnOH8YHDzKTPcmgvdyJOnIZmyb+8L6INhAN
L34yv2x6+uKPO7IRXrGAtLrKwHu2oUMQZwVLEVNxJ9QnGP4NMgecn5nZju+dtKzMj3UAwd7wGd8G
doJs2EVwH3QSe1xfHS2N1j/UHL9e/AiKA6dD3B/Dzn5pduWAhAxoLnuWLUG3ZrL3GlotBcZtkdLT
MBCW7f9/90cYPsxojDkPuGF/rvGd8EM3r7U5J23rSm+kd90080vjDd2pmZnM94QcnJNQaUBl9Qjz
/MMrRBNL8Py639Wf4U8NDkWZjsGh2AkRBsODeX++pwZEPwJtIgpr2nvVcTJccRNhC44g2AL7PSC+
QU+sru48Om35La+xx7gSozHmH5vWK2uzwCpLljsph28oRCAch16mADquXo/aicPK3+snAvsvH0Fm
Z/toyqi1xbiu4Z9W+iT45eNgjSeMEXwWDExHBfvvJYJ2cCopoO1zvWqZJ14dnPc+8s+9baBrv/8b
kcXg/P5TO3SZVZs8LXG1nxuHJHT6/mNSAXlKu6Tvyo14H9e13c/vLxJVPBD3FYWnifL3X0XeCPEQ
0kUqtNvP4drCUHDuSADCwQTRJG9bBCgepu1k9A4zpWHkLKPG69Narf/7ow8yxRMQnpEcJ+emTrYi
YvZHzzfvLMd9xf5up8z0toqyfh3rlFQzsKWO9EcatcfGU/C1G1qdO+DaVaLwsddkSN3txw1hIRgS
5+H28v4TtxINpT/4eEU6GcUq8Z+GyCEsY5oXV1GkpSstjuhFu+PK6CFMfGA2a/2iJ2xaWMVAzOnX
3vUAjT3sAnW4H+L6Q92L6BBrxNngJYAX95hMQ1O/vicz/4lfgRdE5E5MWbQiDzRtsGVUR/WjJ78G
zpwr0uv7ndYowI1cS4KYVurbURz7qu2yFSxJCHPjuQnm4HWop9yCZSnWqoVV0MFgDTZqLhyZoEOH
VTrb+iS5xj3JoT1XpaJB+V6ebYt6pI3oUiXapOyoq48OQbH3o4QHfjfAez9N0sjMj4foxbWhzHmL
qwHtC5x5IEI56zx39cg4XRvAT2guFJD7kO6ZcdCa3DA/VpX2Xxvh84MAO2wor16Q+c9ajXvI9zTB
vmSVl9fxO+1H78QgugfdAJgdWxBYbGHs9B7XwbblpWKBdeWZGTCFGxBv3xCXR1rriGtQpOtQA14l
3nCoV4N+waKd5pEYS2v/Qnb26MgSvC60JWmrhYcMKCT5bYz6KyiXG+0UXaMW5JlAjuLgALkekNwK
UunQP3Ft4T1W7BXAWFg0oGsOY488ZDuNiFtKD/6P+AiN6AFRK8hQAT0mXR2cwp4eBZp9MOp7WLjK
nDe5ZLA+2kEHn4c++kiH/nNiBcDSqUauFKn4UziZ0pvj6EhEgCifGE/MR8Rf1Uj1mTn8BHAWtfPQ
0WIxVB5tXSx402Yy6yMOM3UM8fh/FEq/BXaYmOdRg1JHkOz5PZi63bDcVfPXEHwXTBhomRFKv+uw
Tg9jsE/Z4DVDkSzAq+ZOfgIJqw9zgsvoPV1cgbB9pDMcJk8y+Zepv/piZwdug+6w1OD7Nr8Ls6Gp
R8Ra0a4jZYDrdQ+fdpAxrwsY8bSVXQ04Cf/s9HSHIE+A1dZn4EagLsTTAqilJuujNKj6ydzYspdJ
c7Tav/LIG45kRu656RBeXBH4K6i31UhhV+QZvADefjcvW9jFuR/5ReO1CHuxpEsb7LxZ0sLyHE90
Y+oFkxlEpoyeYJ7QLiM7HNahu/FHiN7mDnc+xqoUAAi6IxUjBzQkblvvJgDb+kAgTX2FWFKfaINV
yPq4IQYyeaUhrc0dhiHkMwysOxZaiDkx6qclwYYfw6HmIwGhh2TBZTls7d+qBSoKtk9dfSlvZAoC
Jx3AyisfntCpuCuk3q6AAMkzHTekTEYaZ503ilMyW1SZTOhX1LXZmAz0CRUTIivc3g1uCu458Rpk
Ip4R3OlThKGwxli7d/nsOAQVui4XfP76zIYwk36yPjbRsD2CoKpxBezpvMS6jGidPHrCBg8KN5NG
O5sJwJhnzIxCLCVE0TVr79okyBMLmGST/3lUKzS5YXltQ15hp9y23CnxAIA4eWnbv7AxwGG1JDm7
Hl0POkktQsQ2AfPSg0PIYq5mgFCPfA3sK2T5oPT1RrK2Hrrz2olLv563VsaIlriv3TaYg+yJyIRq
p9wAS7qMY/Js/TXCV/q1nsSJIydzbjkguA3weylha6esC0Qambn/0LcfJkuyFWmriwRNfpxndYbL
2Fw8jEXMDI8qZEAUuMaYoqxUWFKevVaUygP/EYz8YXR+XK7GN4eqbZ7oAKnPKdz4oxpo7vnIpE0g
zE+yH/yT2PoP2PKxUIFRxbftQ+jjdkIgCXxbhpqYI4K0znkHM/ggJpauYlze3dRGgSKiib0oZHBl
OvGDpxXuZj+65w350QqWb6SGHxvCpamiNSokqKlBwO8GODteth7lsq5yNtC3Sm9himkIYemSCHVz
1z6AusdpaJSfW0x6gAO8IPnlHUSHoADSYvs9LEkIbf7O8wBp4rJGbLlAKqY/VLtGVoIH7cX4d+Hk
k3u0LWDVMJ/mYTEESX5grWCTQlIk0OwPqzP5GIfJFQDdVIzRWJdAt/wDvtfj7LqtHHW7niKikTm/
/WmYwjILbtNagO4kuDnWlwWrUBFjCU2wBr3oUDQZEdMKeOKR4iFYLxpLZR/b4XHfxuGwzG7JdsMQ
OJlbRHyqKcl05QcFvsmmiOIIWcrN3iIj8urkAipvX5uvPv/I2nsqp/gLw7wNG+kOea2Rps26zC+g
1LJ39ndsJWyWOvraxwxUYdPVJ+65QlcevesHuhVmNo9oKb+HUh+Tme+nwM8pSik0Rut34BxIH/b2
KY4Dm/pjEB3pFN93rbgPoXE/hHb7slFV5Z3orqH1+TE0vZ/tBKitQDwxm8QSHFCiFZPc2dEiPJHG
kC6hxaHrqKnM2AaZwdm5RtfMTn2rg3zU9OXdlpkcaU/MMwzHPbwRHwSHm9nVDfpCb7D1KsDtdO11
bKg5he0EO7kSCFrPjgLMW9YjwbsEvVoubBgPUtTBNZrZZU+679o1/L4CFkQg8Bzcbh71Slp8jGrL
xmqfzjKo8nq/DBtX9+DLgBRT5Z3gPGPIi2940eLrkBjSACkIEwS25nnkSX0XIT4RbEFy1YblyU6i
3FTL1/dkuZNgjHRfF2a3V524JI04Jshw57J3M8Qp4qXT3OZaB0G+Am0tVgmNaIQQXcDPB9PqL6e2
UXWe9MGTgjrSTH/5UakBI1BT8ZMEU5LWlWoB6CFwTwdE75lC9H25RRiREEVO2BAYdfU3oMXrUTny
CKJ1yLfGKEAAU3VGkwdOHtHoLNCJuVaIZx5kGH2VFSF30W5vQaXmFPrd52pdaAk/NEjrHuGFGFkf
6Q/uYmL2wjuVtbTxzlWvNZg9dKCtWl4GYv3LREUOE3XL3EYHiMX2GCD2G6I0f4a299pvoX/pdvAq
S9WeOtlFsLfnudhiUt8DJymXHfFmDCiJr8HkEDxZZnmG/hgUCGV0Z8iCPRrm6JF58iOWcXNeIB49
7NiMCfDWE0lqLCCuvZ/2iD9AOmESAKWEIwjAEraftvMb1D/1xJ7eB5yINl4f3+tQQNNlx0l9Rb1P
sIwD6fa0M4WHOz/3zO6DLhRgCidcnDvNKXXTCZCHzQVJ5iePLycfueY7N3kWJHyEKUMRaw9DHT80
PjUHr+8QmtkB3mFmAUAVK7/Fc7uf1mVCYpX3zyZosaH13osvqDo0xHIs9w3gk2hBGFxWJ75q9Tzs
GJQQeOy2c4pjpfBe69x+mol90f36kQVL9Qy1CDyUasOHGSFryEMYMLM1FjBfm/RH26JrQbYJ0bx5
v0jr7w/hhMEDpl+8t410D0giTcyLf1R1g09r/K/oh73chO4qDdxRvUMFdW1wMu2A+obi2uhuoSok
wKxC8mhmdrkS5EOPTCffMB0gRHLsoh1csr3a+nM7alVg0C9BcAPTnf6BgC2GEwAehZ2KcFHK9Lac
Mcfng47CouZqeAKNPZ5knaywAqanhPTx1wU3GN8RC5o6O5wF4MhnxcDcYDU5SZEgfrxODQLq1W3P
QKu19vW5oZ+Z9lAPDhZIsrIqyB2QtbNVWp7qfnsUeh9LSvfqM6tB26wsXcZmfhQzxT3XWHIf79iV
DdDvTdbhY0XoA49WZEAW0l03ZKm57PhrQpBxBN53N2l6UctmniKr7NM8g4ic1U6zW//wft0uYMKz
xWCGi51A/k4xWZ/XxQT3zUT4R+w+vIg28PAI+pSbwkCCGXxsbuLJ5HzZTruHPg8d9kfKF3rxeh8B
Sz8cDjgzn1YzRPDosNpWjZ8pDjp0ML14uo2UUQZw/NauFAOayPrSu/+h7LyWHEe2LPtFaIMWZmPz
AGoRDM0UL7DIzAho4VAOx9fPArPmVlbe6rrdVla0UEmQIOB+xN7rAC2Q+bh3C4zdlA3958L/Es0O
ABQjeJbgV35yRbit21U3p2zrS7tgMLE9cbVhXqwj2ogV4JbObjZZlbchhTM0V9V0KPWefbK1QdSM
4wQOYNww57A+FcICcFHk8y4oJHSDorbPbDUKPoSJAKmpPihlBBu6Kuaqa8thpZmTOugGrohocqxt
hkjvzqqtLWKe/FTSbDr0Xn82p0QcJ5osvtM+8HSIfzOFhDnPm10fINWY9F7btUr1uzrSnyt6ACdF
QfpW3pq75Hs10sMNcL6G5RBlZyzWLM2m+0IL/kVW6tJquLpsIjhVdRmORwejaJe0+7rF62nstELv
Vv3CMuoy55qmeHBEV3SbaHE1YdXv7hsxdrsqDvBZGf6JhWTc4a/2tybFr3U6dG9mP1ggycaZbgLK
nXCMlzWsUtqrjnw5dsgMXKWvC9+80CybvhQOFhS1LYvCJbSdNm4kkbfHTUW+VXUX2ff50eijY9kX
9ckX+be4F9quiCccHTZdsNqiH3ZDJPXoZzfItpKwz4NVSgnqAhNnWzld+2hlBJJR1n5TSaAItdFl
+ekYdlGJ99Ok7+KmU7EGkNKfxri3jmXqUDCrneFIOJyenfLURHN8N4lEbjEBBGFLqwQJOJgTlyar
k3AOK1RUK+oW2M0meRi81t2n0XSJEVzuJ9P88Frl3JW6f1Y+vojOxpMiVCb3CbLMta5ZX20UxxuX
jIKkaZxXI+dv77VX6bM0mBbb+iDl0w0ERWykc+MHoQGZ7YaZQGpuXCKVhqNI2jvNGV4EqsVV17fl
pvHdiIQ9HTZjbBR3lJAjWU9n6UxHnxzi2IAAG1DWbVD85lC13PbkZea9If3uifycy3MxyJbpZfTL
o58H9j2+3FM9FBOiWzt+oH6/HrNAbLw41te9h6xSaYk4t6IZVkUr7o1mUJ+GLZrysNHj9r5DiG7j
WvPGubt4g3OKx4RPHjzENnLqr7LlD2/WQ0fO1Xoaqvscq9DaiFFfClwVYe73VzFYLyM2ZGxGCtiJ
vfKyCEwYDKIVK/+3UkvwoBWmuJMc8xBI56rVwVdilVDYfrHDVkuYS1FjV7QVBpoiuxNdGd6yzLZS
PwulReNah8oztp1B63V22Lv0pWoZjMVFmAkB71A8R9a7AYwLe7hQhFXOXhe1+cmP3qAofosnPDO2
J6NNYhb4Iw3S/sm0/A02S2MddX28xdm2j3HH5LPVbewRdkwSJHc4B3/YA4GcR2EgdA3hhFGPIwjB
NG418yW3KIkZxuD+mFdu9VWbrfiuTiqyHd94CQo37GL3izU6472ZFodW94pTJsqnuCXxsi0b7ks0
PUplayiwtHzT566/YoKbf0h789QNsdp00nLeRiN1NppyDm5eWffkomcu+drtpgN9KnOtpXiMbxFc
zepqpHQvUlTHvKUAQRsQRm+s0JT08W7WvY/EoB6FKxOj94AsQCru1Q7FauKRv9aSZSforM8d13qY
xKo/WPM44azSqk2gqw3LRLpNe3kyFS3Q0RCXnyDIRUAG/GlaZ5FuYXCgKjFldrFmKom1jRTX5jig
M65q7Cw5xcoyew7cxV7ZIRxE7bvzha2t0b81K0uLeiLnyMUwk93hGpNhHM0V6B0sQvM8vXsucL5Z
zwIqglOyeAWXBb370WRpu4clgvV8nL9pO7g8OH6CizQHeXSlKVeTlYzrG74LqgDspAnZfmz2zVGa
FGtvokkaxfnRpXgZ5g5AFyeedrbXUoUlrfOrptvZkrA7KEin2ILcET1vhbE87Md8Y0InPY59/jb0
bnpHKC/C1rXYu4ibDkndP8o+sA5W57GlKP1WNKWSt/xMb9XZKI14bTnVuI3l+EXabb+VfVGt8tyl
9ul57SbwJYnetFhUeonQJun0/W3HH3pIEnU9bluyLWHhC+OaxIYK1G4qSvnZ7cxDauN69vQLJlrd
mZpDNdEyUwCHgK6sgJtOD0g8vdBr6ZTq7WYaTOsQscgOvtudZl1/nP3cuMgWQMjQaji2peTeIRH1
l2Sn6KNvrYSa4LcDV7MAsuE7XR3qgcyONuiv1ey7u2JpJup480ijJHL6Wuzon1iHBntQOEPM2Ecz
xiojEl/5HeYXc9j0aWqcOykuppzcg6YwgFNLfwiO9f0KYotLtaihOoXT5ZDlerfujMZfm2733BRm
91S0mX0o7Z5SolY+tBdXOvajk8fn1q+/637hb5rRFjsfcQKFCn/YUvE1XgRb1aGi61G39UPhwHKT
KW6+iA0Bg/kBSbN6SgvwFrnyF/1Gepc9FcJ3Tu5QGGuWjwfPVeACpIhXZsYSPSfKPROJjuqeGvLa
amF4ZNBOH9Gs0qQTrgodV3bcjbm6t3C5YRxuihAfpPWo+Sy2ttn5+wjIzKoZcDSSKzu0IpYrV0CF
weo77ICfAuhyqphGeGevarZcfNgy2ZST6W1zY2Bf00zK1UHqfpHqh5/gztKaiBTTnIqL3pZvUVB9
HRyKJqp46UrTfDXHGbcp+kewHs3JdMYf5PzJGtNUSc9iTu7Zrda2a1ZnZk+2WwvXdkhZG6ZCbD+1
jrOZWTifaxYjlfhHh6Bpm0z2t0ao9Ire4LNvNBswv+27Q70zzl/9yrfOw6AndzYLsoGm7GwOtA98
yi17p5rfZVonWBsKOlfWaF+j6AsZ0UtJxeipjnNrnSb5fT8UOp2MVG3nJMFgKtN8T0B/lhXldC2L
1HPb6Nw+vXLweIshjCLpgLyjJpW4cfeIx+tqEgLdWc1ZM1N9Z1SAcY8qyQe6QeKaO0O3FnkrvviL
FSGSzXQvRK0/SqP6jJ+ueVB191EN0MhMmRW7XGrep1mZC6Fu1i61wvuRy9nemqRe+24IMgIorbvE
08MABaneeUW0trwMUTAlthUEEtYqdwEVOL3Izy3q6WOUzhQAlXmcscjg50Eme0DJSaErKPQwMatn
mU2folqbtgkI3XNkyJO1lEZcNY5E2yRzZd2qCzo6dTFZytbaNFHVHdRrPsT2w6h44tDmpQkhiXaL
nib0IMbnBMvm3h11bo7lW9VEw7MeHGy30O+LOtnVXm28xonceKZefmnpruwKMBXbtjb6V0+UBwL/
9ejidg83EV5lrkcINaAitTejUV8k0JNrEmAD9wN/M5Zrp+jzczkjIwtK5+D10KfI4n23P9XJAHyY
Y+MAycOlJZ3hdwBfN7ib3RP/vb8/jOEY4n/nP/brDVrLHdyqk3MxH/yX4pP7g2qw2YSdDKWFwR+S
C22jdU8Eka7TlY1FZxOwCkMHUHvwxu1Z+vepfEbH3sAqbteoZnf2erO5bC5fLjjLwjc/NFZROG2m
jbl1juKQPqQP49X/bH2AvSHqbVzAgpRzVnhE+TZ7Ev1mcGh9bPJy63+baFft9UNxUg/ywXzpvrSI
1vGZ4InyYD+tKFxH3RonmNZvB7mjlo97FSUIDhL9kqhSrZwmeUmGZtsBRMMtRaNyaPxmDwhx3EXZ
YGPFb4NVZint4Mvqgu2uvvhD8kXW5cSN6m7oW1vfcgKBkHBWAw2ae/u4qs9FPsq3ugEGMExafaeQ
3D0MUr/OcbXt5Fh84osMZVIdE2OmxScqySunRYKQO4nAW27bn6zRpWKWEW5m1cnC8FHxIp4/tRs3
xGOjtg+9XOPIPD7kgKui5wfvEV+laKS7djoljrcHYTfiKMB9/vzWSzLqiA2un8zM2qMHte0Yia49
3r69fZV3XBpDWZ4N2mlHOl9nLTmXVG63wpzqY9C4Nf1yvvrt25buyH52xnXmW9WxLj1IHkkseDTo
l22nwn+6/WaOXGeVOi0VYqOsjlFmnT0ahNvbL6N6rI5ijOvj8gqkNLVfft5UHkU4PDiVNMrj7SHO
opKbm4c/f3b7CqzNsuyzZxe4lo3lmF3Ffh3NkZhXt5fupA15JT3dVWw02HCG5hh1cb1TfdF2J70x
h10N3m12nD+enfG61c/j/PazTABwMtqiXdEnfZ0rkWxbz8TI1CVpv2ZDgwiliepI5lMdO2ydRZXN
O3SMJkuPmeAQolFtFvqvD7efxV5bUNKrT9py1m8P9GOpnaZBzuPkTuBuNCQSls6qPzoplK22r4/5
ciBJe/+ndvAPlv7DT5XWTyD897pRLRXc/rdv/+8Ldv26/D/Lv/nX39yw+X9+B+e+rbv6o//Hv9q9
18tMgu73P/rLM3P0P17dQtP/yzeb39H+/w28/+mdU9r/N7/8H5L9YcCjpviXuOTfyf5vf5kW/357
aTe8/89/+Qfe3w3+K0CHx2wttCe4PXBT/EH39yxGPaHd8BzPMpHGLGL7/0/3N/+LVp7nLVPUsOXY
Fr/6k+5P3hWg5/QtNKgIw/43dP/f9SM+khK0MICmEK4b+u9y7MBSrpY3WrPXW3mpbX0dtZA+kgYt
kF9HYeqTBP1ykv64nH6dJ/B3R1xsRqiPXItJpb/J74rKrux5Mpo9xmNMzuHsN6+IpqSNyVdGyfAf
5H6/aazt5Q1yoMDSbc+04Q38VSAT91o0t6C69kaxtZm3tdI8dcVf9OaK+frP7+xvDoW21qQZxwF1
jvbXQ40ehby6nZu96vKPvMg/FodOSkMsj7/985GWF/2LnHJ5UxwJVSBqKpf9+7dzSOOfIhoZyj7S
qN4FPg2CLnFh7ZOw/IfzZywKot+P5Ro4srxgmRNzc9/9IpGPG532bcK7snI2NlhdV19Ab/bd06QP
OXVkfQxhGBptT5FLCcpO3sWKxWY2KybD/uv2+psr5zcR8+1du+Yivsa7gNz2t/PrjaWv9YEEmhNo
W519zx3Uk4qnq6Gp60SbFLTge5TG/+kM/N3nuoisXIRjiytm+f0vZ0AznBrzYc0lpEFB1/uD6Y1h
VksCk+mJXC6lAYuyZL5mvlhMuOlba7e0s1C4pja54uS7L5mbv/zz2fjd9vjzdIDzsgIPI8W/OSnc
th7Mgp71vreB78SFs3eXzJRiQB7qfv9jgPsFcSLsMwqyutuv+rp4VDkZdzOMz76jQorpW+nGb//8
wv72Y3Lo7Vru4ujzfpMfz0M2qLQum/2teELcUa/b2+QMXHSQ8j5Sj2ad2X9pyF//w9ryu5nx5zn5
5diLV+eXj8qnKTZqQ0Eh07HupZ5BOyflCeMJy387XScdTx+stD1ao29p+lq1Uf8frpa/vVh+eQW/
3Zro5BPiGV7BDLUcgiL9IvrMN29nxpLwz6fa1I1/P9sIq32ckZhfbdP8Xdlf01/3y7op9/Aatp7w
Tm6df0hEuqHSR2Nri3In0LsW6evQRw7CNa1fFb6kT2jtewBJKDnUyeffqEKBgllM31pwnGSwbTr9
2sR0avPxEuvDk20NT3W2nZz608QCF6TZm2t0Ft7w6ToX24AAGLHU4KIJnhfz+PL3g4vQZ7RWJikb
muFnpaJVU5tESVDsq/kkXC7QPOePnH4AxjFcqrklKHcMrhWHJjLC2OWGmkb5ZNvuYTTdVWIkeyhU
yAmtkUZDUN15CUJnzUbkJdSb7BAUCXulxdYxqhn3Qq0uXGYfUFR76D08JHrCoIJyGR3jJvmhRPan
ImvbZfMV3jvAMEgEGVxn/ZRbMQj6YJvaeR82ctyYQfZROsVHbWYfy/VkBlzCRsV7SNHwON13f1mK
lzOj5xIZtdlB9CUPmsDie2Aj9DH5cBNAY55313VdFErelzG5ezmNL0U/bBwooy3n87Z4oLs8JW3P
mJuWat6kyjeDY9otJ8hkxZNByxMo9WSkPh/28CYXg4xPg8zMUGKOKJsiMmLgBkG/qo1pUUvwsdSA
ZFRJsB2xgC2nP3KyD8kQF7PWXpweXDACzw+El9ugTT56L74D4pCEONuZnpDo+MSb7wHkA3virWqS
pceZ9SuhN2349wnxB14yeU1Ie4DYQcAJWBebgHwEZVE9yKWpmoeRPz9OFjQENuHAH5+CYN6TbzDT
AbY/sqZg85h3NbtLE78FpPTwvSE4pj/EOJ1svXhbDoHc5imRy4WWDtvleKkSXzuA84FWvFlg153l
TBH8XKbGvXi5ftVksdZs7SOv8zcjK9+Q3iFJmK6CXmg4JpRQ4kdkrBJGs0Hi0q7BV3JNxei+o3h4
zMuaJ7e6EnIl1ydkuXJT1Oex0slb/QRrHyyEiPBi5hXB1+q34Ee1VSeytyxPGD2gxL0bj+9+yuFM
iw+rdQO1E9Az3ktjYzw4Xg9erHIprnbn26uHsAnQ2BixXOnXTFAtTN/MxidBFm+y5B5R9jnosWBN
BmVQ27Ro9OvX5VKWy+aM1u6iDQZI4ajcZ8bi8CCy2NlLzS0ar1ZL1aEjrEcRoV6NtGrP9sRrGwCO
8hAuMYwbMWlB6BHZOi2sMLay+9vlKJz4I1tu3HmRJ0AB+myZ8aPXIzGLPA59W0r8tPiQ7nTFFXM1
6z3LLVpNebUS9ilDYy0WEe4+bVbbmA5q6AbJW09xOLShd/FdvlPqGUH2sLotW+Oy1Sd4QiUiUKSs
9mqaaCBkvboaywe1qmP9e4SeDdWYPk8Qz7zhaTXkyYdXQ5YrdJa+vo038LVfvTZ/04SN4Lf/6qRH
5n98yJHLxYjzN9yXVNcBgro0sui0EAJPvoFUWmjW7vYHwbCLheQm8yhcLGtmr/GyJpeXblkcCtYE
gqiBTp1mXW5cSl+dJtWfwdNh5A6xrNrbuZ1Oeptq6zyI7vSBcxPMGiZnfe8E42Yim2QmB5JgZgEh
MAjidOu0053vAN5Qk3l1GUCFBLRueCL0IT05rdNwp998lS2tSBQEIA/TPkILFBXr6G6GAXLONU5M
szSIeyB2tS2PjdlVKz2RR8sSVI9YRenYsU3WUwTdmsO6uvbCvUXxyNW2SkMeZ/bdnVD0z3zIZGjy
QK4g4w+1iSZ70WSvUzyWQPxt2DsFJ64Aepxp3FdFwrlypbretKi3C/IWvLhD9rFsB3pZfDixu9d0
Tg1LXI9KKVS9/gMl13OWVKtRN2DbBic10HjAPbSOXL+Hfr18RKr/hPBxN8HRuF38QynrtY9JXQPJ
m3JB4cV7A6KkljY4wC+Vb5WQ1QpXKCqEkUkFangfIjj1UGeeRRWoAxyxgxFY1TalvBYWitLUNID+
hM/3KhacRgyriyYG5nbNA+9lfIOl4KyjGe6UEeQ9KhlTrNxMmGtdcs1bMUwFyvB8gMO4ckxtg2KU
m7KZAd1OdJlaKz56ktvH0bgP7Qh6boy0C/dLvZCb16aa99lsTFyenVoLw+9BuSBaqoBxJ72YsJsk
tLe4CVu3vqsaOhz+SNjuq3fUUhdzYN1S7JlQYt5dvYRxIzhJI/j+BrfRavCnZms5HIw+6bvILBHS
ft44uUAitnx2NSrw1Tj3H5V97doBSjmXS1+23hqj8VueKLTToK/CcRZrs/UBcBR87Oje3viHFxO/
8a4COmbbsRbeYiJsOd8DYEYbP8iCtaJxGeT0KCEXUvF10Ic4CflFIlG0l722GpZYFuocCor3SS8n
JLeruuJNZXb9BJr5Cg2K8ggFVwg3jxDNJU2Dy6w7KX6CxU0urc8e/ODwtgSBuwbAb5SbpIm4lxHH
src1nXOdPP/9Bq/Fy/LqSU9fz1XmhNbc6HApgnFV0KzlxSCx7f3pzFQKIq2mPJJoIoazY/D/scQ2
PJwhnDrrPq5eesg1G4/W6NoFF4rQCrLurNx6P8fnzjOZgRcQGAzcy+tKTA4YFazZjIwC+fNcMTvL
Nuvuzpz976qUj4bny29Z7K8SnPow/92v8WZAn9r1mnzJ0HiMI3MaSL7RCMoU2fmonyC1yrNGAwZR
drSz6oyC47gTYI3uYjHpTJxJm1VvxsiuCnreVlJ/TwMl2GoyJFYahDHjGlCLdlWKY2sqXlO20rWe
QjSaxUGJlk1QL3a6mMWGC5pJShOKl670a8iuGpjElLazMhVSevfQJtad3pnPlYTI5X295eR0kUNZ
0eIdvJ3fRcY2ZmQDfO5zlS6aI8d8cNDbrI26vs9d6pWO5u+bpKFGPFabBHDSBvbL1UhVfejzZi1y
JnHE5fCgGzjSHE8gze9g9ZbiJOxBbAfXQNnXq3FTBX5Mg6n/sQxGGapsoPPdb1MrDXZTU57AFwhu
ivwpQH/hlFdf0hSiPcP2PbGj0lDD/xNhLYWkAomIaWIGYZ7jfe8ntg8daNC2lzkKg/q+tYxz5NnV
KgUZvzKytY7FfjVO9mdbQ4itYlZyDSzGKotJTOhScuu73P8qsPdjmfshRhiwGIucGPF3iCx9WKU5
W8BoDlMoUx+5vMd1qTZO0FIEV4G/81TaLCpLyP25vgY7L8n5kIm3me7ssU9Qu1finBjdsQaqwY40
bQcFcd4P2vtcgoJ3qBquq95eG33ubTpmPRDHjl+6lDttRjoYFozkCi2/WFd+mu8Cs9p7PhJjz0Ns
Agdw0zEITXTQNAOoUDs5OAiPo2jVssMgv4/U2m0gdGnUwW9iCkOLvo1dzuXESV3Zy9HdHnof7aqN
4yYfVusduQeL3W2nqyxmHDVoYHu3o6+wIKjnds53MXUClrNgF1XVE6V1czcjTkv92NoP9Gchqvu7
CZ5xPJnJXcAwKyuKX/EAlVs1dt8KoSEGi6EclWb+tS5QIlvFZ+EinNMB+ebglLdMsIkZQ4PIu3cR
sOewtJkVuo0YBuaq7jXws5ru+6ImxVa79qJprZvEBvPg7/0JP1BVEaYbjKOomNm3mpeQ0jfMcTcO
AUNUJHNMAuPKKI0o9BVhukaY7KR0+lVTvC0b5s/qEuqwuF7lKfFPVnP5cK/boW5/GsE7qNqMCaH5
nHJvHkNj1k6gz9jfTeIsVyczwzGly5xFME2C3S1szRMLYJTilXWfimVERkQ2k4006hAvApbDUAlg
d8e4Kl4pgzPo7dJ7ceG2L+dktvyXuqofWJM+1X58uYW68GVhSZj9FHbI6IBm5WEe909G2Nbme694
360u3oJmt0TKdWReK/pzNnIDBCP6uKPVDmFF++KwdrAI0jqK4mqDLHi//B+YvOm8zT7mll7XmGBo
AfV/rxWo5AN4T+Rt6C5oYW5NQjtEyB8MtcnXKHPTvbaGnN+eQXHZJKbbJoVOCEZ4NdoDz0904Q/k
d2WkLfNauHG7KtQMsSk0PkbmeREoL7WWYTkLC8phPaTeKwDTb3OtX52s1RgzkL+ZNudfwqMvMbeE
GtqLo+AT6zMatAUZyc6sOLl18eCN02X2nOfSdy8BlcPGRnCRwVzzxaVe3PRszFeHfRo2IN7CjJa+
GsQzPvhyI6f8pdErsdeY9Lk1fOBRblefrLE6a54NqFj40yZKK3TmF8ckv/QYCJVH5HqkK7FPamot
ZxYTDa7sW0jVIwgFCApyjwhM6IuSE8XezIa6pKVuH3w1+z3z3PhMF77dcoXGMOfDNphPWVms/SbC
61vyWS8vG4VEE9ZGvEIOI8IRiKVp6feuBGLI/NoCWZvSQ9P1npF27vOGndooxyerDGRYJgayI/lk
SaZEtQTHg8eJJ7InQcMvlH5oQTBtsmF8ygVxT1nEx7is79x6IDPtxtNs0qpePgPaztGGsVT7ZFhe
w7KuVjRIV2rJj/VEfbJd9TaU+LyaNlUbPwqM0LOQgN2yZEZ+7SdPu+gOoZarU6yeuQ+NEWHb7UWY
YPqDJbWt3PJuCaYWe1a5WpLVJptPg/PqZUGL3VwdK9M8u4J7onPUI27Cs+epU5H39yZlCGXMR3xO
Jfwy/mJ56qX+4cTjN1m/2i4jzQakQhnXCOSSh4CSHqiKfT34Xxt6QWFjTGdjJthVXvpmLSm6jAnJ
ok9KLZvR8uKNZc9pbK5Xs6RQkfFzg9mrvYuUseZfanlJnTcYDlSel3yXOW9od/FyMQq3pJZiTKdF
Oz8ZDBdMrOnOytgxNedeoxXNmX9dFoyhaj4X9OWRmK29yXDDFI7cLW3TBImOT7udQIMgmFxv8Ims
xPOtmizQRrLVf9V8l+KZSXqZ2+q07MtmH0PTrd5bILi3pH6sCdkH2AGeVwdnG5lz7/bJqo8wH4rY
3xBiBJueTJgrmH8RM9izjGF642dc7tp5qY4JvfjR9EysuV3zviWQT95uNGh6x2rovsJ5BUm+3Iyf
4Pz8aMX4tCwly6eazMPerZ23qUjeMuM7etxV3CFDKoqKZUa7V5YJHa9Wazgu5PCUIMaOuyeepifH
e8mH5LswoAhSVWldE2QzUiJEQ6t5OSdj9DjN0+elduFqS02ZRbFhFLHjU8z0ND77pXA5dCbZJM3+
Kns1uTuES6FC2na+mRhbBx+M3oDVCxqg/cS7iCBxacZ8ZQzix9QUTyKot7Oc1kHC7T8RqIdxUh0m
9JjMvco/MjAucDPMY6ZT9Bqrz8pFKW8X5B1LwceJkw9lU9VwJa866bQDrZ6dQZDoLZf27SFtl+JU
mJb1EAo9xeyhEvTP7mWauASZ4MxxUXu6ckIMVKjNrbCQvBQOgmLgigwvlVx4cUp21wdlh9ofKSHW
IRSKhPXJxzAYBpEZdfacqkdZtD8rHlZQvlVMBBsLcztSO3GdJbfmqjQnpjFpzD/rKM5Nt/JZtmOc
E01rP7qTfcMbZ1UPODkZat3lLU6t/EbxcCNauSkGxssMBoFfaTDOYjSQqHI/4B7mI2zJ7DF/bZQG
4K90fzgzpL9cKI6M5z2Giun4nywmOjLGgkv8dvt13guuZnLDJdWOgKRPVnE0qDFieGKgwIQQ0+SC
XtJ79nuY3h9uzMINLhOJLWmR6+eHFopDIaedarBe3ZSAymBiSzJOYbNE1A5V2FumFS+lsmJiZaiQ
TfV96a/9ZX+k4RLeaqSlxq6bUnTDHis1slWcnSx1MdFbFdirsYkpTiV8IE7BJSlmk4WUyl2ZKCKc
Zk96qq3Q0OBsnBKUiMxMbIM+CNExPXeAD3bZQQJi3LaYfdcGCbJu1Y+JSzRZ9aMWRt3FZAiYI1ih
xuy1j5nIPTLEMiyc4scNuHDLPRlLu0nBtIIW4hT1XvnKHK+zzCS7VDRgk+hL5jg53ptnlEQMl9iy
L/ZUftyqNJrGm0YRvRaNS+yv+/7OSXXmi7K1VZQmb5sdoSLkUsFl65AaB47JUE2cE5ryfsDWZEz4
UpIrI8wKSea/Q7TlKUvM7U2CeXEpiDUN1egW0Tx8l4KyEzEys4Ue6oyRRstSomrihQagfZgY1Sd7
cj+GCWeGDxu4poqQWslH1jyU+PzCbKaiNNefu7m/bzRS76jOSaIKhwWV7c2KESeS5J1uOXNlcVXf
9jbs6ix9nvsuOlS0S7F6XkpTpsONWVk5w/3qe6oMIc1q4G4dhsoYgk5HQGIuo3TtoXyDFkLRYJto
/nB3u5c7zSRHbeb7WzR3e6OEXmrdODZrM0keldkyWD50q+dJbY1xIWb6GBviCensN9hpKJjFnaH0
L4gTqTfQBIjiApAVWkQrYTTRiAX7dqW6NpEk3uAag/hqueqZ1SRyJLGaX3BXCmhplfqiRcQqjcfQ
wuBRerHBBxD1oIXIQ3vUdsfhrmMvZSltzX1alceMt3a0J+aJNyQFrfoRWd4nza6aLen5zokHFrdA
DSsRlJ8b0R9j5nwWDC5ipAsj5hloVgKuT8R3jEwuE8Tuo7E+aHrzZV7A3TBF0l3Ud+cOS8Chyj0t
ZLkc144qTtJMzbsJuMSz0hcjKnKr0pn2uPuZoA3exJmecI7gs6R8hz1Xa8JBNdiHaq29dvOWaanH
OsKUzpwoARaryO6j2j6V1B4GxJ9bfRSXMS/QKhdjswW3629dxndsmnhAsScKBtUYhA3ZMN13qKDP
8I2ZYZjMW92nM4e2cdzHmXxpBwvnIKJ0SbhNevRWScteR/6rAyzeKdF3Y97/2tfBUiNlZOnc+Ms8
lfxTKXJ7JwcnPxuRNHfwWB4qLNDGCuDZkyuGfluZUw+Qwu2P+fLgzI4A+wE/wpy84+0hMvhq+FJX
DLfkWnD/eAC6cewzRfivBxqFjooJsqNqHgtRuGCUeHBRsh0d7hwZ457v4oanL6r7InWZ6ztqmxxd
0hrGNPWDhHox44+4YUTcUyFktYvywGR8g95tu6L43umaiQRJ/1I1NBSKLDU2ZVIlCL5RHt0e0jz6
ErQQBE1LOMfJT359uP0sa4g8EtwfaY35p6jx0rSVjQNa2sfbV799ayWDtYudFuQFMylte8BeEIA4
1qpMP/750EjYDUbQZJtRRJRwBOMEDsuUvjpqNo42DntLy2vufiFFGTKebrDScx5bz6VM/K0Mhu1k
TdNGT9Jz2aOIvD0MSW4d2265ryj4b/78RRZxoCKnomFolnG8PVDuN39+BWTXQk25/MYDx0H/0LS5
W1PxEGh4oOpGf2J4hf5Uiyze5hWlwSRiHFpVeWewEq+W24qz3feQZ5h0tsfJEx/5lJ7Q3sP50Jtn
3W3P/Hq6uMaQYJYuskNQjAOFSPg4rg8S2q9a69ExNPMxTWCFulmS4lStGPFqON3WJiJg0YGTSvPX
/3/snclS3EzXre/ln+uLVKofnElVqVqKzoCBiQKMrb5L9br6/1HZEccv/uJ1nPmZEMbGhSikzJ17
r/Wslhtq+ZRGe3078D0un40DXkc6/FAivcIlCZHLCYepup+NvLqf4PXRGqdPcfk7h2NY63X2rand
jKko72aAHTVeINjBL6Yos5t4M3I0JDOXB4vu/mymJhsR7zNYb5Snlz9aF0Z4KH3bIa+noDd3vPyp
X34Lv/2dsJttH5rP7jBHi6612wzSedGE025HL8WzWxBDk1ur0YvHY798uPxp7KMvNM5msqXYwR2M
8UfCWH8kDNr9lLHh8fJXlw8i9X59WhE5vnIyAmxZ9LKDZM4g6UkereiVC7zD92QdZdlW7Pjm9XTn
wbRn2sQHd5q+sR2Zi+Q2AMKwKwf1xdJa4I3lRLSX4cvlKXaWp7OdPLHrzOSqzpuQ2y8gzbNo0Tj3
V9ak8zcSQTTPk/DbEZMNGEjLoB2Oj0gBMwxx0tZLfUoKVquHR7U84k2sMDC2FSa/WOgHM77L46Q7
9nhDcJAuq022LDRlgF85xUNvmPXCQ0yDaAMzFm8MZ0qCleR15GINdwdQii1GeNAogdGc+Fqbgq4H
X7G8lC0sa5vk7k2XtNEpzfR5Hc9jSRdcI2jeLr7VNd972pmd4BJMhRVruZgQaAxpE8sfhUuqS+MS
MkYrAnpEEJtHZxbA+JY/XT4Epvr1p9iC0J97Ljtnd5icatplRd0fI9vkmwzRrz9d/s4KycoI5gPd
Y/iZwUh7PIoXUjo81RVIjtaXmoXeXW9eCT9Zco3Yoqf+tori5yyCnG+MpLBU4Kj0sH2UqcNvflxF
0yT8lJuZxsMQ4l52j7IzxrXdBtVV5Vk06ewQGIb+rcgSeNuVeA9cc5c4ePFIsSrHV6+unmar/ZqO
VIz6ZOwH6lJOvjIhFZwSPpyMRysZmM/F4AhmLbohGDf3G02j72G+CqnoE/TNR01R3qqsw0UnK/+H
QXBlrFs8s4Nrka8obV93kJHp6ca1wfGX6ZKO4jTPiZW/N7b7zsGEsDungagYvo918AYrZz06zX0R
WizrMxrnbtwSX0MojbkTctgtcnIeiTEydnNKrZdMFLedC8AG5cVDGw0bmizrqg+3MQuySkbWttpb
Q7W+ziJWO0WkeGa8qJkXUXP0wx2XnGzIBnFEq1G38q9hFQJzj9wH8gHfDad9NwpiVuu7OLXHBeK/
JMlz/J5z9Txo6dVsHOdaMoyTzHvtHJLUTGSvmFqJ6y9+ZhU6pyRyHjTCKzKnrnay625lXeVrd+ym
/Zy1K1xxpm/0JA8PMRvcXMZrZnH9St0RZzn4VLPqarbpgDOK+kH25/izy2OSPVSU4rT8GNFyEMiS
h95R+QpBIhV1dpnXEXAt10kJq0jd6YKYZIfj06WjB+Lzx9IKGi8HKkGHxc2LdSuDo9aDkkys4Ul5
ZI9bogJoQxuiDThAGmuLg47UOLeYCaaNxlG3aT34hp2+xZ74YlAs0jvkzOzmLdZJUiJ6+gLWpYWE
lKCjLYTd/U3Wrrbam7V3/He9jblIzP4hhvMEpwJkTdDTpKGbn/RFzTyHkMppXxmltcfyYNBwEZGv
zwomESVclb9T6QUcYzK2s5z+xNJq8hiodRLTXpRYfkPVTYMi1ldExzHjW97KkDajiTvMGA6h5DhL
ybO0hZvrMSHupLM4XHYB5+3KQjEy/bANboIuoSYUzh52cgXFK34rExsDYP1iu/JthLe11kigYmK3
nVmuKflBCXXalY2M5d/fFP0TRNd0lzcFDanuwN1A//hZlxfKcAJgmO1Vrj91yIkUxo/LJeG4PevO
aR72oafAh0Et//fvLf/L94Z7Lfmm+kL//0zHbszeymn1Z/tqmXjnAecvvpEePVm0GTRpXZdyurdR
i0yj/uQ6EoPlcFxOYYxF7wMP0IUyCXZG1zJ17ZkAtMNo0vL596u0/xCFeQKYggV2EgKr8QcAr8AK
npp2ym1DLgyDWg6IboOlgmWYw+S0tNcKPV1Xi0c39NBVIRmrh/THIuYADc8PVjAdIayLiCWbck2+
GctZzl083U5ZvCUYkzJahdwT5JNSlIVJ9Fo2McXt7UWCGIrl3L60A9vavK6fE8xymLk4FF50GhwT
fjAIJkiNGC/Zc5CXaQYggQ03nEcQnVwlhns84j2juFFlZ5yLOLGgnudWf0/m3/e4GG5ePDu7Xw5s
9HnebEUyjGqWoPmvcmkyxnZ9wLy7iDyIpeh3ypi+QEvd//t7jQXqz2dUB3AIDc9xhP2HYLUa41Jz
aX3sYzu14IyYPhpVTr+L3kQtK5nZLKqovDrQo+kBdE05en1bXuu9ubVHUbId0FF2HXiEWlY1J4Tf
w77pcXMv+/U00M+Z88zJj1FI/0R5/b0ZMACu9PJqbjzAl2L+kc8aSauoUraAFraXZnMY0bEw8Ofm
0VvYkBpe6fSrwVG8LQPFIqZJlgys/YozikCjsiLK6HqSNESNRO4rh+4bbYZS0W6z2UL9pL29IHJS
nHervMyenZkTMTPtN2iWCIXge1UTK48KnFfiaqkKl3+PMj5c5q2d9j1LhmpLz0HTYU8nRfsNsOjS
rs9zSaVg+Bkg3UgUb/D8ALIaYudGLSMvkftF2AssMs4yGonD7VCIRwo9+lV0fExac9D8yRuF7QYH
mD3Na+8vvfZKK69NJz1ElfadFNyM3mW40BOsF72n3AvgybVJygFLoCtrgJQoxr2QJAacE9IGXVRX
W8YlCR616lC9SSOZjgOyqXWaWU8W/8iE4AhM6d0cIkVxtg3MDo+ac6gWkcAFVq3AVBtKew0B+l0u
tT4Qk/RdG8b7Li37m8nOcCh1AjFANz4ZgYVYAyZ1OgDry8rm8S+363/ZUXRL2uB/bdvy/gDuhx0a
E1Nr0r2x/MjLbuDwd9Rw3ofWngqHsLIIBD+KHKJ9ymV4twzMykVJZy4yqrrN/qLf/VPxDSWaTcJi
0YKPK+XCEP1NRNtO9hKzo8d7rL0vVZ7cUj7DcuzpMwKOUNMhWBRn5dA/LdKr3M3eAlF/NVzrL+/N
f1ncwVXTYcMiYSKJ/Cw972KitoAOxXvY5BXKG56qbiUSshdRtpAn6MlviqNaP1vfbMX8JURy3iz9
DXvRj6GnWDcTxvw8cB9EFz9IvPw+nbBgHVfjX5S43h8yec8UrDko5D0w0OZnHS4FtskYnKy0MU1I
HmCKjrICVhBpcy7QatZZjvVzZju+xa/tVIhTRFDb0YFb40v+Iw3qK3hnC+PJBYUwx2S7L92oOCfb
1MBnR5/VWIkGYV7ZeU8gIRA8iCHn8FjA3q56rzkM6fiYk4G0AeBVnGWOMy5IzQ3JYN6Tx1lIinup
vmhphp1s6YmHWszuo+a9xBZKp8/z+4HGWva1snAwZnVBzEQXkwVT9usWZeWjncutnXvXdjTNZ1JH
VjFIoYNmDBt4OvYxUTw2BlSRJaxu3sae9lVVTbaJke9yB4vnKUOsqxn7ped4kYoW9NRIEHmIGOAK
9ohIRre9zYI8F8UXL0IbFRrAs3NDO3jCui268IdVim5nG2RcZ/BA8MYTcAYdprYV0Pm5vqq9qroH
GMfhNGW1yqd23Ks4/t7ii/1Zffx/a9TDVH3/P//z9pHHcOEawKPf2v/55ZpaDE76kpXz2zr3hzXq
quziJn4rWHn+ry3q1//6ZYty3f+4ug2GGG8TT4tlI5T/5YvyzP8IkzrSlZ4uloAcdvhfvijD+I+Q
rhSsT7Z0CLHAXfTLFyV5QZrIzMSYWAhhePr/iy9KF4tQ/7dSX1+eYpxXOmg43XSsz26eeFJDV5Km
cCisHmRM1ABgUNNDPadbev60oqStEZSUersJCr415sNWZkAi6n4DVWE+RyA5JyfSV+QBX8EinnZF
fR7h8d2pIH/Uk2zj4VrclKaroZJsYUm2zCOCiv0e//gh19MMUhuDlLI72lK9wIzNEevKntVLqzfd
QutRX92bhnbjzqHQIiQKlXr5nNnxTFob4vii02m0at56tNgutMAhoXagFwgdya3g4KTwItA4sK0X
pbci0gfPdv5WZ1A3bFM9qLohmyfkZy1F66GKAOpk6nIX9jA+aubHeqF131tQdIcurPYZhYDvoKrP
Km2iY+K0ZDky/c55AVVNR7AjiGuYOjLZqseT7rJBl8cKYsONmpq90EsM05AsfWJF94k9Eu37Ei1p
Fp6jhcDrbE59pTRYjZhm0vCx14O+hDkj3PYYjG9zvXfWRYzrIoQHsO9sOk0hp/+EMLIptYy/FZp/
3iA4DqRpcZdwz1Fu/nObJAFVMYOuqEMM70G0er++fMhc5LTgF8DSTh1BdFl3IzouykTUwqr+6838
7en6uzOKe9U0cbgZJodv19E/n4Ikx/8xBL50uMzt4qp4IYLJZHnUuttQ5o+kwX+Hffq3d+BT7bJ8
W5yLiA0h1JOG8TkIakZChw/Nzg6NFl+JOp1W3Njwh9ZRovy2lWo3aXiPE3BzaCpqqrZmKHbB0B75
MexDXc5P//4+fM7iuVyR6TlCt3lgXSGWs8FvpUsiZDPkRZMdLrVRUmjmuqFHsZoGUhMv4gZ4z0yn
Mpu2cXoaimzeallKdA/V8kgxRBvY+96jY16Tmqrv0FfsLi9Fbrk/GpITUJB8+feL/nxguVy0Zepk
NZDJjsnsU70V8gQwoEq4aCL3tjFZWG0CDpupqEOPCfwOR8t4Ywwc7WmyrBE3ANsNhL0yPVH6Sn7A
xih2hteCPtTKO5vEGAKTEbMZfj1Cny7RAkhQU1mdvLdk9EEbatJjj/MbQuL07nXNdc1MeQvI4WPU
xnaBG6GbjeS9dBfvPbS1v/zEn87Dy0/sMYSlk2IIbwmq+OevCYQzck2EwoeiHQ7Ip8yVotBBs/dI
eqG8Ir/B9wrQZowWkqNuzmKNOjBglIrIvGLYt62WIIEeDpNDKPBKKGsbd5AtRgQWcvQe+tqmyxVc
d0HaQ6piEfCqrtoUWYDMTCftqKvTo8WUAupW91aTLrVXGsKPUhRAPZ11HJoQjoK/PS+frK/82Bad
Etx6KOT4+LlGzHTEk9iOkkOrvIfS6wbe8vlGBdm71gXdrv5RoLej8675YzMBPSwt5SvfacJ56zXE
V472iZwUe51j5v1L/p7x366N66Pa5wxi/hEaooBiGK2yk0NNOoFKneOclc+EbLElNPZDpTkGnVrL
v2wHshcWukLyFEOblCBg/mu6Shr4bKyF8rVxondznlDyhvYdt2Wz6foanXYLsJFO2Q9ryVgu5MNM
HgjpDa5r3dahrvY4BMiQpJexcbP8tkl6wLr4zyodZXWcxK+xGdh/sZTqfy5hFj5knaIdB6Vji+Xf
f1swUkaf9LOr5DDbAbGdGYedZvbW2CVBUMzxHd4uyE7tbmgN3HF8MuOgZ4QY3Se5SfB13CV/aRbp
n/YV0hm4DI/Sh1LG0sXndpoZawMCYg9YYgBbJIMdidHf3Km8OBSZYxLp6qZ7jt8n6bloyx1SXZwB
m1H+t7gjfXkMfyuBLldCJ4XbgZanaX0+fyU5+SdIt+NDGwdry/xoolE7ILDrtjENnbVkHUpJaj/O
EpASit+yjHCj5hXkZgLR1kbrPMLPAynWzfbWkpZfkq/1l6XkcwNwebcsg7mfzc7HarK8m7/9ApFH
N1gdRpaSBkYyjpej0tKN6ZVPGgqiV6PezKHITw5dNNTi76DcGGcNUlxbcX5NQfmRJg34qeojtbzk
C1K1NU54FChufiu1LET+KsN16Zlw0ue8PyVSe+w6gujLSTZnPAL9xgXSrjnVX9/9Za/69O6TmsGe
rtuOtP+IFeo5Usa11cYHYSLzIGJhmYShgXRdwoObAj0oitoCCOiq1WvKiqxL/MCA/glUCrurMxwH
lNgASv7yzFifLae85ZIkU8gFmNAl06t/vuV9aPcloaTESCTezmmnZNUkZcJePz1YYkigmqUDsvT5
3g0M+FexjADqxnKLKRrBAmhZL2RjI2hg04yBdrC8eFNWhgMTb9IZWTSo4vS1zXD5RvT5Yii3w02P
cY04C1CFWdw9GKOgHTon2hs+YyjSfbPOpvZjTAFjmrPerWn7QBSQkEWt/K6roU9PZcxookRbDxAP
bB4TS4S/7UfQ5/Mp7TCeylS/KXp+j5x9a6tq39w5OY8McYvML1sCBzxkZ50XIn5OZxA4Ja3QC4Yk
4ELu/v22dv7LImBxMy+uXo9t3P5koqZcDYbZ0bS9SfmBij5m94Y2SJynvso6y7418v4u8OyA7kJf
bOvapc+f0wCzdW0R2hJkougDe+kIEcg0NlZEH2dyxYYMheqgyuJ7yVR0a5vh1yDzmj3Ps0uoFyEf
kjJzNXhDfHBbhGRBGnjoJKubqlfmSxU8kDvZcHK6Ki2Uxmr2npMwsjeJWthNRRAcpt4ojzOR1GVE
EnimTWtqp2V9GE8DqKaqG34MjdNurIF4tJDMmI0tCI0bamBPPMtvUUPQD52mtXI5LxhOiWXQC/dt
ihkp1qJ2HQYq2ht1uyc/FWy5rfWEfnuvVoggoCinG64YNr5C3KiVgNVm6JEVsMt//wX9EbxCq05w
/wtObtSq9udfELbjtmzojx60mJTCtmhu0qAQ+2qkhT/p0y4hUKZkhLfCd0UhMxYPdpbSg3URvVk6
rVVHnlMSuFE4mA0dzqb1/3KFn4osVm9XsI9TbxBWwgL+qchi2MdNpDXxz1q4hmeeB2Hol4K9nUHF
CmYljgsQYENQzkidqH/CunzFu4/GdDIwXlfh3pwdYrFnDmB/uTr6BZ9WtyVM1ZUcHZiLkKz6z0Vk
churMQlAPrgEM+/iWHhr+p6vWeKkBGuj/a9GJK1EMU0nWEkMBpN9Pidy9XPTi+pw8+8XZPw80f9z
wXUNQ4BDsThKcWmf3rAMl7XsaxnskWHKjWU06T0OJOa27qHoC+2Zf9q2UVxchXEc7fLqOzj/6s0o
X/QEFFRpGOpbhwBB06J8P8yLIbj8TjnTnQJnoM8S2NmW9LPbIJ9Hf4hqd2uxLK6znqei12ec5tkT
A4XySK683zM8v1VOzJGKp/rAr/KcwG8sqzI52wksiqadb+kr8pyHfXAkSCDeRiGOsNnrjZ2t4neV
RNHVaNUkA5Sq971kGYR7SKsS5xZPEkIC+mv7HqhUY7rfEPjLnmwc8E+mMXr7ughPXcZLJV7ZEA6B
fWqJb/Ts2T2UuK4ByJoZIoM8PlZJMKwNInt2Ud/84NeNbjfpja2c3A9DET2fock79nmybl3o80U0
93thiLXMUTKVDEI3ZGEnD9J94c2OzkYx3AfCDLbOEM0bRlTp2uYAzSbn6ld21Vp+wJz8KXCybdc0
5sEr1IYcylBuXFmpExsqdrJhvjNGa2U6tCSseWJMNUTWMVs6F+EEBFovsxdH18ZTnHURg3EENRyb
iuPcmy9Aay1qPQB0nrOpyAQ9z6OLcsLFEV2z++7RArFjLVhZLwrAuanAfp7lLsVjpKJ+OrS5/DHN
qbzvsuTNmaeBPtCk4WmDAD4iCunobu3wPpibZxbB6xwn9FlPrEMztMF1NrvYiQswikQQ8Jt0+y3U
Abk3gpxcTySOJP96gz8i6V6baCduK5nXeA6XXFxT33G6kbtWLmC/oiMdxiTbBVqo2ESl8xQySt1M
VXHdDEDgY9tI1rUYMfRY9guyZILIoJgd8fdhUhzcb5GZMW2BGYCLEdyCXiOHzJNRQWjOckSGqcP/
nApUYiXKmZ57OSrK9sDg72NweizSoGNRAVb46Isp3DRldUPz4mxaTbiJneZkjGm+96bh0cTOvqKo
Cjc29IK+1ltEK7ru99KxNrBtT6bX0BYaGntBH++kqc6CDIYzQRrM9ZIULx+Bvzr+NDJLbM7FVT7u
7di8k0ZP0nrB8CDtxgl1aQegfYzB4Qe4hMe8vp275VvYzpWTQScUtX6Keo6NUMB/Ft2qCLaJ1814
bXMcWYwcGRii2HAieSizKoeXpPuhNtN5Uww3XaeTvoIwvgOF5gKOAPKmF7jmGgiiKXKt2yxrLQwV
bF+G+1T2dXynMLytOoRF26AU/dkj+oCxEw9kBFxSw/MuG0krsMmhK1MwbbQokqsRde0Wvu2OOJbg
amHQ2CB5tpkB9C0dv/TFZJ+pgaqEGDn6//POHsGoa3Z4Fvm3XhDAOJuMtkYCU87OctFx493omYOl
tMQX2Tg6JRin5G1qoEPrgbrhEzArVuVdbUThtZy+2bm+mepaP6dIodBrlKieTXTTZApZV4LsLQ6D
eriL5/7BzBGLk2Rx1Y+G6QuNrdwTSwaVS7K7La56fTwH9oBgiTTcO23sNvryg5dYznZ672KXRb76
5ILE94Nkfkx1eUX9qO2jvFA3RLrUmzSMg69ROz9pM+5mR/P08+zW3TpaVCkytnb5MBtPDFEj8BZR
f+oNTrnshsAwl6kw5i+woFe2gfTIiVPzayGJWjEMIHyTBAJSao14qQNCd5LUvm282dxxdOd9culP
6GazR7/T+LoOQFcf3W/lYPSbIjRBxybwCGn63KsQyrutmbQ6pkSedCt5rTJ4w1RqLaXkNX4dn0KD
o389P5uKpQcJ/SZDbrZXwfe8p2vAqfEDZk6zrRH1H3CB9jfxrHgLc++uR1rL3Teia2rRg4A43Xck
62yKyax5LPeWEz3kw6huRFm2GzM2Cs7jRgV48+wEN/wqs4M+qHcSrKCuCL06ZB3rUK/1xjVtkmfI
R6vcapvjgJmRyJPslMU4KrP6zop4BktF1IkBpZ+1nom/SggYxJSAObXbGWp4K0rzqR1EcSZ5Q256
Rd5QZdZkEEKvpzN+fXnVsWHYKWI38NNxUL5AcLA19VdzVKxVgwX3PhM7OSl8AYWozjPAXoMR+abF
v6+RXAnIwDtmJje06EfQBPpQbKvoNCeJuqsnFOouwstZD/RdC/9I5TYIgRBPTO4pG9sVYi6it+8h
5Ok3Ee1wB5bymilFdhzmBcFvKAELoBT7MARKo4nBx7xH+W17wTqzwVFin+4smq6osz0A//V0Hkr1
mDmkgqRG/5x1b21O84YTC/4PN70eo4KJv+IXHJP2MuSWvaYHpbasFzgi0R9TVSY3pbKuCttOroYo
V5Rrg0SkaPIyacSuxiZY56XxBVdsauonzZtAUNfqkGilPxS5S47kvkCehhYKsw137CGL5PPsOfpV
BD6ftKUjytLa13NKQHwzJGp4Zcsxsmv34PlPlfvgRZwevAkFt9boGETYbpllW6skgTXNEdTx+6pH
2JB36iTsAiufWkQBuAWKqTL2eoNDdkjRR3iz+5iO3ofTRcXZMwkGy2lydQnw9Q6wCvLMCaVQQ4wH
nmGRgiDpE8vmHNOtSzscbzKz8HbegJGy/9G0IrlNZ+0+M1XkYzLX/CmNamij07oi8wNd8xLPNs7J
Gt3EwcwYfzrMcJbhabQFmAShUgzVwUvUkxsPr4P2dcxtUKcXec20RnpofUmXgQfrOCEehgt+kcqQ
qeljRQCkvtEgS+4bA+oGlnn9Sua+68Zf4o42I49cw6Ybg0ML82WsMxPEUu3stH0TcXkc2YmB+dzg
xJ1XnPxoO6ktnpB6u+ST0oVmQNLYT+EAw7Re4g/1Obhz0LKlObJFu9Ww2RAACMch3HZtdW04HWMa
aqet0k0MrNYXSuqNjO0BiABBenHu4mmeO9ow2fvkB0X3XoXKWfc0Y6bGeAmdijN7kKHbTR8AVOPM
0brnbjARlbINHIYMcWDfQpGyjCVAcsICrAWUbXIJg2LInc/OLo3nai1mHDxqKrzVmHYBgs6YaDsp
wMKith7naNWLflN9HfqKgB66G5sqY2uOQ/kwzM+ya3M/Dbt4YxolZuXUJK7LyVt/qKePajBG2rf2
h25WT8nAqNcamwDGSgKnkHIiwGYwpaWfueIljoxtnTb4tVSzS2JEJnRYkchFJUCm8Up4CGXnQXs2
W0QyWD452+ucfNwdJra9mY0Ht0AeGaWkBXQFKc1ogh8jDnCUFY7P1237XkNrEFXvum0Q25c3BJXM
PQ2Y6NwXtOwSe5cYZrtuakb0KvGOhWefyCxDNxzOJEtpNymk+LlyUOiFK8fJY/zZNW97h15pzINb
CCfA0ttknbTZsElnHScQnX94utGNEe5GHH0TXreRg1MXOVdks2Q0uOUbQUMLliVbt2l5pbTsmyym
kxdeTTaxl8WEBEgXxI1TuV23oWrZrpUAlvGeutm97eRfSFSAW1w9tvQbQAbR5KiBL63M4lqleMaK
XOy9kIXPoy2zCjIel6FOvqWt3ORDQW+ie4zaMl7RS9Q3RpByNNE8gPwofF6bMi/uABbvI5aCDfoM
lr6lGyh6HO+qir4gQ46wcFnqzAiQR6JGnD/N6pXiiC27x7JtR96jHQu2Tr3YdQtbtVk+YBIrjm5B
5BT2O0qV5dPLP1y+5PLpzw9IQY6w55Zt7fJHWOV+61pvl6+z84F97PKFHuPDX19z+XzCurisQqfL
Zz+/UAfKuPVGcfXz09++1fLSQ+qGAGejIAAZ2LPmDMmuqokG/PTKssUF5f/+slMjNzTii59XcrnO
367p5zf77VVCD4TGnGRYIns4sJfLgHWCMitM0FAv13L575+u77eX/PQ1n964z2/Nz9dZXjbsikev
oRk1EXZocVw3W5EfrKbpb5gK7/sEdcDgjG9e1u2pVbuFtWCiro5wNxOts5t6OvuzKIEWsaJtk4Zk
xlDvh1vC63cyAcifR1C90viNDMhzpmiDNpWFur/dKhO1imqjp6EdbW71zvVFC6AtxtfjgyX4io3V
Ozt40GsxLDndmA4NJsT4UDHHFGnV4Jnrb0HkKUorLT+oIDriUSuuSmbvKMmvbDfPbw2koBgs/cLg
CMYBJPLdKCDhQoofBF+E94mA5g8/TKaxC9kKdnXgmePWPcwF9bk2zm8qzu7SMfLDoV/rohrRn5Xr
mm4f2AFWUxjB5wwd/IGwDWSogzgl+FrUtMwhgrJBwX3VRiSRxJnYl/3srOsp4yjltshfHLWLTPsh
4F45i2nE8ZiUPmLYaOdqt53sasAaBfgo4lOHCnqbZ+xDS9PuQ19xYluHpRmsa41U+DrgTWsCkjXQ
i1OpZreZ+BLT6t6o2fnm9jjxW8NbGw3EN3s42Nw6K0d+ZNRs6KPZjQia0a2q9hMHxXMStGeEEwZ8
Ry3ejUWnEIrG1D09EKpcu87H2rvR3EOdD2f6Gm+gWXbIeTak0pKciiYS0g9cSqd9TIzAvYoQU8aK
d8/wppdK925hYbY7lSCAa3Nt2w/QdCgVlR8Q7ESPNr2rjKBcOaHn7MdguiV3x+JHCpFalWgw1fVA
mtuhAGXvK+Or7HE42T2FSO2kJBYWtNONpLlSnKhvXDApYX3tiCC+IsgPWgJ3PfgVt94FuYm5pklJ
yZhgOTgeqXl0X9GUBWtjEo+phDHugsrfz3m5jYol9mpxb6QEGuj0HvDIujs4++vZntQBsPiZyA2U
EV6xcYpkSURiD5y0DjyX0KAgLfWirdnYBie92WSyDDBghzGK5/gDf3qxzYXxQYBttIPdpu91cjCv
I4No4J4rRmcyb6QToynvqlt+tOacM00omCtfawkZM7HzvckQuGgBhgwZdzrafKvbg1hC/ekXFQ45
SGa8M3V90OPxVHjcWG4dJl+c8cMUjTjwn4AdjDDrYSf4U2m/9n09nJTznsxf1DyT1DuT/hMbzZko
iKqPyZIPW7ZTOb9ZJpVkEQ83WRE8pKH5wRTJVM5M1Mp0SC3C76KWi8yzYN87Lj5zM15CjBcbbmAh
kZ+9ikiY8pnsHW59IyasurADukb1DaLZbukcEa2XpsD9Sz9STASE5bARK9gOIItO0iTwPJnfXUHr
rNB9I0fEoGRabEXmfJUNrL8xo5HEmO6hadK7ZTwwdcPIrm3HWyNuHlJMTZb1LoyIUMZJu1UzupYo
R+brGEUFMwwhGk6z1o/D/kbhnl9nMse3ICp9X9fWa4FnYuuaYbjSLWTAToxmRA555xtV+6yn0al1
9HHXGfMH3FJge9MXWQ07pN4BFstxtI/gYkitcPQf3IDDehgzaojEfNKdYRtQ5+NKNfEhoPjdeobs
YChM+wCnPsY8+jU4zAuDBj/H5AinNmb9QmZQDd+pMcY2jE9lZh5nmzicuPVwuXF+CaW694qkRI85
PWWWkW/T+MkTOCFkUR0bEWCpT/Rz6Yy7fpZH0Bt0Uc3+YE3xgwb3aM1MMdw4ZGcyzzHznfqwUD3a
pUsRatFoKRJJwlpuOH6X9w8JbQujBkCguXduK7jRAnMEO2T68X0DeXCb1fj8yim7y9P8PFlS+AwL
4HF9tDD//aZtr/Kw/upBvFwlIWqAbsgfqlkEuyRP3I020AP3gpZI7RnPsaNlW6ecqWfw8imTZoLe
+jYeDiRfTXmLYi08a+I6FslTVTVMJ4zhLUA2sZIZ8n2SBBhdz+FTkprfJdb/bbO0nuYZZWRBSdFk
0rk32mjrGGtBrg4BHI5x1fAEREp7bxLWh8F51lTBgUXJ8ty3sFcs68nR8ZDVr5MQ9dqA28jiNx1Q
kN8KXJc7qN7HebE+UYaTHeYwO4sC1e20wn2KiHU61YRM2BR6dSvkVnZId5uAdtkw2g8YUPZkQhHC
xBOakoTHLyeBcFaa6wjQ8ho37LVVwssVeJntrM040AdvkRmJFZS2ft9l5TnurNeOBi5pySmjD2dH
U/S519v4hLv2uz3ytR1oubnkkBgHHgH0SU39TV/YjbkzI8+CtSLRYiPIq/aLwLRYzEgAYbZD1xTb
Hg9wUBcEG0JRosyv3Yp2HhGaV8MSsQVwANZi3d6jIi7YXbOHpttqtoZqntWTo2oMeatXhyyR+klF
yxGvAWrRlv/L3nksua5kWfaLkA0t2tpqQAKUQQZDiwnsMgQcWjrU1/cCb1amVdegrec9eLR3QzAi
SMD9+Dl7r909A0aaV65MIYJUVo/JqFe3sUnFz1Z1UFvCvJN4wm6BenSVkMOoqH22g5D6C1Z1j1DF
2VKKsCwPTLbntuEQ0ZlyrdJNXC0dqsEkwcwr2TiByxzHBERv1CNE71F5k8+s7hfzsl+kCPGsNH4J
aWSusUpDV4zHi25Oz4hjaQob8bApVbp5LN+D3a+VGiaXExkHAvGIlxrLXWN7XWDlprVKe+H3y02q
EsIX8BOnMMm3zFtj+m1Yt9xolyYi54VNirXUFGoaMlcClby7ILfogNCsaBb5ecGY7q6Ofoo4M/25
cdyAcJs4oCf0mMjFMUsQCWCXJ0gzxTd98awWKoGiWnWYGdC+RWn0Js0ONmdCJk+h1UdlZIxeVPtw
tqiBSDiwQm++z2DU1rbiHLmJvq0ycpmLYIedCnVc1YZ+VgaiXsmbZmno9fdIA7aIIYWodU47NOra
6jNv8TXrZXWOPSs51w5ouSTqV1Tzw6Z11GIP4XZDpnhX9cnB5+BGomyuOkdPT8jnyL3dpE6PY7hF
PacEbdNs7aTpOc4INolPPcaLBVaumnh5NAnBSGEk1Hm93xiyWmeV+Vp7w+NUtq+1YJxdC/tNVqO+
UeZ7aYbItfXupApKEuCFJyR8RzA0F4XQIXAiDmBecW9z+68ZuJ8Ta0FmWmQ3k+MemG37FkosgeXk
+OZoamtWEtWvOY9xjWjjmqjPwGoRrTla0R+w0ZZj98ycALW54iGfNpPHWbt0Tb5INlE81Z0Xrcxp
oSzw68jK2c1KQ56oNIN+7Cm5vHkpxetzqFbiZOXDo9R6ep8l/Ugm7xrW5857upn4i8XTSuuWpjRk
vihIFsfx3w/KnvF6gzhId0oGSxluwFxRKrbYyniJdGZUMlLIvmoTQE0DboJuJjlXmiU8Tmhvyc4W
TlDOnnq4PTiRQrSYoHRKuuHvg028qy8cY0bDhd/WWR5avVz8tMauJYJtVUr5jtIPNkTh6IcBxBaw
kyWEdGjj42C/dLFgTqBk8wfq3CA1pLPTFkd0NTYo0IzyLlRUAlKWB0X1/vl/bFc2RwfTJfuTjxE2
g5kqOaQ6gSrdkrQSL/8XdgNDVG2IiL3UrL25JLJEtKUOw+0v/Pe/DZk7/hSRVh/ljiGPuB5hl1Wd
QeeHKA97ZgpYxJwfVsYAKGzVudEbjqwwoCU0JVW4v/1MAFAtn/vXj4/pvrV56O2S3B4OtKzhd3nw
tDdyVp5ACwyH9oNBc3MQy+dvXzSOKN5GXUFZsJBoUPlDd0W+AcGjsNZ2xfkjcvDYZ4uF3C1Ewa5I
N6LpcRQqwsKjRBBJUScmcGYuRnBt3XoqKCu4AghYV5eHtM2zw3x2lz8qN5Htr2aADXEVxnsPWvKW
dtDu7yeX8ztvJIPC8Tq7RsUMzEoJnekM3LZdzl/CsPthXM6ft4eErQIfASgWvVFqBleyPuRJ4qP2
PSe4ZYOu6hKfKk4j3rNsDsSs894pLZIZxuXdrklm/4Y9iCeq7UFx9Y8UT9gejOEOLbd1cNLoD/Qv
JTAIJo+6LgeNmHaH2wP9bF/DcLqTQw0AJCMrMym7f37y9n/Z8s/GrZikdJ5Ajc3QU5DOtjaW3hq4
t9c2qxjlgDjSlg4OeWYUly+lbUy00roP9rgPVsCvYlghgEJE0xPkzLQfuQAMF6VXf6OSD8/98JC5
xzRUX83MZJoZ9nR5SR3iXLtCsnrRR+NN07VXqwfvgX1/7eX2I5jCzTSPgta53FMT/5QRdfNnZMn3
GhI3qj6e2iqKe0cZHlBgvrZ4OJDrvIw2FYjT/1F7j5+t1Z2v1Fd4xn8QXz6MDRBbrwKyhWZpn7vF
EYsJa9JAy1zXjfxodAjYKc1mBlqM+nJKRlal8lA6010qZg51y4f+/dDSj2LoIMW+gEl4+zg+53qr
JJzZl8/9H18aZ8vFd3vK26dV2TlBM8JD/Nfz/v020PfsnssHb/+eW4vQv9o8lWnOVKjIix0eO/Az
hfpbW8PJzFC71F78Dh84xlI3rfOKrFiHCmDl5F536BvVd5VjnoTusZEKstNMPY1hDkrAKh6U1r0P
G3uFyEIn+o/E9SHiDclx7sV9+GgayyTMUjZR6nGGVVndDD6FuYVgWrip1OKV88Qtp6m/si+7+2pc
x8U4QCpuThqLx53tHExyjn03FT5BZ8mjkROKVZM/vC7KNDngKMWLnY9nS3BbNUvvLsoK5hhVd62R
eW5LJJ+1nu9oJOg7payfOfY71HT11rJMlrtO3eholIHdFXNgS+1JS+pxZ8qIojtkL3apMSa2661h
n2E37EgIbi/jnG3rVu0OItT3jSUc3wIruk3ccSc4slAqorgWiMy3dCI563far+OM3KPm5Lcpk6TE
SN6rsaRFY86Bw54/DW+q5vYHZ0G4x1m30W37q83ck2O3D12dXewu+oZBo5KhqPhRdEe6X/8ypPpW
TVtrT+DUGvSLP0zttrPcfs9x9iVvXJ3ZMIM6LZ++sRS91roRbWqF5n5bOmfujpfYE+gN4CSscrD1
bieuSTu8s9rzJ5Z709A5SwjxbHqgzAjclsz754w47jzlPutwWfZlPTBzmeUWydeP8s05a7gD4/es
2dEQIEJ1fLwTzzhOQNiYE17PLsPQFDm/VTmE23Y+hUWLbI3seeaYuYfZvCWw2krnJ5PDSm7p2lbL
3wzb/HIwVXLrMvtgrjYFixa6Yxo7AupdG+SjoKUi+0oyRMJfRzR9k19o9VLlcjg3RDAo+k628q4Y
yem2FAg4iomLV40vMF8+HUNchqi/4L4CC8KBcjCF54dh1CAaq2ldp76lqIFiLifNoE7tI9Tse7gq
pIWiJNEtLLOOPj5HGkPgohHfCrQPugvKsahbhEnyNObjh5lSrgpjuKSl89DY9Co661Ed+jeR9e+F
ECcHglJCz95KSBdOpvwTuy585r5aGQq3hTkQll4Uf3j3sTib0YOdiS9qLcIpC7GHK3jHQg/L2f4G
k3kn7eFn1MwfyUieBRqkH4K21gLWF8sLiD4SY7u2W2MPuHPy6Zq37m+F0LxCSOA1jcrdqV2M9hsN
zLXX7E/9uZPY/lAUk25Ul1+TCgRmFIQjQFp1QmtYR2Nyxtz2kc5LK0BnZtH2r5On4zqO4eXCCuEW
7ehQGM4KgfsH12UcJCq8Awru8xSpr51rCz9BJ0wfXt3Uy/OgFyFCXAPRPI3pEbLpE3jwLVNVANyu
kq+tsFVXaHUWGaBDrafijS4gCDb4BTJ9vjMcgyE9v3jaqpWvmpCk667aFnPBqL8+Ctl9dJlaMPp/
i13yIiTbKiA8mn09RPZmBHpNeGQHCVKMRr3F3EwbtKZHgYZcKwbPH7TxbODuIw2at0ym2x4UkA0v
gTFUeS8ADI3TfbXYhsz6paHJa8Or7yZ6V86yZulWS8qt2KsCax8zKVpr5tegIsMBHOdPriZ8PZLU
vqp8dtvkccBgX9N5HSvGJxIeU6HQ+sXJw2rFBZhoFLD8YTui5nfcpYtOeJ8M7YM0FFI+3Ude4YlK
hL29v0wRS09eBcpk+1IAsZDdvUzDQxkBM9bpfA16UObDKw0mw1F/ET8X0mNC4KSPZTk99d38Vg0V
5ZiWHfo4v2syBiAKb09voX/UaGBpePA4wGXGAzlLUHk674qboF1cyGItBvJJSNmMFKtfV0VMtLlR
onJtkZL8idDSrbw+/JxhAgYav0fGXSmUixVC7VRnBDXMK6VxpTVxnC18SmZYfXXd+GbS1wEja3PK
+KkkMrTGDpldOdZW6dpXEdsvTC1ookk6yHE2/HRlvQQauw8q5GNZf4TEQqw5ZZ3VXDkl2vzlxt4r
aMfAZVKIIC4IOwtcQFi8KlD/oAxWX5FIaAWCW1cwBG16F8x3S2OfRA2Op2b7zjAJqk/iVjusCti8
+h5dG25wbB3TXtf77xDAJ2qe+dLYKrwhkRNZhnHMHYtflbYom2v/EDWkZ4+oCaakhmsnnuf2S4mx
Hcm04WrpuqPWh1xECPo3Wf60xNpTxCJqK0UmsTJQAuf9nyly4lPsNW8RJA4weap3H9FNXTFLvmoM
BXa4n+IAuGW+F6wlAFPcAGFCTkwopPNZ4fVMQgh0UOiy3awbd+VMn1WFtu33Qj17i4xercJD5Fpn
d7TNp3p6MohI9pISeYWGGs8Ku4Q5hR3wV6L7WdpL0rG/QoqaYz2DnIJKpgQEuWxnGdU7g4NYAIda
rDIDHl5YIV8vcZ0vUdYa4+f2F1TALvOQPcVpzvqq65XvoGVczQ3SqkLm3SHuXHODNbdeW5r3HLpZ
9YQhnxaKCRKcchPSlpQ0oLs0PhLx+1Azz7vzzM65g+9OnqdL1UgGeElUs1f5kaafPD27RmCx7kJ8
FPuRmdjgOfWdXB7cMu6CUePtxbtnH/TFdwL28liOtMjVai6OscEBMU2XzhJqyQM0II/85Ol5ynJt
R//s3k5Qz90eXDlTzOawni1vm1rOdIhbA00Qbf2ITGNKazZRDbghcoSW/hhbyfn2oE0o9xQPpbk5
X1wG94QQDIsrEdHnSuu8uzAL0YrYI87CJBe7HtWvXkPZH9kMQb9LUuLLcSLttVWfqFX7J2dfCXV+
ci3gaplq6YQelzoYVqZffT40z5025htcEVSJSaJv3YRLLuoshfSZl0iWzuX2DzsCdqotM/xSga9o
WoPJbYCkwNRRdKdtO5/FLNhXwY1vKxWMqdfx8gA/NO9EX/y0JpR8Q2/sO6JCXoTWxDubCd3artsZ
4DHiHyc0zp4zIpuTQK7tFFtERid4TRC8GcyD3m11neMeFF17RTyKSWmpMFzPO56tZzA8l0z5J5We
S+edR3c7GNX0xLMsCUS7iU39Pk3qJe1ZK5HhgRayB5vn3IZLYHU0scW1eoqYUVcq3mRCupiTcGQQ
836epLoLe8zlHhYjQTmRJVpylCNhc429S7z6EY6qoBGobcTis8RExxBjVk5jY0nfFdTutkR5hzym
87nN4AR34U4Zk5mLtJ4QjAZdzc4UEy5MlOYSb98X28qmEQ/lEgBDC7916FFfIB7ARGkSOYqgsjWA
7s5gCzPzUvakg9D4o4JSWtxLr67K2eNm6JULkV6FXzHMnPwGQ+LPYwMNTIBj4FmnPfaDUzTWzkkk
Y7adu+a+mk3wIXmxGZ3mI+2Vb88cTLSkIGejRd5SAoBoc14I9DocXcP0mBWYjykC85U7ssLM8grG
/ExG+BMgxZSZJ1TZso1cf6EYGiXbZoGpJYbZYTVRHLg5gN+sN3/TcGh2Hd08JE4g2JLwuPw3L2kx
iTOsIVzVbwKRGGNN0QzZEZ7BczXF0707kOLRs/4bYJnGSYAOKB/LVlmNGuSv0UhReE3ECMWUKSaz
Mz+OWarN0tR9BFBrZSpgbnbS9Hs3umZJi6DWmGgNTOV8SuKvrLC8PYd9Gqh227JITdXWLJBhxiGW
YsW2TmlRcyIG97+JPJpgTXqg8dqi1UqgQy38bitUmZHZb7hkkksXDe91SPkhpNwVEQe2eUjuvKTN
gz43j7dMFrZtiMiUTOTblzuy4yKqmU7sjJGTdZKr2CHzaKPXQ3gw7Iy7Us26R0PTd4n5DU5SUIOj
uB4ZrR7DRFyk1Sv7kJl0Bwh1jTQBn5LQIKWN8DzdBdyf9XmQ0yNcrnE1ALQGW3Hh/E0deOqCDWMa
3T1pxc0eXOE+sUyGPf38kGnZRdS5vSu8NqLm0OK7wgKQlo4OeFD1RR2rD24hdS+AZxMK1nh7R4uI
qKCTp+vlq84Uinyj7lokyXCQVvyIqnhxm4x3U2KebBm7nIKpL9oCUldKgpRNdNfEzGO0ac7aUcVz
dT3ZNkxI5vmz7hvIFJV116rYB8yKE5VOQisUNCfESpkcuL5iennVBZjVeqwl5h8H8qtbmHs5I6WJ
HoqqN/GPW0cX/pCFaJmphPWWoYgAduTiMOkxdBfmVZs1ZVOkLj10JhJBPFY+HLLrzRp/e8VygMJB
Gt8LjElhiy10fqmsnUok26pynWPLS+sXTdn6pUmJmGnwHVMqKxTmuD9RiNAHpknhgixsPeuhlxMV
04JauZn91KEjw54LfB1ao1w5ljXvLBT958p8vH1V0zUoND08rWAKEHsX1CC9aFFAidrjTQ9jDtMI
EXR36wy2t8WGQVWQuGfNWBDytbmqzSI5wSBbydpGOJK6Ghl84XS6UZotVjPR1ZubNVONlGs05c+c
9ZmZzWLH7OWYainFJm6aMr2KIVJ3mk0zuJ21ILXia2EiYkXSIv567TWYR8PAALfIkTCFkvIyvoE0
umIrAlYHcEULSgADOCZNZHqKSZZO9mmAJF0LZKOkJhE3GTLgdAvMc5HzkdGMW3PCfE5MnjIzqn4d
1eE+I2HARxd1IFFDW7U4YKWNZjbOns165EeTMbT0THZm1V+kQcWVtXy7CJl+E0EWtF4oV7evdFIO
tLclNbVq0qfM8CPpw+eog8QsmCEhX+O0u1DyB0/5NfreW+c1MVX9zIQmxUDdYA1BZ7WekRgptf7N
erpY2NKLVtGL04cbI5+fkdaJLwRSiAFQbpz0d7FlwJVmPUrV5lwKKmq1wqars84L5sfIGbkXAOEP
Jm+Sbj0SsxZO/FZuqzyPGZ7yKpk+OslZzK6Y+igxb7ZZqYGYEgojBZVZ2/rLK8MwkkRzl+KuHZWY
6L9xTYNz6yAuNHISB6Qmrrf9ZK6dfRYV+ym59Lr1BcwRRS3hEetb+64x0ATxpSO15Fj072LmvdNK
RcGpWWCHRoQS8/YB3r43NaPY2tWYHxMv0QCmTJtWduMmFxxyXZ1yHtiY8mKLbjwMGrlpqnqeW7s9
NRB+TyUz95yZ6d5JCwjL1MB2NtSXzGDRjCfzQ0aDeSFlirGn3mD4ywLF0PtL2i0Tntln1kb2wDAm
u0LaH23UZMfbA2DbTwE58TAplUXUXnynRFIN13Tmel/jEHIsZudNDHBnkY3op2lU41044wRnHX1k
2N5vZ5g30GzsDWuJdTRkeESMQj00tn7FEX9Xu/UnGWU6ATXag5Bcot2kBIPNJrlcVOqCdRDSfFcc
holJt7x+tNcO1oQzzQwPs0kTlL/ybvT2DHu87XLmn8bOWSFwUvedu3PqzNvS5LdXaBEY3NWqnw1q
s59SHE832a0mCcjUdOgIknePwqBfkR0TDMtJTW/0KGgZwHQloz9uxGhfqvF70qMETR3cDNSPD1Za
nZ0xwlI2+w3unjZ3UJs2MdfSoJxLKhkkDhRNmZ0+mZ1VIMP5wWEHp95AgK1xWl85aIf43appTYZM
UA/2a1e5QKNzyqUIdU/R1q8NlfG6HiHe3xYi2islcAXDIxmE7TjMFIub/ToXy2lUOpz94/i+q7n7
HeYSzO4pbusV5GIOt0axzx2m/nTW+sDJ73MVZMkQTvVOhRJBpYheBFrTlikw9Z7Haizb/k1TMFyH
lGUmXBhKfUbGIPu7rDngekFt27Op3l4n235XBrRppoZnXscxdPuFq3kkK4dqSx2il5lC0Kd0Za+H
gaIBWYoZom8ElwDCFO1nmsToc0/6SmnixpKIJdwhpGgdaWTiqqOjwL0aqxb2xCKhZ8CCpWssNSly
n66DV0yvp0ckyszU2UNtB+xeiUPjiOti/u/a7JoXXE0IaRF7a8qS7Ibt3O2fIq17nbis8ChBUvnn
Jag2DL0TPN/gJ581AttYsdKJ9RGeflGfU29if3T3sSbecdG3PgRu5rFTQVnCF5Wds51gjuPXarw1
vbUfFQM73TIAkg1LfnjO54k12R5OtK6ntQMOZh2j/LQiRCboA1ry4jxeAawuWv7IOf5Muiq9FA3B
3LJe9TCLEUWg2WclbycOfClfbjaUfBhEaFXqydVrp9OtpY6NxIDUiB4jNUtacMlEKKd95yx9Spb2
GXDWQrlI80vlyFPMIgMw/dppAO9FyF9TgZ+bC5NZ/wx4tBW+RfscpB3v4981UQ4HRUuHjTck14yh
1bo2MMtkmh/rvXHMEgQU1uCts5G73Z1IobHFuWYKtcrp2771vahxi5TRJnNIMcrxHKoDOUmlIX9i
Gjq7erTUi1uqP+P4FHml/kmjAsVzMc93sWknO/DF0KQxq/sKDapSVbMD3LZ9bOnyZIz9Pu85/BHs
rp96apw8m9FZl1O49eyFbR1CSCmQb6Lt53KuQB6saidb8NRwtJq2Zr5bXC1okYc+435crpBGk1+d
N73o4M9gCpyHEhxI2ICexfQOgNzc0/vmkCM1xnr0mQEYJitLrVmkqBJvUYwjCQIEwbKWZYrBLcUd
Z0bu5ywnIM74nG0zfVvWQ+4TVAdOAEL4KpzwuUzrh2I237tJfGeZvRNDwaqWWHJFV2ONaKbnLXWe
asprY6BDaMRLZz+j3DWXm6ge+UFtSWNvthYrZF7dRxXYaxQ/q7Si7MB3S8LhRPNNZUX2sib2M2d3
27BDzraqfsQ0B0k+ssjEYeAhk2N/1Bv3WqnuPjU93IH6Xmgx9qyu+oKizzXLxaVK63l0mZOb+Ro/
c+Hl04qQvZU9IQKeCzZft+fSNhmksPklVxsz9Sqavd1y7+oJVP6cX2dU3OexY7lr1CQlv6w7Az9l
qVrKidEIN2aNW9kt78OKm0ElQaBpaXVbkXku0eGtbr950+PSTuzpHmLtk+xNhXE89jeqiGr2zvri
DZ5mNgLDwb7ZkdTRC7xWo3OuUy7/G4jqdrtEibfCIHFS0E7TW+T9jTAhSJkka6tiWQoRx2PYeLWX
D3M/jKu+MXyMJawO+Gv9HPBHqXnriYAoMqR4FUyH8INIDX9jcy4IYjXP6oTUitIVUG2PVAjJUBPC
JqWg3LvTyVxY5beftXxtywIHHmlVRhXMnOW4UzmqvtYN7iQZn3BELV16Nh1REBrlGh0aKtohhcK0
xGaxrSQXhYunKbMb3rycPUzm2VWHd9ekLvaxhZOVxMUuc+gohtEisLP5s2eP8LuJ0L4lj0ssZ/tc
mU9paX1ZFSeVkHy+FaEjK0eQApEpJLtQ+bz2Xkj4DIc7rv5VRuLI+mbNXWCtXEBLp5DQ5DCNVnXL
UTzPKBEc1/Md4EcMdzBkKIPxVC9sa+RtNrt4s7QrCBRWOAos2yYXxxKDOG+xaCjBXOM+S3FtFPVn
yTsXgLx8aTHWaLHyELcAlGLSGjmBSI6MkLdCGLVbrY75Q9v2yRzka7ecsrLGOXa9MeGgYJt2Vcbl
YrgkeLv9bI6vg85N35j2VnozJ7aUsrbGxYEBqdlFSPzRWM5ISgieC27X49/wp7InOlv5va3deOlo
NGgo2Mdy13fFRN3IWzYaxpNbV8nZmcyfLL+CMRvfGYOqk3OHiw4hfoamFyfz3kjj6VBrDZjw0PR8
y0mqNbKG9D6h97DOSEsIeLdBF8EdjbTSfWKcsy4Gofs8xQajMPIg3HcadxDE8SwYvPEllZPwvSZF
hDO1jPjVLl7TPBx8JD2BOmjhSZlZsXRnenYNNFHc/Lg1ekYrNSHTfdteNH7HY+IgZJusBnr8UG+a
6b6l4zWjW3KT8NUrtGZfYctBh2MTZIJrcK7gacCM0OKY9DjNazadIdljIwogzA3lmijceTPW3QXs
EaaWKc0eNQPlTcnyjZGmR9Sny+TUcoKHApv7haIWl5HT4uOMgFOiJ/mL9Pn/dML/G50Q8BfW/f/x
H//ra/yf0U/53+iE+yyLoYa2/wVO+Peb/hNO6PwDvokBBAD0hg6Y5T/JhNo/LLxt0GZUfH0atLV/
kQlNffkUH19wLTyZ+W8yoWH/w8MY7PIttn57xv8XMqHl/ndAq6Y7uCkBBAEmNGBJ/Vd2QmzH3Axa
Kw6mfGlLjyYZDBCGaEx832Hct2vaWQSbAOekdmjMoKF/xuWvuhszjb/tsfqd607ZWaIhEWxCjx2F
nKBi78J+nR8IZ/O2koxcyIGHqTLzOxeqGsS9JV4pOlZs76+Q+lzti1g+52msrbtZQbY4Ws7M0G12
0U8SCahranixGKF7JGxu85pZvV0nLI3NxBAC8vLGaDNgJu9DWdX7AXt21et3Y5aqQYE+UBsSVLuo
z/HSTPhgsYw5llkHEdFrSsPoTgM3uOVcSMspyV7dKSI+2tgz+9Y3Y7QbOlaDwp6i98FmWocteSqK
5oL0ej3hIiByb97n6LVWYGYEByua5xECqSGT+l2ntsalK9zwTKYTPqi+XFtkzG4jSvUUx+CbOjbg
TUbMH0iw1K1RYeyXloHOP0YJ6iSB24b1+fbQ2frerespoGXA78CrQSDyZpJauUtzz173SmIEdFjA
AxQNzL5YeQTskZwtfl7bVPPW0oZj1SwJmNMQ1FgBA8+2yoBQkpb6BIX5KGUfVCpT32LWdignfpqB
2BnPwADXKhvHzcotgKR7c+wmtOd0XJ10vDRZ74CbVhBWliTN9lR9bWKSesAGOCaGd+B0hFQgAM5B
tVe1mIdRtSojITUF8ve4wXQkbJx+xlByDPbuXY3xDSqpWW1lAI06DkyLPn2Z9+w6lApZpiBSSPK3
WET3biZ6n9LgSKP0XQ21Yzq05oOCyZfZL/FRfRkaF3uROheO+0ldOmwKAyi5zKojNXgc1GWuLgxI
eTC8gbGCXWWcoJSWnZ4ShUE90yzD78ZYXzn4CtEy2NnfB/40axLZUx9nd4sVCOQMKUgRhadefIQh
TUFEO2tLrxkmuYQ/DiGi5CUs1I0VI4CBTqtMlyXNf8a1Tqu6vqWT882pdkzT+hSp2qND3JIuiOxi
Sr7SDD0+EZmzaSNDC3QaE4zIh+famaIzfqS9kqbgCIzSvaZF59tFcpdXdvs4tQhs8b+gRSJbu9b3
fa0lP6jATkWoXU1RgsEINXoGRd/fM9+9KDUhIGUxMnlUaed1Ku0mOBWhT0s/os94oMp70FpCSEZp
k0nQaV9uzjaEsX2tplZ4KpkhEKXZ+A6DRszcMOqXiUSEbGhdYpNYD2GGfDmn0xj3cxrMnTSgcjZI
420LwCkOrJzQ1TXDv80U4aonw3KgVYKXkI1V/7Ka9LmUeL1QHfDdjUqsVuVyqnBb3k7wCMJ0924i
UIbV81uZaDhEaNLDqygvUKU2XgHLayR9G+szY7mSrT2CYr+N8uow6gF5zJRP+SYc47UNb2DlpMq9
sGf6PBAm+pIp2txU2Vpp+RPxKGPtHnxbN5iAasNVN5aWOOaOnNmKVSNQCE0m9LYy2msx1u05Upqz
kT+MdXYQdOxMixDnIaUnXpdGvhbutREfjmmPmx8Yyfp60L8LJU+ROazMCyn29xhdB4QV9fsEVQqb
as9pZ07LTWxqZB2Wgnq8LUxmggTSQEi5cFz4raPhiUMJlb7NULOkgJxRB4fjITYkUP66SfYo66/Z
iNdUmOm1yUCZV0zI9G74bQoBfjotv7qsIk99mYg3aDhJiIngGhAg19dmup5jrJQcatfwJy9RSWRr
IjQTmcVTHmW/fW/wXeZk+bGGrm8umwun3C25EheYkNCzGChY85tnEk5QZaE/EbUGUOQ8tfJsV+1L
nNWfxRhf2gx8fGQr0c5WOGBVUPJXoSs/iWtY8DE0GMn2XWNWw/doO2xVOohuhyp4LBxa71SpaJyR
EwGdgRPSVN/FD43tC1K/8aBP6tnuOCwQbUjwrHvSnXEvcoh02La2ibDgwjBjWeuVGm0dFTeC7Rpv
eph9ZuD8EdJjLo7VfTVMH9jVSXXujfcoRZbZ1fEbmLEzLSFrq71X5CSTAglmBowLTfGYgynDAnVl
2e1bTJp6yBx+PUTk1kPLQovUzmTQ97+yWNUhohojDB8sbET0rbAx6b/ljB+5GzwyzLukvGeK49D+
ng/aIJxV6b7rGZ7/0mEcyb3ubcYluMATw73qnV0s5Wtbj/t7Jmi475vv2cUUwySHcpiftepkAAa3
XwNN+xPH8anXcvp8IWk/rC0vStM+6cPi60q6H9MCmdMkCi5yhYCp6D6yDmGNuLwqWLlxT4dHocy7
ocCzo+tuuMloQs0KuQkJ90eV5v0+RRyzin/j1vpjkrgNe9R8qXWCYdB7BUsk4L7NgfsDClPNxylC
Y4lpmepiAjWjxE8sPe4CtyQjMgXkFQddtrjM5pfJIdHMGycmzPY9A/k/BJ29YpeHTmD+uOxA8MJS
2qR4T3N4c/r0UQ9gKKp0anzCCvf0LehWIFmjjCj3Mnlz4mQBg7GrFTj+/MnRPzgOVmd+PYYGxkQv
kI3DIckO0OBIM406HrswWRFyejG5MfyhXndR/s2tOu8VMbAXmxIQDrVXDu8gqzG/NED3RgY5VEtH
iILMZpnED7TGvXpiQhZDIApt9R1f/6OaAkaOKvOrHh9AS9r+bCMDlrll0ox0wZ5Z4igdbZm9OXeV
RNxioUQT99NsqquOozn7BktXov3InK20smHi0ebRRFDFgoVHEgRX51fdy+47+FFEz11phn5G7evY
h0c91rYo5DmFc8lK9zlMwexbL3022YHk9FlwMCtQynOhE2yE8gx/ldMUh2Ro/szTomIdL0y5HonT
O+lu+a3X9r6tp4PeaQd3SmBhVG/aRBAhqPmjWiuk8io7rsZNpc5i26sGzXnq9GNcuNdC/nYc1rcl
9H68G6QMRVn5NYaHKf0y5LwVqVv6WuS8t0V4aiPrG2KiTnvW+YmzczX0yqmb+2iFU4m0Ncv7QOYZ
+shouXlIVWmY/g0WCDP4ChdEB/juicSIi+pYGLZEdtmdosrSAzf1XOiPtLX/N1fnuZw6tq7rK1KV
hPJfRaIBA2aaPyqnqZwjuvr9yL327nNWVbensTGgoRG+8AaUx48RzZOW0I8Ja6+Gz9lEYE+bz3oT
AmfpbkBOtsYSV4o1dm7fihye8JqChUyLtI7i42TEQPPbxgt1DtKEjhNKGBt0E52SViMaYV6c/xGq
9ETffp8X1B8MWL5PjMndIoBkO43zTm2zi55QYpZC8dZJT/rjOVvLlIvXHupojYZyOiYLGeSOYRQl
ZzMJ8JZH6gSUOAhcjPlmTZUW7p6PrezsrcwRjlRqclfJBBAL14hvqRRLRUGfP5LuWSNgjjlIbm0q
X1M6+J2yemBge0joNGJ/+qpK8+JVo9kBHIEmnBFPkpXNUIEGbUtjPaeXVQrjQtbUq9QUFVCuzgmG
9rBqE3RX8KhZeLjrQik2TcpGh5zI04sz4FUy52BeJaOLuxJ0qzb0mTJYXhTLISNCrsBKr95G9cKw
+P1WNXoTagwVSQyKm60RUrb65ze/j+O6jtA2p7r2++zfL7+/WDH2IlR5Xu3fL7+/+fehvoq8QHrG
6//6+f/z9r9P/v1g//WcNE12EC0LP+2LToJ5yRtxwtIA/v2WfR/Sxr9vVavS2pBHeq1tsFXL/lLq
aQUfk0v6/SKZEFH+ffj7nVYuJI7/e0rfyHCY8bENAuRfeuMj/32P32cp//9T//kZXpTEqaTJBlIJ
CgyLfvky5z2E7hiTPFAT6P38/vD3Ob9f1AZmyqQ1GDdr1zKiSPVff//vwyGVnjbAeyrvGXEEFbX/
fSOp1FK/ZoQwJ4LEgdcZtxRclVTEACKWn0GLSO0xgwqTTjEMymd7BkhSwwiOqxLmCkbVi90wn1kI
T0UH3Avh5DHaC4cWa/sFtnIgn0iSG5Q1zSYoDVxO6u3CLn0fz/IFyMYRBtpo4wx/hxPV3nK/wIvn
Pt+JSOnClV9AafG3sYmkt/FVohSt5Bdjrwl+om11siAb0P5PcjRfAuqNdwDLlX7OrsZJpr/0haYa
ZPPmuaeKm9sZbUqIPU41ev0P65dcBW8zCK75A/0N6LXQC7Hw+hjZeLDzAJLh5xLkRItvuy8oOIum
+hNRF6ccHvDLhdmKOFoc+bM9BLTf7NYH4uZB2x09UJ+tPVnBW3VNdwMKKpEzIj+zkFMd4YJ+X8+R
dsh8o/Okq6Js8UCcpMnBHskYXvLQPmVH4zSzW4Aa9TuMZSWIKSSz0RH709ew88pXYGhNtucrmkQR
vvAzWGrkhOguI+xnPMG9HPgq4Z4JyetnMDi5eo9qLeW3DXmPto393EcHH6EVqKakrKPNkVyA22Ef
7bB2E9bYrpFaYzkIxZRT3VauEFaU64Tewk34OLWl1wUOkAuKaLvskj/YoLNTbEnr0s4uxaU+oxZi
qV6QWaRm4Vq3MNMDdW3lH6b3RzePwPRQqwjgwAvBFlPf3kETEeh/HNJRXYEpBmhnk2I6NLGTDyBT
a5wn/yjHyv0iMQ335qEbneefAibYA2jTHvNK9Xyf7NWRFuK+wwduWwGFsEDokR4iNGefajp8a8M5
pTbUzwUcs3zFjk2wlVPwbWwg+jvdWnkPrsZGDS1fO8UHbaN9F5/8i2/WT3PXNtlnfJMQH/gWeq+7
K9CaEis4hS52oxbhFwMgr020kR6Rjcne0ulxfsRTcQdrcOJURNBd29CysEqSUSd+BO9f5s04GScg
w2pq5+6kbIJwa5ZOCnJHPVFE0sFde1HlZBbelogqWGiH3uqf9NEJtiemjuw8ypdj+PoHM1LJaTJ7
p0MUPCLYmpW1o661CSYxDrX0U2miOLDVbahfvvSKYDB017368iO/vsbDRrB/sJ9qPqvO0ksnOcau
wLtLdn+7Jg5AIWmHzCspLQvvPEV+9k7nImctFTbVnHa0TTel01ALP2CIjujm76sjnWa6IzccZYZd
zI7jz7t4YqTKQ+ZMcJK8TXlD9ip8SLPzvz+loOGF29xwQTY+i9e+ZAVQvU8cAGUWItdoAN543eRY
+/UPAjjMZbtbxxAyR2eyq7d2T4ayMt8UnzoLtR57/mKyfR2S/eQ1DjKOWGe+9Ifm2F06mS3keTQO
k8Icf4vX0waVNu9H2TRr+hqZ6cSdo7v/zJSf1PZNm94Hbfqn09y/Ur9Z44VxpebD+Q0cpU34KFjK
dUhPOelBeAkcpOeo+VO1W5YzN5NZtoPaHW6XwWx/NhK/Hm+pi7qvVRyr4hCEG50axzbMd+JW/RJg
LNjpZj4DWg/WPXKB2nqqN/FLdEKyyNTt8gCs9kGRBKLDPXZBEnrpI3bTbU11aEueU54JmBi50gcc
OORnD4t2JCGIUlzxAH862qFf6KFUlb88yuq0Ovd/CwTjnkfk3np7ruGC2hr6SSajRju6/mhf4tcn
RoisXmdsHqtv8Fyi9EakSymrHtzYpz45OxJ8OxZypfnTvBeATikfw7dKS7w71J2ngO6zHkBOZtv4
G4vHRLY+gQVp9gqx+RcVov8tcKZ7DYQ05ic0INRiM+MxtYxzdIwobtqsifyn9EE5EVvJn+NPoW7m
FcoCLlsYiHCrPjBZ8FtyQzfc0kZ/3qI//Xn0B/3I6Mw71MPtFCHAT8PBsZfcaFXYsIoy0nhjmenR
c68M7+VB4ha1dvKHXkeh+jOMdivfsgoRJMcsdN6zRiBvF68wX/3+Rn+72CrGHu1K4RW/2xFkbAQ3
hR6cDQkcJi+3fvxJHMKr5cS4ANZQDxyBcDR2mROyOYzASx6YtqUqDxmD2g/PMQe9N30+iVRFZ8Jm
leOvnOzl3lOqKT/yLRD/NVBL8RtQMo1D7RB5wxrOWG5XKIX1b7k/gN1K3ZgQL1m9UrjMrg/gEuVH
eM4uKGIdX/mI4g+EFWtcLhpJQlgDmzhas97gbFmo+Hhj6Mwv3Zrm/e//4biZPxHN2IWu194mEUVR
a3aos75gYmgH5+JU3gBTA1JT1sFoMRL4go1Iq6F0o/nZl9hjKf0zK0ecoGs/8fgE6eybHeh1ty1t
EfS4BdE+EXxateMt/+FkYBu5g0KQBJvzHPxbdWSec7wF29oSXdEN10sP7tv4i4cz8nN1wxkF9s9q
WSu1zwHlcZJygWjdnKXPwkMkO3Wlz9VPvgUhwbL/0tEbWYG4tQYcwZJLt9jDH+PtBtnIwvPgUKgt
OjLWVqt9mKtWYgf05vWXhD6aiNnXed7EP2qv2UlbuTDXqqX1JL5FV7Njs/Tnl/RK4v3Z3VGp2dY/
Ef4K7Gzyrn4g9WWzebJngLLAsO9T340zsEjLQwf4Q9tiar+Z/4QfwUPYyZt6F3qAyBhBe/A4Yrdl
e0KXkqp8dlp9hLuYQIcKCGoU7u/G5LA5OZPugSzM3k6dZVgU6MDJ4p34ws1pb4bkM4T2011uItxt
rjdxrss0rX2IFvibIexrwY1id2w9BFm65yb7oCE5s9eFjE0LiN5h5RunaiewF5I0CBLFCsKhuXwU
xHDKlq8ikgj5SRmyncL5JaDJmjlasIe1jLGQlK/1/qIbfjVeIkq/Mdh6ELQhtxZfDFXZwV+XXsFw
2T++gVjjeueIPuIde+FimvioeWXu0qKXPJTuWtmDEdc/mmPkJeapWuuuj6SxrThoSFuazSx/BZmK
1oQLa/YYjMew/sx0O/+qhWuDlNL0LZNNrmTzIOyqQtxGhS2A6NLDk9SjslDnrvCWzOWLZjOX87Xx
ESathVaNL6w7/SMzmBz9pnI6cEnBfFXw+Bbp8FscV5SpJv1CiVMNwAxbipsKiIV8ra4NdCfkh0gT
awCfiLONwQH12OGhOFQSYIJv2XakdeYVxwSFgbX8yd7GeUIgLek5YA6L5d9z5/JzYXBvPcKV+pZy
/E4UxjYEqiy8IztPBD1p2//Udn2D6SrZ1YL+dwhBCairgc3jtVUc9bXW9tTjC3WL8V04uF/zDmfd
ObAMPK3pwar+0Nrw0ObVDXgikXWKigwRd1ecIYpiHXmZq3XlKT/Kj4Betq39jL5sEEa8V0fWuX7H
oGQjoia6oWKyMmyI2RT9qa5Y+atEK3+0IwRpR6TGtpRK0oYKNFxtZ0Kl+MleYcNmjNnFWPGjhSXn
pUenkmB73IFFWVEJAnBRIA0FFR6PdsR3OSizQxN7wmuQvIQQpw7pQ/8TKI6hvEyDx/AN34Lk/DMe
7H0ZR0rqKnxmnzOhKjeMdnYUSDzAj2+qC6EL5Udx3IAipf0H0E5e7qXL8u/Tt3SbJB7rGfw9jSfO
3qsyrlW0igwiYu3w3Iqg2vAZ3JfpadqVQAeWO9ZBoM92kfgjKHsktfLCeaAmJwBeJixauYEfxRZi
D5zPf5Lc7l+a0/NWji6ipGL5OoAcTP0epb7eEW9tvBbwLuYTaARpG1k7yO3lKbwF0ztwQZDEbC5Z
YuWPTrSICO8dFWZC8MhC+mz1Oh8nNEs83UTgxyXAePphfyRAnXe5XzLn1SOFRn3bcwogve4nDh34
+gAxicM/dcpbhs3hlabO9llbxrhRP1tOgvGU4QNB/4D5AzzdITGT1qgPNPlZi7ZThcj2NUswGCWF
swtnoukG7IvdDKghglVt+dmYiHpkO7SVMvnUS0fCGc7Hrtqy2Y0/xs84OS0l2cZJkFvSfTwNUvhG
WXmNQlpbggfTrQ5sBBUAYfdHmrThAN+Ovc0eS0tugLVvUaXT8x1a2HniYHlJnjCyz16ohSjIRBcW
+pyLuI0K5JXit1OgcVP5GaL5pvsU9kVLJO+2OurD/nGZfmvzWNANM33aMWnuqF9V9JpsCkQvPE3a
VskeJYclCOMcAZJvl89zCCku2lOOLkzy1n2KCsXCHM2er3kaOj0JCaxODRQVMSL/JdkZpkR64wbM
n0SDCEBr2zTlXK7TU576z97BVBhhkDHdReyDyoehnxoRTwnUGC2Qt5XyOaLya5mflWATjsQ/nEor
1f5Bb1VG76JfiyfV1Wh+7ZWQs5wgdqrQiHGfP2w2IE2oBMOP5JimdSzi1xWvn8TLwk31EGyIzLVW
WcUdme48+g4wUvnhSJpwLd/EE8D5Zc/B8FWutiG1EI4iAib2ujk7gw4frhwPnE9Wd2TdGFuZFrZ3
BNhD/FpTD/eIO7pLvqZ+ZYNtfQk/0o9u/6g2pfWovuX1dP+aycTeTcHuviuANeRpJKXxR8zG9Dxw
E+46MQ1T9I2yAECyE7nsOj7k56RC4AH5HFxOrPBDuCQgWS/owZgfsjMcJ81Nvgi7dFvmGNP318qr
BMRv2VCNTfM53NlLC6c+x8w9PB5wbPYRZlyo4KTcS5TK1+KYH9ItF2R1F3W9FA/8ZvSWg5eq+2ci
eGw3ZHrptjgW1Xp8nb77RbeGQvtgQSqAJKdSjGBW127ePiZmZeUGpWeuqHsYyGnRXnDYXRlQqhI8
QoZF2cTGPqWfe4qcejwsB8l0YW3xTmTufn1jGyvPvc+CQ3fxCHzeYM/aFxcWLysy8+iVUy9gT5/Y
g6wV4dO4jmxYx9MGQeNkmWXPn9itvnPOf4foA3BfvsVInkTWrv+KN+nMcuddwPsNp87p0++0tPKf
+Jyf9R0SwS7hnXb4/TzItSVfojvvTY9jrzwQ5FeYHB6D/lgk71DAWpSYoYgjDYVHg2MkLyUlBMLi
pWHa32QCKvOe/CEn1z0gVOp69UOBSfhEwjz/0iunP69cIh02yMIz2DMpq06nhWx3JFOV7oSXiFu+
y+jhUS7wjnCTvxbFqeNCqrIMKk+xV9QuGs4gqVYxDSlb+qJwhLoVsSjFajr6WUDiAqYT23Do+Nic
P0DXVx6rJmT/gyx0IGhSzeuPPnihu7pNo0fSPsgunEvjvfQlB45KCXGIDrErp8dGO8b5XwTT7rx5
B8CWGc1xXC+wkKRzEfeNQle8CuhVLdWDGfb2KdSt/nV8ySJvtcG4xSKaVeRTGazFd43ah3YyWF8/
TKBN4HMNgAVjmy2rt1fzZnDSj2bfrKzqqka+8BVUIDUAxoKEdkPPhFFAwmsHVF5qJ9zj9nyvv1R/
3I/XaBfcm9vIgUnSOVpjCyDXis6QLO1Lo99L0ZFK+2PaJgD1OHVyzymfDvzE1CnsLHU47Gt4lR/B
3+FSmmgrbaRqTZkrjS8jji6aw0ostWsMBLCjar+vhj/jB+cZb/PIfZVYqHu/V38RL4Z9y2YVuorw
t2ppqtrpI7tcSxBg+/ZMNNI/NI7r0l6tdh2FV/RJyzWIC8qMHXEs1YH25wn/EesMa1SdebDEH3nn
m6/E5juUqcgvu9npqWGu3lfviceNFNOX8OU5onrvPVe7lI7uvAcqsvJIJjieiwuxQP5YPf2rTjeM
mYoa25LQEYQt+zTCPNRBlmLHT9L4mZc57eGZ+vwUsK3AHJo28Ffm9iDO1JpdOFIpviLrXL9VgQvL
Y7HkuVPzxXObWGEiDjXaXf5mdMepeeWuH7Bir/pditpVcTQbIoHss+QgqKnBJbDKKp6t78Xnn0Wl
UkNBaB8Unjp/8h8VGRMIzvLPixzscllF3PRm6uep3WlLHKrFp8GS11W5vqYApYEk584g7HgPkHq9
H/wtjsz6L2ojpuJP63bYGIjDoIlFXY8cf6mPIAi6DrDGYGMNHF6ofdWDHVBmmewKhPQ7dTpCeNTo
7kS8ZEsULKstXu4bBnoRM7sFOBsFdnfv7vyzVNzW6t18rYvXkoozYt7ae49vAbUG5n1HsOIPkk32
dh/YfmZM2CNWV3Ik0zCKDwQvLI4qA8wmQqfZgR2Vt6F8TdbGYo7Y1Ql/Y69ZJx4+H7HqmOMbL/ZJ
cpnaTIy2P8IxXAq6qx3meznZpjXdhReOIYzE2WFAnND4IYiq3FW4zqna+Kv0BYRjM3jTehmQB58I
LW0d1g2JbrJk0ZyIoMPQsk0N93cHzA9stxdy9eqSk9Voycv0yWgNd2IttjVwsIkVLbOPTY+4NHhH
KPqL1IW4mFouG2TssS3p61WyI7HY/WQw+t5j5UKIiSYePJG2pf/4ye42/cklH6kGCNXUUUaaTofq
SaJMUYOlhaebhRkpkjRPqjFriVP6Dulx+sTVQ7DlitIMegOpvyG1t6YYrIgvQj69iyMr7QykQkdL
5CrSpkxdIT62hiu8MMhxbSfUChXUG9z+MN4UF1BrbRFXeywy+bO7gCXbU/CoqdYQgBrvRPfo/PAt
1X9SIUIKiZoVMQLejelbSK4IqgP1ctBBayk59qCmLOiMfzPTI6JKNZuSuwLc1FUDajCEJSAjoC0M
VJV+RvWOhveiR7VNNn+ECzVRtgwfJX9KSnwsbpDiD+NPSDnnr8KhCNmZjkSJogx63YnPiAJMSUmR
0i1JUvD+HA/yvTimLmfbO8MmJveAOIv826BCkzqUuwTxc7KM9/iRhhu2Bj5Nfps+eSW2FZWEHbWF
mTD1mIGeumoktcDePaPcy5/Kardig3tEl/ElnpYZmL6hEEpiExyS9IjUBC+WtRd2rRUjQ25xkdfD
JX+jk6w+97U9vuEd9uD5FVo+TOrPNLTNy7RjIVOsBgn2YhyY4FSaDA6fsqKi6DIg7F05IVbqkqgv
6QjYDXTLDSsxaSmhBfSmNvf86dNqoxlK/ppeeS6FHRzUlNRdqR73nbsxqDSXkMBz6VhQL471U0TE
V7v83dg7BOhrJBfIJEaGqfF5KbPYhBRH1TvdGWyjzPdS+NuBjnlCxQbQgjmLPWmPApZ+uK6gd7PD
yLtcvQts/XxmATICrrnhOmv8CQsYJk+8ZB5s2aTWgF+ASDArC3q/LvdBwXL4OAOZr13UjgROAqbK
hcAE4zaZYkW55tPzWXllvpEl5jP1dO4uUg2wuhgbrreTb7whOxnjUbGlTFd+i+ZNq+JF6lJN5HtS
rhJOsa1I1wR0vDKg426XLO/ou5q+GdR+fOfPeZ8lXXEY6I70vLDkHcPKFXFdFeEOkmOpg/87H0mi
X08LjF/PwGuWfo4+nDgLGXHGSxEgNnsJklrzEgZVFh9GN4A0UOwhL664i5QoH8xOXlObzpx7gbAu
xT9cdUaxsU7fKPvzgI9PZb1bwhGVX62oW7NTcvKRUksVB+5ymaQo5TJLuGdcK9kgZr9EjtxUznlG
FYEXgYKGhNqdx/jxKlwAd72DjIRRUApK0jYDh0/PZ+QWsSswlQKVHQ7lrws+An79MHObK/qKPPAJ
Q7kWwdhTtj8gySlRQxs86iSUKtEQWSatgersH+YKDym5rtTltf95Z97B7DZ8BOSbqGkoCArRH0dX
y6qwFWGiji4flGuFM0oiy6tO1Ybh5+05+IvLc94yrPw9nfHlhqI0VLtc++LTbHpcDpNexjh7zSLi
NzyF2zH6U0RreLlsrnaF3XlqZ9ALsR8dls+4CCGxk1cOL8eV80d8XibBcpMqYJtOAbINFSJLIQdF
OHBp38Am2Qdbko0w4+whSqLQYhu9g23KgzceLnQJIFbEHu/L5fDf3F54QY0yj/rC7aEunJI1K8pF
V4+sClXZsORzedepm56ugCoieIpqkgP+jZvIiy0LA9FjFoPq9DXNuqu+U8h/DI8bywLhPXgit50r
5DIViysaNL8+h6s1JI96duf8XAOTXPoHwECJfp1hWcq2ZK5zBL0Db6KrazrSFUMYiidCSjHhwpzn
zQNQz5jk1O5TPyFPkGGXqp+4HrTByG3kNQop3Aaea85LAQUyDbA8hodRW6CvVNwJd5irwDpv44/a
IHFiMcp8Cp7HbZCMLbcB7WIi7mbRlUDv+cYfROJ+NPf065gf3MqFap37teTzTvTcMZFp420isNRp
Apq7cVl9+sLf9pj1UNpobLAsUniWyFSyrE/9Kw3SsLGXtYhS4zUD4jkxxm5UE7aA0vFpsRkUs72w
gJD3IRY+n451rEYukePUey08DbjQuQTRcAP7wWE7Mfvz0L0nwMRaSEPZJlcOQNoQLDYQJ14dOl5+
9qC1leKG1rgpuyDGUuiIqieqd+4xHxN6GmtPby885HIXBFdlg+EgLg+ktT5YDR5hENJb2lzLwIY7
E4jOyiV5AuE4V5vf4UfvlQoOXBnmpFHflGnzzwizlwrdGkwl45OiWdrYaWOPiBi/TRuwblwZpCBu
CWuR8VFbnwUHsZ8l2JyUN2p4jEY7u2W6llb4L4FZu+i4tAguA1a0OFl53DoGiq41GmxgdTIAnwws
OxCPG9VdEqnChU3FqPP3abFlTDF8YSn/syBbC46oR03um+vjvjItg8Xma6lPotphftbngGsicWIy
xlsGljSPj8T1L4AgHXCRHWkuolbobJVLbgo+Mla2TX6b5x1vv0yCgVKmPXA/J5vquRr4ClVOsjJE
EOliuROGsA0lNasfELM2a9tn94RbTb0fLNBrrP1hMZq76AuUav66zFcByQBrMDZPzUuKB9kDk4wE
lxxYIWsrxyvG5YhSiFPg1sJdBOP5u+xQKdKGZaRlRkBG0ICWCmcmoYXcAoWD3E1jDM6l30LmlNxl
wLWF7VeZtvoWkTuwlwPvosMIegpTVBABeIKdgfTXV+psIDlMYycJBdAoKkRnPQt8lsGyfiCeovW3
ctCwyk5Nvy37PT/gVtf1rqlJKhyTxjkYlhd4RDlT+ACyK6Fyj6VkhLgt9WoLw1VNhf+whqm4zGv5
zL2k0CrSEKXtiZtvR6Ee0At65KysvvUAXFLJZQcqKJMC58qxy4S/+TS27MOrFSRsmRQfwwLw/ViI
wBmjRz6sVcXPO8zRXLbnUtkyDbmKIfRJoAUCdRZo4yYkJQ/S3TrZmBHGMADAPbjrMcr6iQ+VgpUG
ItNI0Kz5EL5ArLCNKT/1VkDk0XjN8Z1gTAlvzD96c64gHZoIjEKa34AsR6FHJUg5mILTMjzzTg5f
6OyF9W6Idk8chYY/Q3ddul6UEiI3iokR7IXQzfqj5NQtBw1rESkt5YMyAtL4sl/VayYmt4IpC+Kf
klQR+88XVqBKrY8gS0emyS7CG4eRUdrMdpp4o7HjV2ztS8wRbdqz8MljI9rwUmF01biEasNd4yQv
RE77LUrPGT2z53IVPLNE7pmHmlP17K5+Ee0iwNaI5JvrJZJm3QtgP9+piPD2euuw8nhlOk6c2xnH
qV2umI00/Z/LBrKc2WiprzbsJACU59jBxoFp06tnliXg9KB9g2HJfa+G7YqXmt0uRsz+iwlPDySQ
zyzdLmazc5hQUfI6cUGAHVgVQuvMNZa6PjqScEvQ5+GGgYHpd7K6Dse18PTQb4lCp0JtikZM5lbD
DiophRyGWyjOAREXG8vvZsRirU7ZO3OGJcUnYyeah+Vm8yQmM5sROwe3KBR9Mdtw09h5ckArCJCz
kLnI2Gk/AISwQXHeCeqGp/f+SN5MvIx9GZi13C6lI9sYpFB0+CA/s3WHInbBzJ0l9uHso1jGQ8aQ
4IzVIk7kqCc6OKpJ2X5pMnBb+as8hJgDZhwHRQ47KDkIIlqF8iaAJVM/l3iPlyIESX22kGyGMm4A
EE5SqsMDsz8coQVDzl5TT8vkj1cwAbRkiMS4ev2LTf5EbZRknXx1Ob5BnlD+BFkEV3SBGXQtqL8N
SAuKyRzOiAuR8glzY3eChGDoZObASRV8mEyRzQPPa6pCtVZu5Ropb2Yuj1H+p1s0qFrCy7PB1mi8
bfumXoESxs5n0saX2cgSmEKdvl1ohKGMLD/uFoBNRjyKKk05YwIhb6W+lLdmjYAAxOTRLpR8A2Ht
kXTQKH71jjE1tQKxTjfiGNHoFiC1xFpTwIFNx22AajP+PkGIUNoKQfFilDGoFdnEJ5PCWaNJ4xb7
qWMVa4InzdyRdlRuozbi4BO0OsQKLAztTpHdIbrWikEiFaLQ/SvxrM/qd5OHH1gOc1zJnM7oq/i9
7ibENdjXFpvFhh1ldCRCUl26TIZcer9y2L9/Hmja08NY8/j7oyaVIdLL4uU/6tHpcz1RufmVIkdI
v9v+ypWP8GZ9o0e9ZQWmMv2/L6twBoj5+/hXQrtfVYYtLTrfjVL9R7f7V7w7lFs0cEuOkvFZE26I
r/8+IdGSL+Op4dZRoCT8+6UZnqiA/fv497uhZfrlRb5BIqak76GCYvz9NhPRHLSEskr8oph3Qg2y
U0ibpzPhewj7SWeNxOD9HXwv/vNpjUWavKlTVKx/v/29hH/+cPlrkJ385t8fVmmwGRpysA59B7vR
QUL+vvPvl2S5M+nvx/n99veHalXfTZFOIkRfQD65WJNXctJVC9/q98u4PPyvn/3+4vdnqx69rESD
n6+PeywKJa8YsOjU57pyx4RELgpRekvrt0ZcIaRRIwvc0d9ARmd0xEFV7RWGGcSsPfK4rprppd8K
1W2kMjMDFlONpbyNh8RYTH/bTGzI/ILPUE0zIoJ6W6IFhWWcSmNkBtOWUEJL9AEAwVCEx0IAKCMr
M6nfQqSLWmqeFVorT72F2YS8KsJIjN2zNzDbGU9Vx4E8iCpujhjIydqTlCh7aaaFTYjquNMOxrw2
J+Mzby+NSkFQbaTiinCTEJOui3GOh5BRJ766qmiEUCRRGu38XEmnWnyWvqwAfK3HAO8cwpMnmENf
bbTSMiFokRJQnytRmYmyxI0VjrRy6F9hn1sVVSsDLfhDlSPcPWzEWIIJnzW1E0w9XUODXMtUhzXm
5NShKgW3Nohr+cRIh08cSbrOafoCwJ6+x5mtISOvv6ceTaA2JAzSqLaFFc30REjp1nMIwT3UbboK
kSMlZIUCXZk5q+C1I8BVDUiIjAP1UQxgvGoEEZJLZBh5Gb+VYrcBT48NIQ3ahPy51PUYvTwwSCVV
ZoMCoTamAW2i/jGgkkHyimhVrL3JJrlDMRFtiqZGJDUhEw6jbXrAD+yBZg4g/mXEgaM/WKwIJJYR
gq59qfhZicoIFSBVStX1JAscXhnBY1TQgOkpVmkB/aiZ2g5qMyOYtiRcHIGLA4ptl9WSdUGFQPud
YhsgmVzRQR6Zx8lEF7QZBN0Xo/G9RPTVEYQUUKBg7BFIUl9Ezi4sLbfFFM4E9oA9qyh915Gl8UX1
00xMdR/2HHC5CtG0isO7pJEZgmPuN8LqueujYcKorCh2pjxAlBBRXdBVRBykJbyXEFgMsVs+QAcb
y3HYt80gH4pVdZ7HHoQUjV4oKPNO0tU/iFYDJRgEv+pxmUzQ90EfOVuF4Xksjq2smfd4KSGqrjnK
xi6fik0SY9eMaJuVBlW5U4UGK2B1XKPE9UB6V0IYrAarwuK1a0E/9zDpATY+keDAD3qZROQ5sT5Q
zdG/i0UzcR7htiWK8l0LhHNhLqPlQDwiDAXCJrEOmCFvi02Ph1+k448wgqRN5mcOUmmEvJf072ks
0AWau9RLJM7fp/Kth/q4HhuIfdA+XpBHXW3ldN6GZUb0/ww+VFmDzoGLbTuEof+85rXuDYpk4uJV
7+HTdDt4K7sskP7KzxYCTUXhjCOAXgOAJJTcVFVKEJMfEHmBeZRL9VacXzsN8ixGCattATgCmt/G
GHRQbKsnSVKVYCiZae0WhhSCVoH6LSIB6+elhrNXxknQtLexKR6jlkFp6yV/lrOXZabD1DVFVxWy
1V6Pnp8GEmm4dEbYykF5G6Go1FLrY7rkKOYape31GFdQmjWoNoUJ1qOZx3iXcI6Y3RA7izujPZIV
L6BFYCB6DQO2VvWN0BNvqatS9Fahvs2xPYHlEzydtI9qG9LwRhKFeTPKxfOsRNE6qdQdUyT/zILV
wSgAr3fldEO8FbExaG7aSGdtbCkbRs270iL4bnTCbo6BaQgLQbKa5tCTjfb2RId5I4sypjElR3cF
+juMkBPp5R91JL+BcYXUHtZ3+Ho/Xyb6u2OYkAjF6nxEv+eOIVdL5WOON00sExOWFKKaZ0dOCAlL
q1LwZs0wbUpJAzcY0UVGAjCQZKfESsAWa+3yhP+6fYYK3lgBkpvPVYGbO4EMIo37Pq7kc18n10BC
5ZXNON2skpsWluJLF1R7M5zl3Yp+lpbGaHc/B5o6QLHaRpB2o/6Ynub39OzjNWr9f/GMwVNBjm5o
SkA53ZTGQ8D8c29W5SHAoM9PIB3DHhA/sgUiIQb0s4yq2YtVFe9TKXortIE8j07GM5MOkjCzbRrD
6AkpZiRSXr0xS+2qFqqDlnek5wMuE4KpInPYCnQBQ/WiCI2bzSrKKFP1k0zBPmlXMnDaPEOjgrCz
HONun5HtZiltl1qhDWSkkrbrg+HaJat2E8LQofGwlEjgDodNgspxWnuKnv9tdQl+gPQVQFKHBDqO
6J3Gqatqq3uXh6MbKerko5SkoX8zbGr1yVGrrDRPHUmP9EbBii57kwYZjEb7PAt6SFNMHmY3N3LH
RHMO4qPZ7fGjILZla+mVYeWN4qrfr6r8NI7z+4S3QYPYC3nFJK9ncdgrcRX6eLagU6ONF4Wq4f+w
dybdcSpp3v8qfWr9UocgCIZFL15JOaeklGTZsjYcW7KZ55lP3z+Qr1NXdau6at8bDjFADkAQ8Tz/
4TaysdsQOQ7caXiRNrNyvoU9dByPQFw0CTPa8HbG0CUsLbRqj64uKWaLoELZGMkn6D+3/TgctS7G
Ac9yV/aUwoJgQl8WeNwpyJKzTd9lEGnZKz5nqyRSK+bv5jdPh/vMzX6fmYJQue3sQmbo29Sf3deD
9qiN7r2AhuxnlUvKxMkAcKMfVkfboqsfXUswtGtEFYXFYmvynZdwYraZOy1QGYs4FVpvO0snpBln
tto1/Wp01/HA4lB0QE2aAKQpSl4gv0ueGV20G9PGP3OKumtYj0Oc/YS4f4FAtPpWTE9lNWsKhx6y
5x2/34LxMk1uiOnRraNSsA3t19EcALOOOKIYh3GKDujhDtjGDiivBK++spiY4xL7OdDuewUePXbr
cu1F3Ws4mt6DS2ZJzzHXMhG+uPb97sWvbW+j7aQqtmVB6tZoBsIAU47bI1P6WKSHoEpN1OrqF9Fg
+mow3ShR2dxUzvQUIlDE9WHdN448xs92Xa9Mf8LXSnSkm8VsVznFN2K4HmUYHNuCFKoTyXUvUCrr
bRY5LMObXLHgjQOMg/M8gCppf61Cd9cb7VdeOPeWY2BVPitKFJue53RVeJ46Fm5yGMSEmnE2x5j0
/GFww3wXgYPDwIgfaUDwRahu9hAlPVhL+M9WuarKowqN6RbDvvIaYQLC+ri24KyC9nCHFfxQ3ErR
WEdM0A5qgIgTB4hE9dHkMTbF353ci46V14IOiuKNZSlCroNC4aHX821vXyGBwxpJHcSAhJA9Cowd
4tup7a1rkVSfoa3znnRAb0YQ0g2DIWcYCe5hvXyKLS4lQhGgmgx5gdYBeU69L64scUfErElSNOWb
cpbJz64zs46IgDfE6qxZYdGv91HXlZ9rYIvrgvw66g73CBoRvjALLlnChK7TydKXIiM0XJkZ5L0c
hfCW5bCCcAejaxe2hrEzXfdUl8gxtsjrzpNvImd23X1iaVpsamjYwIEppk6C6FKsntF/R2zTrA49
JGOCluK5MstbrM1dEFBTg7dYxZJhXLF45M9VljljcpmSauk6s4ZxbTaVgo/NNEJjZEra6qrPiYN4
kfmcM/ddyVT/kVYZOXu9x2URB+lDWG5tl4cUKzGGMckN7pGuTfpW7LwudS5lnsJ3Y5jMepgW+NIS
Ca8/SR2zkbIjspsb+TYPZxoCgM9MKHEYvOlG1zuxNRCH2LKelv00zwqArse+vh7MCTgjgDAW1HsR
V/FdG7rRJmhJrsczLTLPMbGYrFEeddyTRdpZRM1CD3+wYWf10I8cu2XRhxrCPkm6gPdVTEwKK3BT
TJLpCQ6YyQj1e/Q/O6oDbxojxhTl4sl/Smwo+BGT+ivLnmKEbQmnlP1s5WLo3s1oxzNfgPSJp5JH
XScuYplCnAoHMqzJ1ObC9NNpNdQOTHmJFoRp+2tggNGm8KZsi+vzAR7jj3K0w7075YtM5HNrFbtJ
y2pCDkm/nnKx9yqQ265dZ/uKMFrm82N1x79tJBe3nhif9YmFodKJVzs6MLIRbAYmpWqdZ/WTpoUj
r94Oe6siqnbVCBydVQQhJzxO4mZq9hP8lxpJUaPzrx09ujXMXvvEchebTu0Fifvy0qwPnRUSsXHI
NbbafZ7ZOy9joYDscMLLmtd30pBFz+wbFkN488mXPg4scM0h1hlmmpF2mMBvNU+dN3wm7KBYPjmM
cqre5nZVQqBwi6PXyp6ERLKLWdzv7aJibCmxKyLTj8iYt4lLXAOThMsJpXmjzd4dTa/mVaje7cda
Apz0yRm2TJ2zBGSokLBPRJ/ucEOXJ7Pvdh3hkc73wutgxCHWdMvyhvuT4TSS01WEbcSKeRrTbUt7
NWAWHBwRPg0hr1U94GnkbuGBZgoLfWhAQBJx9hrYay0YRkfLty4K33ToUH3NZS9XzVg9672qSCqG
PKJFQehvehKh/hhEpAqnjrS84/Ye8H9S/QjeTiSoy+cgLMVKDmjjWmDN6wL4f1CS/QgCXFHyNL4Z
Qvmg2X230d3RJu+BF+P33gd+PQYFUA0N05RGVsmqCu6Safw8IVGJZjEB4DZPb/Axe5yCbKslvv+Q
qC91170MEb5iCPLoFwVhjiu+bnFhELs1an1fDynsEBAkIh/AKzj7zomvg+oohf5cTUgypNI92KgN
XLjKcsDedve1m3Z3sd7/kD00EkfBCulwGbyo7Th+UGHyZPWfizxXr5P5kIXxXTpU5a7NJtJA0TAn
nckE1S7h1ti8HnghrWqr+dmVbrdtXHJ56NZ0vOknd4OCEn7jAkQj+i3ftInMgrD6VTfCPdPA8K1E
/IUBq1tj9ARSEmOfAy66L2GevBa2XxLVLU+V8NpjBpay461qT87rbM69smZpkLCZPn9rHcxX9BYN
xXQ2X7P1fFNKDxzAqkpC4ySqbmvHKWuavlmjc21ctmI4dp0vd4YvmfAH15gZd8QSbFIXxbQdUNdA
l3iEdtAiHBFau9SYYy4zMbGvCGKMWMe4FUbUQT8xmTIKfMFxmmhKnt2gNJ8y1/0hUy1fR239PbO4
4kaIGdE4WbcyEUSkI3td46Ec26ztCgcqjYkCb9tmJRR9AOODiRKIC2+Lq87jYwZX9WCD9YgRsRy6
AB8WHs8LLR69m84tXkPSlE2T/lRe74OQh4NaAWBmpPFc/ZuWAicSPn5FY0IeOSQZhyIpWZrqeyZg
QXnOeqyR8MTkm+HVZCnndcGXtq6fhm7CxVKd3BSmcdxqSPlnXQZ2EVElTWPGPFsOuZxDS+q7Jq6C
ddDX7cWiXvZ/Qm//m9CbayLN9s913v5/FWIf+e1PMm/LIb9U3oTu/l03dWEqxzZ1Q5rm3/4QehPC
/LsjTEtXtvgl2fZfWV41wX//Tdp/13VHtxCZM2203tx3Qm/i79JAXtG1pSOUK5z/ROdNWJJfU+TJ
6OfZ7vW//6Z011G2FK7jGDpfyJSozRUv3+7DzK//+2/i/xHLqOsBkaEj73UkXdDR2i+bYSAEIph9
7o1pgKlQ+Hj6zVFhbw4Ae4tr5bI3b8Ip+ZI1lr/u8ecl6owf2t5zR9408x5PS1qnwb7Rymzfzs6K
y96y6efiUmfjpxqDBqePVsZYmBnYMA0QTAhRfgryzp9v8jTb6xkmDE86ZlJG0HhrZDjQC/m9EXWN
rMBSTieX3c5Mv+ACDup6Zv6jcJ7tUYZx4gvL19iq0sqQhSRdYs7pkWVjLOmSaagon3cNqHNhbNQr
v55TKEtz1xGOQuOdnlGaYaiWxCgNR13LRNKIkEtY/jFnTEpE03AxdawOD8b5X3xr7sv0wEyF1VA/
uwSq2aWwWdwIfxeTxWww0wJs4OGzzHaP2RQrHeUbdv2eOcBb7VLWXFJyzlCa+qWXtfrsiBxAIuKX
nzfCmn++LxwbiN7896upQOouLewrBmT0DwpSRnYXIUHl1CHMDOVbggnYXL10OPfqK+OzQhAHz1Bc
k8eyvB9HrEtlltb7ZU/83gtbSUTsQ7MeDh4vcBkxGA4CK6AW6mFT8CctHZey0c1/5Lum89nfnROV
lfmoBnBiMqbi6sOnF2/N85dbvtJyjrdPWnbP33M5MC02xci9FmvEArvEEW97mtkQGlRJKi+X3aV5
2ZRT8uyYugc3iiPOm/R3USE1ss3y6K3Huf7cV9UC6maxSTWBCEbm8M/X/uzP+ra/VJ839nyvvLUv
lX9ZfneqZZfIcbSOlfx0PmTZezvPx1O8+9x/2I3cV4mA9e7jJ7w7U2KN1gVhBfvy3dHv2v/Fl393
wLvd85d+d+hfti89P361jz1DC4N5M5Fr1JgAxzs8/ufbe9n7p3Vvz8XH5jCR2fZDJWbQv56o0U7a
2SqBJ+y8Keq8wsiQmCSGohWkYYMh7XzMueOH0y4NKAWhUqJ2S2rynP9EaKfYn4tL67kuN2d33CW3
+Q+7S9dzJvR83uXwcxGRLEbApfxmtrvsqsVG+PxJS+Wy+au65WOUGXzS2j5ZL92MuLS6p2W3i4JO
XyGCLVDStzcy0Yu9pRwoWZM7q/G0SblfKpeNkxjmdPnWtPRaapuwVxPzVJLKdRn1V2ZDDP6wNE16
ZE0Py66u/DRnOsgHvJ2G2TxZtIL8PlQ0PKPfzqUBfYkOVYVcTBzmQOSIrLq4tl8U1vA9rBDWmApW
kywyM4ThLoeq/R4nZnRZNXiHd8kryXMyVkGwSrUaGFcB4Kt3wkOR5BgfD4CtUSpp0720/Rc5dR2Q
PuBBPQEthJlLe/XuW779jNF0ggtkVYNVO7/Sunkc7+Zxfin+07p6eQX/3ixHLMe+HTGf4EPRrQMW
/x9O/W+cRjqK4KHpbJczu8vLdjn12+5Su5zGWd77//qb4N2wDyLyme+/TT3kYEnH+2J5k+mzzo+b
Dul+2Wvmn3Ku+9jn3Hzuc64rSstiKvLnU3w4rdFVvD+XyvMp/rOPWb7t+VPOp1nq3Cj+msaIGo2z
OhMJgmpvzG/TZW+pW4q8wU8i0sf1uR4noJ534XzY2+7SFC3v1eWYD2dciunyhlya33ouB03zxy57
b+3n8ts5A1O7GjViU5NoYMDlZIoMsj0seINBIxg7pce819EJmn3AhrYfiMuRWJXMSNcx2ZjcicFV
enI2/7NgXgXFd6JUZBNG5Ox5P0NuCmzwAQoXsipNiSm5s0o4rr4FmY84dp6l6YPECXEAf7Y0Zyfi
It31DniW3Jv1Ge37MUO93NexH9fq8iWaOtgYzDBWobxxLH864Ru0IXLgQIqdpYLD8hM2AOYGl9Kn
JNReorQG+SVaF1idQuVUx7gRPrZPOMCF8eqGrrtSPV6ncYCETQ4SiwUfKpPdhdUgK1gGL7GHPs3Y
W1tZEwVicUiKI16nBRHDbiBqldnmtojLk6eFP+OMXD0rDiJBlnVkiYD3ak+Guo7jb6wboTE6MXJ2
zMiBStn7xNC/pDIebtKwgM9Ur3Lm7lcjbghdnyMnUK5dTKUuy7x0UUnUBijBIwpBfXiPryTGLj4i
/N+6LE+vgjbH1FlDjcbMw+gY9tMT+rrfbAzwVqL/qtcPrV+cSlNB0dkijJuuCnse5+DMTZUkSTd2
zCZDIpnKwSyu9VDctKfh0r4zrWRbWi13rwHwTTZkaFonf857kFOoexIVQYiXeIy8M+Rr0rlyn3rY
KSc2Ck9xACGYAHcWll+V8oarlmBcC304hZhiFIeoGH6C8Z1XDBXg+6JsuRYF2lNNDXIyIM7jIVG6
I7rkMdWtrrMx3vcNg2qpy2wWXr9MW4TRndRoL+3SfYlEHlwYteEcR0k2yYIhrdwczWXb+NoFd15V
ge4MSUiUJtL/RdFshKdvTF/ZK3lpJWhFRAoWWxvys6yp32Ex+TULjOi2a4vprn1yHvSh7TY2OssX
qtZ+aMHWK7MCLrT+OSeouak8yII+Ogz1JE8SsZY8W/uqmDGAoEobBYRRdO1lVwToomRVBmdvRtxD
3gyypN6VEfS6MAqhvjoVAf6ywwAKcV+sk8n+4kMr3earH7c/i2wkRFU2YCni205v0tU41gqdkgOK
oV3sIkstG+vgYLE3ugnuUMWrZvneuof0iYMGwflcb4Fri71bFz+z0jzhuSzWRcHtsAoq4ufmFBKc
iU8lwf5LhZj2pYX91QWgpPRSpoV7lWLQeIUvB1DAhJWNaaXiwvE7Hp5J3JPph08okBQ3sURERPpr
Mw13VmNVqzqctSSNdr8cMRZBAPx8vM6QB8k8v/jqqGQbiunQ2PY65fmo47S68rBQr7Exapntw+PB
yt4SQX/lgS+J9TY9uXgvlvkoDkYUefi0slgzffEyKGKDXm8SzfXH4jRk1m4c3BGEDlnmwiE6NSTt
XcFTBbYwxfWrISWkkAg+jZjEw6kFq5mOzuPUd7zDK520a+s1axvrVPgB5iejHcpjGTUPlQwQNpz2
6RRGJtQtTJJErliQMYUmUgsT0tmnQaA2g0xAC7D861DhXhEZfAy0lvjqNG67Ps53xP8vurYGK+hX
9apAh43c3TecFkDW9Vh21zz4l7lW5WuJLkJjVIAFvE2r/AEsPrQubtRHra1t+NLSPHolEX53fJZM
RixZZ4yns7yxA7jGqjhB2M2gcb+7qM1yLZxDzN24w3zvAk/Cq1ExJKgKG/CgTaDDor7b43xU8M2I
4QGq7V1cL7oGUZYAYZkpQ41Zx+WhacjGqajfFlzcC6MLfkyd9yPLg2s0obdWNDx4WXmqvUIhM+ce
Eg04RiG08qrRJIpUefMpN6B/BF6OtIqWBJsGL4lOChMMrLtDBDBbMRSOp37OGslQ23Qxg24QoG/Q
pAqOS44hnWVDWvKMFr2VaeOTQCrL4caT1hN5RlITMSocqYvkWT59vRoz4760i888fSh0V20BKl3P
UCNHJdf11nlvsh6Nw+zSR+k6MsoNbtVgQcYMm4vUfwx5TEGMfRO5GAigENYVJfgKAk8Pg+fCNuhQ
vB6bYNdFDWIGGvk+X5DkYlrWuN1RV5iLedmmMLDma7DzSD3goaJKH6SH4gKGlT6QW7iqAboFltuo
h6S4BFNlHNpbq8QTvecB40mTmzIi++Ggu1WOpE7q1D2QPoViSPJ15Vt33YQEW1jwTPZYhFxkpWbs
BnVy2uYGecXqqsTalikruDYf8EPcfMFTHYg6YXeP4a5p4mcWCFDJO7y7Goyrcw89AgXu4sqMJdBB
QAIrZtI7nG5gN431KcYJGKPI6C721RWjHXx0bF8OYR4gnzWQvfBtLAVKB2ZlGF3LaZNPGJm0XYsA
oo1CWocuD3i6S3NwP48z9sJMoOknbXLZgOqpWnXoQHDAxUGhIYstcnegzu1hxPkv87Otx0rgAmuZ
B+Sl4WN4eBgkNkxD5J3NEkmzZnAFGXNIlpGAHahZxtfSaREDI38ID4mqCoeg7WhraAdk+Vciaulu
6pgRtRYkIGU9Dt2IQEb6mIEihCGE0YzPFbZB1UFlnYD8m8jiqvpT1pro/MgJKLQMbtCpnQP3xPNL
QeKudiDwTUScZRbdVvd6YwyoN+drOwKdijHI2sZ7dc1A0kD9+Na18Lk9FMpCyztJO4Hq5qODYcY6
EgYNuSfCFz2OKtsQac5NHYWfvTRK9hPqzXZrfje7YR2Q2tnrDuFvBZfVNEBHTqN1k1dEps0Qnrc1
4mbMP12I7obsF4ulgpGvby5FAeAgwzWHwHn4WogQmKjJRKFGxBvtADO/qvKiAnEKnt7oik0bZZ9w
70YwwfT3lu+usbjsr7MIjJmnjHZl9hmgIfx1fAlMfCStXjNzKEurumqa5uTKskLUB42ChtSAsozP
RqUfcm8zWK3BeIaSEGYxkAkgxpbxQxuLI524bPJuUAKoS+oD6O2+Fz0fhXvmOtNjjMuUvccmtDwK
I7g3h6TjHm3WfRRgAvsZDNZ+NIaf+BiOl6Wtgavyxa7GzoDcQoyogJniXIDV0+UAWIwBRC8xeDVs
89FxA5Q29ODG6xwNjTZNXJQ2BJcsI/fQZvj7hHHm7Uqm0HqVHwuMq1eWbpIThMxgz3K8moSShsZG
i7Y0nwgcv0IpRcDdMEuJMJM9kCA15ZYxbpUK17u2sugeMN/LbDxn4ugJYJI/LkhC8iVaxcynPZSB
ZRHxtQ5lsc2SMdwBhb4C4BWrXhwaF9OmWkeaIRouChA/lyAj0UPHMM8wn/u8lLe1mIdOTIQ31jAg
o9q9ZDrgT/gn/OOw+XzcrcgIsazb5DWZGZ+UCH/L/WBmEGCy4tqX+r3Ro6Ap9exBte2rX6OYphfk
3+zgKYncAmPiwDhqJjzC0GghOQ14Hw0MzUEUHHRb3cSEoQeSvriqPFVh4F4wGKJtEhdH3oNMtyyH
v7tATBqXkwsyLxcFFrKXpqzNTQk2VagaamjZA8bSn7tmfNYUShayhW8t8/vUdcJN0qRwapW/bUki
XulGBazUg+zfhtGEYoVxG1morvi8jAOp7drYjq6LqINJ/lo5xk3VG9YXCQA2QagesNZqiIl1T9GP
cZLQgbqKyZELE8JRE/coKpSabRIxScwLpmgaaWwvuMRzlxxSL3j44J1rIQzg4U4YaNFFnnGjFZwj
bxDY9j3y7JGGpGMXeatGJEQaenRgWj0+hE3rw6yaQM2N18ho6OvMT77gIA55DPtjMBLqxiBe8Ugm
3jQQ9ufxYnYgZs5oT7hjmMUA4uBbO4afdD/H7N3rfxqNONpuJ3Zi7H5a/iPh+Hjd1+PPPh3kZxWU
LXCqYp5YDnLVC6QKo7xur62rSBjuFt/Vg1ZDym4AeLkt6vqOdp26/Xd3rONrIkfrUElzL4b6uo6h
0FeTv/OJCm+J0X9TeQ3mpJkU8nQ7C1u/je22PwoH04vEWwV6+NIZmA6XJmTyzA2h3vftLkgayAOe
i1QWfKQRNk1pAI6yeCkUtvtiaelVjiCTVrnXyq43ZoXxsTt7jHv+nVPFn3MEhXrhPJp15150LJIv
pD1+wsOMq4p8oj9wMvTgMbKKbzq9PjJKg2QAr49A/iox8s8YV38L8h4BXKhXOfgyBMXRwA+nm5z8
3kXcCMzhDczkK5dLpom7qom1kx4p71RMZXIqvYOpubYGLYMq8r+7Cr+b67c6YYOrmXLS/OejfAM1
5rQaAlhgnGlp6Cb5rZlsQMNNB1VweqjLhzox+1MvIG/aqKWwUIXYMwEy6LEH5Yv4j1rRgbn3mMVG
JWyLrmsGBBAOCkRTSIjgphODf9fMmzHx7qoezYk0P9h+r07LhnAkOmfjxEw0t3/V4a6DIGILEVz/
XddOYA4NMzQ2+NkBbVPebTpvWm7Gwi5PPBRwb5qmWg+pYZymeUNottg6oz1eLMW6CeQpquzwtm+B
a//uttTXlvkFY0qJWDVHOrj3nhIwqFdpX+eQc/84pTQ8XAd8xHSXLu8aoCgBBH774KUaqGwKLYuU
3PIBS50XAJhzGwxkmO1fLVVLYxjr2UFZ48PbkWix39i2dtX7QXRHrBDl7vHUCBHe9eXwc5jNF8Fu
XOtjlByHQZmnZeNMPFd5A//vXJfM9kJejWd9rGsRGH/CLkeptftYxeoUzpulcxtapHNgp49BU19m
mRNwURMQG5MqHAgkc7kC97SucrQBiqUcIG3PzGg4RbVzO7mMId0ESD0sW/PkupikqPDgzwXJ8uZt
w9Lqa4sTy340E86YwJRBDA1M9LnfEAPESSYUjZYTgSewDn4anlJYCTfFLKaz3FETgPfLIWguXHBn
tzmzrztTc/w7I8ofClz7Dku3ZWOVuYErCFpTS3HpK6A6XSkwcejncNRSZ4yznnUeXyftMMA78N1T
kkn3BFdn2kvZPvuYnJ6WesMG6Gj1CCVHjs7vmLt57bgr0He/XnqwCjzNBArCNtx/+Rg2W813rVNZ
QM4uMrStROAgcDFM9mlpEE1UY3AMT3QpLg2YSps3ZVJeyihuNCb+QbOuUymBiyAUEnfww+ZzLn2D
EttNN65tkPlltMYoAVlTzQvuikyBSDch/0vbQ33cbkoPyCHRt7osQ9DLbMymbnbElBDdGhDc+j8U
QdaEzfiGIniBydFU4/0PP8yz95AAY077/3MQwWMWNj9e/+uh+db8+JNj3HLcLySBhcObrUvXBgJq
ENL+7RgnbAMnOdPG/00ZroGF62/DOBuwgDIxfpaGIwyOqPN2xhcI5++uNJRwXWHYwrUN+z9BEbBU
/hOIwLQczg5RRkjDtlzpGFjjvQcRJCKqAI/F6kcp82uV6fIREyPoywHII9FZxmNvlrP+X+Vullad
6e1b6+LntbQmCTHef3rscqql818dK9xvoU8A0+8KZGPnjZMkZcHk/48yqKvywNruV/PSsNRF/kQ4
662jViPw1QxMO6bqeN7gqv6+GJqpdoBj75au/OIXSXqE98Iaey6WY6aveux1NoZVml8Mu3nFcgvh
VQIooNIYvhESjKd+fCZYiXaGcL90hF7gIzb4gOr2ZDI3mbzDOPIeX/aswvUOBLaYpJzLoEjlvsM4
Nh51IlVwLy4a4jH+ldNPQEQTYROOMR1xWMqB1d5quad/ZxoRbcfIzI4RzkA4lLMJPBT+yH6Zlx8a
luKywckqx8cs1gDzzbvF1vX7+Li0JcOgrfxgiAgDjeg5ycm5iSAQ4ejtOTfBvDcNw3BRufCNCsEs
X9afXb3UTk2Sx5tYQ+J/KLr8hph8fuNpMRu7RFgDlBgxg94nmmKmVnpVlL67kU1zI/xmuvELzXwQ
+C+ujM7z19VQqYcAThkmK/VjmTIdJ6akunuMMsiYBNiDq/q+1ZPmnt/RbTM8Yt7qlob5WYEmEiFP
PvezJsO//1cHLSdK4L/JKs93/TCbjquwHQ+9E7/fLHWFYQ/vGpa6ziwef11zR96MUbc1RZ/cVsDO
HzxPU8gxWWL2VQ0ehhrX7K6vh6vI6Bt8LRp5EILwZwGscevg2HqjhshiWT3l9wZc1kulxcGXOIFp
2A9uh7AvdvC5MSRoNNQRE1T2kt97uLdDo5vrznu2NIwtkWRrBQ4cyT8bYXA38FrQ7nO5z9DP8VPX
5yWKqk03BQQ/6j54sOEHbKeqAy046M59UUN57rQ0eg0GBCHLABlWbxTAO7XwWjWGd/RljNAZwZh1
3mK1lvK2Rv9G19UFNz3JPebDN8EY5De6XeUAiNlA8cEKwK0QkJsbKmcMBM8NLVrQYPJVFi92O1yX
eG8ZUdrDhnNLbT8XM1zswMLYk7aXbf7M48kP+l2sMrO6q6edkFOKv0cjS0jcJiYfWYIgaQO4ZgZa
V2+Vb+1RLb5bRRps7VSFqzzQoOFjtehslPaiNelwHduevEkH99KJ7GT6jNw2hhFlCAOZQDf8WaEK
MlOKCZ07qeFtk5nQ9tzwfY2P0kk++/oSxB5PQzIgZIC0Hs7h4V3uMaExxip9CXuIk1E7fFF1dWNn
5Saex5Flw6jnHdQ8jizFdBlMzmUu4C0Ia2jmlYiODdwUQKumDYhbAX/29KNVG9ZrQDjSnFT4JQWH
Sz4aakE+Vek1+a9fXTvg+sQ38i/vXoWnNyjaf2XE2PMwa2bMmZAf3i6uTvgdSCx2qRiiGvr89nkH
UbMFtqCBFTg/cG5PdqEbA2AwZrSWNkOSGmjIzJTm3Y/lj13flf9h9+Ox9TjFlxq02ZUpJ/2xLf17
uEjDbRqGEXLECNyQx/fwVCcoyGVeNsKaTMawND5mM+VgufwwyTBbmHed+YhBq7zV0u982O8jzvXK
mHyWEf/eZ5RZdV1mPbpLrEAv8JPq70Kjqo6ehW21spoChTXY9oP0P5MEDHcmGTqUw53iW3doQj/+
VqfoTDch3kpWEtefNS3dpTORZGoeIJxmJw3zu/s0aK/90W6fRqWC7WRBjxB20z5lXZlepFWNhYuq
ZyUPpDxFBcHJrcbgufNqLPV0HaBv5owPKXlOe66vidrgRTMR0QpV9mUCq7bU4wpmr0c4ZBsvjYNn
0cw8KhSsx0zbAqszAcZT7XfImkVF+Oi7TnNozClG+9UPn6URXf0vd59jfLz7bFsy4pnSkcxwuBX/
fPdNEWwsS7fC10jEeE3DETpFejw9m/pkXfajwZyh8OQ9q1Je5fn4rCcghjW/waqjHuU9PPQvIw/s
WpCRBTbixccKXhwOnNWvvaVOc9ITQG30Ef9cv/QdWgtq9dLv3BxZILJlxT/+F6db6nQ8O4qgvbOV
iTFD2/ZHEn3qGFew0dN88p8aK7q154dbIZdbWqb+ZelqBOavrt2Ew+3vrrmd2K+5xsqZnOsXyxvz
FUYYwVUVNL45kzWBlWfkA/odjyQRURPy87ynJyb6SH4b/Nr7c+vHfhqiiUOcc8Sf++VOPdu/tiZx
A1eHCDe937iF2EXSqnYf6s994R/rx6WIt+0R3piHBOM4onv9F6db6lSOlmefDNvl0OXES/3Hw1JX
vwfnh0NLjkT2lIyfeHlGiGWJ6skaMUcKydJ+94vmGu/vADFfcNxhqLWkkGAPNMqt7kkZVpeayh5F
NEAqCXTj8Xdpcn35GIblo9Gl0a2YS3PbUjJ4U517/lvHTfMn/D7L+fN8PmEp/W47f97cdi79/mYq
S+wdFGMStAL0vgOnA0QAsgKpbfrXS92yd97ES4NP4MACCPfW7686B4Pnbf/1k2zPjtVnpLPJ2klK
02F9YgnTnRc9f36Qh2DWIKmk9hpG+kMzVc6dY0eYpceYPy1PNFOClzaTzh1Tn/Ca+PSveof6+nd9
N4U9kqPGOE8hXgY7dN/1X+qlb78k3rewcu/dJpmIFjqpQGL2j7v2bW+u06e6XEUhCnvoROh0nG/q
pXnZLHfbsrd05O1IwhRpiRZYAyd7O7kjkIotJ9huWs6kuEwWsRk3O5TzpBh2m74JdBleLUU9c5BS
FzhxzI35vJEkzZHCIhQXquepSS4db1SHpGzq297okeMKYwwjVEAk2RqeU6bJq3MPS716ao9GhbWz
Z3/rRlhMss7lQv4vswE149Hz33j15SrOi13DULrhOvLjVSzaMQdmJJ1XzU+EwoZLwC9ZFoa52OCs
rX1aCnGMHWOhfUJAJn8Ix29dah+wLfXRDaqYFf4uFp7OF456763VDdGXcjED13nfqKk0jtJM/G1d
6MZRzXtyrlv2lrpza154GjiiP/ote33Y30NiDI+9DV3cNo1hDf+1vo0n/9dmachbd2BR+Efd0mXi
JYsiLw3EgWC0VfNxYq5cTrP0Xjq6MTHmf/2kWP/4pNgsDk3HgMngGKzp//yk+KoLNX0I5KvCGRHt
vlBAb/9jY9Uhd+pSbhqT2WFB6rEJURGauyxVZcaFScKZuBUq84Z0hHkTI4QTyaC+/h/KzmO5cWVJ
w0+ECPgCthSNSIqiRPneII7awHuPp58Pxb6iWvdMT8wGgaxKoNUSCVRl/sYcW/NWnw9yPIzMZOWO
iFd8mZCzg5uws9WRTWhdpcHaMhTJrZp3aPHq6WtJY3aLak59rIe2Phrz2Tyem/Z4fc6NIzM+mi1m
dfDAnyY9d++QCNlXfWE8GfHo3M1zuNZ/mqvnyDT7x5zP5QosQbmt+wI7wfks6sffZ8nH2WX2cub3
ItrDFqg2f//baJKQ8ecXwBGObYJjVRE8cU31zz9OIAIviUa1+kG7dqpNXNpdPG9G5QA87K5Q5oL/
HJ2HhIZ5T5Vhtu0bDoYF5/hjPqLTu+tFtR0zGitGGljdBiPbT7eRE/JeoY19VZP3uB0W9H2ifFLe
LB3N6aJC/5gCydjg31b5xt2gQ83D0xyNqyZTH9RgGlZZrniHEgv5rR5m5daxA+MwQ98Bl0XVg5Gi
CjHWgf9tvmMQC/Ag1Y3p+fHJMdDSNJVZWBK2xHdTVTfl0I+vYZd6qwlu305LaGXLjKRCviqJcDRo
5Md1/ngOZqvSD50/sz24hoVl+Mm6/Zi5JOYQrJeGD7MKMar63h3wmCuH4MEs3QAv41Zfhq5TYxXC
2EcGaA1cYgYP8W32jxZswbXueeCa5lCOhYnArNVl7SfkjtP/iDN2avcyUY4pboQwtRbV93Licq9U
blyzmdQPgBBKSrAqAQvctv7Afng+E3qa3xZWBvCyhHn257jMkJPzlTL1cpE1X1nNV37cVmbIcZmm
h8P5tnLoy+V/3rYGm/n3T7vzX097S7dNx7Icm8475L4v7+zGDtVopO/9PUbIT9ME0kXtBGlmUtmm
25qT7mVYWh56tFWEdvXERhDKL9NfEiM0UMTVOV0mDXOSzLyky1vKUN7SKaxjoqMAFkbNeBuawAwW
jZfQfdjLkak3xttYDosi8tZ+j+4dsm/YTl3mqdqiSyuSeDNp4Xh7nv59F40q0gJUoYXh2qqowNJQ
MWmrGy3Koc/LU3mo4WjuU38lAxVprJtPyZe0cZ4JVMfdKwBci4LbyaHzqdeGvICE4a29OskPdZaN
WHpMNCOpvR3kmDxYVBbw+JxznB5XaBUfYDtogt9jl8TAbX7fQY65heXu/v4B0Mwvm3+hWq5qsv1i
/88TynC+PO58d4ost2iU9xgdevrsbIuVyinxVmgHwI28WS7vEqdzwb7gO8DLBetlUuU7ZUyNchlP
0+98OSavnADS3nbfeZLMd73c68/7n//RMBK/BB+CeEhraLgcOnEKVLO8O68Z5oUDW/DLiO+k8R3e
NyZE14G/yz1iataDq3TYkJsoSfmeaz1kkx3t7RLQiZwdtMF6mC+ApFGfL6DiygX4pCV1nW3k2gZ/
+3bJdya/lqGflu1SR6zkGl9p4wm4/u9ZWXm/zMraupxV5+Qv12r0HZ/ylNbwBKjWG/X0LlCD7HxQ
/O7HVMTaVg7JyRbH+22kV79Src7uEvh4y5k4zf8kzbN2HRn+sptXjlFXx6hRjNaxHNV2L2qrWFl0
y7/VqIxUXmC8TvhV+36Zb9AWw1ClqIKHrjSCBy0eVq7fKEc5NIRDzkIWTQ5o7Lzj2h71ngboY6CE
AEy13D2WpuscxXxWWNjFU01JtpeJIXbNAwIfYHdJu4zLm7QNYLzLBLXC2QlRYbEReiaeYBU6EVbM
ai4q8jtVsb83oxhexw54LipT48YuivHVa/Oj3Tr9KUb06O/fA0EP549lL1Ux1TRV00JlS2ML86UG
1vaeU6nlNLwPFZV+FP8HBZMEc7AOrNPucyvFt0Q05i+jC9z9FKndA2XbGmYztvUylIeueLSzqTzJ
QKerujSF8ICIkh9omXXwI+teRq2XdQ9d6P2Kk7Ld651S3FJbNc91rhEZ4rzvlb2sYZ1rVQkApnXQ
4Q90yTNkFcttkTxxLejJO7kIS11WynGBWKdcd+V/hi7wn2UD+pK2l3UwUP6QxX15KOL0zu+qAnk8
Ni4ef4JVYgjgX7IbEFX2JT/X4I53rEZ3ZjRgZzSfpfbgPJZjddPPdRo5Ti/U3LmN5zw2TvF13IC5
sBkjpFJ7TfW9/2slZ81dsc8rOQ1mr2kbqu06pmFS3/xzJQdJoW7G2s7f6xEhtczzqm1DZzsaxhib
4ywYDn5eDQd5lsdZvbWr+pb9XG3tZPIcpr0XoSdgnBI1EQew6ul14boBDNs+PYhoslciS4cH3iwu
iNIw/UekeFC0BTplFTBR0cX6DzHijZapoHuoCR4o4mdUuJyRvhIrkhL5DGdhJ2N2l0F4ccW0aVNP
XwSAZ8KfOp3NZYZg1dU0v3ouBzsI6xtnPlzGuqyYAb6AI3VcLlyWd80p7+xt5lXXKYJNL0YU5IAF
TWtrJYqBW5tz4+lucWqTsT9FjbfnERg/F+IoZn0RfhSQbh8HZ6pwsYm6Bt/vBC3ueQLvRzpEOtKx
520zjadHdAWREPrYaMu9+SX05o213Hd/5MohmWHP9lNW12zrwh/3lwPyFOM+TdLrFET1tWH4RYkY
xX9SzrEIaFjZ3rQF2WweJ7tftllaHow5kkMNb5292gwHGfGM+T2ObiFC+xH+IZcxmUIP55vWjvWm
p8ZbvUcg5FbAh+2tkQELS4rRf0uNzLiidjnuc+isLxoQWjmee16+HYMoWlGZC94MyMGL1NbcI/Ij
9r1mNk/2PA6nnW6lO3ibTBEZTaQxQIHPKwcNIeuhtx8yIw+Bg61l4cmsNRnI+pEZOME8I4NkTvNx
J57rWjLND9dl5Aarvz8lDfVPNjtc+fnZKHRbODorB9uev3KfWgWD0WeFm03GexrwfYGR79zIAzK8
0RrpNCwZP8bMABm2hU4h/JyTJYl6wzfP+siQuV9CmW8B3l5gO4+pQtk8BMo0omnkUhidDyPofNNk
JXIZskOUOcdSz65LPTfPaQFqS2tbrZ0rOWZA9gOGgnYclH2ckoY63WpD6T6WtqKubKOgozuHxWRW
13HjoEs0hxH0pr2Wwz2UYetYGnwO8yAj0Cr5I/L1MpCHdLYeiiJx57vh90hNs31qU3RuzcFbyBbY
OG9Avoyp8xiST5/zLmOKRef63Gv7cl1rOOPe6hHEmhT/rY3T+LnuOtTo9YBXyuiDQJ3w80qsWH1T
Qe4hN2b/+DM1Frx9zDnVKrtuGQ5Dv3EqkLIexPZbeAjBbalSzlVVMJBQLm5tq0zVhZyVce8Mt2z2
zK0CBUVFTJkct7OC20qJG+Sfsfj7dB2QdkAzDjiAEj7A0Ziab5Nw1WfIWGhYoTF0JcOq6M2NiINs
JcNaT9AUd3pvc05OAGTqCUKbMvSV8hXxW8D2fqU9BzEmMob1s/XQCDAtw3oYrTI8FDYCSvNbTA7R
m9uzvw2PInfFjR+bJ3PM6XPKDZmWYuRTaNSSLju1y7ZMzuoldaMv+zXFU2GHaKGDeJLH06dpRxQF
QnMbDCq2MDqK0sWIvvR88FMUBWU45XBKatg6lyF5JtNkhgzlQW1Evfc8BCbpuocowbbORvcETm95
GL7aeT7CbBunQ9z7qNaPx0B04Svalt5+8hDvlKHuphjB2moK5YrZvMn2yHp5p6iK3rza/ifWRrH0
bW/YuUGePgFW3ldJN36T40Dah51uqv86Lnj2oEJt4Gg4t0MH28Useg5lT1R2Q+XEpW16GWun5rqY
1K1Sq8bBU4N8zcsPBd45vBzcj9BTLXR6SzPcyFmf2sd4zq5KPTogQOkVpXGI3NnyCajzypgM5zCw
DV/4fV++UThAqj+wvX1HZfIJzhBfdihwZgwxMdIToF+TWryVunkIebM/OGbgni+f5rQvl6etspTj
LJVMlGdg9wGc/AR/MFCGXkSpMHYS/sBKQDvCvJ4VD2vokwLS4sQqEQ1BzJTaJzQbkDhnV87mgGbj
cghRi+wiGlhyzLLRoNLFk9vmf6Rl1mvcs/NZBIXi3pvjaaK4l+NqkinLWMccxTLa4EF1S2+eBJUL
FKKzj39/Q2jWXDH4vOjS2cIDkbJVzbBsi13ln28IkaIb1WVd8a3wTESEWX/t1S7MKphAGsfzue1Z
kENEoV7pgT0r0M5T5wQ5dT5UVrGJepj7ND/LTZdmmMzMO7BiDh0+myu55QJyXWxypU5WckNmd/nv
2ahL83uXr6rEL0g8gzxr6/apEm24vYxfoBBI+5wnZb7ERFzSXLV/iqb6lOt4mWVx+IRK1Ep06fSq
awnfqTDFHcavxle3n/D5pMZ7G7v9OU2ZRHdIB7CzcsHD6kJFqU0Lz/0xOXZZCX3paFySvyynvoSX
O/OewihtXmxdboqc5k1jRM7RHZpb2ZdMw/5eQ3n3xayscmUinHaDposL1nHE6EWJ0tfaqG7DmgJ/
KwvEmd/4J4936QKuSXk0Lda+va7ueGuPr0ZtYaM6Yt4lQ5mmA2W6gaiCKaiHwQcVkvTu8ln2x/Sp
KwZ1d/4wG3YxXBvprIA1f9zloZnPAjt/avtc3V3GL7nynucvjWLl5/tFwEDheAYVNNEkPlGJ1pZD
bbmrwrWikzwgPPptSs1xLyMPUPmdF7/KQF4TCPDHRuOicT9f82/3GTLcav/+BbJm1OCXL5Chu1Rl
ABkZc1nuy64lHuIagm5efGsCPd1RlwsOien6h6GepVHZfCyt2sKqRA7+27ScaArrra7NAslYNpqN
e2xtvzvJIK4q7EY8J9jIUBla7aB6w+m8yY1j9WeZC/+mqxzresRE+8oDt4zKs4syuQGodtlXo31d
Ru1LyNYHSjRGFM00uWgAQzCgfmi8OJkZYWrJmD2XC6JRoRfnlRsZTaPZzlg7sE19V/AEzPPaXGSe
a947wbSSPxSE4QzRNRuvinnv7OVtcE8j+8rO/f5BZlTAmmHvJvlWhqWwnV0/F3pkqBnQN8o47DeJ
OWU3BYSshtXSrY006e1UNtQZtWBmyrRQxgOnzbADnadqRf3mFo55PSIojJmBH1zn8AiX/jBop0Bg
DDNR3Dn5McqCw3wWzWO55+AQI5ftIkbCGPA8rfQkuLMCnbbJfKjn/pIcZ9OHqibRFKor+tju3rFj
cTcp3Zt8dNS5P627Qkk3WtX7+7aJ7G2QefdNAgtDQtYaPYu3gQvn2p4f6fKgpN59HIv6IKNLhoS8
yas+7iEzQh+ZPJTecE79EwCma3VwaLwfX4ZlKDow15SqZHB5ZMrno5zz2h+Xh6U8K81DVzsV9DVe
Vsj0xzcGvbod+0bAMJHVH1QtByzjJAP1PqxGBtWKntvAxFqoKfN/yrS5cxPT+2U371024pujaID0
QRD+qBvtW2a7GXxr9AGx1DF2Bezipa4Y4jDqkThEohGHEM2/babF9xD7EVZEm+r3ROY82AFrwE5V
5g34MPvNdLq/uZTmhixZ526HMG5w7/iB+f3jJPGj80j0n5N5qtHEUQm6eG/P+qJKUOP73FeUFltk
2dmKMOhqIDiXJYrV8IJEeB9GlrUr1CFcBG2jAhI0LR/Z4RjX9HlxwNOnuo/GY6I4mxIQ283l+Sf4
baxZ76W4pczrhY5sWG0rgcL/tg/j5JH8V80z23cYBynahDR74IrUO6EWyFNW9JBEWmNqSUaOLvyy
qar4kLatuLU9s7iKS6FvoSLz0nVca1+wc91X80GGl0NVqpveSILtZai1435jjDBsn7WqbjcUvFcU
34JbnW7k3UAnG9pHhHgRkPxNJ0yklHMn6tCWtNUrOQ3h1LwLhyBi5+HTyESl1AkTyD6d4aLvWSGd
lmbZTQJdZ91qFR8e0zSRr/XESyms78NkZT+LGEcrFxgfOs3jNQoGw3usgKXQ29pbjhTFF06XVw85
yhWurtv3Se2UD5CPwpXaxvFaThphI46eguTrPCmHfC2DH0BBEkF5LlfUpN9bPq6laY+gBnWa5CmJ
jOSAU0a2LCzwuOuyRs8hTGmHBAnNFdW06aHIUzkoD/E8fT5TdQsad0bz5ZIjQx639sYxB2UXe4GO
aIFZodsSRq9DPrhHD43mYzefQanCwC8uRlw0CeGtD9deBXmI3Yu4gmnLY8UZxlcUqdnJiJei0709
PhPQUSjxlKkZTc9ThgZna+nRSR585an1Su9Ooeh8aqxs2GtIil7mjQqfvr4Y9KUc09X6HycfIhYK
oh+HDdRGOiV+8U9joa7s2nqOBIYqbhGS76/4pKTf/yWjwAZl3Rfmq8H27ORT/0QYVH+SUWShWf8R
zXOsNGg5z5m5pqwu0Tw3wpT+mVLE3Sd5G921YObO37cyoeg/UAk9L9cl8Diru71nAtjzivR2bDTl
2XIwWa2m7tFT6u6katk2SXLl2cys4aZE6RIWHFlRgZISTigIDs2zSRTUS9xJQBcXQAjkrfU8Se60
BjGM+dstD13fzbIUGHjJMPKNdNP4cYQkiWPcDJN+alMxJfxlQvRibVq9Wo98uTzQL70ditxaNV59
tCRwpapnZ6gQSzzUU9Sb82AyWvmm02mlej5uQ5OtsDdDjuCuMLoMKKzSH6NgK0cuw5fUQLPSOzmR
4Awyp6Lg4m46xKXN6zBXMWsNDEjntp38rAGXYXjxU6SYcKCE1zxZaDnAPGynG0SftD3MuaG9YpGo
LM9gHliZrj11T6ov0NPxnU/j5mBEh3zK31M/NU68fK7UxHAfZaUld9BUDvviJKPIE69a53nnuoxO
EfSqa8sc5iI1nM5v3CWNuGQjw9Cwm00U4uUm72aP1bgTuoIkg+PV605DQw4zNnrFXmXdqCadlQoN
yUXvNcE73737TovxJTN4gRU69hhqmJcHhLuNBbvpDYYD4Q+RGPDR4qR98CZf2WBkOV6DQupOyeRA
/J9TophqCyiQbzCZ+Yt0AeA1Pe3+jxr4rKX5dTEpVCE0xzD5+Bjal92YAa7T19wi+RYinY+1Tnun
GUp9ihs93mGhUC7AKTUnOVYIVC3iMmk3MpQTkyG+XjUo2vWYu43yYNlIGk+4CLoY5aCL8HECtiK9
N1QfO8dOARIgjKbey4OXIpmTW+o/k6LU+8wXA+q+Qq/hEXOQKTI0s4br5Onl4k/XyPsMY/X298W3
JsEd+Sf0ky54D8H+AQdtgmT7+vuqK7UO+tTo3/QuS9epryEaPq8ntPkgzwoo4NMiVJtTFYpoK8fC
eVHRlxYT9AHqDVRxtDvmwTYOnUOqG/j0dIItUO6zGbW145ezDtnl89jwcfb/z+v1at1Y/gSBnV2y
BSB4EZgU1uS2WIa+GcV7uYeWYWwO0adQzl6SL9c2eYdP65/Jl9CvERwIEgzU1UETN06e50dnjK/T
GckhD9TrjavUNYwNBdjgIZnc7GgLA5dDtXyvYlziwSg39/A09OsiZhMZOGbMvsDAFGno7B+I9db8
tX/YqPMuUgT9dwiBoUldwBx3hiR79Uce+UowaBsZZoN4hN+b3Wc6zTjQebeQ8NJXZO4x6VRaqAYy
jPAxsntvPPRRNz4b2c8onbLXPsHHxzBx7pH3gmkQIqOloqo/z44mLPwgqwCMqgPbCX4CeTM1DbE3
mX+Cc2i6j7nTZfetm5WnurNuUz+wVpYVhdsWYN2yGoRFS6Pw7sJoxsjGZfjOl+MtdHLjwVAjY2uH
WrCuraj65oh3pRHB+5cLvVZ7+fvnX7fnbv/nz78hbFsXYEEsXdVN56ta7WTw1FRcO322B9Yiz6aG
G2EdRDi2zWrmXQtd3Da8fdCV94HvmxsZyXE6a6JCpINZGcOmofIODOy67/GuG210d7LAzNMrobez
e+JUb43OGk7ISRR3ud1e+VUynuRQlg/dulPgjcpQTpi6+2BXLYDB+SIBOeemDqYnGckDSqc4gXlU
VRDud1eRDm9JTJA08xbrxSECKskiM7iq1CbB9iE2XxAvn6Gj4xNIOh9tJxFdBV1nNTMcakJiAf1x
+SU+f+XlVzlsckT3qr3fqshz8FraRO5UH02aXudDEZv6wkwsVOg/JtAaqY/yCjFfIZOzwn7XDM+G
P1PAj+v8luaUG5f75uOskjMyptHrOFeOg4dh4QL4nhOVAecb1b77UgeQ4WUMxZkJFBtmMpQQcl5H
h0vJoNHx8Kyp0y0CJwt2MECUZz/yvpk8+48yaptjYubOU6p76b0qgiNtJ+UZb7hhr6oYnlVWqzxD
Ugo3NqXWugedeoKAk514Vkf3NX+QIFath1n//6EMcEXBeancyzEkqjZ5g9+4F2FeqXhKu1fysdu7
iY5b0CWWZ5ccZ86WIdu+24Ais95pw/V5ExdQvNgFXvEkYRQSOCHPzKAtES5yQZqPBZs9n1LyJc9C
l2pRK9HE8kAzj1qIe51dsYIy5lAe1Ma3jplZ3M+IXowTscxaNF3sHRAqWXxJi0qsOM7sOHXyzH1c
V8FRHrKhim+d8U4GVAMpO1NZfs5bfdpmU5+aCzkjwrn5ZGqUbedLXT5Me6eJDjxxZpNQsUjyPrmT
UWHHKf2LcH4aRSd5SBNaXBP8KpYX/xkzCzR1WqwR07gLDlk1/qi9zniK7cKREbZ/xlOkTJ8iem7n
qE51/SmOvU9zHaSoJaXXFEtPe0J+OlJ38qzpB2y9PsbgYeJP3icA9Gc9UTHrixo5im4rW7QZyp/y
XDPhKaKBky0EPe+tU47jdkjb5AYTEfh4CuLvbY9xhUKr85SnGG6ZWdA8ZVhmod1H32Lowp8R+8nv
VqbxccZ9axGFOCrA3A5ZbFXYz6FnB72jvUlLxXm3g/qXh0bza+bm6OsUWvqUwxJDrAwy0t8fqP/F
3HUMEFVsHnmo8jBl+gu8Kra9IOvLWjyhpa0u5Ku3L1okXXpUf2T5elBgqhaqmuzkq1fOpmH9e1bV
4KTL2cu1clbHT6TV8+L+366/XBDoIIytqsKlLivhm2dNkC2+MALsFsg9m2G0qM5FLCdy+xtTD2us
29v+qUA17wr2e/9ksmlvAbsqin40cXV6mZxw2g0inzuyhFQKEbX2jZGHJKHtC6D0ZVMepkbLXzDg
RPqqTJBDa9yV3wRINjp1ubE63X5C/eQkN4JjMwUIF4Z4gPeWdV37arnxm0g8KZ1xwlGiufatwLw2
Bmze6jx7sxSg+citawfTyPR94Oq44+V294xz6LOscn+k4lz3O1V0HlJ8c6rjDi95XyhLGJPiYDrQ
kpdaAncqylsUeJBnQRDRdw46LdiD0fTOu55OJ5sv5btqlD9FMNhvBoIJOG970wusNSiRtt09DQIS
Rurq7UMSoVtYthQpVKXpVk4ZmMcsU7o1wGDkiKpC3Qyt2dzYvSmudWVwd64jkKpV8mGLqZ66d8oy
vx5tyICYGoWbdijEbRFZysp2ECfVgQXTAuzbE0ZXyTIKneYR2zv28nrWP/Pgwk8qHbTXUCizhUev
fBPT9Mr/pPrOAuCAfq/A3i1dI64Z7JCu6q5L9IDQdc+S45iP5X1WlO+4Umlvmm+qOEzirxfXECE1
ZLTkeDo0YlOBbVsPKIa9Bb51HSRO8Ni3x4Ev93ZyR+yzoErDlKpRq0Nh6LtZtgukvdqfY+n4i9ZG
Fi9EBWOtW4qxb8oM9xffSleJWvovcW8/9+7U/sSzcd22FrbheaRfj+xprnIjbvGv9oy10ardXoBm
5YHooxFZBcVDnUY8LgMjfbfKaa3h4rJHWS65EnHh7Gn8i/NBhvg34cZbWWg7zhOa0HrEa+ZTNY04
lUnnU3e+3GimbB+Hn24jk52w6a+Q0ki2uuIiudGr1a2nhvqutTN9jT1u+gjgMeOFY2Y/jeCtx3z3
e8aLGU3jTL3XS7x4lAhdX1Px9TslwDXDL0X5XvvVlbwmc5xfra7mT0WKzGnLR29vGTCzFS0TQHiD
gXI0mtfIuqc7noYPoVx9zAdjXqXI8aqdHkB+/h66jNOVRLWZrN7TIUUkYX2+x/86Jm8i/wWs2l5T
9LVwH3Wwh1UN/7Htyvq2SZ07XYmCRzlkW82uppl8RCIleHSQcoNAGaobORlZTgqcjGaADF19pB5n
45CmRvVVPXQr6HW3RjI1R7tRmocmQPQkiSljaR0SqJqFWfFc1YI6HS063a2PJVIiD3rrf0prR5CW
qftixGK8LijToXYEildHz/NmsMCuyYMM03jk72dZGYKvtnHnabl/F4U7qLnUK+UQZqbfDNVtfo9h
VTkugQGUKznLKqPY//19Qp3hzwW6A2HEAeVJa5Uvp6apXwA4JfqaUx5l+hP9T5oxCGWNxa6fnI1N
3e0em2TjaXKRzXWa39E8d4nmOZnZzK/14Y/M/75OZtbzPT/+hY/rwlipNnhkIgHbebRTvLanveLe
qHUHZtKxx1s5Ig8joCgMOlFi+zJR24iqngvFjpOqS7fCPSK2YDLMLTe+4PmtVeFwM0fyYNahhTlk
UiEbFvRI7TYOaq2uM26CDFtvcEtwAFv3KMbQ24VGdB8i73aUQ/JMCWnXtD7avJcJqlvVOkv98TZC
q9ZMJx0dGhasY1riuBYrCCTB0Ae/Gal71g/xYkz1d5w8k8dQc35OjR48VRr2jyNmljvNi61bbEAC
EMPouBV5766oRsHeaqyTKNLiIS6yTZza+YuNMtiN1VIblOEAXpGnltWsqyErXsZJD68UbWfnRXur
JFm6pCalg7/Pbb7mvZXf+tVq0mogo7WibFlKNKsuhQSL/c70j6Xn/WKMu2ZFZdp5agv9ZNBs/Y4d
GdY6OZQQoEH2dWLQSf+XDOqXOW7Vmr6ByKOtkV6nqaGn6YE9cLFKCzV95l32A6KI91PX39qmre8S
mMXmtScwmtNN/Gh1gadOn2AZFlEpWUG6sF7VAq/fwUq/a0ryO4OfXsWgJBcrYdO+qgs80YM0Zgk+
Q34pqSNdXbFX1tEFfgVzGipOvz9D5LygRUAQG8hB9VG4remiNEoNH7RG8zAee/2Xr5m3lJnj9wpe
8KIDCvviFGV2xaI0fhy7UFt6/GfuktDFMQno+MEKUgzIG6AsY9gFe2+w8IdzcudAuTFZRxWSAPzF
EGUwaCiPPkqDa9bg08EoR7gRem5sfVUZX+OBd0AxuNTMveowwD+YFbLHV9OrESIKBtLmB9dQIuD8
kabGpYVKJU8wZcy4W2P9TsMUk5W7+4tXe/xi8itERKF685E7WCGuF9w0UVndJlrsXfkQ9N41lEd8
1f4eqmp+NWEYAzLK1Xd1U4X8sHr5EuO9ldqx/T1Nkp+Z0lePosTW+++PKsP6wizgUeVqhqlrlNNU
y4TuxqPsE1awGWJNJG0+PoHWcfFbf3aMlgcvchk7q3NhDCRx+ZaGEd6wStMeu75EF1LXkNZgPJ5i
NDj7ZQAP48rAGXMrNyIyDGvrcyhn7bzZl2Fx705OcuNpYb8OqqE4JVWMFCTVjjcjne5Dict1nW1h
ifJXbRf/GIh+vyhQPK/SXku3NH9+NU2t7hW1pnnTFuO3QGSnGsWgh2oeDwDjL33TGL916Ap7+bFX
Kb3LHX0eT9jMTLl/Jff7cvtPg2s4hDoeEnYizGZj5Wq2KC0j2oikY2UJcZxepYOx+7mYLnptCVq6
Q7Yu81kgqUMPC5XY85Gs8werpSuBn+WXCZliFzaXyMTGrQb8WoenxrTvJJJQYg9huSc38xA+DfV9
UIgEiQmnX0KqVA8OYlUroc6bIVVFUNUNhx9NCHNV961fwilPkecorwgKWFdxVGl3E2R1nv8atbiP
y0MPzJi8nN/c+XLb8s1fVdidJmP0j63p9dciHPCyhlawyH07e62qsFk7AqdSpaqz10DYb62HFB6+
rOGDC21WDo9u5lwjnoDEz3xRNrL7M/XKuzEDtXkJ82sTNd5X9DHtPV3iCnlJwkEZH+DfHKNZECir
vFsRWeWj3zfJHlG3DuNqxn085QHVlY9GMy4zd9IWalLgRdmwBGclfwN4/PPhMqYK1FbNvDIWMuUy
IUOQov0KzpLAerIel4OeJvdumbkrlhsqL8qw24RRWt745ZhvY5aFuxTkwt7gC3ptRG2LRkiqrVW/
g0sRTeiHp9FwShLXuyqcrH6KG0TvB01rX7EDjBdpNBr/6N7cAy7ynxXW7mPseQGachvHAou6MEaE
3WM/9BdqThPGE8331g8fjG7Kol8dYIqt7JgNNX0BdIPv1bmbljvhzuP5di/n6Oic54yZFP8xJ7tw
/32di1Hasusz/cwecM0QX8HcDa4lAhNurIEXTwA5a6Ya4P+rrM0+KYC68olsHxB227KM93/BVNyi
NB2+UQvReFAM8W3iJsZORdpmnUa6eHAqutgh0iw/I/uKb7/4UWmlupj0TDk5GprvDYuB3eAjl+SX
rDdLPRnf8tLfh+hKHmo1NjaCSt6Cwqf/C8hpitr7L6Vo3nKayy+ijYslssPT0RDFeD0ZerE1vNZc
xyhf71FKCRGXr7W9UWnhQW3KZAXoK34x+uQZHYD2JyiXdRubwT9jjG5HYY/BHcQInjRlFlz7VWfc
iyAO2Bbr1rvov7Fkhm6AyF1/CCVNwR6Kfj/3J/uZryAnQAT9PjO1EXNmK58W6mjZd13fvFWFO7x2
zjiuRWZSa5xxWQ3S3NgGuo9j0uN46+DtqTZm+NrmEXA1Ph7XMnSn6tDWfn+qvKa57/P4QZ+z3NxI
rtNmRJRmDineUflUgu+Z1be39BP4VRSQkS4gqSnEYh1NGWr5H2CrsUUpH8mpoxwSmQjReA829AqM
fYJp7o5ekPs/tJ3XcuQ41m6fiBH05ja9lTelvmGUpfcGJJ/+LCLVlRrNdE9P/HEuikEAG2BKpSTB
vT+zNcuGO4OKSnSjdd1TYg/2Qq178UcblPcxfx3BosSZMUlwEcjj8jgaffCtnTSI/UFkPqvTzWVj
oCTfuVG/+K1pvJatNu26LA/Xsul5yPsrCt+0yyg/FmLU9s3fP/zsf3v22YZBglgHwa956r8xvDUx
QZG2K+VJeLjm5j5CgmM19beqyJJDI+rZVy0snnCuoHSmZ86PElxg0PIlvsaO8Br3Y3LDtoDwqMyf
yipMkU837Gt4pqJIJZdOIbgeLrHz0tbMJmn8FqMOSerOpw5IfZoeWzK+P+tWOwxdkfzRNr25jNo4
vzOTWt8VvHfsgkKL7wJYo0tbKYI/MhjZAZtyOakXTkIWFJzGBG5Cn+8EpZVFT06AZuhcjw8RvHpK
BMXf+Q4ix363xmT6PDbPA+Xi/BdZGSBzn1+UYJwYaBiotsE/EOj/uvsgfeObwAmdJ4PS7irpxqR8
TS2sZsMp2QIUw9JdFXAz5WmNT+uxnQ+XkdwcvaXsFGlDJXIa8eHOLJCk9nSWOBcJh5FnnzAxn5pC
WAhVT61t7qBIoQ3U9T0b8N59xLSQTafbd0cNhf1Tm9g9TpOa+YxUSbCY34J+ZkgoO5iTykmZEjHJ
ibuNavDOLyc1CfaUaugaz05astVPb3W9DH90QqxdveFbUgXF0h4Bw8Du++q09vQFA7tmCZfFelDH
BFpsEtnnNjaVHfxDdZ+oSXi2gAtszEkoBy80X0KfLFkKyOZEis47gg+NN0o2iaccThzPSjH+9IE3
tyZ/IODxwHv08bNIPGsdefX7JBLhKLLPk3htrX5PGiVSoEaqq0716DIpnq80vzZdruTrinhSfZsS
CQCgbW962ToH2Bm9TG3wVbNc7SSMJD5MZeyx2SXL2PjsZZthCHbmnIOsDLVYWNXoXXKQyEth/xBN
z2VqrYQKflNRNPtL2f9qZpx727XDpiafsnOt2Jm7KyMu7gIz+ZI5mY88GlzdptFxYxz8G9klD7Lp
ZemGxHt8+tRvNjperJmo1/n4kHTGeAxnAUQqIJCJ57PrQfYlQV/ukvzEHcrteW9TH/NkBhynvnXS
5tKuY4On1d3cPum9rT/L0bFTrVPtPQb10Oz1LDFeE5yqKdLZj+rghPd1KB7TmQRWmI2307LEXimT
bqyVDj2goqzznSD/vpLfWs0d8503ut2lKUcznKB9bdxaZfvLml/NBoD6G9I4Nl00lVjDcUJzHvzi
h4EmP1ZCo3OWG9xQ22BWW50ve17dtVvMVXq9xyC9ZTuToO6GOzfqaU0IupotGW+ZATbQYXgq4zB7
tKb4Y//EW9+QW9njHG91mfdm6qd0BOGftXBsky5cY3DMJ4qycs/W310Jo1d39mTxH5Bh7JK1rXtu
k7B4VtpgLd8zx7wr9xn54aVI9O5xHEIcCl0j3shCoZ9kBkYupndK+JW95vFdqWrjC+izp8u+HayX
sZoMRd2wN3Yw2OmUs4uNEt7lbfXFahNckMh14vl4sLPcehPJEAMU96Lbyo/8vac0zTYKPPMhzVN9
4YJV+dHqGzNpfuVwHd7y4oFkcAGJ8M8TRfnc83EoB70QLz7G5FXrvKmQ+2TJAezLXCPC/1sWFfKG
kpEeacFGjvbQJPFq+eY6i3zkXd3nv3MJlaC9SSMnOXVWEaG91jhvXYZbTNpq37OiUxeelkz3KZsk
gIC2u0kj4T1nbf8kI+os4oU1Sp/bMq22nZtHey3tqoduTr7JCAfhidLqx3PJPW3Vznoj9XwQKmQa
NcRy0tVC9MITO6bTsXEd6Jz4ORuiG0NPqzv58CloMaG8k3/G89i11RrBh9bveb7PH+LfP/091fn3
5/8Mt6Hyo1Go+3ctJMNSGiVQh/Fp8vBE1RA+jzIwSZ5n9qu+iO2jJEbIs6DzeQEy4Tit4sZHb77t
/U2XI/sDOQUePrmJY2UOLtVz9SlxEm9tc6vajmYbb2w/Jys8g4klyDieNW7aosQ7BMJahKjR0ebO
+uKY3kvuJvqtbKnBsMDL4imJyNpodu4fuG/XqwAniTcY1z8cgHL3WAYoN8nUD4sMhtnN6CkVOYjh
Pmz7BvJf98NCqfYN2foZu9CPr7HR4aBQp3fJGIibIoaFHrlucVN7jr+LNdHsa95OM94h12NX9Y8D
fiGnNOr+0Ca9fxwr/Pritg82tkdVoeRZ98Ozm4XB726XaLGyq/z2Gy5TxkNmZiW/j8BYCc2rv2p8
23O9dF7N0fS30IHzrV2V3X1ol+cUKO8bZqIrWVdSW3SJRlGEd05c3QsMX/cDntdHP4eLIg88PkEo
FhVyazNPaOZV9b+EzvOWCk1UeV/CAnOx1lDro+uM7S0lMR6lHdb1hjWg15345m3N3Wkp/MrdYNVD
8QHWNqpNWBI8uL56awCD+6oBmFkUZZEvfKfEJ3waN4XqvoZW3n9z3ahYVAJroXjq4q1dq9qSO4B4
9WyMB2oz7L8H0OHroEIevjOe+tz0flm9cs9L8a6lOr8aHRgLY6Iv21ZrFyIL3W1iYuNTDM2ws13l
4OO3vNZGWOxp0y9U0NWvU94Nmx5c3OwZwxt43t7qJfi9BtDhty4Rdy7F1p+UnMjZON4y8EN3g1xQ
e0iBxUi2HwF/0gKx6e2hLSCXPkuqy0NVqdpRSYDwzV2JotTLCEn5dWkV2lk4I/wDUX4ZXAzQ7Lx8
Alb7pNVeeouIkvpcKNpLEWjOjR6XzXm0aoyFUNgts1kW3/sZq11+UqPgwYPXvQ+cDKOBOirMk0IC
2ltPoZ29CZuscdnNRipzUxntW7fk9dDWe3HT2ejoB0qev5lKHK1qtQuPutedgWm64J9REZMMmtDj
rEKzKSnDYJuN4r1fDiYkMUnXzCGyjdrYH4pT5KveH3GhSfPbKo2f2Z00N+MQ802ahHYQoulfVJc7
NdDwbEuS5AfPXXGfub1xHgZnZ6VmGC0R1CKhZwJBnwfV0Rf3/eA4h3JKvlFjJEKgkLD3InTJLu0I
RdzFCGty4Q95v8Z7r3phG9Otgd7zWJubtmF7SxVviX2OPvMm8jDEEm2jIP9iG/nxcuqYHa9J7Ljc
pZh7k4AHlKvjniJuShF6h7wZ76oxtm7drN3y9rk2PeNHITR2eHH7TZhWfze1GW4lhVtv6uhtqgH6
xrzpjF3c/BLmo3Ad8YynhXeq/AnucJVCq0g6SCQxt3Qk/PydKiIcxfg632VKV97l85ljancZN/2j
7JKDfdFkWyEMHMDmCMBN2Y2i1d8SSsJF41hPdaL2e9HYNXbNNJ0omMi8JV9jJbef0BYWDxnugunc
KgsYm1HQd+tBHZTTNB9Ak72fpYnRb/vQ/nrtuoZdYz0YxZQ2uPrvmY7dHEHx/qr80j0MVRPv3c73
oIQO2S4yteAsoqjZhrWR3FBKHDdGaVS3k1s7ay9D2kOI4M7jybwrsiI7okfcHkK+/rsuKtyTgVLq
Rh/V6XbA7WKN95v60E0J0tOmUJ/K9L6uLVAH7pTdo2sd73qzrvdx4LW3Y9RF5L3S+k3387OKtv3P
JAVboOXNH3Hd4bvnGNmdQdl1B5BK3fVll+B4qEO3I4u617CnQApOmR8Zolq6jqF9tXmxwLbI/umW
2aPGHmLZkBW8ExhZIy5S/jIhlYXcC9+Cnk8owqS4s/Ko29Vje+PyVdomuiu2gwVWRnVccgt2qL+q
VvNNt7P4V26fQWkisMCX+c6m9vzmhEa5rHqteUDupdtUaVuc3KE+ejE1QT9QmjsYRt0yb6gEVMWA
m0ud/lSx0Vt4OXsS2zXzDfTC4jhNhnXWwZGsQk9oX0wxnsmBuBQqPY1b9qZR7eprFFp4uLhqdSBN
6TzkjfgJt4IbJVV73ogb+z5ruvhoRAFKflk/3mTe/PpiWd9irQygZbTjTgvbbmsHbJGQLLrvQOl+
94DJLfDJHh/GzBQgzGt1U+d990p6ggIJEdG8cXarIrvXscoAB9DsVCdI987k2XttiosT/5fJdlRb
+9YzK28ViVmuaoi93ahH4ykvgeMPkec/WabZ3Dn1cEhgpgpDLIyKcm8wtOk5QoBvSwW5XUtwF9Zs
xcoWUbWX0K8OYXOQIm6LqBXQrwYzsg5N0ydV7fMHFcdso2yto1Xjq2KYvdh3nRasJ1fL3yBi/KTq
MtxVHtSOwgh/RPM9F+PRRdkr5TLSycPilGrv+6gft0Of5A+BLjzylV3z3fZqxDw77adCyaJSI+e5
Us1prWnJmzvi71HMthDZfIBgLxZ6zB+qbyu6siARpK2m2inX4ewpIQM9zza3boxxyrUPZTf4LRY3
lnkVGZZag33nXta+LJba2jYA1dCL6XVUAjyDijI/KwEJQPiB7J97Iz15sfeHkxjeOTJ4vw6bx8kw
oqU+6QjWerDca//geK52LiGoLCf0tYGeIIrvpY2+z/t0vMU9dbyNdvmYYTzYptGu5E1hZdqd/orc
6VejHoZf1OcmkMpsVHjbxhksWzStV6wFuW9ul7h9HJSUG7WpWPcD95GdOirxKq1s7dmOA2fnJ0qO
SGPO91VLvwCEwWHWxXTOUMvxNPmgRzLDcjaxbQzoASXFxlVH51RUXdejpNQ9WoWT7WTf9aA17p8h
jauTV3OAf7EbQZGwaV7dBsdJrFijlx5R91WfWcZd4oW8ooKFAM+9jY0JigCEBPA9CEEKHYOTKWrP
ojZ4BSRD9ZhRZ1pAyh72sk/DMhczy3Z2IXTvYiNyflKLwgVh2fqB+xAY7JIjXf2qKsp4AHk6HUwF
psnCRzs5GufURKUINoLJFwWDtDehhgDWgQPNwGWXBHh4AJXeI3Nm2MtkcOu1DYbeCnEnTXFJOanl
kO+jKef7UKoK7nyTTmnP8x9GRzwEdnCGGx2EiAMpJFiSbutrdXFPPg1KMv7Q8NhaaOM2uyYotfWz
XYzxeSCvQSqkrZ+TsnBvvMR84u/HfppG2DzQwf9kiDuzWsyVClbxFreqcBldS4K4HIirxr9py++y
YYehui4cgdehU093CdJYC0NrB5gJxnR36UPtY6unLtiLOUQO8LaARoqCBgw9pYgxCbJyNsCzgNrg
OdWp69L3s9QokzWykRYyX6JpqcMScznlTsTfVar2GyTz0U20kJxUVKjd2eyRJg/8GXj7DqaVgbbI
2aptHgBZfN9WCg7QBbdFdrDOvTYNiKPwm9lbteXcy77WLQ560ky7InZ1BKZgdnWpTRV+QA1OxXyw
qMYbqk7GnTqO1tLww+Aet8x6i1VRulN4tax0PIpdZZxTCLcgWFe9pZo8pkFueqUOFyc2sabtk3PY
/xiNgkJrN5YbzyVxW0aJc2j8hr3YfKYlyOdcOmVbHlrnhirvuMEXsF2TNqVEUcLWE0r65idh8gdm
ArMiitK+cL/HVTT2g0ewKNHajGv/1lb5o4iSr7xcUYDvasD7ncWjZW7Kg/DwIFvgoYuaohzSB8c+
5GKliFS/M5qHyGwgNqo20is+v2AkEVBOVr063fu2LuBvaDjflRP5ADPBZjqaFONeHqoQSiC7rW6j
Bep7X912HQUbvdoPaW1e4oSm3VDQs09JYXmbMp5x4o5mHtqITIuHhvWTFtrNg2jEQkUE98l0+rWX
qMr9vFH3u0Z7NUCsnkgQ+JemVWYZNlUi3mR6GWMd1uOAUSL/v0WCKaUWW3x3/bjAOUCIA9+1iDdm
c7i3UNKYvXSnreX57jGplZcwLpIHAUPS7OrmKRjH+qkAjVQarXZTBkr95BnCWvZoVHOHpYkLi7/V
elIzfuvfWAWgKqhb/k0e2z+0aYpfgyyu95EaUhHyguTVhi2zNkUT7eQojAi0O0OzBL3CKDYTqNwm
yqPqmuoDzw9gLHQPTg9vMcQmzuZF8+goE4DB3jJ2ltHgieSrNoyppEGwCfQYPHD7OSOVgH+Fq67I
6zM6qtq2LHi8K4ljkWIJ0e8EJrqWc3WvD7alVnbry9wO0BlPe/J8czA7vGZTTCDj5WjSk/szR7ym
ZBOYFg+scVA3MjgXKfXNwUTOcL6uGiT5uu5IjF3mDoO/cihob2Ww0bf6qg5d/zKa2k2HvgWOyJe5
kaDw1lMSkj9CMoXKkgprssWMZ4fLZX/bI32/yaKpPLnJEfRJ9KQ0y15TxZOiOf1TVg8vsKi8c2Hm
w67qIW8qxiBuuxYJuqj34A4pkX3pa7Wv1YSe2qWrR6zgxqTY7KslOrcxb8wAzcODK1xxK9fI6yhF
8ySPtm4+LDMnF2zxMHUGPp0egwDiN6y37znJqa/4L+sLUB7WbeZb8S7C1bxtp+yus5JnLP6CV/jI
+gFfC5StvSF4rZO23ZBrHzdyFPBAs6RG6B3kaGHWj1lT9HdB5Bov3demyoKdHhZYHwurRjEEn80G
3uq2iSly4mmBDJJX4g6yji3nz9N0PjW1DEf2DwEfTs1MKzfJSPogsB5wig1ebH68R88Exjt4wYvB
X9u9n+LuMLcUS5i3cTA+yFY85Uig5uK7bOHbZ0Hfxng1GqrwZarRDnIHanRy1Rgr840PMmUV24px
O/rq+8FU9o4iAkwa/+xmw18eUj94lkHX/tTstHU4Uin+NFAEsbqofNgC12AZQj6Cdx10zMTvy/k9
L4xWrWnP8OE3kWjHN3ey8cJsATWPWq6eVZ10F9jplYvWC/z3OlxGMwleHqrZFEWepQZGnlig8gx3
8D+Rfdrvs7TIvPXQQyj5NCCD5ajolODDKGQf7Fds0ZCVIPd6WbVp3EXaTAD3OkjFJFjGKT8gF/Z+
iNkqHHBgzg/y7DpwjbsOfIr7ByHX5Se7Bdkm17/Ok81rzPVK/yDk01LXuX/5Kf/yatdPcA35tHwT
zMC8T8OfrnRd5vphPi1zDfnffh9/uczfX0lOk59S68dq04XRw/VHkP3X5l9e4i9DrgOffhH/+1LX
H+PTUtdf2P90tU+f4H+a+/e/l79c6u8/KfIONbtD/GBRAWFrF81fQ3n4m/aHIUpRzMpT933WpY3F
c3FZ5dK+TPgw7T9eQXbKpT7O+utPdL3qNUal7jytryMfV/q/Xp+XGV69hRmzO79e8bLq5TrX637s
/b9e93LFjz+JvHoLBwJ7SYx2f//2r5/qU9+1+fmD/uUUOfDho1+XkCPpfNFPfXLgH/T9g5D/fSkw
9d1qxOFnYcZjc9MNobOuQcQvZTPsZ8kAM29A7jAKRstaqpXrrxS3KfRt2mDq19QeO8p5WAYOYwAm
DvDKCZJ6fdALPJtWcjjo16aZemcwvzDoZFc/eemx8tgFlnqpb/XRcFYmRaUlvL8lZQagl7Nd28XM
Tfq6SUs3OHtIespTa5gwur4avenO+8Rr19UKzveNGJXjJv3qR42yN5F8XuZZlmypSZGPUrPiAVTm
zqzy9gaxpfxBIftysrz2To7JqIpv7saz62EFLTx/kGF6gpVYSLLlIEN0X2WLlLM1ZVUZkJYFGC4z
1hbXhf7h1XW3v3Ms3SeJ+h+u7I0oL+n+tyA3yMDlrjhPILHGhY32x1m2MZsMl0PqvQ9fB8zfIbap
EFIMhBTifZqcKw8yzvu9ilUl4aYwIe9qeJ4DZIupAshTeSBLiEjptf0hKHHdM+jLcfthDsjTP8M/
9CKumLrLwVAFMn1o+GP9ZuNXHDk38izFu6Lv8+78qZ8NUbRif8rf0KcJQxue+iRAreHPNWSEPJS8
3qICZffba588C1On30GD/PmpXy5SNu6xLif7IAdll5OKTaaOYl9pwgIzSZ0QIyeLX5GzzO3au/TL
Qdkvz64H4HX4us9TJymAJ09diil+Hb/PldMaM/JXkVG3eJ5lwwYIQL/E2Fz3FujrNXeLSiNJgqmR
wl8tEGrSdvawib2ivROB2t7VWukcnN59kl3XfuS3nqysdXnXIFQeMuDIG9sM+uU4z5R9l2vIla6d
8jquE4yX68gBtZy+ZEXdbCVNV56hA3X/ztf9RN1FhM8rMQyeubyXc8nZlexdZGFBO7QrD13OkBru
QW0NI0XXvMqag1IpNue+otb/ct5qRq0uZbjf1v1wbDXdXgRNn62a2HjnTidK57lkN2BHXw9G2SDW
STZfdn0I+cy8luNB7ELH/hBqKL6Q0yURG/mCRYTOP8Zp5KxNA6J0k7r2MZxBEThEqn9kBepAs5PG
NSK0NQ3RYJEt9f0n0E+SAT7fyE5ndguF/2qRAFkVv7FBaBodczugcjRnAPmmPERUURGu/FMgD0H2
DF+5tr+I5pVST3qOa6mGXeKAWog1qicN0nFlcz8rFGyito5XIVLv4RKkYA4cJItXwvfq+1KM9b3s
0+a+DlI3lkPkaDeyLYc/rTOo8W3T+cG+txtx6lWrP3mCCvFCtmNU6I+uflN0xZCvLgMkn8ADDE73
LcTchsK93qO/HJSr6wpdHr+v9akvnNfz9ZtP3bYaKVtFH+673y6hH54r7y6iNR7o5BC0D0+Yy2OH
EuDxEiPbH2ZeHjLCj9RlAOhpCcMPfVyFimmWRq8CXtg2n03l5CH9fTZKU7lrWw73IrnM+NQvm7xB
91uQ/18a0bnTgsQnrCkPEnNmRsr5esj95r1pBu2iAyZykoOy/zK3h42zDCaMwq/TyKr7q76stOVF
7daEcAgNSiAGaBpRBAhYq9aK07wZY5cFhzZ3xCmPc15MowZjnimt9omRuuqDsMgdqIObL2VMPQcm
kqoweiCjO6puR324kV1uqBdLNqMCeZBGU7Olp9voFQ/OtOMxp91CZtVv5VmGD6g+Rd352q9j3XbK
dAvtIkI9FVDtQhtKa+vwsaH40Xk9kNbjJwH1vYoURKwvw5HpIVX5+2oyupkvORQKJRmudv0AYZ03
p74xL1f70J+nFegYfPHEpO+nNKrQ+MB3x+syhCoV3/6hY+cRdpn45ra5WNaQ+u/837GR4UyfYoXz
peYyaYWecqBRAugaxNFSryGdlAc7A70mcRmu7IiMJEiH974CYlUxVDjszDMuk+U6IpyTelXoLpp5
pEbHTFvJFe0h3MmQz1PmtaHWRqi+M0OOFla1SnXHGexbMOv52m0QGua/zv5hh/BEtKT6Gtoxuh5W
k95WdYL3L2aGGwuey5OMlXIt/xqr9pNFmQbog6LXysLReCRJzkCD6wFkmITmDCNWDXTV5KhkG8hR
xwXoIEfl3KKjDql6hunVS591liZ18kU9+0mRrycDX4GfujblaDU7UcnRrMBVpjYBNDUaKr9etzD9
tLlFqAQGz3x2Hbj2hfMoCA5ta8ewFWScPAjUmC8DcDd+TFT4JiEool4nyEt8WkleYkTtBEVoFpbB
12un84cCfdWcK2BNhmOWa3sEjhfZQ/wGDwo7GPUt4BdAsTBCalh02ltlaYCsyvFxLAT8PCVJqYQH
2puTqw7FT9U/B+mkYoDIH+w8Xa6at3m9H8j3/rNV/UFHG0NR8Pdh87i3hGttNb+HmQ0+a4F+WH+K
9Ch4DctpH1Rk+1s3np6KqlgOszAa/LniRu+wjQrmKEiL7J1tPGbkqJfoFT8KS8pRuSSsPHGSo5Gp
flgyH3MKxazhtsUPSgopFQavAEHvdA8qguP7zg3tDWZX9osyRTfyOXyNSAF+7svIsTZhYyG6bKJO
JRb1ZFVbuU+e4sg4mk6+/LRXhlTJDnxSVeNoxe+j731yJGrqDyPjwONncdmqU/DZGUXzmMz2jUaa
oqJjNodWFYq4+d2kKBqc5WHKnT3k6PJsK/jZsVCxazQ3epAHD4BHmYDFky20LfRzZbZHozcxgMnG
bNhmnei5yTJh4vv/4GRpu5z9t7YFUnSYxLTqoWw75yxDRt0XN7Y7ba8TdHtKdtxBYdXLCVCZrWWL
fPol5nLdKbktiyK8LGIg73gbjhQ+5adwgOFj2+5bCxkrD6Cm0xXYJrEx5+UnxS2XA64Ij0q6UmO0
XYuuEY9jUOvLSGB8K/sGELcnUFE/vFnvVXZVhYlUUKaenblLgE7fJLXNLnJulrz0PRjWFzkmw80Y
HqmXQdlpVd88jJn/hnaIOHpBII6jP4BCl6fywO1dUfC1+B3wOar6PSJjZNMv2qBayDZSZ9Fat6b+
suY1Jivi0V9eZ8t1rXp8/xyXJWS7zJwnVdTB9lOI3ag8UQPvObRqnFQ6zzy4vRKBHZxUTuXh2pbj
MlIOO0hlvUfKtn2NvAzJUAoS41IL0BmRQXINeXa9JN4EirH8j1eTkbyjhqgOgkxU9Wa4dRAYXMWD
lqxls/dC+npjuO3dyVkINCg2nwZ8kf4IqbfsP/cXwyEsM+1Y53VqY6fCIoP7qI+luAn0oAWclDkb
jzfLe0Tt64VfT2Ivm/KQdO6DavbxSbaqONbuO2tY5RgI3RZzyzOD4B5i5nVKhQrHueusnT82U7T0
uhaVAS/7qkH/jpZovEx8RXTE/uT0+cKDGYpNE2XglKp6CbxH3NeOGj5CBABX6T/KgxHbLQgiyz+k
c5/bAFSdJgVzl7lJtb67zQP9UJne+wS9B8JgYTQou6CiZWtn6pGNnePB3uanvnB+XeOhBgLvsnG3
mwOqvhqXQR+OO9mc2rIDjGZHS9lU3NR4yMuXLEnfr4YqUkX60nb2RtomoG4Kg6SNO/uWoSUa85PF
wQqJdRzL5r6osAARX9vm3oAoh1Y/Af4cIKNkUx6MyI7B0RTB6tPAtYl3i7kJLRuM4IuhufjkjEaA
VYpLsWlAx94C+LhqRTNtqMIjXe9G4b0auYt4LLN/G5VzTSx5ZGxquMGjnA+5//N8GREiTnuJuF7h
9/Xl4HUNQMFo+QJC95D631ghGl5JjYXewoa8c3aVdg0zI0BIwBLf6zYODvGMsV7I6M6OnOUYGsOd
PLSopp5Lv0HWvh3vchuSRxb72VZ+JiSmsWSw6tOl5VJGaxRrWCTy1/F7VH667D+MpqTEPszt5rli
/tXlamLtqFUHMJxSqDdJWR+AC6ItBQD2YQiXaTQX/OeeQo29gz3kv+TQJaj2u3VaudH6OicQRboY
++B9HTmAmPH/x3Wu1x7+++fp+kldGhYKZVVqGaei0bd9rFv71jfYb6V9b5zGimXYeqXGKbWN+DBA
AcYW0jjJLiFHLzEyvIKUs9ZaDy7JPEVGyrVlUxlwj1hVAYJPbVKNa9kphy9XlOEDJKQ15Kt6EblR
8n6XLkdwPovSNMYdnhhr3O8ic0lSwzxEVWYB3eae3wY88rCYoO3J+7scJ5czuuuyatvd+77GH6I9
WT7lhi9IcOt2qbsZitZA6/jPPnUewP8OZk6tX/pzlHcwS55DsCX/0utWuZfzZZecoPHns+IvBVmU
eb4cEH3mnmx9VDZxNsDnEOUJrER1mjSrPP2nphyQISOq1nY9Qa3977FypTQKvjo2imi1/VgqhrKU
ZyaglctZPveVqYL53+/Rv4/DD1YBFUwy003Xn7SxZFMHxqvkEYDZeR8nu+ShDvvggw13CrQg9Q1k
27LgrDkB5DPqy6aZgXEeTAMAc/xozN1+1iWHkXfppWxaFdR7NJIUAMxT8aprJOHJAiE4Ogezo7+s
MbGnuYud8DGArPTKIeFra7KPweHCzvB72xal89D4Nm6S1ybkkH0fIGiyVRrvMhogVnYf26Z1QiJ8
uJuQSbFGozsigjbe+SaHJlJQwa4ifeX0JTevIbaT0+S+T5Cz5ME10stU2ZLzByuJ1w5QmlXpVim5
zm7cFlpk3JcQrdZdSZ7MtCws9eY+XzHbZVnYzSVEDowssECZLT+U+vizCyztQGrYuEfU9KDGoXrW
utaNlsXrCFfsvp2Hxq5Vzpo97FrD8SKMtLPxkCj6r0ukCVkLdLpZLOU1rx8mDdD6joHFlGDYj7I/
bb12WWHxsb0sdf0wclh+wNhJLx/kulzxqnmJs89jPUAwgRc7Y36fdCOl3wH1h7el8Eq/uHZq4wTu
Vr4vynAw30QiWn+JuS5xHbj2XZfB7SdeTHxP8bofXkihvUKoVJ7aYrS2RWeWuzar0ydlQrMM4OP3
fw0YIgwv6oC0jJQCGlV4MgZCXlIMUA1tY2VX2cemOTdlsByVwdemHP00t7CBp7dgrJeis4xzloAH
Gnz3C/hWzT8EGnLpkHhQ+apLZSRNE5tncrvGWUY3Q7tKakMci/ZXWljmIUTi6QiTlP+qSsGnEmZo
USMiRi8+5sORlJAcHecQeSYPdQNJ6jLyuW1HrXGw++9Ymtnwouc4uZxsk0TqoEJXh3gMkGsPkj6D
Bs3BmLRQ2Q0VCfuJ58iyt6rc/ZWmZnYEDVyS+oyy7NiAiFomjq8t5aTGTb111HURe6vcUcwzXs2w
1sUIA3B2SJ+bqEaNt17od5iQe++jltrX9xPWAGcIeK+8dRZfuiyeFloR+a9dBxxJ64vx1a8ia+G1
Tf7qO9gOFkXg4aLQKAvFgrPbGTCaKBt4Bw132gtP24xj/9LUpNQDMjQfmtdRyav7p3PTNIiWjuCV
vJ3Zn0YHPMaoI429guec7VnthPIZKPaRmuFRBNVa9g1ALqfVZXiekvWFtq7nFUwIXWtP0+u1Wyvl
DvkUd51A233Tk/ilgWJwr/aVfiuyKl3I/jzrzVWmAiP3ZlAv9Ge2ZtoXf6pa/CmB1AHXSt5gt/0/
1r6sOVKdifIXEQFif629XItdXrv9QvR2EfsiQIhfP0eJr8vt7vtNTMS8ECiVEuUyBVLmyXPEQsRh
dAYWcLqvje5C9pgVzSaPHBeBMVwkEd2mdwAn6sCz+ZK82jwdf8ophlwBHmuXoe6mHdRPmp3pFPE9
toPA0Hul9zN5ZR34T8gT9Gbq4qWghXlbWYNvEpVP0HRcgcIiRw3Uu/w8GVFqkK+V8vMT0Hj+bdkY
xtKIXbzN3s/iEqFSsiXvZ9fe+Swdq1Nfghwrib0Lx+p1j3vRPtMBRezO2U0jqDZCOXDxqYOaKo0u
dV0Ee/K9eoDnHZEwF5jTIY/vQe5XPlhtnq4jE7D/SqBwLDXqeukOfv6jG9Pl5KjxNYa62Hpqs48e
QqdI/qcH8UTlabIsEg410dhAwUcJqs0t2G0K/IoMk99GesMheOivXBOcYLOIMqfNia+3IdQfxahv
MBL3EIIztF+FuoN6wzzAjyZvT8qoWxSF6D3Nh2F6buSAx4NoT52W2mUDAr52E9b3CsDEvQwMthmn
2nhGBGv2sFH0sygUiIe8FCVRJfLDluZbhwr4N6SerQOYdbt78CiqM7jPd3aJj700K1VtXMXkinzp
YJv5N1DYWQdqNX0yoaZy2IHPXdxhc7kcphZpyQhibiSU2wnE4Sob0ZFJdOrJZ+WKSqBBj4rtMORU
VlTlHDDfWgSeZ55QoLjMuTUYD0mk1Bqs+5WHShnQ4tKBe6Z5Y7j6AKx5gacIToGtdRhKCvrvBZ6N
yBToHnLXNe3/dVrGEIFsUQ6LutdGjZdEP69B9uUih5O72NajcKH8NUVdublKek7A3ULdr4FWoPJ3
ZP+s+kkuZWqPh1xxZzGBhWNFjtRxnYrO4kxs0/epPrllwa0RWoVItqBcYemqK9xV13nlnVvn2Gg6
WbptWZevBEuw0zRzFM73JnRGnfa7rItwwwZzghQB9KlJu5psXThMy9EYxYU6/tNm6rGo8ENp6tWH
huStkMtejdaKEo9Xgug5bfkhj8mhXrSJpHyirOXcPXNH/3k+pzcdG5J0M+d0X/XeZqj6pyBZgfxy
4bIxP0k1DHydGSj19Ms/mpmuMi4lInT50G2p9e7a6VrkVh/e7TQjtchOHu/+ZHe0QNK7P12SXMNX
rwEBU61Zq+lQ1ZG3FkM7La42OtP8mSdWhaCxJR83AC8h6vXfxnWBRFEQecqsgZSWzPx11WQffa4z
diBe2yIb9RN6Cd5N07jn+fugJlivUBaNL+D6FyHLNruRKSh9ZAHeh85N6vlkQ8T3WxS3zcJi0lyL
Dk82Yheohf0TgPrhNga0GBhWa0EcBCJuiqPjgCeUvGiQHw9gX9BU5n8O6kR2ekuVWIkFpW+nRLlb
nSloSEGeeZHV3niidgx5nM2gkEokm6F9Pjqi6nqNp5U/j6ZuxIQtZBYRfwP22gbxUPrLQeZtb5TK
vqPD1A3+ypciXl9tLcrrkEI040VRmg62xZBql1okjA6IVoNvtUXMuxwjMDhq4TDuZTbEqF/J4YO5
H6wN6GyLJdmucyAmB9yT8P15DurwSis8sRhLTX2p/v16QAHlm2ly5OcOrDl+IPU67K+TNyF+BrXT
4+YL2Q4MSqCE0aKtIDVsLzarUGftO7eihAo9xCHbi3YgEznQIfU/mshVDwRY2Z0H/j7Xdfrf51JV
9yVMUusmYHzhe+6bikxqVVC8t6L+Tdemq0CKxKbQ2fdm3t0PQxHeDQXXMSpoycgY+qqRCe+5jcAV
cvGl9ebtoxznrsJW5rP39Xo0wtTzk005Y3g3Yn5q9bX1khT8ZcwS/zJKLPeazOZ7alLpTjj5B1Sh
iRPV8BRpGF9S60ANcuJgpkcto/OY6LofssM72mYDUFOti2KwZQ/pvJUl8MuhEeSDCuS3S12n0pfy
EcSF7DY+jNVV/BK1qPPTc5iovDpKXKYIdWbLjMpNbHKALIDTv+PFcG6nXB3IRIcarE5byF4zkDnC
DZFHcMmn8DNdgAcyw29umtFJfSgJQ3Z7R1uJjF5xdEoHcDhGq86yrAVtU8hG2xI6u9quIz7ZaAIH
Wb+FGVT9mqMAFJAh8IV9IA1Dsai/b80cSgyaTgzlrm+EYZVq167LQJE5QFxwY6B+ctPqBOmU1cUG
ZQbZptHZ1GuvitmP0QKCBim9ZIk6JX/9CSZPTeqtkXKce68weYLTI0vL57GfOuapdG824U6GtiGi
W6gigqbR81SDqSuywOgfDJb7HPXsFYJM5S119h1bgCSPPTZFG94rxrdk5gWE+GyJOtyRJd7zWJli
X5p1tqJeNxbGOg5T5NH0BSJoH88XmKcc/U8XQDLxwwWSQAQbUJkC9Yoyl+7o8myJJsIu1CxcAPqU
xZZ5NtyAwDM49pFKVsJNku8NCjkmBv5TCME5G8kqD6QWVfY0Gu2FHACg9EF2Edu315GQB+TfGwub
4DByvuRT4W4g7oLbygVrfT4W4IfRmJVBg12uB7KVEF4B7225vdrDpJWbBkBJxLkgDvZpKDUNAlPq
sajThV7U+8TqPk1wM7l93NaLXutT0MGregSq6LRNAcHq9OHaTTY1xXw1SQSCqOPzFPM8dYtEMaLQ
K5u13vF6kP0gboYa0KV3eww00tEeQbS3+vcUJYfDJD74VF0ybrMu/D7EY3UGVzI7tcaGGqCGhsyz
h+X4bG+KLdnJQmedHiMzwU5Y21zNMQQlwWmHJOtvk36Y72r/bdIYglhDKZLAXzJUTuk9BW1A3Cjw
tuOYvc5bFEqc6MOn/QcKhb9A9At4Wt0JfBnbJOmIaPHvvr6ereHJ67wDot55PzM0cgVAU3BI7aJB
SKdsH0SOAj7TmFCMUjQ+eIQb/1F5qEwHYc0/kLALniw8PxHDs6LjlLbtgdkAQkK/yH7Ady4X3OjM
n0Z3SzpfeozbsLcxkWVERxEnkObOKrW2pFqqosKuGBHt1w7P58UAEpfbVgyg8zBj7L54Mb0KH9wP
4ItUy1yAy9GXqloho5LeAno87r1AGVvmi+oSWGGDnQ/qsOwQdMuaPEwl8m4cBPvyaZDVtQbYVp3q
0rXgPQgU8/eODFUB1QksIFEf1PqbzC3t56wdz7kK8h+ZnaGSEqu3e/BrtqgxhQc3TPu5lcOZ4md/
83if4z89UMQWLEtUAa+CPnsCL0VxR0CHfm0iu/XsKtGiAIw/EqCi4qZ3M4Jja4Y5FLUNqCfUMDb2
CPaqHny729ouh2VVOVDb1kiItEzmSWl8t6JJFdCSNClhKFDY6c+T9pbq1ylESwAtxjLF9OVdbDbl
EdoG2IFAnGxukkg98cZaMCF2AoYVvdwhuza1qVkeaYr3ecgEQc+lnxoWvmbQ93sAPaLwCiQf8XHy
WHYrtJBez3n5o+dATHVh+KomM1rl2GjNHm5nDgsOkE4IpN3GEykKqN7jqaADELdVnVvogIycovjp
1eiCBxsylwa2LjQaSZtmwcD5oF/IsbeqxgnhNVUUt0UNLlHSNe+bdASg6s+O1jOwl9AdMSJq84hs
CHEX6444rZ0js8FDfBoRqioqYYqHt/iOtP1iMyJBTXp3q2hQ5rcue4FSaPEDkT5zmYRqOlvANx1R
wA6KsDeHckjWbW4Az2ekwVZ1/cY1O//gqcj1VwiXZJsSRIpAGUFjnroTg/mHBH8P6IegV5mj9G6f
MxSx018GmPXaBvr/pR/B9HG1gxtn7eQZf/mLv6ftLAkrIBsFuMgq0HvkWYtfqY5JUtsM4naBtLEL
QTvELsLaGheOV3SQjG3sF4HMS9shCIngwJm3fb0glk3wrIDSygDfITUdz/nfgxrLATivVCcEqSrQ
3+qDAZ5KwAuhn9FN/9p0RwqZMijCSMCeTG+twG5cW0FzTIVSF64P5eiuRV2B3V236ADAv5MILDq1
JSx687ZHrphaoHQEHweQfZBEjg9XUzq2xUEO5lcy0cHrw2ofmKybR4qk5fuydX9Boqc/gPsT0Od+
zAaIg1b9EkToLnJMska8XRuphzzpbHanthMXv8rcNIGXycYjtkzWupkGuSCspSVRfYN1OXqoTT50
RgewpIG3IDtezaDvBYCz7vu3Aa2AxHYzmbcZ8yFlZHShj2eywfDN9W20Vk0crNLMVo9i4IijuuGF
mcBy8bEGe6hnGQfqnKRpoqASQuvUG4D+aQfR6mhJvQFeNSdP+d9QWaweXXBBP0AOoGrbtl9WrXHb
SHCLkWflojq7UaW5p3lYi5+OcKVaUy8TvbyxUO8KNkx8IuA40ruU1Tc0LXkACQnCPqO5p1ZSgogS
W87mSLMhZtWDxL5RoNHyoDfqQA/PtQZswybOniIUsyLhkYAmCkqkO4kbeW+DRveEqmw8mtu4fmxA
jrEwJZTZKnxpEQI+MeSCxMqM03HXxyUAFzqmiu20tUwS3oAVD82CVdxeAM2QnfBSAl9L7aDYxnD8
Vdql1jKPit8cuQ8RgKgpNmbZQAVYp+AMnYKLdGouRwwoHMbuTCbq9AQIbMzQkRvyoA6vB5ETjSfb
dRLL7YHRLfoz2U1hSEjSQDML9frWse2bclfz6BJNhgPqL6K0igsGIisLHKlTlP4o8C4HuYru4SLE
KbRgso0H7eAFGcHdDHc6nV1BXVmu+x5pKchTr8LwhVedur2GAJThoCwgSowdBQ6oIxHOCCFs0a7w
gLXvqCNnAjnvynoBQUZ+41dViQdfyLZO0YfnuoOuQeEmEFSIpmlptn760smgWvhTEX1rguYsJQLy
i3F6rbHhw7dadaggGZpfmVM8uzIrX3sD/1rUL6sn7AeKFS9zcemHCgEBx7VOAR+nnYr9/qYxQwlV
XvbHlavR+XhlV1/Z4PW5VhXiLFX+iqT9xysPffac1oW5TEtngPR3uQGJGdi4J8fYOpUyvtkS93nY
Zwxk2G2wBsV/eETN/3CDPDpEBWVq3mUgNFv6oqm/uKJ/0aBtjP8H1EbIdE7ZN8MyzJd48LMVw4/+
Ls4jY4v67fQmyVJxGrt0WrvhVD36PAJhNHes7xDSePsYFj6GEcXx995GEPDTx1BT+MfHSJyg+u1j
tFjYnGysk5f9iN9zIyFfgSRE8Qgq2Opid3is6JYTmjgAy1f6qjyTCastsQqF3W+pScP5BKwSNTt7
nIejrtsXSz0UhQGoMQcpsj85yWqwuQuBeKu4YKsFYELnPkBPwH0YYh2EgQjSgWxtHGvUr+a6Asnx
AxBGxcWL3oZDEgz5xMRFNMHpzWPfOW8Hoc8ywN89YwC6VLe8ZJgQW8ltBE51D8h5oNpjmXsTLJUr
0nVwLEQXkAKZjmCDhaae+YPMUBeFVIz2Ip0a8ionpY51Y16wbomWSV2DD1NJpz0OmkGFDqwbBqyP
QQadgP5xf+2ANAK8zXdvNbbrqot2kOvslzbiZ3tK3uUZuK/AMBGADBU4a+oF53W4p8RfwSbI8Qag
l/WiaD0DBybJ+SKKZLCtEqu1V6T3bmkjNBWCLQm7Kx818XRGvQwsbotO9zYdsDO97KC6DpKw24nb
j4xYanVLeeYjUdhSn25d+7Sn+e75+zgIDM+etd3aKCQDLCySrlpnHTiUaAk4rwbJOCY1dEL0YpFS
5XSYvZ3ORpUvUvPXQ6gMtVY1Vr+Se7vUMWyAFBL1CmDXqs7D7EUlbY1SP9iJmzZLQjBZNPlsD5Rm
GAsi9artV3+LOb+wfJN4hiH2MmrGdjp0GUO1iOwThNtgu/bG2q/wuwlgB9otlnnBz7GFF1fXSVRa
KH/8EoZRvBrtgt1Qdsev7qZJiZdPXtJPdW7xJscO/mLgn9bbHhIXQeI7q6DkSHBqYVZpi/HSKPxL
Ka0xMOzZKL022oZ/yR3TfgDLztrA+waaKW5/NHLs10iphuUWlnOMo4hI69hA9qUENJ2LA/V2uXuj
QFtxH8fcoTnIPEBa9MgLzEFT2oiDAY+UFYuCVxkUrHr+UKumAf0OgEqNnfCHCsT9IGsJltMI9tll
Yw/QNIwif9M43ltvhm01DSXT38ZrD+r0UWC3dqFJg9qB1u9q/aeImcDcr5zmiD9FzJzlpsvbI/VO
OjNOvciOw5mD3/zaS78manKffRz7N2f6reGplh3loUz8cVl6ofFoxOqPMzWyN5t8P/vkZ6TQch9F
O25FmdkHPgYg3dE3LXAQ96oe1YM7dPah7lUOVUPcnC3ovm3sXj7Y6WaO/vWXKbhAp6GSnrmuPR8B
IpCYHCbB2UGxzltBEt5ekO3a8bcmYgmsWdC4a7ddTt6q41DI/tRh6flzvHFXXWBD4suw+C0diip/
RP2qD8TjvyY6A69buASnfL6uSC+TjHUqQJviBaBA+9074QC75973q9lWcXK9QuFXb1fwXWC3NGtc
uGQxz9c04ursGcVDLIu9YYBlE9VL6aIpxnTTQeUTWnIB23eT2ZxNnek1eBEezB4QA53pxZtW3AvE
nCCz0EC3VXtQRyGcvYUasnkQyov7lYC4mbKm6Aw50m5h5GH9tauRjnRZwQ9FNNQv0COb7a2CShEE
iZx1k7XN1xprVcuqqnu7jMBWVCggjbV90MNRARVfhzeQXH2Ivf4ZIhfVCtp72YM0EW6hM7JJbVPa
Rmf/f/yMCuGF0gR1+ThyaxnaE+j29RPN3U6D6r44jKuDMoFZJmuWF9ZylHii1NyGfsW6n0CCHUKE
xwBB3qYVqbUloYvJt8+uVZn3WTFmd4lgP8lMXkESmNvScdQX7WWG/tYugIepDOcBa83yYLl4CCAf
7z6QreJ8NaLI8WK7tvuQQqh55QN1vSUPGuAohDu1AOwD2fSAwQN76xwHCFicAMSXrcHazV8Al273
0dCyNdehLx92t3M/2itsi161/9/scsqhPttECz7y/pyVMthkbKjWVcmLJ9AY2jvoUoZLHnXFk+Qt
ipb92F8YIZrpFCEoUYMek5wtG3w+QyHP1JnV6XSfgYQsxtJJQmdrVcQVe2S9TC7S7+RuyLzARBjO
625qvCzzhbTiaO/YW8sVYvhJHUYFuqtDwcbuZnaHbB/0ZiBCBfRUAxaWqR7PTlL1L93KGx35Yhqi
g+DUmC+oGde9Zpg0IAOre6FKWkNcAaUs1CxGKJjFrnxAZjq8BL13IjO+XTAUxQC511mLKQOooBUQ
gtlRr2+p18hR3SbLsb+7vm4RHcnVIkGEBFoAH17D9La9vnyjca2Lej84UB8nBRZ0TpB5md/VNJAh
Bp2ADOnogN0de0hLbgadZSv6sbtPpmjT9Ty+JVNvBtA75u1P6iPTddDV9vugbpyag9XLn+T//zoo
6YEWA9sDPlovAsRJ/fE2TGNAPWoh7ea7auODkWK1+VBGXfVYZtE/ll51NX6bLAIsJk+gE7Tnpvd7
k3qvzohYidO1KTNUnFl53KxCYx85urJ4tIPpDq2Y6oyHv7ZsvywXMveae0BC2NItOLsEzFIbyEq3
RxDBDTdSQCwn9ANxi/iyvTIAmHiaGghpqKppvwcN3wsLeNtFBTg3+AkgFFrY36G8w794zGfLDOm2
ecrB0LSPfvk2pZwAWOql+zYlSsqPMe7dpBPyi1GxAdSMOFOowVtA50B+KQWuSWdS2/7qV9kTaGJD
EJYux67gG9IGixBWOXk+KC4aECevqdn2LYTCobVJSmGkGVYXzD+920lazEMAAy/jLMVa8BSUkA1e
4MSJ8P5ZQKpjPvnY9T98TAB+boYpsTdxb/crPvnRPglD9cWHnHUvq/pZWFV6ysEQvRih6/GF3JIk
M/bgCIbOpuMvajaEuzRj0ZajWHGFwmRnncga/+s6n/qVXeXQ/aC26pwetCKOsx4hKgRdUG9a26a/
BZbpZ+SqeE+89QBddbd09m6/msg+udbsTxT3ZHI1YGSEHW/VeE92MlHn/9X+aX7c4x8+z+/z0+cM
CdHxPrdk7iZEVdvGMjwHN+S/hwFEtor1t32Zgfe9kQFSF2X6vbX9KFsD2474T9uDZEQPmH3sKYXQ
S+pDFSbFU/rPqa6W9+nm4Skofb2xgEK4VkNwKlffRaJehlaQb8hG2gk9mE/PMjcX9sDAi41Xqe3E
1h6pUXPGjckgdxauCPqTD5b5p6Sx317Aaf3mNsPItFvYVf0JrCHeU/av29SNf8z2uxsNr6IY/2IP
d789YWMMBabbrnahSW83/iURiXMB2lOifhg3emUe8w7MFuQpHLvbeZ4dgCuRYVOi/dspAdUhb8F1
Sz7KcL1FK4CmY8ixzD76CmBfdj9cwVzN7rmMpiNoI+7Im6YdQzy37Dk5ZIrxZvSBWnEio9jl0MF8
NmukJCI/ik/UBNXfti265MGAIt1DoeyV0jWuWW4zVD2JakHNabLsHciYzbk3HzmAMGNZ7qiXpuQQ
3DhRU0+pcnDy0ZQl6HXyPu5ObhyBFsUIEazgS0ZxE30QbQGYOOTgjhRL6eN6giZeEm+oaWVcHpgJ
zaKh4eVjjLzRg5PPoRRyaBtQPl+HC9GYy9Dv11ZnQ6UwTsPL2KBUjWm10FoOoJ3wOwCN+wHsD396
yKA7tCNe9Z88gJxCWFynPP4yh4/9+2pMbOjDY81SsDWQOAipeLaD46Rp94fU2BCR/myb+0GqD5L9
pgULrFsa1tZtHGQlGFhNkQdrjj41kTKZm4SwIUwNl+5sumJq3gcRWoe83k3UItf3gQzlCEceo5Q6
ZdVtn2cHyA/6D4AG+w8+Y88o42pPIIn1IVneBGvEt8c1dXa+EZ4UQlad7iRTWebnys8ZWGkxOkvc
dI2S+nZDwwNTWNiJtt/n0XoQpDS2gPcnd2QygwGLKhA/b+kTjEPQHzj0gBfUS3Mw5OBKkw0XMsna
QAWR9LMdfQSoazc3LvNMAED+/UQg/YHql3FPls4soPo0fY/SZNhTAE6AIHc7NX09B/BkYndnvGgv
1Ek3GbKxEH1P+YVuMJ51KPv4fbgo6nrFPQb65jIL9gneA8DuBvsubIpHl6XlY4F1kj1m423c2LjH
XeYsXcbFjjqBkJ52NogSljTgfTieVwVIXJW/DrwqPdv2A4EmGF5CK0B6J7DvgO8+a5BUbuWYfAcN
7jevh74PiEbCfcGhxujnufWKgdRPA1VtBCs3BWimXBlmyvauhuBbRqN2SItbGnohLsgLu4uobvNN
ANYCCRmkL32W2GA7zZHByLWSlJZy0XYga9kH++/+yBmeWNjyfo/S5REQ1gxIBR35+xQDrP2kXtoJ
EhrXjg/BwpYigb4Eq2aZ4Bk+DBW4NGR0gYpXdPEsZFmwPA63A2RsL+AIQMzfQ+mXDMIjebAote7G
/tukXDdd5iH3NH34r8iXXrp0NTtwq6ckX5qDpnSbFpp9+grNwBC87aHeHQ0oetM7OzyXPMj4xd2e
mi0zVxyssE8Jdh5YtvzpRq+KwYWCdlh0f3Vr9GwEZH530/uYeTay00WN3hHXi9Js/QBG5SGTAE5A
mGzbTVl2gC5Yfigsw9kqoBBuuawAY6+s4KGPELpumFt9ZQn/mnBZ/2pS6N1l/sgX9ggIdMurX33Y
fFUGL78WTZlCGifzHxTDj7k2eH4LgYq3qzTW+PEqnpOka+TBWtAfvza2+cYaA6VpeQBmizhiPpih
DTnTyvzNRoM0BUcQW5DYCIN1jtjbA0RiqhsXKRsI87jOA9li8aWTznAvLbwOQheyw+0ELqyrP6Sv
AGkUJlaprdVe5sPL0E0QLa2cO1eN3o2tF6sesBsbK1Mp0tiTuEWyfQTa9XfjLB5PRlt7pmvnZhRB
8LPKzKMJlpPrie9ZsyX89+Q3nyoN1XPSNa+0RqbVMi2U1QCxeRGZe7LLMLjldgDsQz597WPIDlzD
uxQG1naHQezc8eINVR4o+VzHUKqAVIS1SpBnhORcOp3tSJhLcnDD56xrnCUvUazeijhfismMN1Pi
OmcDiNv5YIWMH0PhrIciQniLOshFQm5pWeJHtiHbgPq/lekmMYTpenE7SNCFdG42bqpS4PtrKgMB
SKFusGhUX0CT60Oi0jVuet1kbNOEo/9Sg7zm4AZQ7+NaO9oqJn/ZC1D4T75Rggmr/lUr23jVJ0FW
v51Y4MfNBARBXAvZxdLKrecm6LoV74VzKy1oC2RtUtwgYQBGh2gK1zWDKkJqReUyr0G+E2t5ulKf
9QHQ3gDyoG1aSPqlo2mt/9uHHOmQpmA74dr7Ohmd8eJbWXYhtlv2kbacQ8WnO2ZMR5Ihy1Km7nQf
7TCpr2W4W/Tm9L3vf40DHwpY7kfntYUswwLER/yB21GwUQEwNhI0hieWhsm6b4T1XBn9t6IaoWae
gAcPq7ofoHu2F6MeZLB/BwF8O55Q0JOCWdMwn6dxnAdBVnUe1FYIaAFuYkRDdkga11jmk0yXiDll
hzgaQdJOPV2UqrdT6poyEwEUt5hu7BEJtFKXVVYGCsETC8Lr0AJLjmEEBg2jEO294aT1sqoFf1WF
vPVd1HotBvltEEH3CyVT//DADZ793AYPczA6t5lvZtB9EvwG32x9ypTN1sIJ/AeWipckireTzh/R
QVYqBLaGo26c2rmNdHHmjjcWZaA++Lx384CrG2p1JhTnOxVOW4IEVSN0yocWEb0ZIaThQ6Bk+btN
eGCgIFFqcia/8X0soY5oPvL7z/ncFmv0IOuO4N9AeYrpG6trhGVwzEewpANzo4M0pQNQYOV6oCrT
6Gh9oEERtJ3WV9uUhmfLeG2w7b5JgrDGLtk0RnyH8WpujrLwbpUsUlTuJiHCBSBOSvSBOsBkFy1s
t+TbD95YLa9alQ+nq7Pra2LvrH744AYh92Q9ukULLvAXEMSEJ1HVrr3oEA/Yh3b0UjMWnZXAvmUF
+P3Gs8FANrug5mpapElk4OmiihXwRBA1uD6fRpbXILNe04OpI7ujeudc5l2xktqZeqIcGbiFKQAQ
TMXs/OnhR7MXzLZAtoiydM126Gl6xJiVqMukU5OID69dZJRW6gDVB2yGHkIaeB/8+GBVfEWObmKh
PMiufXvPHDnb5hlsVe9ayLQ5fFHUBeQmLMu5S7Kp2blJl+9L21W3E4QgoRGXNl9HyD36Rmz8CmSz
8yrmv3Z+MS5pUOGlzU7mFphHwl7d2phyHlSY3omeCE7Z7RAj8uZBEXBtd2Gq1gwKfYtCVyp4ulKB
DvXYLBG0Ck+2Iy3gavTWHlwbHPRXKD0AIeObH3ZNYC4RdQO8OUI+i/fBZpXILfTRIG+MdM4tMMPj
bZHJ5sQ8KNQLVngQ3wEFipm06qYKzQu1PG2iM/CW5Lve0+UJeihNQh2lEWcbswb8zo/a8m2WMM+7
FesRSU2sIErWpYON5pgxEBJeL4XcEj4NEDQ7mm1U6S5KU3EWIFVYB4FM1vSLqvTPykzKByi5sSO1
2ijsTmXTg/cPfXQIG1OuPSAu1mkVvtlQuXqJKiOYf4uoqi1P9WTfkj/9FEEeL9Yxl836OpGMxJ0N
2eITzYPgMOg3lJ8iyARKlVrzX1lZ8o+QqX/nDhDvFhFY68kuPNdfWq3FDm1cjk8s5dtOBdbXXFpQ
si5btSW3DCn03MLGvp0GdvNf007MAL+lBA0XTVtEsryxCRbYGr29Q9VgtC7cqdsQCxk1U8TWPzS5
bhJlmdk20fraG0kEJczynxivhacBmkI3IsNfSU2HI1peeQEKEXRv6mqOSF4Dl6ibZgrsodA0/dRE
yiA5ZXWXzc1YSfMU18aveSZkPM5pXH6jVixc9zx05rM/TdNTV4ru1oCOGPVxy+Z3bR6eqW8EcvGu
VTY4A3BFMGo0FyywdhEIVp4SYzKAKVIb6isGZt17IAykcb3btw+qS5bUV09x8ugV/9S487YyBda9
j8rhQRZlBlqufDh4mtwJsGF7lzKnhpYO+KJmF1TTNLbrXqiVljkDBjCxNtQcLGC4yyw8U4sGlVig
LxAgGA7UpCn9oL/4WfqoNO1JPrTZvaGjtmXNnS0WGAPkbni9H1G7fyYXJGX4GRoU++uArhDmFoUA
QFDoSejQF4mYJ4mLZtjbgC4vwDARIpVde4u0CYFmrh3HWDDD5RDZEuHK6afors6r6A7VkvkugbzR
wiSfhqHMrqz7M/XSgZzVTRnG3t3slLV4uLS4B+Z5sxBMSaabxbvroOu1Sn0ZKwWFbZiV7goFV8CQ
hLHJDi6+nPe1QCEToLWp/eHtPyYqX/c+guB1Z27TPh92HqqFHmLu/uTpVPwozRCZA796KkCX9jeH
rPWfQlXVswNevMOuVth06RlybJbuffDILBIPmvalFdcnPzfsFyY2U1QkL3UzNucxiYHT1ua+lHyb
ATi+QTLKfrkOemtitZ4ikjVN1WF+M44sxG8k4RXK+yCP9OHQRwC88UFB5RcdrX630hlk3v0zNjyJ
PYYrsoSMYZ2TVdU2ykuo4blOCFnXXKxdwdInUWApmHRx97NCrMpgjvOPQBqr9lX61e0Q1MiBz8ZO
u8f2EMvvG6tuUWynh0cQu5mHT4HZPiHlMazTHKv9VmMhPI2PEK2D16Xfn6nlm2BTmLpMLC1lAd+h
e/tAvvXGMcrlG7cCYkoPfR8fBmO5MUMwmCagsEYsAIXwg65RyW3QquAH8oC8fQCuKOwFBp+Zr718
pP4I3G4rZofTgQbmemBHxS3T+NjkibrxdVlF0wXl2dVn1Iy9CL/TaDhaE7S2wcIBfsamkkdyI4/J
iKtt14Msdg/wUb8M3KJBxlMZc21AlKfVIrFMeWcNQX0G9sUAmhWpU0/WFe7PWouT/jvCjrPwAkJA
cJjnzg9fBOJAL6e+TcIzZNC2HcebftmyeNiASa9dXZd6eoAn8+5AJgmavo0Z2ABJIzwqUm98jfJ6
D+Id45flWkcIl05fBZgFlj7q/W/Bm2Xs3N4cdigvBWpTD/Jd1C2mZrOfRv5/WPuyHrl5ZMu/0ujn
EUYrJQ3mzkPue1XW6vKL4HLZ2qmVoqRfP4eh+kplf+5uXOACBiEGg8ysdKZERpw4p7gZA5sv0oFH
50xVpaYx4NESkkBT78PuNA5vVrnMD9wCl+JMMgNYKHR9NOGCXVXnBxrI8PVaF5mNHL8ZQMlV6MO5
AkPas/hZSkM8h2YfgiMXrGh+5VvPDfi/Nokh+w05gbX1fY7JKvvZ+G6H2U5WPL6KyoruzdwCMD7T
QV9VJ/F91hT1CXecFxoco6g8g6L6zHuWnawhzVZQxoXAour6Ak/ABV1SE2gJbmFqZOhTjLgQ7lRC
PWxNxs55BSQuu9qDW10y4EcXbefrX6K611ZFZfI9dVNkLKCOKR9TQx3BgLNdRGCG+RIkVQ9she7t
3chLjqg6ZUtshxYibZqnMQ+js64NPgh0AQOAkGy70govPBSqq9wa5aaHVXRGvBKaaGGNZBhQWCtQ
2UQH6n64GWo1gMXAjUaggrF+RWUHGLbK4pvPEFNXEfNEryWQVsK79D4vTqiIY6sPD6QkUAKQSLlk
yiNoQSlPHtAkKr6F1fsa5KFBcQ5cROBIxg1Jv2uRTFuPFWpA+qIy7lBKb9xljb+pEaW8IY88Tiwg
Dvx+gegUeHbdhI0L3G2GPTnbFmqym6EG5gpTaUat1kQ4sl7bhRzzZcm0Td85LyY0tfYp6JgWrWKG
ccagPFIXIjXWoyOa927YD/EmRqnyqq8atis5BMPorM7wV++aQsYrOsjTKHXptD47260MjgjqJAvK
arV2C6rghHebuPY0gJRzcWhsyzvqQG1N2bE0ACVXjwwrTSA7pc7qoY+3AzBA00rzhN/XRKQIqoSr
NMK2x8wAdIvyLr31UzzR+tG9VgGHCRiCY296X2dTlzBIIti5XIZtJpKlG+XNKtHadDP1y3BUnOWx
tZ/6RoCHb1XwCy1R5Cy9HXqB86GaDLzdtH6GEluQ1PWHLD7moUxP2O28N6OXAOzzez8qyu6Y10ey
04w28C3QqOpENWNdXAU2H7sAgsEuaimtQDMXZHPUAP77iyUHKGo904DQFcLoSKMCaRfF+f3oDM5D
3wAmM8Q3otGcB7JY2rgHfYS4bZSps/RqkZTCPZIHR0ZiVTdQQqu1mmFHhVLJpgKHFE2NICV7QDGW
v6AuSmKNy394JdeqxG0MiEuNLLwvMgeV0mOVH1vVxL2FvhiiHJihMT/SFQ0XtuhBTmz14G38mBOS
O42TZzmW4PP5/ZLGtbqr1pDSird2FqYr0g3f56o6rMT3ZGXWujwLAPDPTpalq0w3rWPPih9NkIqT
IcV7Eya2OJGNeeDXc+zsSIOj8hBga0Ac7cOFRnpU0IHSGbxquXad01Rj50ZHfahemo/KchtpBjJR
mooarQVFpfKiHrnSxDFqp4lTRuuvteblf12L7B+vOK9l/vWKtLLJuXVELTZun7gZVSkqbwnB6310
cdwxH5MWt5V5FNuJz10aRUI8ysz6bDuaPPdmE+zxaDu0ZgLEDtmmSw8AlX1iGAeyUcNZiXpm1aDM
ACSlz1GLEwR4uxp3eNQAv/cS7blsq+KVW96zhy/CK6igpwvgSaeLX4b0oHefIJVxUMNczfwPS/yP
+0ACDFVe4O9eO8JxTlXP7AURPeRRFm1q6NRO7BCWC2WXstSdS4s/+cn0HuLRtJ7/NCnwzHpih/j7
pD4prefQsuOT5Ci+FLnW31LTxm4GrczlbBkRiLtlsdqQp5ESfdUVmyUvja0R44zKpDF8mpqJpRZU
RTAt2Rng6tB7FZRQr6BierdVEBnbNAARLNlsZCgXdetyUIPyct2hpn4fuE32NGjjllcmQK3Krlup
P9tlWLzbXTC27Svg656cAmfID/vs/6u9qFC/RtmrKfGlslegvIQm8zAlyyrQ1p6EXz/M+bOsM6tt
53j9cs6fSaQwEYWNvc2cFBN2+JKFdn8k02SPlkWAijLKuY1akJ4iq3yYX1rghrOtqmhYzsvUQfd5
aRoYjGxamhbSQeV8K5i5HA1UCDZsRGAwAyTlkpWMLbW6yVEH0AeXaQR3qGGPupbHXNnIrzYDKCgC
QbKlFaa5tMDHKhLsPihoUot+NNieTivNpnnNKk63eN64RxoEDuwucTJx6lDGv+pzFztutZGZdh54
8JWDjdSsMnngmd4V2QCqLtWl7YrDQ+TaZJAeycY8EBwAFH5Dg5ObWpchFb6Zbdz8OS+rDd7nZWmS
ryGYlcgmxTkK2yBatgOjNQ1S034sGzQ4KgwldlV9qzn7ssXOjvYzXggcBHVpP0Nd5nUShUhITcxd
GkUtG34v6ckLcerpUEG8Dfrxm9/iSBS6encCoTj2eNR3lZGuqIkDDonYtN7S1AAs63hsqCnUn1cI
ChD8W11995t9WvnTiwyZHy9cj8sNQhzdvnfDe9Pu9K8uhFj9wIm/5yLplnWfeBcI/rYn0HignHAo
/G9GdSYHB6rEy8IFp3zVl+WZQ0dkRQNsa0Fj6hXKztWKVTI++1GYX6IR2AOktuLvzHzoSmP8ZqEo
fQUdW662zcEWKWLEHhoId+KZO3zNdbtZxKkV3nLO7AsN4AiA2go1oKHEbhooNfAvBybqKPrq4BoR
qBUdBYHqG3lHNtk6QNkN3XBXITK4sUJN3gRZZN4YtX5t1KY2QSqJerLVoo0GxnwoAqOgJXRd84Co
yp6KWuZCF+pC3dk5gPx8GiR/slMzILV0cGK2+92ulgU7tHYojHb3yf+jfiYdteiIgpxp8LfpqN5F
/liX09ub623IDZBIfhzLbDsvawJTf048uay0pj8zhoROD0z+TRfgcY1Cs/iuSX3AfgsoNvS1z5eG
bZTPblOjjE/W2VfPAwpASv7dT0GexJn4KWy+StPchX7oHZJBCU4pWbMsfSv4idQZYNxZ+trHb6jR
qx5tIYZ1hFvjqdJ5cTSQXd2Mno1NJcgHFmHutd8tM1xqY5b/BAf3k3AG+9nXegT3EXm/ME3X94WN
0n0XZ7Jrwr1uKVvd+DrY3V4yI/upu+NBDH71FaBNCHSB/dAVzSKS3XivmzzZBnaVHiq3SW9sLwpX
ht/Jr0DSb4cyzX7oQ/RFZMnw1Ml+wOnT4CffEPYJv+xi7XZu8ewKhAOVq9WO+9j1omNVx86yDBMB
CmynOcaeMd63jXEPng7nKzSaoeYU2O0J+mHlHWjaXsmOPwZRma6SZw7aumvdRABSx95K81FcBwLM
8KLlPD5XRoTDvmV1r7WzZknMvwNcA5ks5WA2bNiihjJaJ2bKb1H8wm+LAAVeCDiUiNc7+a0B7TVv
UeZ4x2N2QybUcGnITEvfiha9VuxCrU02UoE+8F+tXU0vixcIG8uDpZ5700CAaoExKG6pF7GgOOdm
dJ4nZQWe+kMUg8TzYyGOhPEKP6ZkoxFEBBvq94XJx42MZpF79XciexsVH2eZiuHY5gvuKMq3ifht
asmHmk/9sg/HYwOsqzC8AyRsFg4Di0eRWZcJszBCGgPBgWRDGIeQm80ZBRpPNEgmFhln0+re/Rsg
3JEmC52jVnvOkugo7KL+UsS2cWciaHb6g72r+Gd7YrZfnKx5968AAFoSewW+N1/8IDHv+hDVVFMk
iwdd887viiTIyWXgBiVMApWq5eBfaOsW3BOBfYsPpnjsIMm0a1HCvWkHy/gy4sYbCjd6xSMM9ClN
qp0G4Yw3UKn2QJSBgmQ1Eznd4rFXM5sCgaGQldNMcnACFIHRTAuIihuRQHTc/WsmvabuAqJIM53I
0780AB+RA3Z6qL0I13lY23dAiCcb/Gf4J5nG4BuGePXOaqwSeYHIglq40KFHbYFe1TLT75Au2gyl
O4aoSYzW4Ogyvic2KguBmE2enFGXK9+U5k0hQ23bjV17YFU7nJBnh/i4W1R3FW7zKM/r+Au2EQ9B
CnDvIrobRQ3GsNItlaqI/dJoOl/+6b2NwvrbewtL/dN7izUNIruq9otKt6K+yZeNFbWHqThLdYGa
bw9U9tWY2h3qSJp9KdNULhBZBYUcheu82q3WVgzGgMnIkLZde32kLZDG5ji1tu6mh5jZMuoDfOpk
bIoYz+jQOY1KxatXDRe6u2lCiJ27Zb+1epcfNEBCzpKJ/kxX1IikAENZwNhqHqiq4DVu9GCR126/
sZLQ2ntuGd15gyppG0D1C+TJCSWe5TN5DLZlIr9pPaL6Ry6hxx4eetxKrDmt/ynGP12S0wgnSgG4
SexsZB/h2A82ugHBXcf1UIMSZOtKwYobq2kXRgtkYAdY0ANzAJG20/ELuQU6aE6dskQErsNZI47b
9tIqty5ELZ+a/ie3Hr/8LQcUETJWrnis83yLUm7k9fDL25hONG5z1ZVZuUygG/Kc8ko/pCaD7Lg2
6i+60/8YEt+7RaK5vwGbNirWlb9l+GzZCBeZK7VsLviW/IfEfV+2QNx4N+aobAe1Nhh2Nx4wY0tk
F+M9HW2pW+pJsp8OvmoUFRvxpy5imfE+qXRkoitUl3oEXA1jp1sYRuesfe7rJ4fQrnhIdGyD8ozb
91eEOs0xbBGnyUazPaHIBPQSOYiqTxDoDMxNWKKovHB7uaFxajQ3/paw0tz23BSoYUET87A7F01V
oJQ/c8Ag47F+Qca4aN59LCbEsmwaZH+VNw0IN+zBfwmlhbRE8hZa6+IsZAAwIfSllm0BiUaZAs2P
1D0usfNqN2B8axceQpP9goy1GqErD0iZfVG5N7O9NExQf0yjwloZJYCGPXYGDh7jx4Z+aPgJRec2
tfGbo8vIuy+tLIHCGeLm1CBHlUmEdP/qt+AX4uD1J8unmdQf09iAZvmS1prnQEgIoXjVmLlrre0+
Y9kF9GDtRgcX+KU0Auusi0dDwb2oITNdjZG0liwZ+DrGTsXFGSTwTmOYL8klJdvg8xr6PZG9nleo
Y/0Rp5MINH2e4AsNqmQHXzV0FaZOy8GkwGDEec5fk7UdaxvwXeXluDaUzpthRz5ksp3ir9m05Nwn
H+oWRe7Yy3mEGW6xMhgEJWuJhJHk8XuTIBpZo14e/az3KhAOhT8mW0Yj5O7UbrHpcu0nRSA/BSnT
OIbKTwTy9BZo9hPOjp+jmb8FN2my54SPWqw9AQVtnU0N/IDSigYoxQ/JuRoyDu4loV1RhGYuqzYy
EePJwgUYI/lbH6ZrgBQ5sB8xhGucIPohkuq1CFn7pR6Qt9dYpN9hw+OBe7LR8f9YpHs8tDqw4NSo
5nfTNcPDFb8Hh+OzSORwmi41S2gHo8aeiqcVKonUCDVMApk1gBavx2mwjU0U7YEO4wXAyyvEOut7
byz9E4oF6yXZNQHyxaKOqps0sMZb3+mxf1ETInAFIGNUOEcb9cUPXgE5Xanzx7AY60UPRr4TNYPU
8pOumtlGXSFFs3Qyc1OMAIRL3pwbFhaPPlCwd40XLHWzjoBrWdWMZ49O3xaPiLwC3liKO3IMi+wC
lJR3Q706qd96Xg3TItCrA61qFuF3qNYs1IEWNyK5p242OuMKWCB7S93WK5EeRIB7Q90hDhqcxmpv
ZakXBVdovEd2w1rSKDLx2qEqQG9Box7r4nPbYodKo3pv1jcIGVxpEFvXeFE6g77LNc0awbac1ijI
qA8tNgcIJeVpcMZ3KzjTlSbLL+DLljvTKJxxYVZBhwD8ACZ4I8fBMIcys7qiJoQqwCGI0czdP/nN
02gGudC0ufvfX2p+yd+W+u0dzK/xmx8NuI0U+864DyKILGtQCSkWdDk3IP5wVoVV9gsIJWTHecCN
QUlfFflfU6g/D3tqxblLV7+/QNYiI2m4YDn898tE1ccbo1ehdzIZ51clI6sru1gw27iOIsbZTb2J
eQp1Jxe6pCllmTxDebPaa1Zc3LaQhnSQCjpxxdhJTTk4QIFoQbkcTOvdJukqSTcaRI3Og/oFABst
mk0tUtRKfMylGUUCtFzvmufZPuqo3R4z3InoVeeBAfQ6ksn0wr0IO3MRdWydlrG/nF7xY2FEqVC4
DQ5vSa+dCY5TcmUkq2kpmhyJl8yV0c20VCaMch3FWjW5+Jp/sUBCtAXDhDgwoYvDdOVm3fvVH2zk
0nu2m+GHjXnU8I+r2cbUMvOqNDDbKrCELhMbv3jQu/l3ZeeCmyoCkzp1Ayf174QJCW2ZmjeR8qgg
r7aLWqdb0mBle/5dgXhLXkn9PE2SAkqBKOJB5AsQUS4afuNZ1gU0KdVbOToXjenlmy3cS+TigsPi
BUlzcuMM3Ey+Huzdun8kQDrB0EOFRUckYLLPJvIge16NN6gyX+gDDgSZk9yCQM++JnHiXnBDWlOP
Gm0Em3NmtW/dEKbI9LVA5JV+1Sw9FoDFwM3DY53Z6jxfsZf24ypNjHcbXXWZzV6iaMgWepG7L9No
uNUN/z4VIr06jpNewXvNTk07HskEcYj02gKIfxPgXgbVvD5cklvXXSOQMd2SFzVt3exSq5Bn6vVx
kl5rXjwXLgeThlqZTH0DzgqmmeF+tnWFVS+9RE+35EIDmchRdFGgiIdstGZUQU40bO10Nb9q6Apr
m/ZgoJ7XC63M3LtGD7yW4eENJ8XoHW3WXmka/UnARVRQKi0/rW5UoOFNprcw/wkpTpQS7F+X2cSD
+rb33eg0vzPhBvHCAE0ialLxgZFvw+pgoWnM/fRXVWYAGKkJuipyocYfwQHSGI0x/VW0qNv5EN3L
c7GcX1ZvubfTKuDW57+0qzvtoHvyy/zBIUAK3n+R7ed313PHvynCF1pr+j/0+1JFXYebqTuW9gEM
G1IV08i9a0IkQSvy/lvStA9mlqcPCSQbD66uA6Gr7NCzs7SivYzYhwP86TWbFlRGey8v7UcBojty
0plpLFum1+fYcrSV5hT5QkCA777rjSfZDvwsVY+V/rgBVgTMyZVv3Nesr289kF61Xmrck6kzQO0V
5mF8JFvfheUujwt9OU1wzPC+NzaBEAaYOAHRw766S/a0ODhx0wOiIsaCujTBx5dFY0Z/JVM3IpSY
9V29pcVRbZKfEov/oEF6u1psHJHCDW+mV28tCbRZzNa0mOem8qLb5YX8qfGT5FuRusaJej22h9vA
NTvQieAPGrU+vAKpsqJBMhWQyFzYddAfqJuOpbVzYwTryIXegkRlnD7ek0FzofHiV6O+ozcAWg/9
EIoeR0mcqWT8rMdWdx1tV9yWo3wLpO9/gbT7sIYi4LALe3Qjoa1AugWMZuL7p7LOocCHCuov4Cm0
QYmbt8eyiwFdM6+TuYMCn6gq8IUgRrN8P3GDQm034fRmbH6K1Mex4+XiE1DPShqIiRvWnYa3XYbB
M+WvQ52/ikYUDyWSbDvRQOIHUVr/QTlQaht7wFe7+aohyPmaOABAptL+mVrZTZsN5otI2gF6oCa/
Mivutl5l9oegYiniFKkO1kC7f0gHKONyCHR+V9OhUWr/jDHdzREMxlc02ARWhq9GpqMkQdWRx54G
ZgsjRfFZFvVP0KgAlzPss5tU1eeZ7yKNiIDa5MZQe09uqI54X21QbvNqcfI9IKIDSB4PoPlGeYe2
yIe33I2ALvXNZ8gOVwAlGvmu6dv0qersk1sa0SvqebJlCXj0Rbimfi6MAak1a4hfP2bKDGIUNLNg
IWDblqWvtCRBgijk2RNd8ZCl05X8g+1PfqFu6LhvltmnPJvGrOEIZrDdp6zelGNzhnvNGdme0mvT
qIss2drRKpSZfOToyJlWyapmR/Y+yRZ8RGL3UnZluWWgH3g283Lis2KZZ6xTy6v3QCFBnDcrJj4r
7KVhT1oQaJu+9qT8PcTJUKUGmIIzFOBRNktprhV2fhkxHzzYVZT+i75cJmIRxCI4+ilkRwCVSYtL
PjpIuBhyRQPIExaXGBqC1ioZ+xUwVMFxdgsGJ9oMYeYuexvVnBJAjaPIu+4hkiZfg6Ws30zdEURs
Nqvxlky3exDSGEHgmp1okBrpgjAMRV1X6tFqfWq8r2Yb8n210NLCTSd4i4iXZ6YL4syC/NBJekZ9
oV6jZ80u8fN6SV1qEOQFMWfYXOzKB2BTeTQgEFvaSkqEbH9YY/JQE35d40+vYlXQfi07cE9Gg13e
a6lxJG6GAOqkuxS1Vute/Sig0RerWLS8qSDafW/L8ahD/HWNm6N7jJowWrbeaJ+atLCedNClT7R1
ghcHsFCWqxCouS/kFmSVfTL0cOuZRYeievZKv5imgXBFhZjFtdX19tiGnbfSwzR+Ffm5qCz/a5eC
dnVsx/ig5xm/VxNpvE4LaOiYgAtZccr2aYZ1WGOytxABnyhq5SuypXLZ2X50m3qGATHXESyjVjFC
RDl993WgyCIgx8hXBpKnHRh6wf1h66ueriwcVSUXHsIFuJpG1ZUVfXPaHiruHsqEVANSTBFuGwB6
t05rIykrcCdqsY0Av787bn3cZ66Vi9S64kub/jOidlg1DEFX+r/Moi65QllOaXDdOr7ufM3AtQsx
RfnVHHt9KdJEQksvlLuWddpOR6bzRqIkfIm83PhS9f2JOLR9DvbOuJBf9SqDHCTqLzSZ5A8cpfco
3cZVWJeQDcUt+UFLxLttHqUrruvNWvIazEA2bpQo0cgP9JYDlmUnVtXfpnes/hRWguyLPPJI7KBY
kDz6eXkqCs1/SED4dMAdRf0K5fBV2TMdTwsziuwDc0GV8qt9RCJjURhNtcPtrz9jw9+fR4dJ6EPb
xTY1y3hR6T1ECGjEjeJx0VZOtC3kAF0zDToInq+CWqo729w0G3bAttXXTjUNiPWRvYCNujQw24rG
bTZVYHZLQrkR3g1n4Ktrs2BP+LbZrrnJuNWBHV5kRNM6K1v5Vn1Fbq1Zc4G7R6gZ5g1PHW0dq6uQ
De9XZPvTKICloM8BVnKb4Ntz8JA62DSjWz7WNX+zEGV8i6tmg0Cc/GrkQboCfmq4CM9DZM8omg3P
XLY0+agtAi83Th4xIlCgmPoOInLY54QHMlHjqigyXSFNAS3XcoQQLcCrm8QVqFZWBXcE4iIbCACg
f2OxMwI5xcVXt18uzBdzbPVdYju4JZdan+5tXcNTokqhgd41oQ0xHSN5C/Cr8EzmfCv9KFkZjpNf
/FT3jtFYNOtecIFab9SLQ83zzW7yn0PRtQ9eFLfbICjyfZg7UEpTi5HHaEFxPW6cbwjtJ6vAHfnK
1b1hBwpBwqhT43NerQPXMdfUlSjeu2PvDrblbFmeAy4+tPcjD1Dan8b5HjkNFBhC4eEKZZB3W+We
tSDZ84it/6RZEVh41KrBUaXiXR7pK0AWpXaP6Bo+BRmH5Ypq/1OkrnbI9Zp4hEHlCUSK9TVCMGay
UZcGgG5vd9ZSc0GA0Nmd+Ygy8O5gm6XipvYQPqwhDTF3GQgU8bla58QKgZD2mL9MFcM4pFqfWFOH
967TZqduSIMlMXqzv+yisLJTYSl5JkTg1+DyzSBKWC7wszVewbchgPk3s1tXsAFcL/iPyJy4u9e9
GoRD6lY7RO++XQRGY8sU0V1kgLxaBEhk4Ww4frV1KPP0YniGXMy7nYAY4Mic7OQ/8iRYh9qIGoO2
TXe2jKMNkhzI63kj7ovIlYPdBkUhaZbtjDRvv5BH1Mb2NoE43wKbrXw5Uc+3mt5v/9gn4nnky1Al
43j+zmSghotYA/Uz+khF/blLo4j4yz19/lUs/zb629zZuVNLVZ4mtmM4HuSApCuk0KtjjwjAhteG
dc8BCYPMMR/fiuCm7GXwwxqrn5bjeY8iM3CyDPvgBBR4Pc0Reamt+YBKJfq96YNdbxMtKhB7Unsg
oTY8UjWZP1pLXf8210zPddUlyCT2eQVxHxuV15LlDQSKB/FeiT37QZMBe/Muf7T1Rsf3VNbgpsmt
TeYAXBynVXlGETxfA/ZUPdWu8Z1KGzX2Hbet9G2eo8djtNIC50Uw/GdS1RoQxtVm7vpNX20gjxxt
MjcMT86A0iunfyb0e1F0kKaLguHi2Z48mQIHmbgKjG9NOjlY/b3eGwtkCyogRPCTKLDDRFjYLk8k
Q5OrrqO6NGp1qO2kUZwVzUca/dPclEXIXOQcBKoav2CbgH0lBGjNqveOldCx1VR2WTMQBgztSyW8
wvopUte7gx7tCgy3YX6NQlXAIOITmLod+ztHDfEKtBr2jVZC9W/Q3PQxzIp6DSWp8YySr+zAypRt
x7Kwbq2kdJadw6KXzuR3eVbYP1HYD3yjL96i6q/pbiQA3+hSE0T+eFaAH8FHKMbPT07bBUAP9E/0
8ye7aXO2dct6Uh/yBzO/RW33kXMII82CRHkZtVtHRCDDHSFINA8YpQ3BD+0WDDZgoiqB2kdwZVE5
sTxStx2K9y6VHuLp8Hl0+LVLo4mO8rB/ObcYgdGpeL4Cte3JaVy+99UGC2hEKLJ5VR6dqU+NcgmK
ke+T1I1PBjafxGeQCPkjcIrolsnevtPH9EJkCBaX1haw0WRDXkM+/kCVXniLve3kRWZzsODVZ/BS
O9ePtcBfMXnxpmQb4TXWGhFKAIT7Wn+OLXDD4XcdXHnUgI8bN/8zamSQgwq6CEEXaZ1HQMUhjthY
d23RtMvC4P2XxLe+db6b/jCrFtNVHsrJKhyV9PSN+RBa7UNHhyBbiN902IAbRQ5Ik3RGfA4M7Vum
Bfa0oexSIz8VSfSNtml0QPBQ5brwrC490GbNt/EdRDF8uSY2L+L1En2QnbUajwrF/EX2thco7VB2
W3rL2ZXskOnM8GDwqwUIe8ctimbyZxfy4tzwotc8QBm0Cy62S5JF8uKhgBpQgzZ6TSAN4Ojg3jDd
ONj+OjM14vGW59Yzx87mDAomfsaul59xAkl2Tq89eVYcH60k3oRmXt1nWdLdstQFoEVCGbRHzGVZ
B7q+o1Gtc9pTGHpfp1F9YG8Nij+O2Bzh1MJsDZKXiJCRLzUgrts4kms31Isrn63++Y///f/+7/f+
/4Q/ilvASMOC/4OL/LaIedv81z+Z/s9/lJN5//Zf/7R9z/IcxwaHheODfYQxD+Pfv90hCQ5v439F
LfjGoEZk3ttN0dy35goCBPlbwoMQtWlhhdCtb+8sX7EqoJL+rk0HlOEK4b4hdY70Of/eaavpHBvK
KD2iYmWb0g5LOk63A9TMyS5sjPKtR7xykEu1F9FQxdtJZTCN21/6qCO+RADCzNuMJHWSFbIxOQRC
wExETZgGn23kXOXZSsd3/AB5YqBnVePwvD9bqumTtt4UuOmBkemv0awWX0Cmn++cTseO3clZDTyS
100uNJecaQGoKeiLf//R2+bfP3rGbIZvluMgB83sXz960OMVmmxcdt/KeNghCRwCNWWM69zWqpc6
RdJEbSfkiDroyrPrW/JgqHlCqbYOmNifvWoeaIc88j6tI3VFs2H1AmLF2sFxmugli2tzlVipPLuQ
xDxWJXgyBuSmnkaQPuPjZW/KFfzTwHgrVz2A0kiYDSf6mRn1cCOixDrYtol7Lkoa3P/wvfSt3z8c
W0fUF5+ODWgIc5jz64cjvbTyAJ3n99MmnZUO6vIL+wkZiuIKRdnuilL9R7odxg3XNnTLo67yAlyL
X4cSWsVm5H9DDFismZNzsKbhxhTxBmINjtN+MUV9dtUeEQ/FO57oxbOjlZAMKiVch8I+Nu5tpBX1
LYD2GyTsnftCselX4LYF3UEaHMkGyrB025bgf6RRmlDH/cZRvPyImkG1to5t1O1Z+RLBqWQ/uhys
/QFHyWMfgDPDkmm9bAJUEUbtPbTrnfvffG3jtmHm3oNyx29be1KYM4XjH9Qgyc+NXYjqJImgB7a/
+smw4x+19POHVjWIFJa1k4AADJ08Zt2iQ+nhIfdL/mAKo95oxlisaZRmS5lNswuQ995M8Ua7NPW1
abfpJ3L5rnXVXdloNzRQmXr0H74Rtv/LN8LRdc/APweK2S7KkF1L/Zw+3alwZzEHUMmE9w4eUZCP
0/uLNECvTHWGcfVk+I35jTZhttb1p9AJ+osW+diiaTWkIJP0TKqyk0osicdO8rB0WftlWS5apfYW
AwQI7Z0qgbhMWh1pEg1Q91/apsVCPQ22TeMBZTNYXrZz5WgcddszjnRl96lVLXg8AG2FRJG+s71k
Pw//zWcy2LXY/od7z6+3ffVhggCK2TrzfBNEdD779cNMo1o3slwP7ty+GZCKzf2FgfqFWzPWfIC+
c2PdZT5/KXRnTXtd8qjrCFV60pZguAXxLNKIpYfa467cNcgzqPtsre6unxoUGZ07AS03OJAZGh8I
OhkRwmnhyJd1aoDe1dTzq+Gn8YKCLTSg59r7ALIzMaIEoHXXbMGXSVmCyybwsysDzuXffyq++7ev
mGW7uuMaJih3ddv67VPBjsoOeZuxOx1yuWdLCWaA2iQFhE2p3BInasiSZNWX15iN2eoT9XIBQQOi
SyYb+PNQGOuBSp6olQN3AA6uZ+2qqRMNXNx5syQoYOGAngNSyOHRUYjBJNy6onSfZ6+GAZ3m6pBu
lCo0VAYJSDFiLdxRVyib9FChFA3W32zkV6pQ0+Ss/Mg2NB622rb2Uit674UbjvY9bsPQFTHDBExd
rNrTSFxBYyuoIcNFo5+8fbv5/5Sd15LbRpSGnwhVaGTckmAckpM1Gt2gNLaFnDOefj80x6Ysu7y7
ukChIyAOCXSf84cGg1zDPYWdtnwFpm98ncptrDXzPjcBqiz1ajFaPCMIKqKawo4fwX4HML7prPrG
HZ+1hUBSQkQmdctOaSktbcOEg1LaEpbDIiwMcuSdB+EfMPcuL10bITM/t/6dk9lf07xrn2RVwavL
S8lhbGVRNogUCpUqvv/3d0Qz//HTcfHbcAXmAq5psAtf2n96Dk2uyutu0qunMBRL1Dl/i5s6+sgH
QIf+aKkPZH4i4HkAgNHXCz9KFDHI7/vvJWmlLb6pqGTYVvTy95Fu3atsYKaTmykRHFe0WKwhrolJ
IVcri040b8Kym5/70EZVJMi30eKIVxZKcUYmFqjpUmSH0e4de1G5WYpZjfho5ZjjXhYhGn1OKYtY
IW8ioGYbR+dbLhlBka81m2i22p+o17DFWRnV9ZU4RKBqPqQGVLcr9drMEJLACUxcqde4zRX3vm7+
RL0ug7HZdEPWXS8hrzNBzAH3rSX2u6bZ3aOlucF90sN/HSHxvOudhlO4qmYnEAr2iwiqgx+W4h1V
kXbLM9XfyW5xjP55Sa5raB3wTj07CFlvGe3327R6MBMBXobLacuuCAjFl6emM2Zwo1g3TlUfvqC5
boDPIVpX281hasgIQCuw16hfRL+zfMpX2Vz5r0k/a56vjOl9DjZ03xW9dpAzmS0ZwNtMg5oFT245
Qk7GJ6v3x7WGaRzBabjJznKQ9WbdTpvG1Lu1sObPOtkg+42M0lVVv87hRDtMrJp7JyCCkhtd9g0B
+KN0hmzj9s4cZ/cdEKO1ju0phD+Bfard1mI/RgTshabr3IGTfXOi5tj4+StkhuRe5XH4OLExwvMC
g2uz6F/IcwXY2QXFS5HNDTYBZb+TRatKu0PTAxyXRUyY9YemUbdxpxePRNiFV6ip/aRVRXqvVvZO
TKP9JKvGyG89X/Pnrb7UaUbV4Nxx7e4PaX7Ryvwgg7WYBqFumFoHGTAKZYZsqWtHG2x0r0IIZ7Hk
IN32ruTiMapNgnpFc9D9uvrRa8l3PZ4dOK+Nv2abbjxUQm92Rtoo4IFm5BpgcW7LqCue/m2eNDmM
WVntCFj0m6rHEi+PyqdyYaMAg8QleSGi5EqBaWOT5vykqJMHE+MA2deaeUo5UUVOfpy+OkXhzVMx
vcYJBA2nsgS5FnbsrG4NCBoFL9JF3NBMSw9i0Xgc6rYmAzf0Q3Ju4qJaN0J1H9EnDXe6U0Y4zhTT
KdGIzgNJtJ8tjUSBVYTOB5yqTZoFxo+gc+/6loyMHA4cwH00gjDaAWiat//9JNR/fVuyajBUXeXF
YAkheKb8/UFIGKpqtVHpMYwXhFgHn/SSpAwgN/Xghp3YIxVGRETW9XhHhW3/MrdWheENKvmWXYrH
uM9ZDwxV9lvBtxJwmfF26wGGPyBR7Ud7e5FYkTorHSKr7H96dyNFVbrFwFaeYeGIMe46aJrsuo7Q
QR+vO2NKLl3Yag+yQSUD8vDfH4P4dV26fAymyrph+WdZcof90/vAHkdw3o7aXT4x7ba7MEn5yas4
HyPiRRhA12b0Mm8/+jTQPWPUq18fBnJEmQLyl7/+sETPjkxZvP7vWzbEL+scWzjCcfjLOTw8jH/s
PGGaCowGo/hyXdDPvl2jhB5E34gJp0tQHrWdZFe5vrr7s1q+42sBlOqf1QG6jddqVe+ib1ht3Ho3
cWt7ZlTlaDRtZJgzs93oVTPRcinSzRQ2CAeT8vDyRIRPSlB9nmGEYHhDB80jD4ThTcvZrV+ORd7/
sh2X+4dbJMTknc422GBjoVuuoVL++9d5mOYxqmcz2U8+VC9zrWPK0s9YbdssNAkg2U/DPGCouxBO
hi55APRWf7n18BVjJj+kjash8HFt1KAyROOIlVOIwHTKOwcWaBE+m2pWHYelVRblISARPFljcAoN
Fa+qv8bng5nAExbiQx3u/vs7oC3Rhb//d/nxOjYqIYZm23Cy/v7fhWqRTWSygv2Vw6WX62tEhti+
e9aCnMQlGir1ckjmoEEHnPp+yuG0IVC9SixUHIOuR5hPtQlbB5q+m9ByDtkvQN39qXxrl5wwp/5f
vs38kfQlGvDTf8ZUNf4nrqtrRHgMx/k1iqXi6lvYUdjs0i4xjh124WuQQiDYBjP4GmUuEngAzx27
hilpjNFK1oMAsrdoMZKAjvLwq6sWKWZHpnUR5BxeM/KisltemPldEBJ2kcXCRJa6iQcVUceI1fLY
lkcyZh+AreIfWXlh0cgbKQ90MlK+875IDa+JDHZPhp+220ytqlOb9vaRJPKwa2tjfoCbHXg8yrW3
ZZ6+9aMf8/w5j6ag9GiRTCzLiwhCXiAoSPYXgPZnJ0iKo8avWyzhoQ4FqqA7z8prje7GRfaS1bI4
ddW8h/38XdbLKtkoD1Nf+Z5g2b++XkFWNsuUjRj7VZfnwU7W/XQxx2533RQ3dz/VZX2enVq18syh
wm9SDpGXMiF/7bS0zn6uk30Usy4WD7SegMU/7xoravaEjuruWGlVh0BFBTGFOYaLo4Cf6aS5B9tP
M09xqRGuT4SPTF6n9HeyXDhFsG4DEbG6nTap31i4qs3JtEZAmTeK1WbPdhfa59nw7y0jpLRUdakv
Vk2rmniFmBn5m8C4U4zsx63HYKo/EMG2ebQbCetFRpKIsw+tjc2ynMNdJkI4HdGCzjzLHkZaJXti
4wSgl0ZZpyfGhtBV+HC9UuZO22yaZu86R8SKN57je7veRU2CUtwyTmucfCNcYW+uMxR+9ajjb3mb
1BZz5EH0LHdyVmMu/UuUBkfHVM1iDR0QR4rSn/aper1OG/jGCeuWN9ldzjOS1l+1CGkeZdEPHWNh
7YDrXG5BHqoAPY3U0k5yVOAEyr4u+ZvIu5J1ugYdgVz3RfaPjAhxDl+EnvxsptH/phdNdHLQhuMZ
02+10DCeEHo0nvQZKSz8JNxNa5lhvh6VZIVjS/You4Ax0KGw4UYaaVqx0WKj3bk9asJN+j0d0nQ7
zkZ0MBSt/JLOPgsQO/0OArLxrLbQ7nAdHZ+Uvv8QlZ98BxfFUiJvxcUJ3OSe1am1kg25Nf7oK1t5
jPwiOc1Nm3ryAkTG75wFzlj00wWpPmTsR/4U8iKp/1KUro766pju0nJwd42hlF+x3l5Pau1vtbSB
WuqSxlHauyGuyD10BAPXPF3ig0hsFY41HxmRR3VVjpFarX0eYr4I8kfZKqyo9yx2/jtZDBUXPBPG
q9epar7DFTGai+N26jOGGNHW1wjkyWKV1+o9lMb9tW87ws/GKqDY+o3+m5zNLm1lh8muuWYXLp41
ZTSeMv1Otl1rcpgQGYi36606Spsf2bNgtbLcuZ6yv0JEBNpQw0uTeOznPS8x0Zhk3U7eR1eoxkk3
8s97HiznHjhxfr3n5euwRdug2MirpiYI9tm2yaQvF1gO8r6JNw/X+/qve5aDxkb5xz0HSY1gP3m3
+zYft4OSmLuudg8luTk4aF0JsEPpWVrI0yntamCr5ETKyDb3rmxxlAK2Yp5i63bt2ULqiE0nwLVt
wYUscwwgqrd+5LwleoiRtKxTkRcNT/L0Wlv2mroCaufnSuKFES8APXmOmwo+R43KG0uQ9BneZfpc
ZThSDu6j7ABoQN+oUKk2sliqifbEYNlRDsEBzPGGcMi3sq5xSBZ30Ror1OlQ9On6cxjzNmELLqer
0N3W+vRZDcz2fhLW7tYjq6aO/2ZX7OVc3dy6Zz6RvF9XZXkn+8mhdTBix6aOzUHW5aM6nCYjfp+r
uTs4epV6RHbjndGO5lFN8uwcjDUr9dHz8/LgJAX2VmqerdKwnP4I522a282PKZ1/YwetfXEKkgtx
7edgwhG+mxuDjaXWBo+jj45M3mvZN0045IoZBGCWnU6rfY9NHSH+ds6e5JXHqTCPcTxaB6QBd6Vj
IS+kzfZdG4d/6INWkSZVELe0HPMc8dbYGmUgYNNhmT0llbtWfTAPSrOpDIQ5UlAW351AvSChvaQ/
ido4Ix9yDFAgjLTid6ULfqtwdv1qjWqyNobJf27Qp/SwYVChfcyf14bFXx5/uW7UBc4jfAhoc2E4
fAElDMFZgCj42/Ww6IbPVzTl1p1KFMxRP9/WaIB4foqFTt4LFtxTL75DzFv5vda8uw1U+xDVuL1K
LOOLa1jHKltmrV2xdmaMjvSxF/d5lJDLkSOJRfphNT37riiPNmbSGzkgy3ezFjvfoJakGOQMzQGY
vvMyu9aDbJ+tmJiuqIZLWBKeh92I3/lypcwNEPoy7Bd+du1hVMNkW2m1/82vt9eButNvtG4ujkIl
woXJ39frjYCaXSk5H1zChuCskb9ZF8uEAJeORdTlX2YnnPYaVPBt1nbde1JOK9lB0eHn4d2X3SG+
VD25DuZT8lKNCXm7YdXwEICBOFkoYHqyQTGbrctT861zdGPnIFW6C5NReSsM/vLLNZG4q7w5dFJS
uCB+8Eiurh9XgbH6CrxL8GQpONT4i4mwHFHHIH4IJL23sxXsxrms97iQTF/mAp+V5YNOMnQVEMDM
ztasuEDwYm0180p6JVn1Wk04eETgCfZFkGAbdk18k/020U4gnmWRulyEYGSDCOxnZcScc3mb1kps
PpXLwUlZ21V6rGzk6zNyexqc30JrbK4v1DKL5l2B7s9aDpK9etC7E8vJsyxZY+fiujHwGi4Kbccy
VxxhUK1sUDGvqaEoj0lQ3gm/D95Gu+DDgex5jUXWtQDmpGbjRrZaWZB6Cqm7gww+giT9kZaOepGl
ZUYNFMVrvsyIPB3C6sQvzYrr/kkWT0P8JiGFnMCeOqfO7Fmd9tWo7Qe7u9eWBrhukMh+albGcs9D
3zrMZYyHHbgs5+Sb2p+nU2jhsjOPvwfi22AEiH13fUYQzNWTdWiH7drhHbmrdNVI1tgx7rTe0S8N
fJOnuVbDs56p95+dc4WE39hl3rWsES+EoVm1ON0skzU5PqRq/JhGbvpEapyAf+j+0VkpbVrnZBut
bfiayQs1RvFbV7ZiAxJd3YB31lHisuK3NFCsTaa4BcY2FKsBSXY/TMqTLI66tgeDxiqq8M3nfC43
xZQnb0FYk8lYTL1YSCdvuCU4u1r1P1vjdEw8FJumg2ztVfu7UYT1vRyqBJtZV2EspFX5QPDlVV4n
y43qKG8qW+aHMv7vNyVbM6KP8qYUFD5ZLCTVzp9m9SRRnle851LMSYCvfHYyV7EA2eUqI/ATMjRQ
fALsSydbigncJrp2knNGSyczy2avaoMNW/o1sKT4GRzI/KqDdk9a2MGypA4FSzTU2GXJEfpBn9Xk
WkrL6aQHxfAg2/zWvUevy7mXJS1QnyukJa8lUJVv3WiLi2zLg+xDhGZ0VQ1XcZgnN2IM5+sl1Dpd
8dvwT1IbHIHVepW7E4CQ5eb8rkCzQKTOnWzNec+vRGaQp5Gt+L/zm0pB2naB+mrZbrrO1HNr1cmB
1FjxMlt2vEsUVXiyGKRqe3Zq/6utWhHfYnxKgwm1Mdmotlyq0Bv3mDdK8TImfbHNY0L0snXw9ezU
TDzRrmNbdFKc9EV2zXKkygnUs3BfLhp2Q7/B8SEl+85ELgoMR9D/aT00l1THWiBNMuGRX28uZoXP
L6AcTuMQjMWEY8P2WlmFLk1VIx7irDcOhB4mLOGWOVSAIJmefa2H8DDOYNQRR8yfhTtklyoKL6oi
lAKw6MyGTejYCS2tZtS0d/4E4szPquJZ1mF09c3MNIBYS1XkDpjGLxuhSU4wCVgLWtHw9GX8KIBO
+SHmjrIoR2jlNkx69UnWiJC13mSmyVa2hVMyPBAGuXaXPYYRw+uuJJIkiw5hT4T7+6fZHr8hldOe
ZHWrAGvkC9ofZTFoKgOmEXQBWZSHodZe9DZNz/JK7gy9IuLtBWWJG5UH1fTw3vD4oqQPgzGqG13t
+g1Pmmqbt4XtyYF9IZSn4Y/r/7ap3NmbIJsDy2OWOda1+ySNd1o45c+yu5mTmNXUWfu8fScw2AOZ
b26C39Qavih8/GCNsxPK3rauPyT2gsxWnOOtSp4lo70FyTeeZelaheEGacNx3EGo/RyOzr8OdHzq
1ygdHMJytDepAc9hAgX70MdOdj34jbMYLvhHtyuQmcka5O7GMf/sp7vdsO1sjP3csIy8IQnEmXx2
ewYJmHnJmIa/+QcZZr61q0b/n+1yPK/mjM1fWmzJctleRYrormvh5kt39FtRiujcilCHkJ9ZOkNT
pDPL79dbqxzbAMv0alcdDw4ZrPtGFz9kSthyQiTa6trayZQwq7bzhBHBU8sqVPbyY/t1GtArDrLB
3V49lDTx2ndR++gabvWY6ukXiYQp48DZ2mXpbjtenaRkV5MFrRKScbG76WylSp2dQrYtSRKFJSig
P7tIja1kDCsPKZxxMw1FMq1sN39A9zA+SIDUtU7CpKyxbbyruRue3wBEyhEFdEt1+NAQUg5nA8hu
DnEG3T/9VbZiMYbBMb4OaTIE2zEgTlcqA2qaQivUc5i4G0F27EFfDhPqFw9BVn5MWp0cZUnWO532
OVTWyYNqKaM3sWm7N3W0jiPEqe8mu+lfzKRrNm0VNtthKRqKsA9WHERr2VoYsXtf1cZRNsqqsu89
V1fFoyzhl4M875QVd3iw/zybKrZRUFuPOGW3T0py7rR8eBSL/fmQkUJ3/VZdyTZZZwUKNlbRQEBo
6S/r3OTc1p126uPschtoTaO6ksVfBuq5SVqcQfDBBsIU8+eV5IA4y/19oTlOeslZJyC6IAhhBfZe
UXLtLvcH6x9nrPC3wvZBf7VEj4ikEaVYWAjAA4aqN0+y1I2KeYcxxndZkgcg/9M6xul8p2cDQt29
Ezz1xFOXwXIaP2qV5dcdeX2ToLq9zNiGpnkaBiV8skJAUmmOB+T8RZP/pRhZa88ILQcJVD4+eYjr
+i7VdeUsS9MAj3YcxBdZqu2hP9WFM+9SMmenKAhxlFwOyV9nZuR2uzap3mWPVFSfPWRxStO1aZQx
toRGiwQtJKAZy9qVi1r2ZahS915dGrKloTAAsyIIC02/GNx7yMafI2C7/phLDbqOmR76BaKgi9l4
NFC/nLXmKVtgCjaP9n1TEkaRHWTdsIgBKWBhr4OaQjEebXeb22fLHNdWokWApXPjIg+DO2LDhofu
tsdQiQ09DaGzAJ2npcWAvzjqhNRkP9kKuPClx5VtL5W1ctfCEsVy7qSwlivQ2F/JBlleWhU/+A3M
J/z7EC+h3B2059tZoEyhVy51SkCrkbg/t976jYV5wuzmIxyG6p3gLOkQ/vwX8q7aU0U2UtbXeNAT
NmvKvTpG1XvINikbS+tL37HgQYKTLfdSfxue41JzVwPNfmg1FGtmfJze2EgggL6c1UudPJN1slX2
G/o6/LXVcYfPsUXt12t3CLWdMuuQ5NoQkSSU+I8AUDay6lYvzwqrDc6dYzQ710zmFyP1zwomHb8v
J0AmB3mCKfy1xq5x8r1akfv8Jbq4C49KLR5Snz1EJP9y8rRxZ8x6nGkgQMLf1FoOskGftfDo/jnC
4X96uVKBbIxbwHjos6cVY7sbnEq88KdUdkMa5J4spg1IY5OwzUoWmzFhm8ZKIagjrVvrirYdhjgG
O8RQF4TjquKXd6e0uniRE9dxRWB1KYYWE7s5sXafCC86wZPzgMDYpgy18eIu5KBkxCJUNQOvh/VE
KttvDf0NxTAkDZOsXAs3Nd4UKydaq+QVPLdKf6vL5n0y9fQhIP758i+DFDGpXl5o1jnHVltR4oS1
khcEoC75xXiRPBlmjzeWtbd0y9xmipbvJjDexMd5+cqi3hjsrJaXryy2+Kmu5yysHqcpNY5a6ipr
ZKCmryqiSeu+M7MTIZf+DUxabuCZIHuFpaFAN3PHr66DaC+CT9lJ7xXZSw7+t166AhckF1ZINCTp
3wzlLGco2+7zsrL4y2Xp1aRDsa2UQXjkD7PL7RDr6MGV6vlWkwne4yswWeu6NsuTbMBdJL9Afu9O
KsK+X/OM3zLvmVdcwqx9NlXmNiHz+bWvGy9dMEuxjYlBULbOKUYJ9n7ssTy/gpkY6ddx8ppW7edI
4WfXkbJD+tfISsv060iJdsJi8nEq2n2EV8X3Jt+NCFb9qHGiXFVlb72aqHRsin6IznWlJHe1Mmpb
17SKZyIt5Lbs3vitm7uVHJUU03sXztFbSzDeA1UWXkKD1Kowid9Bgk2e4sYP10GWVh/R4KDyQOYs
8XmjKmXzdY7cCs2WJrxHLrI/OHXxzqI/86rRIBaF8RJ6T5PzjQUnmNou+rEYnSSw3t7zTNhrvzCj
B9H62t5xEmtf6IIkEfh7bHqH8d2wCmxseLcKxX/veCF0wnQvfiWKlx4KwbrEI2Qv3KJ4UUlVQfd0
53VphOXLMA3qfYtbIr+74kX2MEdnH8xT+iCrrNpt1rHjhAfZfw56c1dlIvVkK0H89oI82qO8lKxy
wtHDaqd7lKU21F34RviYyLmjqFa2Fp7KSMNyM1agF4Bgy2+y71hk9SWLTBjfkaJjphNlL4SuLn2a
F9/0CIy0gaTPsXYcsLUzpI5GFN8mf0LNszP4UuDl8bVUP2R3RYBNGh0W9rKILoNdtMN7oXfVHme9
Ziur8TH1WiPO4FJk2qHQwmojJ+0V81jwY3yx8hZKnm4cwJAlT0lh4NtjAO5u7B5/qqL3eRVWvKuJ
Jj+VLSijcOoheeVDsraCutuj4qWQIF3K/8fB16mWq/3rBCLABTRuC9RXFsWGFmY/ehavsUCMrBOl
uZL1uRhnrwwG/dqtzsefurVO+nM3i8XSQWWdfJ4iaQlOEvH3KGndVWML/BLa2XhTcd7N0YP+oqpu
eG9ZVbial4co64N+58LN2MiiVZnk4QkUnGTR11/7wGq/hHptXMYsSEhjMllvmZCJOyQO435lkfP/
DTa7p2o5wQmATXexcN1vho6bHNaJ6hNiLf12TFrlzner7g5yt7PVo1J5jCcE30I43t/Mvrtocvyc
IAM1RPXvZY5FxWi3AwqteA+Xvptf7HLqDshYT/vYb9r7bFJQFcaK5AsJoj+yuA9/BOre1HTuoxLa
q5M6I240/PaUhWQWx5XYwQzojm0449ba5+YmQvvzRV0eFOzexw/FatCyJiaGX2S/T3TV309KHXht
o+mvedQ6+7IiCCGLE5CyfaIk8bWIyam+19wmuRaHgF9phvWZpxax8ZqqI9lyPc95v1JszXikaBXX
zjbp6n2FkeK11aqDdm8TEbqODQubdV4aYjW4jC0tsifNJLB/XO4Kek+GbZzSX1szEyJp56ioUC6t
rltG+0Ao07U1dX1lF/RCvbbOaezvSLFDxlhmrm0SIViC69dWU+D0bGoIjsupwkjVd2qLjqos8m4T
u7lrkC1YxubjMO8008c0Zbmu6LVxh30bVK2pOTRO2e79KX/Fe2gcV7Asm7M88Of9PIv1e7uZx9Ov
PWS3EMrrikReupPFpsRkOA9NTJMW+8jM0JyzO7fgjEr/npevbiOOYkXbKkD8VFbKfvIQFPGHHYEs
lSXZaCnoT3bZsI2X8beucUosKo3Jhd3q5FmrqS9ajqXpbe4GZ9Y7JzSPTeTzxpPd/BjObYVWjicn
FhkPn1UEezyDZX13u5hfYD9SKcVDwob8p+tD4WgQOcrjjex7u5itJQfTacrTrb4LlOyIdvUXeeXb
3FGuOWsCY+I6h/3s2wKq6GK3Ig9KhNNK6OKSPS2ssj+r0zQ025Usa1hl/HVqkkpDvwXJAV3JPBWA
xel6Kru2ZaqswhY/PtnyH9O1abTT/IDUwnLJaZnHCjp2RbJsTIqDxIirbUTssDZDB9cdhHuoAr7l
smiZic2+KSzOqukGX2o83GS9GB39UNUqy1jAV19FAxXMaoA7g3I2XjOiAbI+ydzxMIcj5EA5ObY8
5EjAFRIDYUErSAXIQ9nG7qleDrLYtma1VX2I4rJuqCqS1OT4y5WqqQaRqdg+x3Zrn5O08TpXn+94
CRvExpYGy7f7DYEv3itJzjpbdpQtIsK2cekdLmNv9fLM9cXnMFm8jq0D82gUaK5+VGmzmyZNOQFp
SB0jO8vDZEQIVi0HeSbrIhJGHjjoev1LA1LjEBCXsbJzrPS7SS2L4y/1soccSprc39Ysl69X/LeL
ybGidj8IIC6ROUK/6eBPW3WxR5yWA7iuz0MpDRRTaCUHK1A3tSze+gx6oK5VVxl2WmPHK1OYEYbS
dXCwyyzdDWGQfon85FFSSubGj/latD/3cAGj/3cPX6lab5pb5GFdFETdriV41Qb5SVPtjaHjtXur
stMYcYRb+Tai1pJurxfVGXpMdpL11872pNpen+FoZ3Zd+4DWPMwWA8eOkdiJS7qvtvfYUhWrajLb
h2tlmTc7AH2LkCt1xXJo6jTasMdWPTnNtUHY+MckqGnP6mLjtHg7jcqkrtPU79a3utgJbftaLqR3
061JCORUV3KkrPypXZabBi2MX6b7147jcgeyRR7kjJZwPutuRX51vNhlHyevcITZJhDQPJeMy7gq
g6k8j7gxktkpKvWugpui6iFF2dL5jdZ5QVvDreSvvJWVVm0tpiCTHntJjfapPjRPVaTyLNEi++C4
CeGSoU4eNeerbJM1IE7jvU3kcX2rs0x8PKIcNp1IzPopBCvwVDzJ7vKQ6i7LdtWxr9eQdUaoxoiG
hM1eK5xhLzIVDEyWpWeCcem5IfaxD1GBqPxCDHx3HY6yRfYBy9mCx+7RcV56ywa4k2Jb9DqSYVmq
HQsz6ZsXP8Pw16ywwnOd4Dkzo/FdZGDWazNryUNXmNKlAQCJvJmOUwWpnoVj8ICQJgaNCgzMhK3z
asiM6XeI9mtIKEOwSrsBrJHuglkyEBRIo+5F8Uni9XqNdIeN9LaaJvFBWdZdcJeKjT5O40vZACaP
LJT1hZMcrjNhdEpwxUfwsePnl2b5xZ8zRFTb8k43NfK49pSWZIf+LMszeWiiptgbjY7YUxCcrb8O
hNbgvo881rLI0Xaq07zLxlv9L33nsQoXbNu/znEbGiZOf8STbyPnvtXLs1vdXDrRKUI2e7mDX650
q5M3k8xILzu4EP7V1cmNaFdZOUJbgdmcEYbFqN4O9O3oZM2mjmfw+9mja0PkVIrWeSlz7aHEfule
JZH60nRiXs12m971Q+a+zH7XeMRdbD4DWo1msLY6y/+NthTdxUt3VoDgyJnivhb4xoTfZaOJVNCT
z8+FNfepTswSG7aAnzre6xz9Rc6WDBRYBlmWp8ikD0cQrQvvY3RfMx+f73QcLrIElfM5y9Xh/loK
DQJbzvhwLVn2PpsL9VGW3IQIiYVuQK7bb+DPoQ0P7XwvDxpA2E3u6yoQBeryyvhsqEFUYrniOJtW
NTsLhv/SgqjKKuAJtb/NUKETcB8H4S5PI8zo/5oZcry7yXXQly4mnNCdMmOD9pj10AK6eTAKO95P
hg2zrC+BliwHnajIOcN6XvPZjbAqpa7Tg51ezyPLU0qybxwZ2qq2Iujq2Ps8dJgmxcp4UqNp8DIi
Wx+o8FTC+qhR2vPUJNNOulLal6knrSYbKtjm+Haq7/1gwuGc2z8gZDm7qWmLY4ZZAyKAt9MYePaR
tG4zr+NAK46tsPDuGhX/gKUDMWcIlZZZly9hDwycN3x9ILhXvmQscHY1VtiebM0gF57rIftCMDpt
190wr5wuap7KJamKysy8Mm1cHPvAxRQAhhS2Il2uHhvhz9dDkg8/Fz+U2coQ+lWCO6JC8FKWM38u
wp+KsuGXunTpVzo5FrRyiJjbDc8Wc18DBxrDkIzHlIUbO1RrWLFR/CjMGiZM1VQfTW+9uKOqvyTd
aOwT2/C3adn7bwo0ghEozUc1Izma91N7idVMP49kO9dVPeb3YxSqzS4IYKLloLzQwxj8g2gSvCIb
zX/QlgO7puoyLES2mHD/Bgwsi/RmwDWGRtmNV/QfhK/jo5xDHkIrAgQebKGlgksLjRlvc6QMDX36
ppclSpsk0nGF6uJd1IMI93szvMToOFyKKkTztfEtIhEUbw3hUsyMFuiTjgnTrUGxzOqsANy0qxzl
3Lyxv+qBj9ZyWNt3FsTit6H7sJZqHw+oQ7cEB8kSVCsQzMFewHVFAWtQcEe1lBPkYWMzBBmJn6VB
1slWU7DNRaydPsBhqzUahCslm+17twUh7thG9KFO6VNTVcpLCbRr38yGtk2rXPmam8padphw2Pa6
KjFOcqSfA9WR1ivYjDxlQiW/+2kF0Zopb7tEv48tU7snIjlsg0zBQeSvOnlWx2G1XsIZ28mdejiE
7Iz6aXT4YjJWHsw61S5u8SILesEDYpUB+juMhf27XU9dsmHdnW4MGHzebVS1jA/0sl81k2/vZIO8
FR/sAxY+ASLziyu2DRVf6Zrwy4Tn+31fimBFQp+Acz1PO7tq7I3s5vikCCzD5b27tP6/R5l9VL12
mC8puvY/bJ3XUutMuoavSFXK4VRyNtgYAwv+E9UKLHUr53T1+5GYGaam9onK3ZKNsa0O7/eG/glz
ov4JNQJWHwY5yVSSHr77O5lTKJ5nl+0gl60nklRVH4BYj+uT1n7+X0wf2mGBuBzjSrUbhH1w7R+q
pb6vpjqxt8d3wPlUogb7fs0t35xGsTe9B7/OiER7bEiMOsDMMq5W2fzr2Xyi77CH/xpR98nLRY9f
Pn+rA6CzWNMIixQnGRLo+W0NuJ5o+/Gap4m60VMNMnDjPk4armqrI1Xc6/tIle7j2lr7l671Km8W
4f6r8KvnBYQ/0xb3ctLDm5I9QxJG8rIcZiKZNnE1yt3ahC66xChX076KZ4wt3e6h0drpas0ZRpZU
3QMkVfNxPSmdcdqRwpxv17Pk3Y7nLCeHZz1bZzh6TfC41pNrF0oLqLbmdF1bVgjGEDYPIdubXN8s
edPpEqfRQyjdpBDSg7X5nVf9FXSztsflmqZS2mDNtFYdd0QbrU1318W2U1cIMmXJO98VVD1sJsbX
aWmtXaquv2ETmz6u1zf8ZPfExDPrLFe40IhuvTAB8HkxDzEFJhswxXRidHR5IR6LJeDI6FOmt0m1
WT2a8pG6lLrhDQ03bO10FrY+4+ZtrPsScqWeBFM2kben9KQEdO9Ra3lPyclmsLk5aLvTaaLammbO
3gRd37mOZ+/MIn0v41KBpG8rgaA8eaAce8QIWN68kMFdQ6P4jwvQbbY4NGu6aeBxYY6X9ZFiQTeq
SgwcdZuvNVaGjPj2cjE99gLwJ2ZpoFiQM6bkQQ1JO25Cc+MWOihusjDJD854m7xlReRh7Rvx97HA
mIqToddz8KpLVN7YZ5y4/0cfGtvvAou951I1omPkZh9eH/0UceTtQ6l5hyRUwLbYDjNLSn5F86sl
p3RvL2wGtxmPcV3yv+Kf40piik3Ln7CTeipRIu4EtgdJCPu80l46Q/vH03TXV2GEbcwuBO1UHL82
KBCpE8SfIeqCfuDuASXIyZxqie3CM0R98jwV+3PqhL4+CwRAFCK2kJ4dhKfl2GyodGyHoWNeVtP4
PEJb9EXRPnbA8RGI/Z/EyrGYrYx2GxVatStbJfMHE4KpnvYBvpIQneSHZnfzz7bq9uQXHpvZuhpl
rZ69Bm4rk1O/9WSd+5qc/obdzzrHfZm97ydW2HwWzQcug/vYy3/0GWQSveyQ4hbPOmw1f6gJl9eV
H1GeBFZdMa1ULfFjwvyZ5u/4fu0MPpncIzRvdJpPlWXCxjLfUANUJyjH7E4Ie/HNuAcyUJQh0Oc8
hWBl/aNLfYbwzZrSk4UIuOADMem2zJlgp4ywqapMLtKGWT1H1O2shIyCsej2sEV/KkOev3Th3woL
3T0itFcFdJR1wnwpRwCkTC6GU2PK5DE7G1XTL/Ax+U/mClcm4AUoksNnGkf1RZsMwtDSl67vtVfD
OfUwKAMlFC8aupBNgbPBZmQMAPE0j8SLX8x5PBVCJYkryS5DS+aThkRmOyd8GRR6+72ET3qS0dGr
2q2jE54YFjUROeZw6zRZs/hsq720MR3s++4J6sfGrKcBFrJ50gpX8VUpM5h23d2ZCwqWUzFvujCv
TyIejnUHNxerJUqz0NeVTj0MAxqzwswhvsLrwraear90iFApKRO1HWlxPakMMrQvrgPNmdQc0VX2
vu0k3plSDWwYkALrhcM8o2MwiQDytTDXTmzL3WDoFJbuYX0Ew/bNqp1gcain2BPow6tK6ttqqppT
l2Ccfl0fVujeUv+/zs26Skde2P2+UbtjUQJ0wY7kWeuraOvprxeIyAiKQ93PxnnYI/bIUTubtU/U
+4iPxtychCf1ndWpV1UvqxNE8pk7TLrEpbA/3jQTJJNOnz6Zq2xkMrN3a8TiJs/KwGf2i062jrlC
HgVh6ZBBlbp/nslz+ohdNnCTU0k/13/ptnMXYefr1PSOEVrVrRP3v8uGr0d481Np2hj4lng3U4Ev
8sUku/eudZpI/IMJXrXFSy7napt2EJHr7jNz8CyBqOtgm1qW21mR7rWvw2M2u8o9xOA3nORZM7rX
3GqLHc4lH22eKlsnbPjyMHbE/ad/VG3RU8KnUK01xb2R/T9RbbY4GUp7n9gUVMqh24V9nQe83+Sc
ZePek3wgWYlni55Z/WNV8GFpqXjJBur6esXWJRT7JM52M4DywRbNQ5YVWPskxetQqoFYsmHIqSQm
isw0KprJri3Ch7rEVSLhZlS1/qkMtXepO0A1TX1W2W8E3dz3W5SL1knRFQFmn5jHVGByUbfVX6EV
hU8mtaHWf3Hpif3RjIkmb1ICU6NbmxvaAYfeOuqsDQ7IhdPc1VS8VaYqfc8Y2fq62UU6drSrjQF/
4Qhuau1lR11jkZC4yXtbe7PfJe4UOM1D2aa+a0+2L7ycwPesdHcF5Z5LB2Wxjpr2klsdaC52JJip
ocNqhYonZdO9gunHvuitd6OIUGQBOV2F6h2GFM8TtzkVyvTpOfhfWd6HNWTEfxrDMafy5EtBuZjJ
eQwmCzpfoXtuAAw9Hth5pVTXcLNJs+ocDy1jsDuaO8IzdL9bkj6NVHtD0D3CXa0fzMn1NnHZk52R
IE4VQ3xeD72w4jPV0XOa1TbSYTuDxtvf3QSBBciSn9mK37X139iw3qxh+l3rLTUwaT5Axj6XqBCd
CRzRtN1qgw/Cj4aw0a2Tpy/YiluXkeneb+u0PpRRkz1lEzw8RXY30c2+2WXpNmNRt9ERZmGKFZPw
pQ1waTM76DSSlStdGBgCucmhztzogViaELcfQ55nL7OOISu1k5CJdooHA4WmzOdzESfDIccE+QFq
uLHXhJgee5lFLGaRtUKPqXb9QDAitSZtW8aJ85S1kdxG9WPVIesxhU0xlQBIvDNYEucVOYcS899g
YUEGbaJSNzehxFtCWC+24REXOIvqtWkOvWKTN5DH7mtL0T6oHavDbV/iMdxBAzImIpmwyFd/zBU7
J63qi3eloibqJe14LC3T2iB5bfyW4fJ9tFD6SHQt78iKW8jJcB/gqZL61wnjnQmMZEWkWu+j3XVk
+AqVbE2L/AxwkfcIQxSfYX14B09nw5ZU/bvmhb2fwZJ69yyskKzZrd+jgiECH8PqHQnZiKk2Fm+R
YpwIHNQv+E96ABJOuFmbsZj1S66gIhrl+9wmZYAuyYTTHbW7yhyZZE3zJG32xGFk9pcWE9dLw/96
Ht16B+GMvTIT0Kb0MqSWqWM9stYGUfKelLlWXtqEj2wwg97mXWIxlGDlPQ54JGMK00XGgoLi5gM1
CtpvRIKePZpaYEMZ36mq0hCc0vx0+5QSM94gaPyLOzWdadfjJ7KBKWQHpGEZfq8Z6bWyBsefRGJs
EyBg37D6vV4kHpnk8bCby0ufVNOha+LwMvO/KLH9AGfxNZWheAJI7Xw8qZiyakW9YoWOo18+P9nm
xIRd1FMAkAC7DuduClPsZNU+7gLEDO3OWEJQuzwOUMQnV3voiqM3k7SKtSMZLOX8T9EV5IwU874i
lW87ld4b5OBNVw8xwhfu/3CG8TtVruBfseGGEDjczrC1HXsbJjLywxSgtanxwRE83MUxkiER4vGl
DemTrSQXfRm6oxTgys66etPhHargw8bELRA+AAjgxRpaQedljq9mBYVIpoc2Du3nofQA1a1s13RG
6Q8FoEbhRe4mIQDOb6gsbxtZ2pvJrfsTRh32Yyy0mB/dDG+hAS7TTAbUnCX01Snih9yoIOkaDxPW
dNvemuIz2o5qz8Lf4p1d8U2rDhqOGUJpwnPLrYo5VPnbdOaOIDZhHXqsaKSMgZAnR9u2bVjsi0ik
gRm/NrZWPUXTqPsgav8welNhHsR0yi2/n/rSl02kXO2y6S6jPSp+Trn+sRGDCPBs5h9XvZMkeiMv
gHmStn4C7Ybc0EH8KWocKHOLAG1H03Cmx/PSx5TWVbXkgrxxx09ivLQN1UZiFL1TFLokpmbuI0bu
+z5SUr931asJoLM17GnytVY5tV7xKoTtPOSt8lmPfFGjpRmPZlnl22ZK/jQG/J0aU3GSc56Kro4f
0n4YfSWeHH8kZaBl3scVgmlFtbMTQd7hdgpJDxI9SukuDAldw7pDOMqnOZrD2Qyhb42lDGQ3WkEj
+J10pZ6dFNEjATUARqexOLpTTzKIW1QPeI5d1JotlQFVxCASUSdyA7IsKzKR2ed69Eh0GVk8aXXf
7BHZbuWoIFmrxHzIrLSBWlm+tE1xU1QIbxhsN3unaT40keqBUWsmd1jKzeeZ17kbUcnN0dGNSC1a
MNGul8kWO2hW8JE2bVR2H6UnxQmNkkr1av6naQy4ciwLNtwUaCjIWQ/mcSR9qPM+0jA3/dbpwTqw
aRpTvKEb+0qpdLyMkAzxLGp2qRu9OZjVbEdPJ81UpNt5jGw2wz0fUN+LnR2F6lY46RuBQOOmAjLb
YrmqblMJm7BQIoxW9PIhH/HDakKmqMw2Dd/BEm6nxL0TtFncBiKUezC49JRgvWurun1mjf9A2GWL
jXn8ZGiasi+5kfxwekohcAxZLG4N+9nIotBsuNRNBLqStmrYsaq1zkqfnV1pROM+K21tE0Ow8YWL
nWx8jcRosbxp+iCDIbmxnOQmPXG2LbfetljkUrfO1F2PHO8wO6qH4heTE8ZwpDR9ku06jN/nzi6w
84rJYsBPfRdO6rZx3NpHrpzuQs9iJAlFtMXl6UPDd2dbdc1w1zJgoQz1TaXrRH15HpmlBsZfVRiP
G8If73xVLhiL+xP4M90JhaSLydg4KRyZCFAOtr5Tk2hSY2inhxk0n1G8SfAZdK6BAjcQUntbBz1L
il1l4WBe4QQBO7xon6sUCZdBIdCj5l+PMOjT0Zx8lZW02RENxvjzC5uF4Szi9KaE1Rz0qhY+isb4
sE3q8HNfnuIuEcd8Yrg2FehcBdWM0jk77DKRnp7J3t1opNAFVaXhiFSESOdCeEpJc2r1HJLXmOLp
GFV+iMHqXlXYs/SVVX8drBkWhFlkRCPZ1i30knmHRpMwjARBajcr7NTHLIYI4FVHIi+70ziI/rQ+
+j5EttmdshjqFJoaZmoHuB1++37KU3fPl1uejFQtTzZ4166di8uE2e8JS6T5FGds2jx0ScH6am5L
MaBLx31FgREbmjPohesD9V+E5tWnpMrfajcDQMnNoT7MMmOL7KFqdtMJW+JuOg1Gh5e505CFa2tZ
5lsW7ix6bh57ZQnEK/fjNOcnZpGcTdAYbq2ueLMlrIC2jwpeH6ilIWc3M4tAkYVkL+WGp/XA8pV1
qEwuFrD7LlTU+jR3NX5Zg7WvGQ5PtZrAXZQsS/2qLl7ipP3dtHn39Vmtj9aPSc4W3udTOLs4v3Ri
Hy5plOs+Y33kLs0lmo/ve1OX+cib5mCP4XCyo1dETSUD3VbD6p/dBVVZz4nfjDzKtaBRq+TYtjMF
93mjDclNU7yYNHv+MYpvFjaUOEGwgm+aMAwYpJY3UF37orkkCsMFFrqBTKYw86Uahvs5rQ5DU2Gs
kJOKGMvj0KJLVFisQYMdjdP6DjDzoC7szK+U7UryKgx3DtaHjSZLtr+h4csWEiVWIci/X4rcY2s1
mOA1BFKdIDroJ4HGPCgddGzVL3dOf4G7uHyyIR5yvW657I5pk4FFDKoUx/W7KvWxONXLYW2uBxMz
D37my1f5/50OCaL/r6sHx2t20yAAF/O9Vg4BYcsfbE66oDFxhdvaionBSJ4c+irzKOpwQVSS/124
MWbpk197NfxM4VRQ7jj0MP520x9BpgQVwFFT2ocw7eQxVTLs3K8dMYG7Tva3PCwfEsaBEy7ZJKSV
2U/s5CKA8gaZVkfG7KxfG7zhgcMVd+skteJDjKacEMXzc1hlOWP3nO20Ibo5VMXC7E7u+mutusa+
X2AC1bKy0xhhE1nX+nnSiLbZI0Rw7l3NPez1LnzJrHjxVhkk8QN5hJCyH45KYSfcOu50EROGbJaj
NKyawBk9zBuqPj2FqsCXu1VYViHGOvPRHPGCUSx/pursKyMkLdfQ/cSLzDuOR3lZJievmP/wZZNP
A2n1aA452Zp63G4kJTJ9aL3LIGZjD6hcohoLYrYQG6tuiquaIWrs2UYFIi1jv0uj4mrFVJwxssK0
P98jtJ83VGE8rsLw2RhxtiXjRnfn5B3Wf30O89gMiETON40yVw8JxhmGVihvJcPszhlr95iSS3Qj
O5OatDW3v8dE7J25JXu+Ne+OI4o9t0B+CMHR34o8xDEhVn52oVkG2NP2MEZFelFU9j2N12/LVIqf
USlfQZICErjNjz4SNwxRnc9MgKcxL+i5Yl/TkOVLHsWVX6vEtpmN/Qtk3gULYIxy1LY7AJY8UxpE
49JVCK1ASzZF1CRHHcf5jZOZ8wEX03k/UzrYwNI0NrPSNluWj5uiHOK9Wi14hwcilYO0tqKzLxD9
iSsU/XOOnsSIC/kRKqWNEpxign5PSrVYxCtyqxr2/NwM6kfbaO/50Fa4kyOYpNpPHYasltiNPXyA
hnyD53JyE3GSIW5NJgapbTtl6bnKyuFsLejdBNV3MOrq4PW18kr09VZ4BpAqir1N2KXbMYqjV5iC
vwRBU49mrSsvhmopxGeow9btMpiNViF3aT26HzX4de25cOubcDoDfEab1MROqaeCfMCRf+Pi5P6z
8QYjcBJHu7IDMI51KZt9g/bsLs0W1TuV8M8a+2DLi//UBBKzntaMm1ek5ZI9Yh48oxc3owqBNhSR
/07LT2wFJDVSWfpzbXt32MbhLpIOguFqJmNrTuYrEMOfSW+P8yTa+9C07q3D2ELm8JkJmq73OIEz
HK3175Q3e1pr3gm1tNT/bn+dXq9cO9f2elgv/372d9//+xLraXsO13EeszLlGIF8ov5YQo2/HhYD
ccdre320zje9VLlobf/Xw+/z35evfevhf/rW11n7Jq3NN4Zajj57uxTvtzwvmVSXh6rDEgY49d+9
Rm+yIFjOpwqU3S15bP9qfz316ygmyoCKpeyiRFSn9VAu0+xgFpiPrW2zmf7dxr2aVWQfPxSTHj1b
msrt4GZGAIkoel77ysxmdI/NYb/2rQcVbboqh/Dhqyuzk6eIYez7SS3JjUcTN/+vvvVE3sw19Z3F
63h58a++WGl8TevV43cfO84AM3vjWpiptpVuGe2tEqvxQqmsi1qa6iXMPMnUN7Y/a1d7yyAi33VV
GU9zKLKtTQDRrZhmtk/R5GPxVnxIGBf7mADIA4URVMuoEwnZ22i612/6OgVLCfNHu+ibBzNO9y5z
7JkkT5ZIc5IeUY7tE7b85xzL1j3mLq95nToX5IfqVmHbxbAS2Y9DO8as8NXHZGxPmKFkZ9J7BZE6
ELlhUc1bw9NsQk8y/OOK+adwsJ3kg/buAPqPeVurH/it5Rsx2PlWnbUnys0dW8wOm8YiGYMGd8O9
WRdUelQMmTQdoRxL703S9+pr5QwQRttkUVOAJKXkQxFBFRnvcfnHaLqGnTKExi6y3ubBLDcZ2rnn
VGJSUI7FL7D86bx21ZHeXbw0O66t9YBQONo1SL836/VrX9vpr57V1w9rq5fFTIVpfGzbyYOn1opN
kSXDcy7CHBmsHLZKNAzPa58sWOxCjrqsLY9UzrOssk9saP51wTxiVQ0qCQdleY31kOl/5WCJ2/oy
XjnLo0p0of99Qd8R92AqdXpc+yru24dWCS9eQw1/Kjb4JUZP2pyphHgm085xowWeYNhe+yJL3rKc
CuraZRU9rNu0+L2O62uXHOYpUEtN36/NeGqK5wlU/OsVciKwdYhKK+d1JblCB32Ky9g5xA3jK5Yt
/ybdfl3SzKzPtfDHd///XgfEn0OHNPTd+nrfF/aavI9U49jZZEOAg1PxiGWgeTTGxT+nkqO/9q2H
vlCLx3Y5RLECnVOf5sXzCWnOf058X6wls3ModfXpu2t9NKVh8fjd58bZp+rVrH5q6flu3cSPhU7J
WBDW+/Xou89WWkgEtXdar1CoMH1dlkdVelB0yDCtjut4XJqEoahZ+xoBBG1D1gy7tamJIiMNoUN3
7VjNqwjDheSzYIXLxXIQ2SEWAlL10hxEV5IYDM8Eqyb2XsJ+NbwUflthgjAvTZOi+kFvYO63Q2e/
jnk9HITCim09m45NcmjrctpEJlr5vrWdU1izKLET0DlV0QQmaan94vQ5WzBPvK0tK9OS+1InWFvS
De0Xw7RwSWqz29pVdBGriaycH9YmjCkzIMPxo8LnYaOPlfdiyV7BEkwqW8vz3BeNpdFBzVnUrc0C
qxf811jkrBcbDBdPKBjO68kQRsfLD52fdR8Mk8F9VZZP6vKiSctyt/W8/GG9kFhi1nRTRzISwYX+
2jcw82xFgwuVx/7ek2WPiIYpb1wntnVucnUnBO5cyjhtj1wkMGx9PjhpsxNOn8L9jOQ+xy3kJRpu
ZVlnO08hGDodFt/Lwb4DElgUf7VuW8DKelWSHnQqVX90UcLsPuXZq6WNE+t8RjlCY1LW4oZzniVy
Z3xE09deGSm2eOEbdtBEcIyYP3uduV9bVTnUL45xZHSUW5ssSwdW0MnRdQ/5VoIVdR6K12YEyUor
SlLIaPSDlkdOIKgJLCifE/QwXbYyNbsdMNaCjbks57P71Bl5YOpZdPD0Deaj7pO95MGsBz09GKZy
NfL6R6crRPG41XTlTWPDUYzg1Sl7F8VAFhlTPA4iu0RqqOMhiGtW8bPN+6cwrNQXkgxXxo1fm154
z8C1koq1uqpUfD6TBrtoOayPxLLGsAvzMcqj9KtLG0N5Uoz+OW7S36XtGoeGGIuLsPCHm1jinrMq
e2ft3fx2TXHpx0z7JGZjl3iNxWbp2kyzz4I8p4bdttAlrMT3MFf+ES38a5HXfkQ2xqsZN0cJkfe3
lmEMpzylxJg863Zxxpk33xUaOG2uxPnWHeKSorf8waKv2vcuQgbRegJ/+qR9MvuiBgiw5e9a/FSj
2d57jbaw83N3M6lghHksCoKzXUBbFWasPeu3OR7yl6GLF3VhKk5rM63wG4U08YDy3n4Ku4k6VDdU
aDWM8UnW5qIvi5sdrOD40FR4hFhKfiDuiRCH1K4PgH711lxk5ezMjWeW/vz5mRokBYoNJKhtrFDo
p6iV+rHeSsAb2zf1G6mDz9HMCGQw1O6iUC9I+85hfSla+ao7LZ61WX6z2K299rOr3dpG363nsD71
zh0Z2v5o/+kYnF9N4Xj3rMSen4iM194yJlK0CWFezo0YwYE1k2q6tFT8Fp+rHuR+afUUi59zknjX
Fn7A5XPjJTsRltZrW1SE7ebZfj3XeZZ6c8L68NUqzerWDvPRVBMVWwv9kFTpfMmWQ6sO5zludeAa
WmXX9LveVWy8jHT7Muqaw553ynwQHTwD1k5jORNbzDHTlJ0zvbYv6qBxNpzaeWtK2WNYu7TXU+uB
AiYxT/1lbXy9VFY1FkXVAhg1G8Rh6DNgyUYQmOZatUAwhHPY2iyWP0ARwObZC+2ZqgV0Ippjq3P1
7KrzsRPTy1dzPaPVZX+SVnLJ0v7dLOLimIF4Xfq++tcBB0xnS65cFfzPiUH1xkedt/J9bWs4muE3
o1b5EMixFlleRbaAQaMeYxhghtHVSNxxJ3rElFqqRlfuJEQCdj9PD0uG0dq3XucSDXRdm25lPqG4
A2VYnv/dP1cN9kW1reDLGNUs5UJtI6ZQoDjlkMdtDsEYieWQlhSRlz5pMnpiBBRB57Dbl8zKX8uw
Epe15XlTuFArSSRfTg5trOyVwY7ZSOfdi2rn+qNN7geMkRbSC1dU0FLZHN/XhqipMeFXPz+sTa2F
yoEYL92vzXLK42M4eDCHl2di45ld50F+/eG1y7amQNZp9Ly2rGwAYh3wRFmbkuz3rW0uQPTydGFb
5Qkthu2vzVR3rKcaCe7aWt9fG+mH1M7qp/W9ZwvPa7RihTzN5X0vxKJJ18rt2iwJl+enmZN2s743
O8MGKcYIammtrybD/iktgXgpLFNas7RcDZSqqU82xQKA5KlirDaL5qDaVIYiwj9fnbGY/DiKnJ8Q
iM81j8ik435qrPkvuMXbBBL6UXbIRSjKizs530z1LA19MjrLCwyO9FAWdnhqjVmcw1CRB+qQ+aHA
xPOqZ/Fbij3bn3Zyns2JvHbHLf/kWWETuZyMJ60k1NiNYd+A/cg/RwrxDQg+GwMtcuNLOuYxTJwo
OlMi3cfj/GLPueFjxwl9o0ztx3buitnPKo2fN3dqn2bX9aDYdnoFDcUiO/zp4PAY9AkKdHeoqKdF
VQ/hCuo5GjoVj80OFYvXjmfI8vOxbqpfxGYqR0vLpherq/jZjU8aefBv5K79zmc3oECPc3cZ7oQt
PqsuS64ylvjWpo6yQ6avvpVWrLFobXeaq9uvwt5TEkt/GPM87AxFxltXSc+R4v1mua6ezFp+mrL4
1Y3CpLxTOQcNxihVNpfgLIzGxjpOcWBC/OAJI/lnoEiUTpYLFamiWOlwYyfV6G10QXmpggjwXBR7
EPmYkh+h520eE/6COzFVAu1HNUfewfKofEJ8T7eVwB7TdCArDXDhm6YPH6x/XFTflyHXng21OSFE
r3yqUNFOLUDELOwuAV5G8F6VtXntGNdx/Ecn8cS4Fa3tHqasw/5whKBcB+CMykFTqKuhaap2aOd1
7EFC4/Qbqod6SUHANvgr2Zvczpcc2fnI9IjFph19VJlb32edSZsu/epQuIfc7QgQUw6KOYqH0Yt/
Tzmhi+OAdy5Ri39nZDBlq3ukAUZNYPWivVG81fZWZYlTZOWg8rJ0N1GuGm8wP38NVlz+NXHBpBb0
KbuuQvwtAOuLEnOIoe18FZO6I8l9w7NaaPKpgqWyttZDZbXaDuE84NhyxXoISx2my+idQ8Qqz9io
aND+4gPciG1MFsO110z1PlFa3Xo6te61aWGkeMlivOCXkz3swvtgIMYe7f5h7TJQH+wdaVebxk20
u9cbLSxPCERLa+3SDAvDtzZNTusTltnnaDAzs3aRh0ILF7fPsrtPIZRWU5a3tUUmVbRN3ZAIneXk
yM6GenV7WluernV3qaQwBBws6dc+nYyQY+/lNioanrAeWJTsuDWIF12eELnKtE2qRIWNwBWsquOn
Tqf6sJxUlsM4APwpiAaO6xVA3cMpLHCB+n7JyE1PmK8mX+85k0MRSG+6TzFwx2Rp+r0JiUbLa3FK
M8FMV7TxX7u18ZVm7fTsCPs5Hf6UZOK+gGkGk2GNRJPkxks5lr9FgtHEeg6IVg0wp/QOMEbNF1sj
z1DpvWG7XpsbenSqiKkJ1rODSqWH+HVrH5pPzPclZJh6yk6eYAWBFE0+rwfMUYptlYTFNvlPnz7J
zI8qD/NuW5fPUzTC8go9vL/NfSqkcXeLzrgns8KgD6fluDZjxeuO2gw9ZL1EG2zjzgQ2OZn8uj5v
KCOPuLQe7OXpVVTvoLuHGKKjbauUznleD0ncMNo1w3h0oth5bvFGv4yxgsxch4BWmBHqaBJp9uvF
IILihpcce5qwzQNYv82WD2jcQmz+1+vV3d8iU8Ityn6IUcSmPKOl04m4a7qv5trXmvWm1pjP1hYh
psV+riDYfTX1kGfN2T6EuHFdu0ZjppzXxSqxHlV0X/umOTxpOTfG2qpbpT+0Vl1wBX90PfT2dC0h
hzx+daGCJNFq8HzDyeWT43Kbt3hn2ZNu+tR2qRQbQ/S8HjxV7NXCmC9rawzd5iJrd1/oqUyCuVlQ
4Lpy/PVsIZnlU0sHOmuSePfdZ3jJp6eqTHp92dw0iars0yFbdGzU5/XA7wgHj55q9XdfaA6vtVTH
Bxx91Oc+CuOHWrPfvy9I2KfgvNE0++8+l7iydvx60aYfMKzARiiwRnt60GX81I5edmEOzC6U0E89
IojT2iIo01b99aGXimetNdvjf/WtT7Oa4lfdhtFGK6sMkk/u3NaDW4MSOggCUKjTV6oKJF1qMfWw
SdCo3us4LO9hUgKvebHcr32ZzMEqYyjmIi/KYKpC1ee3Hx7Xi02DjNYCl2LDhP5TqsRhpQyz26iT
9b2ey+cWoPARv9f6XiSY3JpCCQMVOShZD8PZ6cyeD4CTAvrUhkIqTCnt/xg7ryVJcbVdXxEReHOa
3ldlua7uE6It3nuu/n8QM4tatWd2rBMFEgIyQQjp02vM8lkeyvChCu2j2CmK8BlTCN5XzlEZuvw2
6P3ZLP2W59lpr5Xe5SenLxtQQYOXXEsv36b5VpK7fFNVVrlRDG8EeORWO13SrGsbQdEIWzea7Me2
+Lh9qTQ3gw/fXty8vRqth2K7z5oUvIQfbhPuDB/Bg8hgppMxAnBypTj0gflrtFMQbOVRbj2YE5IP
pltu1U3NGGRdMfpIHfyF1GQ1ghJe94EEkdTlay5W+8DHwK7XwaDLUncCMfGqlFaw9/ggEOCWgaQD
Um5b9SyPaM3ViqSxuAA7yZb2ca++Me+iswG9sMk1+ZY08REzaulSNDn02Lazj0kLAU7TXsOqC5n+
2cyTQXsmrW8/j4mhnAZWtIl31AQTtWyVpEMNZ2ol9zjpok7M8u2AG4CTt9GqHvlGMhm+yu1d8Svn
cRLhGyAxmEOhw3v0tItehfJOwhhllQVv4zi+sCK0CWol32VmbZ/bBDcYAgFsLsnQoQBvasUZ0bIv
ICx6XOjqdpdbPj6uqure2vQXp/FPyK1oK3Sfu7Wla6zcZpJySRirJkYv37WYM3dFMp4NBGc9H5BI
ImG5GKlw8oboUCldeSobt9xiH9ltKsvyLrFdjhu5Vr94Pf4BIKaarTdC0ZDH/G4A/7gXqv4qhUFx
SFBrvCCTCK6Eb8o2rqz6kmcZURK1g781umuvGNoLQIJDUyLIWJfROi3zvZP0zjHVhmITM25gaqX7
Kw03rXXZNgejmBCBXqNs9c6MdgCEfyDV9H0yEz3orJKvuVvtGjhcs0adjQge7casJOB6UV2fFVJ0
EoBroSXBjL3R+NprJmwb+UcRqQO8Or08dwANjtIU8NCquxhRK9OwmiEKzahhHST2EWZJIyQjgq6W
X9Xke2tKtziG54s4yjoO76CX/4y2VpxYf5P5EkYlmmvyacgK5UmH4aHT7FnuNcsuAn9jFWst9YNL
kxbeyesZYSQK7+/g48sTNzlye93UevOEkJXVoklhBa8Y9TLAjIihmkVZ7n1z+GHrsn3p7aheEwqs
fUKhM9gBbzXWlkzr6LU+jhAeZBolxbQsK6dIyReIAOm6C4NfVZLjkh3oB77lbQRiBXmrcscN/VPG
WMT0hOFZfcCUoy6MRwIj6ioEXbZxw+rZsSs4ZnaF+5usZUe/pB8MJX09dm21zhtiAmX6iKapfGmD
QLnUU2LpGFZakDDjdOWrnrvVG5B6vqIyQ5Gshr7XqLZeFNlrQFm7IPN+Saw8oMQQoChEKONna3T5
W42sOR/tQ5NiY2fZcJpUjzUQuYee6jA8vnoVQJ7xzoykXrPuWeT6DVvzZIUbwGscyj6Xt4wJQr0Z
IBc/9A4B9lJtBlaFvSeEVfh81gUIJVduwOHr4aUHebnCNotRBZPCJpLh8Og1wesx9namM6nPFu0v
z3YTBMo04I22GgNi0FOAh+7eH7FqVCHMrxoFKlP9u4M0GAD73VYOcL7StIg6Wys9reU1QtPZVs4a
EMqNhAGLIkvIR6IX43kuCwu5/TwUw1Pvm9WFUGOyHpsBUbSkfoC9/ESkuVoZ6MkfnUEFBaq6xtEy
7ZPkts5Jilz7ZEw4nSJsvle2c8kDulm9kujG4qI4jCgsYaH6rQOIui+a5hveBxqcYNPbSnk0XDu8
ii4WweNsIhB7sfocW/YZ/MPAKLt3uYPdt55ZO9END/hSGG5VrXFXVQaJIgkLAhW1p7PqlhuHwi6y
lRGZ9R7oegYozjEA3fAx2EFmPlkpi1JqhuYW0rHPudHYRHkyZROF4T4fan3floXzHjsvcJkauXZ/
jma5gfPOt9SZIDLSz0Br16mReCe19/BHLORqw0zdObQAz/YGOFBwJyxJSS6TtwbCvWVkBD1kfcOY
8er0RvcYd2gUWeQQk4m2te69pIlknpek6DJrzpqM/I9mCUUMm6+b4TJ2dDoDHKOdAPQsHGfneq6z
9h3U1xS6vjVT5pUqe7yKrq6dxzJk2ZTRx684VbepFw0neUS+CaGouxJ6v43JIQqqzgXdYtEYmZ3x
IZ6SSTxHT3vlIutlfe/aerjV4dRzk3Nyr76XAUPdooz3uWfJ/jq2eIxgwo5SzfyjaWNGHkbwFsUq
Ood69mhovbnr04D595S49nV0GnhotRJuq+YeW1V08pkenGLXCjZaBgEANnZwNkz9rnoa7A2np0Vh
99iBuCK+F247qbyPGFQS2GNy1kwCZ0pyEBgwc1qRhioMLFE3Jq8rEJj/SaSG9aIWbdPMwS5D85HU
cnOQGn3i1IRZ8GuwkD2fFgKkUd2qLrauGG7BkcAM1IFj7bWgsQavG5hxuhxLaOSCoPSRhpqdK314
lP2xh9rhmpseVZr1MGWRKRjWrc7D0mMboJnlx/BKGqQnRwV0kaNnZxAZh26AkQJc6dbozV2q8X9K
9TDaqJhojmuBmfMnAr8B/mxrdUMKp2C0b32sKAwFm+TBYWnuFFbF2wjc6BWvDdCG2Xe/C+JXOcUl
xql/2ZlL4xZRAmsKFZSjykwnpkFZjq1cRTLwCQNg5UgbV9RGAxx7tVykEmBPF6TAUKb6SZwG18qX
oPTSYxLmdNl9Y20w7AYewpICILhsXGcopgVWZvJemGudLu/aKVB6S4AC+K91u6jiekiOuNeQAOsh
Gv03Hyk4xEd3A9ZyG8vqIbhPeCMA2ptI4emi/xtL67gt/zCvqc91l+zLvuQzCSowsrC0liNIQjU8
zrI8Wv7XLM21L0jIo8jZP6mRZxziTnoaCQJM9FZ5X+iT8UD4TW60Q+j0Pqv1GyccnaMfGLeQpbR1
rCKrVMspwn8aiHHzbOvqcFHi8KWXmaX6hYeMog9leDJpKlx0baKK6wEFepsVILykbHYmC95guXJz
Fo6Ihz9NZynPwHZtpLGlgYmATj+tTLj6NG6rTRabziMsAOtBHl5GEHyPGmAEM/WqXRFGX3IGBshX
BkArcxZTRXaM1YQxX54A0JSkfdTYPuMnLQb+YmxSr9HWRZ61B9gR2Uujl9Whhy2yFlk1sirwxqWB
X6hUXRku83/qxtyoufdrMKVhn4XxeEb447EdAXvrthk9eEi5PHiVUrIyjBSm1Vrx1ijNYp9DA9c8
2BlShMRcws+bmBp2h1Sw5bPImHkra+yTLbPoB404B734JkkeGh+w2PfUfMG0rD4mE2Ymn3B1PgiL
o249BBNutNQG+Qgwwp+QpCIZ1OBNkjR3G/6nSJSL6sn02pWn3OO+OjV0ulWSxaQC6FmpIKeVsvA2
7m7AEfJg+C9hBVLAfe4rL9550HnNWoNb1PXPCJWjbojn3ayrITBCAjeU6EwY7NBCyXsS3BA7GjeG
JNn/GOzKO4HLMsYtg1V+idgUb7RRwCU7iM1oJIIEC4u/15UZaF+7VlEQyqX9MEEKGcsmp6wFbu1V
eD24q0hSpjgCpR5YrC2rKl8tKd1EsodD7i+97UAxTzeums4othZ8oqlE8rgVUEVR2I/JkBxEzcCq
uTPIInp/HV9PJxG1FF8eVqaVxBvxKyO0plmARfhscvXbe5W8FwojlrOG5N4dwXD+bKbn1+uBdUhR
oxZrwCKJxP0XmyFTZJa0ML4T2SQp9n4uqfjPTL8pBffp4Z1xEJcUPwPnZT8oOsRJ2mLr5PkvcVzc
e3DMp8c4P2FRKPBSqcuqizGRRpeyPlebPVIreDIB+pixv6I1QLtlhbof4n4rq+V3gQcWSQeMuinh
1xFPRXIkKToTM6LCiunj7WorFr1nnJcve99amItbp/J5oiYSors6qp7Fszcj+6Ej7rMbS41u3egC
9PYYurO8lZ1ii+lf7aPZtjw0sMMqEOrK24jHJZ6G2Mrx+IxWYlO0AsNXXdaVm5WTtekJX0cH9JnY
nBKICLQNaV/g9U7f0kUjQARgzlgNYwT6YVMcbeFIARLZ1tLTvDnGLWgoMziI6/VVRYy62oR19GXs
1ZO4c/Ndglq6yox42Ih7Le5KVGfM/2sF8ZUJAyCeiThCbImyuTmIvEi0GMeQqvGBaCL62DVP4sHP
TVPcmqU1iD0lkc9VAYZ9I26F+JFqW3J/ai9T10TQGeUaxY96sg1B7nK+v3pqtSPAK22XMBqg1T0r
RVrDtPV36QjRuVaHJ3XqOsRnOwlNaz96I0hg7PhWMnROlHAr9ISMKM3+nwt/+A1iE9sryO6qr841
56eHmgwOpa2mbkQXIL7vDXLjBxNAVv8Uw+Wdb+4Mp/jw1nwAVXy+gxrLeFkAa3KsdpqfKuM2tP1v
UpPI2+UO0wmeVMuG0r10LnL7mGBiuRO/pXWLh9gc5R0aje24rhL/UneqBMxj6oem11ocKbb+tcxp
8hHhAD/aiJbQhvGOIQxTl6khqD3STjoc66X5TBXMYqSCrq47JNgOogX3jdEdhtRgWlJsU6vD+Mie
wJX/el0zi4+uD1bYSTXgChMgZWl7Y3i11QnAqGVmOcnb0L1N3bJoSSK7lGVEf6YeyVBHa+taRQdm
JX60PIk+UtQXyfK2fmii86bYPxZOd3AqfS1awnwItgJ76a2uWCAQfSET9mqPQvdxecOXtizKRNab
WqHctrsKkN7et4Kd2KeLxi5qLMd/boIiL56a2JqPEfl589N+kf1UNjfbvDDNv7oebOVY4I/1owdX
bhUDj8liQG6tCcJ5+nCoDkRTT2WiOqg7fChYp2dcIJ54Z6oYg1oP6VjfLcYGzA8vKhGLUc7w2I7u
KaCUrmzOxoRVHfv8nnZ2s9P1kaFEpcob2cuI3bQIzKxY4N0J3sGQTnaR+tiVGy/IHyzMi5cHL64q
svPrtORF4dJMPh2SdXF9aLEfFI1RJOXUXYstNYK+pIdwnsTdFyfJwDMOYFZodq0LrX4t3hJY7ZSK
zQ+lna29pwYiSmLeMuAavIVU99UUXAqfG9aEUnwkDg41JJzwDX2kvgYtcHdkTLbiHotEPPZwGp4g
lMsceYh/pIN6ckIt2cljf470HIEypzmITkah167h7Oao5278zJu/AFr9C1J+chQnFE9ebNHT1xMb
xgy6X2PnPGIWZ8+YZTcyn108z3apaBFLZyArsnXkuOX3qXWvbNoB4v1yF/PEoieNps9MYifGxjWg
CwlSCbyAd3DJGiNxB/lRUYW1NSgnGroovWJsZx0zMdgCr1vsB9s6DgBzWM/dQ49Eozgw1wmOYfPo
ap5FBYqXseamKnMnDJf6VmqRthPnF7/LNYP+WKsPo5bWO1nX7uKpLo9WbKVN8zPUhmDVZxlK/1DI
/5qgLR2HJL79Ij8P7Jie5jjSMH0A479VEjOFnV+n3RVBdv0ANK04CdZOFzTFibbwJ/eTZH6+4kks
fczyYPhA/46hZ+qDU24MCNLIYlgaDicZL4FND75BIXCbc8vEkxHN2pOJPRrAg90M35D/dOaiwtKj
L09ybtBTf7/chGWv2BJV/v+nYqzWw166Ll29+DEiO4/Fl7zYmgvHANsPBrQIM4iBrtSYBxmPRVFF
XHYecolNHDZ51eZN1rX/gtXPH0rxOz+MMuZj89ReAwu4sCCIPQYfejF+ZXGE0LV4TcYMOZi1N+jf
0Fohnuy30SGrfF/eiurzpjt9QQPAII0Xz+M40VLFiG5JlrJhTFhyUFCKVICJTYMw8XeWZEZJivyH
sez86/Oxh4lz7TN03Vq2K+DpO5NVqnGNXm/GItQPW/wQvTyptiofxbBMDOrElkjmU0/DQpFlIQjN
aw8CyFJZVFmyYmtJlse4lC3X+HRskL42CHXQh9Fnio6zAQiQHkRevHnc8Yhp/LR//vFjrmSrQOrk
D8NI8Qjnljd+9yDaH0VzDVDSBTQ9PQO/aZDcEC3lnzfF0XNXBSinOth5vPlMBfFgiixTuE+cEEHw
EHuXHcscUOwQyVJPZDv3Z6eU6XH+9VNLnskeyzszj2fmxixKHTVtWD/5z3sntuZaYvNzXhw0n/VD
rc8X+HyUpLCwUZsvyojUrOhXltGDOPafypYqYu88zhabSyKex5IVW+K4fz3rh+mMqC0qfrrUP5V9
OuunK3lTh4/RXNn4MPqmVxwPZ9YqinGeq4oXXiSEUiBnQiNi8j6F2ZZkKRsTPEGh31GnqDU250qi
uxUnX6p+2CM2Xd0DIcQS/Nyixcsi3pPlZVleqn8tWw4T752o909l/+up3DGdyP1ZCNqv39g4tDGs
ncbC4sO1JPNMdsl/iFX8U/VPZfN8YjrtfAVxnk915it0kXNRpO6P3Dj+WnQNYg4qtpZvtOhDlqzY
WgZkS+VPZZ+yop7bIhjQ/lRKJBGizITIx8vJ2jvDW9GE501RKvIjoWym1UmR7FQne166d8BU0MaX
vDRONHKRFz0/YyGPiJKRGPYcOnI9ox7Xonsg+o8ka4Uy8F90tbnTMGViCKJ3yfIREibib5t/6m6X
pmCJSf9SZ2kGS9mn5iKyYm/vVTEhCxumVyeP+qax1Hhci/lvBMCAcFHUv3h1F+zmN17clCWZu9Ul
L27Xv2bFjuXVFVmPQMpf3bfIfzqDKBuTCOyEEvEaLZ39PLCe94vnsxxZ4VXC5C05GgRGtClC8mHm
uFQTx4pEDAyWrNj6VE90okvZhz8u9nw6pHMKaTtqV1CBjyVUClwDRA0i5ZoCkmP6cOU44tXPouty
kyhJDuLO5FGbJodRtlZVYhkH8bIvT3R+9z8EMz8MFZaqYks83iBriejNleYgV2oheqKFATIpKlrZ
3ejkLMeg5qIMN/GKznFK0QL6UQ2rd/Ei/xXVKmVvi3U2SycVi4NpmhwjJIJhiUNaE0lZsVq5WvKu
4Unon/nGKp90h63RwICMDnmJfBiq4u111T0LzrbBAkAgo10j7qp4LmUClUktspc8hGci+OTq9IDH
GtGdeo5nfrr94qZ+eETz1HW+62LOIjbn1zxgcXJ09GEr7rK47JKIH7BkxY39VDbP6sSez2TOpabY
vfwl1ffVtYm13gobQ6zivNR9a7Kw32sIAW5VGLNkoZ4hQJod8Zlkr6GydqZZyPRMex0HmKcaRXg3
ld5zoCR7ZTqHHJXJNffKeiVqjU3SH6Qx1zdymwDS67psVQW86iJxEltfmw4ATwVM0SWO7J0c+Ea6
RTIIw2Vm9luikqCGB+tYqV71ACeLtWZEYyGeJxbuRaF8id3+ZUK0P3nIwD7Bvyk3qMb1qHKQFWUJ
gkdJxPJE2aMCEZpF/BQ6FsqCenMdQrQQLGALO5W1/b1juONjXFQ/4TseWl3J3/pUx1Urdr+lOUPy
Eh/4k+vJIMWT6qV1RuO7Q7SelV3XY8FBqVHH6bqVV5Xll3IE08uUPH9V5dhco6gDvCpAtkvOJlsA
nVDymBoF+k2yvCmQCEYZKgfHjRFjceunPYSSMBPocBTwI2VfZWZ+G4eouIktkSRZZqF7lqYICxOE
N7LQ2+QF8kPu0H3VWTzb1/Ik5ZfIhYYdCUocmykAvLJdZm5hFqJ6LUP41FyMRGUUDDd1koEJcuqO
+XCV2SeQGiyvOQTba1S/hnYIHrspgegSPLpy9A1ZTekoivIEk250F1HlyhA+0wxWayzvsUIN+1Fm
JfQxlhRlPfS9xwyCHaHpAK2KTe5liqUoHrKroeuamxI1zsM4JWUCbM+kbcGupsayw1eTeK3kFq5o
Hasz+oDZXN+r6MK4v4coGG9zDjQHyr8WbW45vggM5wGVmWBd+PUK3VNtaymGvhmGKkXjDTB9pin6
ybSAOgNrVTaqqUb1Cit4ZDBwAM8dP78UUO0u1ZQsWdrnPsqIoXZIG5lw03L1lI56rK0VXVNOIskG
7+/CrC2k9eDAcnf8mGAzogYvrQtg1Db79mvUpe8aS+ngwqH7827p8JlBJoJWyApUYtrxN8udX/w0
Ur8OVQRaAUGcF69PgF2jg/UwKqwlG0NknAs7bU9qG9aHOA6zG49AgfJfy09VL9G4kli/ylr7UqIa
dLWD6KEziwrqq1Q+hS0LRxZij1uRFTtYCn1Ffj3dlv2qxbhjNUzVQyXGlC8EyzUdxwo2RZYE7ZY+
Y/PhYCP9ZsWjfhanKitduVmOf4AchlNngizajg9OsVl+Qe1Ff3x/jObzltpYP1RNvU1lZG3WLhbL
rZc8Y1Q4ErTPKubKpn6GaFE9wT1vb4SOjyKH0W79hGkdZKikR6xpqiHKLC3/fFBkv8g2ely4BgLU
hvZDxGLalGDQXdBPay9lR1g5j1E7ETsslCyOyGBGoNm4Faou1XvENpW1yIrbk8Ty9KmywIRN98fs
e4AuxTTQC/dm/2f+O3GUunszK+GcTfcP1WkQecng4E9Pm+k7HeUUsSmSwhthuC950dr6GgnJD4Vi
t9jTQO7YdA8AZ0Dged0KXBeWCnlBp6SW72Xp+YfW7Dw03v3iW57vxP6w88tdrKLaVIySRcBasnEL
Jx54rLzAuzRT0kXontiau/+wo21j7GTePNcMt1AYwnPeJ3gYTonYEmU6s2wsG0wU1UIlqPAb/JeK
4pC59nJ002MO+L8cEtsd+ApZ2X8+Td1kiNze+1suEw1cf/p1ora4yJDlanWJ64lHwbKjbtQwYFGk
vAZTkiIwcRXZwXVRLAzcDvK6HBJcn3bnMsrlq6WS2MJB78yHr2EdmYNDm6iKnxcOnhiDJJ2sNwMo
PspSYu+nQ0VWXLhGdfRgIQQ+Hyqu9uGIRNW3TQ5A4/OO6VcNeQjZ8T5m5nuMPSnIpdGOz/VQxGe7
DwCcKChvNgnrjDKrFdso85VnOfe7i62WP1JfkZ87M5OfVb+8NXSwN9amYbogOsjXr9XQ/7LKWj2b
QEve7IRTsZiTX2PUDN6CQvoCH9l7EDv13Lu6WWg+in0ghbcxhLqndKrZl29Rp+gvihtkr0p0FFX4
5iTPclVBv7z5ZTxcWk+Jr/2UIO6ndis9Ktk0q3FFnw0ab8qKOhBNWchx7d9y1OFeahO7hLkUvyVO
iY62otVrkdXaqjtouKZuct1AEX9lGk37hI0V0kVGr24DCJVvVYstggxfbz/xK9+AguUbM3H1Q49l
5mNu9i9AaJqvRv59tCv7iyHZ9SnJA6STTLX5Wo0AKWTLSB8R0UFL12//eJZZfwWypW7GEBdxs3Jf
FMBnaNjWHXhPtkK/3o5Yw8IX/rsIWuRfOz+VqYYFKjYZL3nnlFv82nIU5qzsJZEM81TFzYDmdpu9
qDCmn7B+X4mdEjC2FxAYX2DyyldRZLoV6wt2l+9FtkdN4qg4Q7QW2TK09ceRVTqRE2dsOvkqo/Wm
wog+e8MILiEzfO1cohUDLbp0UWEz0ytB97DZgMVD1hNp2W3hdtZJ7Glr19nqSmfQ7nA7GV16HgRj
grdWLto1HJ/gJLJWIJvAFIL2LLImRkT4QKruRWRHafhu882/idzQJo/01+mjFoLvcXvv4AeddI+T
Wr4GLjRi38WuqkuLR4A+W2Qn2nvu1K9RWMtnwArdXVVrXpUQVfkisi+igihHF3GXS2VyE0Ui0VE5
CkwIDGWjYria4R6bmN5dVA+hoz2m+r2qsp3d2AWGheUWGfP8bA5Wdg4ayHKTWHB+lmSSqilsZGbl
YRM6LaLjZlA9+IqFFfhgvKAQFn+VjcLZopuZH0QWjg6QejV7y/UeSUqtBUswVVPawV2h6QeqJu1x
V5ZrgOJF/BUUdbKHjm/tVNY+vpqGdk5tyXjW/cS65pEBwGKqVg/y7wG05JFPm3JlWKfgRsSWPSWj
ErtrIngV+N2/y5YqYsuQ6t9Fqyr7fzperQHANGb4UPZjdeulArh0ZiN9B6pL50v0O5XdV73vzLfK
6tEHStXskviaibJxEYOI68YvbWHfRdVeiy9loDnvZZXKG7sMjWucOxiwlCVqKejCvkJH+ikhfrUN
s7UNbOgi57xUdh9+bxQAYoZmVw+O3ngnybSifRD78jOqKuVKnN4a3+XcqX42rBsBI9JDdBgH7UDM
Nkd1NzfujonmOK+7hbClkq6ipMxQxkWj6pLTp17M3N+0rhqeSsTJ/9ox1xG786UUHgngZ2T8N/Lo
yeFG7PfBPV7E2ULLptAsoBMWln6cs2K36ihRv+PVDuaanqLeDT0y9rLZwd1eTmFY+tkEXn6yfEPa
xkqmYkvVWQcDvO8Rr5vqomi6tTOjZHgc8HHZtLVcvfI2ykB/bOsbY+c72jzSn8p5sbuIIWmfGbv7
s1ln+k84iYhF6vTztD5e2iSyIKl447YsivIWqnV50LWiOwV2beDu6+bYEjQW+liAVen4YGaqObJY
but+Db3+NQp06bcE0nK+UJIqSMVlxq8h7r77kmS9K2aVoHasjM++iTY4QxTvAQq1vU8mUXFZcuNz
G4fGnnBA/GBDBQLjXBnEz+jITHf0v9IBf4N8KP1SPXyQQScxwmYQHnm2/jtBGVlt2hcPa46qfmob
MMvoFFcvTs2csGkL5QHcRgM8B4cleFfWhuCa6x5UVcODqrcmSQM5xi1OaZKz2LKskiVAJBCuTYSs
C/41T4rVOS9p7LwrQyhd9dZxuAfI95Z+XJ5EttFQnkutsDmqYYswlcK47NjkQN2yynZePQjpq6Lz
5Wtb5O5rUI5fVcNTbyI3TghwSzUeRFVHsc6BYriPIue33r6O8/hJz1T31R1ZS8yM6jnXLOvV3fdu
Yn0N+VTu616u91bded8ydV92pfktB5GFZU5RHjqvy96xuVu3RmA/MY+8YPKQ3UpXQjzfg7zRtL6y
msumHUHGijPOuhOTpd8jdjTwEiG8pgXab2F3aCCm5lte87pUqLRS2xRmY+w6LAVvzZTQMIZNhTfy
RmTFDhZss1s14raFZfUZsBNX9poCdAOGoytid9lNmxITKd6zLWnX1CrGJ6IA700eDN+GYAJ61PA5
0IFCci9W38OxG771ZWCs+6k8mMr/u76N5NJS37VdzgM8bV15NoJvf59/Kf+38/93fXFdtehgbjv6
Vk+NcN0xYb/n3VDeVUtX9+ZUhlxGeRc7Uia/c5moglBkdc+nsk/H8uVEzkpy9qHKN1EkxsS2dIpK
3tEykr/KZOyjnVTfLdXEzj50nFVZwjfw8gcpqQ0Ik3C+eqXsvK3Fu75p0bHZJL2SPYik13leWfum
rpSq2Kp+JF+8AiIenZTIoNAuX+opEVlTkyDdz/mk2LRM19B6/HuvKF+y4ghRhrbdOQ0AtC1F85mW
fEynN/b2Q87t+t5i/4EimfM1gs9Eo8rTo+PCJVV762kwW+e7hgAd0UKnezBsG8PRCL2VLJYDVl9h
E0M8Pla5tNNUZ/yCIkO3bzirEDx9g5Z1FNfwE+B8bVEbV5ywnZvbKCx0TefGvOJB5a69ghsxcB3Q
tJ1a1f1JLX00uyfDHeGoM5vrGH4GOZfJl9ghkhat7q0NyAomemsd9VjPEdep3XtiRdIdgehmox4c
bMSicUTTRUM7BhFyS18xBIEXE/blXiqSds/kD1l87U+h19+QGOm+BCFO8FFTtw9B1SoHOayTo9vH
+s33VDwxpHx8i/34D6DD5A8H+9jBnyRdRx0L6987fjJ7rW+8W5FV1T2bEk1meOhnyCVOFTR1oiJV
QDaMOr8pMbx4JJPlbedkzU3UF9UweNpiGjlggIY4TTR5sgOZx0u2je4eYh34qlXxI6JDGEQYGKNp
jdzv8EErb4bXRPsCas01SiBVaL0+XiwbZDHsePNsJV1wzJAyPjt6YBwJe2QnZxi7U1L0/VGSg/yc
aBnGPm4bXKLKReKps+xLlA94vZYESYImcndhXcs4MMjlznayHqIrossIQLWPrE/k2zi0mruL2hO6
wWAH6XFAAxVt+zw2WP1g7ty/BAbyyI2+ahufoJSXya8Va9Brv5e1t9620fJG9/QL3jPtqgiG/uri
Q4UEdRpvisEPUMJCP45vE4QPNx5/RJW9dfEje2f1ukLXJpi49mPwDJb0T2DK4w8p0n4Q+IVebngE
yj1b3SU1H2e30/ftdAY7xL8DHFiOxUPPhMocEOkEYvIjA5eoNvp3B6wBU8CkO6ON2j+WGKlPavwj
omvl1TGGBilk3gBmRvkhqRSEZBDv628hai0MyvtDqkvBiys51s1SYNMKI3hfb6HcGW53aONueNdN
5k6K4r3YGW+KMqQZsgFy/x4AANx6edcexFFqGB1LrVNOqaV0G2KJ2QlGUMhUdUIGGw6GHG69mov0
AUFEUUVsfSg0pz2i8POepXqfCH1CLrCcR5QVhQ0PjQW8dYJj4M3Ia6wca6l5azCwPPWunCBfwS1J
0NsmbtnB9JiyKNo526HO8Lmcsqo+QFrSjewosm5cKivYieEKkwdIcqbFpGBK1NTH7ynXh/zcO1GB
gwVbIlnqiC1RhtM4tSsViFKXgsb6H44bEYzKIaj/17lF9sOlLXwEjoyEVh/KlkPE9fsgH09J/F4N
vv9Cn+uustAyjqoLt6JNtWfZsdy91vnSekx5zJaThY9mkR1EThyka85z3STO1TCkA9JF481pKiiF
dVp/aXurWGmd5X2vPekFQpHzS1eUXWrTHaADvvaUVA2ogChvk4R/CGY8oA4S/iiCMuSzU9Xvk939
OjKa/Eqc+ywj4n6FKFBcU6Xwd8iZjqtIl4vrskPsZYD1Vz0dS56sttZy8wZEBufm6QziEFFxybZm
b62srmTN8j8X+XRqqY/gC6nuWwxGFcHM6SLLCUQ27uQDi1/haWN3knVpeg8DIqxDcXyRWh8KiWo9
6ig5Psbm1PsqGQgD3bfnMpi+WCrF9sEiVHC1ZIxLQhmp/zk7leHU3V2DKRFlQDCVLb5orIJMe5cd
op4oK0o52ekdrgAiW5taug2Qhdk04UB4vyh/BBAXnEwuvyreAP2tzYc3K2fSXg6V+5yOabsBKtbe
1SZEDdPqkwdbQ1QlRMTtOhhtd8hA1aLgGIDZx7bqaMQOmiBTL95ZcnBLY7nYJcx1H2W0dokYEL2O
jVIisJ4lr/w6f03M2/4SmSigGKOuf8NT9N2tYvNnbrgnmUCmhxIOvKaojBhKv2Z5bSLfR5Dh/9g6
j67GuWjb/iKNoXCUupKcsDFQZDoaFBTKWToKv/5Nqe679TVux8PYBttCYZ+915qLgcbwM83uJSzL
6svo0k9F0KXmbImAHtWQaUrSsASoBROkZ7EU43PYjh1McxYQ27OTHdfnuMAKuD1bEuF5CeXSeduz
aR4XZF7ClNuenXsrv7aK+MjWv8TEo7zL2+Zxey4VDj0nQEvU5Mld3avKNSVJiPuRuSR3273tRi2i
90VXm9O/h7Z7pKHGQUqOz9/f+vesahf2IWUQ5W2P2V0MbtLp8J0CB/X/ve7f+6hjcduJyroJF53X
LimpVDiRHqfMrRkRhQxPtFw7u86gnVV8VHjWE+2QL6Bitie2m8mBGuQr62taRZmb/b/f0ULlq15q
yHb/+2f+8xLTTvGQbX/831+TxHT40p7r4O/f3Z4O85S3+M8rF0tRfOKwRGBYLkaw9c8rY4tFEAfr
f35xe+LvW24fMC7UcO8K8fL3MWP7BP/efHYzdsHQHtRTF/fB//md/r36f/6u9l1EcBv+foZ1K2z3
/vNh1w/39zNtz/x906Eu7lLArljFD2bvqOdqfdn2glC0tHm2u9sz2828bf7trnAG0A3jb5eJ0K0y
jHuqDeLUpu62y5LGbwmwiBKsZlFXfppVN8PQQ9Mo1ZMVh8vBdoc/yHLnIAesqCZfUs+IjhQWeRQu
fDB3HE5x3n+3RejuqZnODgjTpNGTQLPmFWXrflkKEdnp4CktJ3JAswIcvuPSY+xIt3La7IV15hET
3rPopOtJDju4HvNTGzaIi4dnLZr4Y9j8IGJnV6l2FzvFf9mgeqKhs8vpblVC/4yr8aIw9ZwrIhFn
EAz1OvCrFIYOGX7fIz5ilqludk4U7aHtM+VeTVny1uQZ3TfhWVCLEC+3PjROEptUnt3+fUwjxMVb
qrE4/futiE5eULQgl8hNVe63J/CgffYLjquml1g5l8eueexyMd6PFEK93cJCL1mSjwuSEeBlKR8k
elZqQlZIyCH2oBlsyA795E1YTYWL3tDMr1KbSABbb+Y8fGhHfPxFdbaj0UT1z01Ft9jHYzbt9QrW
2PZYCYHhsJCyRsP0/z82LBQSIE31Q0OKXuWY4V2x3oCjcGu7ue8tcE15Dxdnooa5X9abJDfqozPb
s7f9yBnEuE+hUWAY6v4+9O/xzhKvidkbN9tDjtLocMmmhbjQrtptj203hh7qjIlgNm4v+c8TEPOM
ufv7xtvDpl4x352r8rS98fZYGI+e5fZG0M8tE+v1Q25PJplank0LAOH6kElb/WrbSjBGcfpQ1bsK
Q/B9r2nJAzPznylpwtOoGbeAyPPLRFjV/XbjLLD+wVqZ+3+P5bMsCXGDzJ+pSqpgaQwNMq+Hm8zM
zHua/ebf3x0Sa7dUIelHcd+RouWwaAtzMoYWs3YOf38mIanZt1UufHS+PB/Xpn5ei+e0c+4Wl+pA
Lg2zomYQ966bKXdmco7WH4wk/Z+byWzfB7qWN7PI12Uhfh/S/xBm/HvdlEE5yhdOvdsfstXKIrsi
uSfwbrjW1Rz83aOWOonQGvceVOTurmqL6EHQJHvQ0+qxDqPpvL1su6Ek0z1igerj9uP2Wg3KemA2
KMe339oew1GRY0nIblnDTb6rRu59XhruPVzu5cYwho8obKGErI/rdiFJkkq9MHVw/m8vg4B5YnIf
326voPK7VxPNOCcL+181J/1RiVzrHrOofU+CWLPTYocsg2mx77cntB64p1oznNl+3J4AmCKuTU7B
SPKGAjk27hklG4YvE86/mTQv/14b0zslzKyzD7nepHtnRjEBzjJ+qHFDBMSzZDvDhozm230T7g3X
gBwOv+UB1HPyIPoOb6iR0T+Y6Ic6Rk6o0Jplst1QuyykZZHmqS8T1UYdEYenEBYSrqS+EPDw/9xb
f4Sv91r2ZPmRreGiv1ujVULCoW+2e8Q1F8yvb/rVJTSsEsbt3nYzbkLJ9YZFLcLJ7UHQtcPB1Zl4
TynAl2p+iv8Kr1adt0rZ3b6p+kKbpWcVuxof/t1QI2N12H4uNteDFMWrWI1Hw+qkadePQDYRziNr
8x+ZDWA3aJA0BeDu3mw3etNPCwFH7crf+N+7eu5+JZkOA6MrwT5uT0u54BDd7qZgZ0D+ZyljDsD5
DO2g7P3dYs5MBEkGZyR1LEaI21b8+zSwl/PalTnAPiHuAIcZ9gWxU2ZDwWI3/JkH8R1Ci8ir5jAR
/xWY2mNEruNNNcg3m816TogD2/ea+Ihn4e6mVVWb8Wcq98wZp9ht3/ff1t7ubf8BZljxTkRsK4WU
tLM66EGbReLYE9R2YxlVfbJYJGRN2nqKOhxGYT3nfGvTnHDoY+pQ+Q+zC2gtNbkDkH5RzCBtMTGv
prRyVVzb6z9ru1cAbdg1YEG47krtpoNsETUWgy6jhsSX5dPlPxsGizLbzXI7EIq25itKEdLvp+HW
xOaXKGJlZ5iXamynmy62xr83hkimm1Bft1wxfxSa3txg+W1u3LIBOr7dLR1Xarvt7ha9ut3bbjI7
bFA7udAwVu18tcax1EaDQYei4//csWrXLk9JAQhg9YiuX3O72b7wvx+HwoAso5GbGa4epmXVKG6b
o9o8p9vdfqHhVRb2HPz7z2z76b8ft3uuNhJvhYGXk3cFJ5AbY5X9/bsxBxEfBmGes1V7v+0H202y
/jgy4tgvSXfZHqpDk3CHyKEa2WIN5JZoYCmS/6+sql+51rWkjxolHrDVNfb3rj3o4ykD8oVJnm26
8iEaQYzBdrP9mCZQiLVE+WkpKcczwZC9t3S2JBVFSaez7VSBQUxXX02zFxVE68bkUweq07CK0dXw
QO/n282nJ61ewbrUI+TGVgTOYaWfGZ3v9ELiG81ui6qJPRhlDEqXOr5YaGFuo3Dwmbd33jgX10Lj
ElG6jRm4UFbPatP7nDJqRuh0FutmOIEbWJe2i/qA+14/LiMJQpZDJq392rd9uRcMYVCxD5Isli7a
Jz1BlKL0FFkwH0EmGHDB5aSR3glds/xZm5VdqPTEwkh9D/sfPN3ybIj8VNY1/TsiiZJOvDdjQ2bh
nO/BLyU7E6Nf1Q+XOGpVj4sjzuS4qoIOQ0Y8XAC/oidJGekqKqPXKKWpgpfKB8qW7MdmzYjuDVS4
tCgYTvtLrY/kGztdUIOo6Bx6jXL66Ww2jCNdolL4/UW6l2jOUj8hYCssUxWuKRGliUa7WqqAb40U
Oj6hmY38SUMc2SpKKn9aTOcQwrpR6v7Y6zEbAQ5dIiy2tIjxinejQBczvrjO2rokCJJ6rPu2uXSv
5xZNgx1jW6cyOxjKjBFYQe8/jMqBimLxmT9+UDzHO2fGv18rVgabCJmOs1B7Crw5Dng05Jt88ah0
52PmPEwgkI5MPNULYlrSMxwSGNSSf3SNSxfP/BABDHYiRyVraxAwp3A9xcpPH5It00636x6kp1Z/
m8fLH5Mn/bLjQtmwyFbs8Frpw1dTQEfSOUR9bZSENc0j88bYJjFHTUVAQ/RSZR0JuBY+MRzcQU47
wRCYwpdMzX2rX5EisJa9Se9fQ64XAZRXj1xm8kELRjgO72U1bgITYpE+qpwZopd5OzTKvoi68GGG
uL40zu86J1UvUqPPWSr73mEhOGoyWAtAaRnxGa3c3nTjbwUOq1dNZBNr0/LmNjQsaEBqyh+biES4
RkZyMjQ6eW6qPkBccHxjzoMwlk+z5uwJwkU+EiPFUoTKtJUVkpJ9ZY027JdmGoI5zuu94rzESll6
ZlqEuzYv6c/Icm9aSnVZYv7g2NMZTDTtLprSHjTlfBrUT1b+se/OttwN7WOXEdXaktdFP39nufW7
1kvwLACSHIPQ416+oMg1gB2lsU+KZ+FRDWr+An/VcwlM9fp5KrzUjo+mUFRPguyyUvECSKwRiCTB
fOXUR40alCnpKw7EUFUbjpoRmTw3v0au/AyjpgXqVH2ny9uiZ8DX8vgLcW4RdPozEYrPEr0kUxdo
qePZBZm6zjb6aXACem3TPNi0zBABW6H+Q/sGhIn1no7mtZoY2ufuRei8rNDGW0Ol+uecnu4kqcN9
3V3CZSBAtpwPxPNapMuW8XH+TXI2/eqnrBw+tIFAebWf70VK5T8sK663ohFINDqDPsEZugQyOaAZ
BmwYsU/4bTUABEs/JRvJa2tCgRVDOdUTRVYstMbvD2x7NchtGv5ECpyNet8WZvhAtmG/Y7ST+lNj
P1tTERjlwIlAAUOb529k3OeB5jLw7to+8bqueEUvismxZw09ZQl5Sag3rZYg4TUnFmX0tOuU/AWY
/wPoNMfrXqUFga5JMnz348lJ9O9Kyb6LRP/qGoOwwBYyv8oaig73oRyHee8UDAsSDS27k6Mjiufo
TaMLOhXA/sa5elTT5tqsjapyXgexf4zOJnph5APHSGU7KTy4d+1uUqzV7lzfyTj1ksqiW7IKdZto
OlUaF4UCjZAFvA/WC2dNK/JT7dQWyZ2NEMOr8+paZNVPYdinprE+u4SF1yTuYycvAqHmR4Qq9IPC
nryWMcRX74w3PWlmEajqoEGBvhuMFCLPKLPAUkij15V+9hSznILQUL4cyEZxKBGiJ8ZOECql97Z1
mKf2iZg3xtCFONAFOJgLncy4fC4ndS9I9d47sYV+GM1KYrKbKdWbq1bpjfSj2FkZYr+kEUMbz1/m
pc8D+DNPcbt8VZP1qlfzg7R8vbCavRVNtwtozsyCPNeRP6lZ1m0FxtqpOjiDlc5ETXSnLAyRaVuH
MVECJyHr/n1O6g83yp+serhMFppGdXyJ+/zYocHJJvaJtO/2INlA08hLDDgQQRtgtDY3g6xmBa60
gdFyfEKVN/Nj01UjTdwZZhx8aKABZFdE5sfcTx9kUxeenSvPnQPIpk/0967IvkZwekYzveMv+4Ns
F12scVhkchpE8TRjI/dztfpVD8DLEzhMMkNRzfZ4FISIHSrGAGj+DHpH3XJgAAlMrTtFw/BAphEZ
gg798bG3/3SiA03BFZaMbaLeSwHyF4Cyp4iRyEu1BNuUX/S+fMhA83jaMpo74bqHyXJP70UHoA/a
0KmazB7efoZYfkYeEZOjSRr7mVCM6opvGAmfDTZd54isQzo7dIV780st+kumjm8DH4ql32uCCAPS
Z/7itsqZM98j4rLaGwabTR9dNZLpK1M/9Ol4nKpw3x27sdx3bBZOEqz8mR1OHrO9hPp/BAVs19eE
LtWxJ09N7QgWm9xLVsH6HIyMeUq5HxOO3tEJ/+Q5EcoZ+rRyal+tob/obn8/OLlPnsND3UcfZsG6
EQsZ0Q1j/m7jqYdPWkmf0QwpD4Loz4V9g4kA2PiSsqHVRiqaaecYKgLj4SBYZ5xcVstVcSV6tKUO
SFR6VRwuw6vV01Recmfy4PDc5enUeY0NEVAVCI6MInqqrPxP3U+tV/T5GDTuQGIkpsM2Vk9SdX/Z
BkXkHEPOLiN5Njqq7HoIP4ae424Z9L0FzNvu5K1B9w5yShaAuLOUnGloE4ISRTsFcvcVBiFCp4gW
mkHvsJUGG9lmMxJ5snBC14pg0G0Xw7/jeDIdi6B47AoYUTJT1L1uwGzo2uQXAfB9CNueCxyV5IP7
rU7DcNEAkbEaM49O2D8pYga76Q4fooc0PisJupfho+3cfSRBinYJGcVu5gY5LYKWAUeOMD4oVYWD
hyKsEanfRHQEBlUt6Fhnx2KRzomQyVc7Ad7DFXyQ9bfWUxvPI4dnBV8nTS5CqUiYG2EopuwuTfJL
4/QT4E5C1UR+z5I0lyipfggZjT2hDYyVjOewcwgqKX9rkOucpcUloZEIFiYO+Zzl7RA1Z4tiMerL
q3QZGpIvAurqFgPRC7X2i8PQwjejNStCn75mkxVA5sjp6rhcaqw5yJxhTRjkam4RIJV2cFSb10xv
ODpG32oX9c6UxUQxnmeecKjBrBzdRpT8SPrZ/dmsVkKWOcF7m8Znsxp3mm5OFFaEZiQ2bAdruFfG
qT4lSnZvRBTkZNKWulkeDDpTTbOMFLSxPGDSNjqrCGgIPVtx9Bu+FezUDM1erDUcAew0yg9Nv8+k
yk6hZUwkA/dMK69FDcYMxL3wctS2x8WM2qCDiOmOqZ8u5m07uGhThz+mckPU8iUhmLWkCQ3wEe1d
Vu+wMt6nUoi9WjbvQBZuhnKB+FytiOaPRhBcPbkaZv0qfq6FTSWEBsqhSeA1akTdWSVgJpGgl84B
0ZJJNKQ9+qmFuceacYWYn+kAAlKOM5ntlr4Xxvykq9alSTkCY7ZwJgiVYCr5x7RDGeQ9xOFiF2vW
IbGmj2W6QTnznKNI9cgFaXaFxnYiSvyKEwPZyMJ63cKr1M9rC958VSDzrdo2H3rIm96dFW1vEXjk
uabyKCqxlwBu15NU5cFBxQo1I6A+rHQ50j8yTmyKcQYd+C5j47duKfM+1CWwZCykEA1ZnuY5eDsq
QtNl768UvAMUJsQmxvhXqPH7JIaRlBk/htWXnjXR7jehJnHepIVoghfU1YfEUXWocnaQkXLqKS57
iW3qnzRc/pChXJ9lxtRaZ3A/E1WU6dovgH1FgFQGA6WhBWpWmesv7BJ6xIGuM9h3soMw4dJq03S0
NelQB6S1D2qug57Sv6VaA466PysJe1vVCq/L6+c0L7EjWTeAMYOlon4ee5dUX5oUnpXHh5HEcaid
y9VCwl6L71lzv+piSQOEbDW76fBgl+O73Y1fkESPyzz7lq59VFNiQkseQfRivgin1oRPMpY+cxC1
Fo8ysx+GzsGWkRa30hkYoDQqg2z3PTV7Eu0L4ynsfw1CBdUNQ5QEMRJ3VDsMpri8zU1xEZrFoRv1
5Dkxx2hV+65m1SGrcgziRL0ncORZl6RiukO5j+L5VxyaEi2g/cBAhQCXNITZvLw57i/HUhCJ6CuL
r+gnv+9TCmwKTPB1UZDqVTBDsSXm3JPtwLwhPih1eVvmz2DzXIad4ZF90m/r2NhNqcZKTGq8VE/K
naJbhu/cdBHATpp+aBfIBncHNCelvRsb9U3Jc0Ytg34IJ5h7U0gYXg4GrbEHP5L9V9wgvTeNE/VF
V+YUGKPtmVSVrL7GOzU7UUmbUIdzUqoS19cqafE25CHkruKHaHPLxtB8x0m/Zzt+i5lTzvNQ+IqE
DZi6+nyy59dKJPku1A+5YCBd4kPFgxrtLHJgKjG8ZWW0dqhZ+Ycp/zXXan0uCMxKWo1OK3l1yiHF
RDpb2fM0cfU2SfXe1yMlh7R6xoQd4+GYkGjXdmEof9chGRlZXF/7KN4bBIns3Xk615n+O1cw7MYp
5PeVN9T0XyiSnhmIV3sFjYrXcMTvXMVmbehyKI1jdy3nvQsFeJ5pt6PnaoIwi6CzVdgCG5wIOVOt
tMP7l4f0QpLkuwrzi2orQM3TmmSh0GT0lHTHGMCGh2jJ9tpK/x4NsFP5s2bZ5SGqtA9bU472MtE/
cVHzGPV3VYE6hdf9DW/mk4p63Dd6fF1ADkP2zTKfNFgoBMtdGxPhej9xNeVQxHBYfiKJQfotf8i3
vIYuEcsJ5yiNoPNC2i+uNp3nFhgJnDmy5I32Trbis+SfBRLlIclc/aCskctxPV9yU4X6npTDPklY
p6nU/nU9vnCMIgNBVL+eDq1dG80Hfo8p+BABvo1PxAo9Z5quBCRgHV4wkobe2ISoh77d6bVxjFd6
2092MVBtIkw1FxRnRFdjnTjnmcsylVNUaFDwcmwisqXX27TIa95VS/9oNLRUBZoJGra/KjaeV47G
g5JntAyF8SaZW2rRKAPSf1aeihtdYlM8RYt11HIKdBERysfZiQoA0h5rWEeH3doMBkJjSMI0rO7d
OHqo/3DiDZn8jDgrp1g+5IKVmtXip0lHYlGE+ha3BDXMekUe1PgEgDTfo+G6T215YayA0U/JryKP
+oBF4GVcya2z8ah9RqXzaQ/dS6eyY2bmC9kXj7pVBiIip5AIYCjgBMnON13L0YKtC4X4sTPUt6E3
fyu2pK+M0q0zyK5LVZoxKdd/e0kMHBPy1AzXrIEDzgkAGdwKb9bew3Xx6ijRZYFUCFL7kunWQuOu
+6qbad/YyktOJLFnx8bojxWFt2qiZgjZW6hihrJysYoL1TNFflOF/e9SYKGIhwUoJfKndni0c3E2
CqvzdWWgpiqR36sAqqdUUQKx5vMOrrbDCk4UfVp9xUV8BFxx0ybxXs3M79hp6VO1TAFJUiVKMTno
c33NLAJF2yY/1ZLI1EGtd6jCPzOtQy6qk9BtJrs0Y/Cc9ujfwhJwsLnjI5yH+M5OSkTC46VUNPhO
lhZ7mB7D0fgV9lgowvBnKZUnnSihyariJyX7gJlYmovuK5GKGmvUrzPsscDotS976E+6mzxWI5N1
HIDffbhu7Dj/mDX5mpX4qklbgH5V8Z2T8Tpn422VIs8Lo09KiE+CVWPPruTerOePoV59eSoXcqVw
UQQuFexxHbUdtfnaqZwOTPHiwJhpzaqJTgC8Tjch/nBNEimyrrwUOXFKlfmrcEbBBF15X6LxojYg
pN3yVucULmzn0FeV4xcjkLuy3yVj8pbkrfB/GrP+Mo38d1jXaC316qGA1tjbBScXqyVtyezB452X
ctyF5MejcsKrrdVnfEaPuiIRp+P8xWVxnEewhDHZoGmq0tQbSsneiOZ8EUagMlOFwRXhBSlHX/X7
ZUpJSkyy/RLZZxyUn5ZoPvJluZNwvhirWbccIa9WBq1NGQK3rNBgOtFBb1PfHgcExwppUelyxbx0
A7V2OTSmsTPBG3D90cijzH1H5+iSiyqPZDpA0UcGPjkDkHW+VG24vyab5o1NP8UzqOjYi8tbI38Z
RBYQoHrfxv1bLBmBr7vgMhMxhbBE3UcWOwr+ieuShwc64m+h3V/p3N6FgPJZJeBDyxttRwrRORfF
Yx/r78VkCRZ6MWUtfirHhfIkei6MZfK4SQUilaYMzeP6yGrskVDtt7pPv1j9PuEC7U9g88lUXsIA
38ubWV/aOnynPECPEVOihDTqLwqDnFYjbGWYzWznFPoRlRFtvXQ2KBmaiHxI5VLZtXJlrfk6FfR2
l8Hek5ddBpVpjazpJ3dfLKBoFpFnx7K9LSuFAQF/YOdkyhfrXm/GCyGS0DlOi4JvsgBZSUhWNDnR
jUxGFo2QE5jtK36dmsQWz+Zh7grtRsmZYDU4EZhE2CzUnFjFnqEd5tltTtjjEq+dyWCaNKP4pcwd
0Hg76w7bj38fA0Ofclx2eRjYWDgA8dc616qesHG7qMgyWNOfpjdHJMC4CbCw7Gn2G3c+VTaWdExO
HxZ9ZE2gP7WNQTnyffaLRqE6iJBOHxB7ljYvS952B0mF3o5cw2RLAzLpH8kX/hz6fHV2cfVZlPEk
NOke7PDHJrPTn3PtEx0Z15oOuVuqioic4/xdGQCqVgalvTVqf8LS4aChwi7C8LeRisGnReQEYAOE
awBxVku+k8VpyWluknEt2WLlHNto+EL7K3b1L9kh3545CYdDeILEDCCdjlXv6q9uBvTb3Nezctus
b5esExjDQj41Qr53nRf4eWAPS5IlltKXc3pZVOtXUd/VqZBemo+PZcT0OXecU1sLWpr2XabjJred
73YygfhHzf1s5g/pOjpwlYK24dSehRqNftcaHBEuKfC4ym7IxyiDJmomZvh9QHE9clgbp1IKAnVM
Vm9HI4oFsAmUHaoFkUCza5iomWFDaIzaXWrWd20q36ZiDVqcUnkIjeJnTJbutoe0EdHeVk1Wykbk
coGdDeYDhrFzY/Utme1bN/rRO4OZbEsemsOCs06cktNj+liML6GRQBdyWKPFkRF5WKy9qYflMFWT
77gpa2fbHD1mqoc0UbXXzOVsDTuW1S0tlqkgH0pLzmKg+2JJcWWN/WSpxWtXOPlOaUWC0CJ6gzGC
hd3RD7iZVB+hB6fBVXRoEztE55Am1eCvbc+d1DGr6/yP9XXauigEQ5pZdiDIlN/SzwazsL3qWJ8L
Tv5ipFUZSoYrIFSwuDNxH/uJNZxC7pJT5o6fWZaGo0k+aTlAQNUA+SKrGlkVDSuz/s7SBvZLOR7z
mT6zlpvuSRenvugHb44YTHULzSfbzj4HmnxcbSrFKxE9dHkVn6JUrgW0/m5icfHoVkbgTqb2Xi0K
Biu6+btaR0/hR0OHxdcyhdq1v3T0LJHJtjcR1sCBYuQhtNgry4pm56DiO5FXib/OR6NS79zShJI+
M/aw1sSaoaHjlyzDyLyMHQYyQnZoYygVlHfe1GbDQ0NmetARb7QC+c/05W8js/Hzgb7NBFFDG2lr
UkvVp1Q2ED+4IsSNCP1mSNTbflT3BTWlN9s4p5OFxHKh3rm1MA5CHZo9hMjT0qS2Z2XlLtYJbFki
Lg5RJLrzSL89cxC4p9n0YpWITNX+makZ//9yQfpDRzZMuvQmr2irs26FU5taRK/IPSwGKBJNmVx6
m/lp09K0r41JwRQLDzJ3i93SG1yMx+4NRM+uNNf6s8Iat8iTmXEmzZPqpbQW42jrFWpmUc03oltn
Qi1yGuI30PDZWUtdm5MnjndjJ2J2C2UUGLA7GoEcaCyzLPOlyNvCt7Uy9EGulGg5cb3WqU9kWwkA
aj0k7/KJt8hmDmEjb01fCLHmKTQXU6SvvcW2DbXeOqZJhoCJwx6bz0tr8Y0bk7fET0QnJrI4rTGS
sRz5aromwuKsuID6nM5R9aDSQmGPKr2Q/8ouzjpw313Lco/31up5T9CIZOpMlWUz69lZTl35aSSP
goU78cIFEauDKA8Miw0YMXtX3lYx4S14ZT9VS/S/Cj3cyXR+NUZcl9KWz12I1xMZUHsoCaLhFN3f
TcnCi5QfQUoQbZ3od21YQ2A7w03EDJXGoasDRolm2uZW/Q2/mU00p/dSHRTCpx0cMNIhdqPEmNDU
6Gl1OnQ6YSMDCZsle7IZglvjQML1X9+Kued0M5X6CVBJtVBWmOxzota+p8j8VPUfOS3foGcItwAU
bjb3S2epkHFC+tDhJ/Atflvo1l7NcVAwMoRe02Eyoe+hjPI6MmO2SPFJY7nrYuXdbYWzG7SWwLUk
q26Z/Nm7fHFIxxPMdBh7+apGpcM6B3MvFSvr2gNgH+HDxMgCLtun1AjnGytUmW2w9BElkhw7qqa9
AgseHfJjr+TqvnXuYVxQGKrzi5y049KpdIWn9rmXTESssff1qOz8aXQ1CsV84dNHt3HXv+cWIzLj
R5fJvcNqn0UwV0UpJ6RGLAeGiQF07CrU7McW3/hdRB6JUhFmTbhTMHbKd1vJdyMi1ysPb7MBbaUY
vkeHhn6d0oJHXfnU0xQg782F+1taND+MZxmyPEyhN+ww6Hwqq3sttufzZBNdUKTpgyJq6PnmzC63
1JVXIUUJNMmaz16Z+F1d/lGN8XcvVSoWazxqnHsOK3R7rPLfaDdIr4R+yryXlbFut7/4Ril7VZzS
fjHzQwwCF7FhkCnpsVAJdG5D477p3PSm6ti3jSaI2MjeXLvIAxmCa41r7uJ+HK+1szNQzwbOJEjb
GD7nubrjCptSBRueqLHPtVWJDqTez+lq2O1ZdxDahkB+qb9TTFYsFdJHXXVDP25ovcaVmXCPxkke
VcNdaeHMVb7otY8fSnRk+qqCdhJX2TFmW6byy7ZXNotgadR2COsk/xVNXQ6Ru3R3yXpj0n0rUNLe
bA9ZeUOUEZ2HOrP4tt0aQRNOxwL5I5pcnXMpweqO4kLxb+Uc1A3n4bDWntIhSdkP1NcOvESg6brt
R8bRsSwzEIv7GiWxwOVGT7vqinHXhixkihEfROq1U9Wcmql7kna9HPTUSHayza8TkjFmx0znjDZv
Dhw8BBs7QwZHeGJWyySOEo5zLC59MBV0h3dG2w1XWTu/8pINWi65V9Rae+3dvibDe+9w0XdqmCw9
4w2oY3dtONPkp83Yx9PvcdCgiNuM5dNBezEslIV191E3kFxwdFEKFTu3te8KJmJBvYjOp2jdhVgH
JSNWmDlr0Mb4J23nILRkT3zhTdYO0x7wN8rF8Oou0W1ksVZhWbbP9Dr2RyWjH6ONNxr5AxQ50x9O
ucCjbOdeM9qHZshow1jRSz4z/xRclyII0q0y/0zkB6ehoV0T05BBXxbRXslJRmg058c20WgW/cvU
y9ATYJB9e1Z9u5s5PxvLt5icY2sQk53+2BY76FLkX82Et1a1e2o/hRCjco7Oo1E/txliip6dS++e
8HGc3RaFTxTGuzBpoXgMume74mt1nFCIQyfpXN3wQ92+6Civc+YvOxlZJxfJzw1GxWdtjRmPaoVp
e8UGsMV3l2O2xEdU0XzdT6ED1CbNn1yLObX+/xg7r+W4kWxdv8pEXx/MhkuYHbvnorxlFb2kGwQl
suG9x9OfD0m1KGnm7DgRDATSIMuwkMhc6zc2HkVogRysfLx0BtkDYXqfgysIFGaVpddP61YHut9V
57GNky2wjP3YeRfsQqC+EIuItQGojs2Y/jg+p5l4q6bhbJrthVUqssXBMfbowa9TARBUb2Kz5dc9
r87Io1ysKDBZztYpkRNjV4pmrw34oKfDvTJO2rkFC6SDA97k4S6tWOI2rvGmx0a7yKz6WcmbiThX
zMOA702HmVkCeqqc4NiQSyPm9qKbTXPSMIuNAmfcKE3jruopX7pmwK8lvE1QZlj6zPV5tUVWaQ9m
kkd5rOrw+4sviYWdmDcYOE4rb75oX2Iz/tpUwcSvX9/2Jf8XM8S8EL/1jTXVX3yDIGQUzXT6iAya
gceTnjv+0kSijAgDGVvB19xV3QbgEzPsIWqiR/7/d/bXqqjclU+8gDAtQf/aVRdKz7ZK+G9DPdzV
uv1WJM2zM9b3ZCG8pR4p6OTbGGe5KEqVHtsBU5vRO+RRFVyDLRNINpYHzqJNp5Itv0rW2faMI0Jp
XzWvd5ZlBk5szmZlDfR8dmrJCtudfTdYiD8cRmPc2txBmZ9vUyZuz1I+GW34F+JmGZHnctjmKrA2
6O9B9ZbZ9TM+U0Sjs/xSmhvN48nJnI66srtLzQ714+yrHjtg04d164RA6lSzwJcB3mkx288oIwA7
T3u19TcSms46mNzzACRtlWlIIwC9DksVTK8bHAYxaYsoDM5FruBaaaQnC7ZanJXpthmFugY2J1hd
9Ms2s7ZaP/iojRUlFizlnc7AKKxx+8fmoWJT6sPoxN0xgHjtlg0z/HYsorcgL2fRqWZvZAqfG1dO
0yKKw/KWTdjsgTb2T9oUuEciG8uhxnvcEaG2HuzsISiqq9FiBIFMNW8jXPUpWFeHaDl8b3G2YrZC
JenyZTiqGFcZ8QlNvVvg34j+DQUZq4EkxoC5E8ipbdkoxbovLs2kascs7TZ9pvirMmZRVtS7PNNY
txITDrOQ/96QrZ1gOocpE5AXlNlaLZqD72Dc7qvYLoA40lylXruJAl25+5QM1brqapYAjX9VNBb9
fZa/+iT0yggzStdXwpUy6i9WU15MtdmlbjKuG431btLEFvEgA7JQgiKL118b3/hamEffYNbEJ9Am
HfaXC8YhNwU09859wyPlheCXWTpPZFC2AzZwcFqOBpvSwGcZMfj6BcLKJejVS9i3oD20feEn6UYj
PGCl1nXQ3RnKw3K0KDFSHMG6FpX+XA/hAwhLlqPoUImmg6iRWTfZZNx7RnRnMqdsHLvdxtW0dQvt
4PEkhyy6bHMSZFhTrqOIaCSOnVFYLfRyMFbAKCk5PoudAlxMnRI1h8sd5sF27LSN3TSsSgg2ungW
LAolOZlD9epF3Wtck6uIpoVW3iVl23LTQPnz8k96YL2Gg3hruxy9fn1lqEmxRfyefNmIsELJrt0K
vhKSJWFfZBXBM+Vi5NNDIOynyB52qm7sy4ClqtLoJ+R3oHuYYHRaHoiidtrF6S/NVNalWvDAQBqi
c82NKHnCqv3XKkM2MP5qGiY+bPGeoO6tZROJS5r8efLcVTVO5jZotEcXH9aydD8H7YyID4OT0gOk
AGiHC0Q6nESK72muE+BOnUcVFbfWyy8IHnUgr7r7siMW0/iQYXPbOkMcw9DOK+5SiAwLdxpPWeuu
wkngokQXMiYnA50U0qzORjjVnSHSl6rGq0xRbbT2AaSp3YNrEl42XGgFwrnvG40Fm1gx5ZKBRiMB
GK75GGPQCd0EeTFhVC+Z2q4UUKolrqFDqF8szcYzFN3AiJh7W3i7+ZFHXuB5ymKxMIMMbjpUH68U
t6VR34hqcJbkGtl2Y1q3UErjmrRWvc7A9PQOyMehOeot2WCfdEqlfEPJAatHYquLvkJBElyqbvOv
7cmXJ4nGvtTeE4Jnbgy1gufatG219ilVCYGhijQz0rcKxO7atViUsFDsYavMaUD0pEJkJ1R/JDjA
6terv5SOtmkr89TaNnooBc6QMXM2ghZ2TkCzbc59YTZnLQ/bMwGIibRer+yAj/SLWimGfVqbxV1k
KvEd2+r5XFbkNfxHdIp4bFoeWpBe4GvLSqj19nszHZWhW2NrWF5kFXAA8hDC/PwxSNT7EfO4M6zF
VBd3xGHKO+Bi94WKeIesMrB3vSlddffeYe6VYGC64d0Gq4+BCKTD0u91ZS/7AbYebocS+/p5VHmA
W7ILIFSStuadybraqpslCDuBjMvfdUnoLDVEfS6yB9pdI2iXiIC2iPuLOXTfD+ztbh0z6w+/1Zus
DZDS6Ulo/d1fKy1ULMwTeVL95qM6wVrtxgdhJAeV9Uk+Yj0ViCt7kU2hl941wtPzofQATuVF3xxk
0XLzePaAm9bhELUPbuUnR70klpj5fcuTo3Fu8UBYJtBvmmVmD+deZfKVl46VWy99wHp7WYwSN9pC
bDBX7wP7Xn/Cq5Cg2fyyVYLqXKy9d5Uv5bjFM1kX8yxfqQ+xbJw8xycgQfe+LdMd22llKYshzNNz
7+qPaanwPlT1YpRafS/H0biSUEZVnuRAIgPUV2aut5GtTSSWI5heWDVJfisPIimrTVxxayGVFQTL
1srRuujTeimbQTTnt7xguKvwYGYWn/uk4RSAuiKp9TFOXI8D+4FsS5BC3zSNEV4IsQebvB+SKyn4
GTlQFLdI1Nmr3A+7uxhJzVWNqsL9WJXW0oN988Daq1r6vZU8NUTfuO9E/xxM6NnZibA/ZYPIFonS
5l/MqnjDVBa6ZJU9O12UfhuKDNpgZLxmE0D2xMn/agZWFCk5FTIc+bJTCyaOSb16AyuaRXUiWgUk
N0WFxrQi4AdYE7Pc6eg95duAXMgbiYij0Uzla1LZtzYI/69hH312sqB6UdkTsHqr3c86udtFHCXj
Jix8rFFcrbzFTB5dzcRmCpoNl2WdHxdQKieFxU9XlreyQfM1m0nCK9ayKBuqkOBQ5CcKyx2Geu9X
+MPaAmK2ksVmHiC3dWfdDQ6Kej9eA6/nHPg0eTTRl3mwnCpb3SiGhgrx3EeO75IT3A6l6N7fqmzI
aq/dZjU5LdlFjj8oKjj/LiDfn5fg2WCk76Yuxi6SFOgFt6B015YiwhK0CM7cZsq6UYboHhGDcFlp
ovmSJsqNLoreJ0d8Ozle8FeZihcA3u5zb+kOFsgNtNneToiquOVRyXLjaOu9s2Hz2nH/pzp5caP7
1HvdJ5Ej5RKINewB/kFTPN1mdmF9Hiw9X/p+P925WphvXCtFbietuwPofmeLa7N3wda0XhllrD6B
KIwQTAqupRrfZZOu3xhFitCCYfWkJsgFtnFQ3vDDIVHk5/FNzNZpa6C1cI5jM9m2JSopSUaCK437
8RwLo9kaGaiCzCT535paetbaUd+ibOOfNVe3ttwo9imOIQLkTLjcZYcM0Mm2gNq/M0QU3LIaYUmn
2dY3PzmgK2G9NuzDF3Xjj3eyaygmhajM312Hrv6tqwHN+U7F43vbNYLZt43vQU9FJ7zPtr2Htilq
y4QzZB0Bz21XFn2w7rELXRWVStbP629TvcZZOfKmtR5O/a08YC9rLw3kJDayqM39tA4mrm8UYlsw
tWHcHRHLRtXH3+thObxfF0QElR3dqw4kwV8n3PwQqiLSD9b/2hQusjfwlNgNOrscFxUwlj1kYHgJ
twaqwitAO8Na1vW5492yugejj+ImOSH6yTq7N1b9iDyTLPWBl94gUbaTJTkQ/DR3F+GeB5yZMeRB
mMLDuJl76KMOPGdFKtfS9+2PfuQ/VjrSdhdZVbhOhqRbtcsrLNSHJGlWqt6DriCA0myUyOR/hx1k
sIaNCB9TmWJiWXp9sXksAASYK4lNxsv3cl1WCPARx33vKYsI5xNqmg8fQ8iGXPjNxSKljua0gwxM
X180b1R3MnCfKQlvgh/m/6PSF5a6UzRC/PJC2VEeZAM8VNLB88XTVAAfj11r788b0DKojJuO+M/F
T0tgLagGfiFqWJPkEflVLxCqEBN8nLwl4WjY2Vum5+5t6EO8cUvi6bI+td175D7Ue3de7pYltBgl
aOmf5ce8QBVKjLhNe2NWrmV9G7Aj6tvimSyOjTjRgL1qROoyFVjOakGvHGubX9NCnjYjzqXZ0CFl
LpSjrKqimFZZfj+VtR/tnQtxLUmVv36rl8Xf6oTuaPu0jNe9QwwV36vxGOjj94Oq1rdhy2edTPDi
aWCLT1oE+UAt4uILSbtXYRbWi2JnT42mNXvTMsyto0XB2k0NVD/QgH8yc430GQyPTHeYT30NXaYq
CZ9xvMTUmAkTVIayro3x6KCy5Y2RsQIVzvyXDTdjWaZvY4GoZ1vrn3xRqyBIc4cde68c+uedrnXI
iqqk7hdqb/g7L83YWjdQuxw9fSlc7TP+5Modgtn5MdORGQztCUDC0G7KtEieO5Uk2qgk2kaBwvXF
8pYMkK7b567yi4NWVslGhSC2z1s/fXLGcU8wMnvReiOH9eR5xzToojvP9P+SLzfpDv/Bcsgvdp52
N55PlmGYL5jfBwhKcloR2MDM8s0tcpJfIyRJz/JgZEN7Ls0WeK1wkDhQ2KWXACTPhh6aw0L2gcs5
nwLThgNnHr8Xfwwhu6dF8ZymSb77GDoxgAWbStes2xJqwDBMe3Rb3BtZymIIaHaH7L0sRhUoFuCp
+96pb2wSgs2+JgICOkwNl3mpVM9jR141yszysz2Rtw6HpH7Jk/QZmEf/DYvmc8t69K3uLChZmY+D
fT4tcgeawEJhIz+Ho10ffks6gJBxfHOm26fwxBt4yrO4XG6XKMzpWrEIsZbeyuJHQ5woKT7I4Cw7
wt2X8EnpsBE3EKQ+OVZQupu6AOLbD1a9D4z2IEvyILuIuZ8sljO7yOx94mWNfRsOqrLPHHhdKSx1
dukdIgo65KtVODfLPpXiqcskISZaCUEfHqvf2NIrh/dLdC1ZVrovLu+d+T/daDhLiErYtxCGGOTH
a7xf33tpxS+L16iBFByHouk3ywYc9p0fp9mdN285QrUCq/OjzqnbZhUTAgO6gyQczBX9WqmOcyr1
qDrBZXlmTyweVGhV6I1Z16K2kZSNwJPb/BBPslGgar8CB1Ls1AKcYNMZxTazwbsmjeE/hl5ur4sO
cQQ9GuBRQe/EPKeD6jak1sOUgLJxc19525Bf896yjiWpUTXiIWWsNQDZ+DQII1gVUQKBCKTAPdHM
9cBYV0MY4n6qPAKnts4OE5Ide3NE3Q2ziRay1TbIdI6N7Z1IzyMwGobJTVFb1Y0NYo0UehV+Le30
UGWReKqMwoZT4SMHMqXhc6EQQJg72L9eSS61JqjuBF/Bi7xfaTFjLYux1q/kloi422Xy0CcwlBDw
DG8jz0M3SmtyUiSJve1HSz9GPCOAw6QtGe0oPzG/NdsxVe0bk+9nbcexcZsn2N+FqmI/DLNkEXq8
i7I0nW3detO4SGcPhtYetTOpzoTAJapbc1UGgv9czIf3fk1l5nhbKN+vkC3NOOKQ3JseFoSQ28lx
r0EktneW0Qb3hYVmRYjQ21oW5YEOpm21d6zsZxYQwkMfHWQdHTSTcCARkH7vua2JM23nH60sqc59
0KfrOE2aJz2Mvsl/tWb8FYo+eI34rRJMHzG6mK9xkCo6mvM1iU1MoYrM+mky5vRB772Z2fs1mZto
C91Jv19TWuBS4iQ7Qqlyj1ozukdSnuS3ep2ERBll/ibm2VDhhk1TJpt+P2URbKyUNtwkQ5m2mBSY
8Phw1V3UfHpUnvFRH31EGBZCdThmc8XHoUlCDIBBvT5MEGnX7YDjeh0OxinP9Hgdikh5hiR/6fkV
voqwu5p1bzzDW8hIi9f/1tVL24tcuprBcC3c8HvX30Y1JxWP9byMCSO+6FVmPKpeVTz43U+FsHvR
Okt/b9Hcn1p+v6Zwi35bVx4glKnscBav1YFnLIx/EqKquZansYYgQDgfCjdCYdK5qOh2Hat43q/J
0wwNWgVP1V9rZRll+OowGYSs3VE5ZMI/Qhkxtwmp4gNZeeUg6yG+EzyVlVo6OOgiz71J+rnZQvZq
La0VO9mhlrXyVB5KR5Ars9toUaCc8b2/bBk1/0vrVsFxZJ6/+twau2QgMKelZXb1Mi27yjNWoU8N
ydTDR/3g+drOMUjcy0t/7Qva9HvfBu3eBRoHLbLDjn+WB4HQJ7+j1FzbZYp2SdPC/ZanH33qkXTH
731ks6UKxFo6jGVCYIb+g4L4+zHLGpX49HyqKyC+5Jk81D7PLuBJweKjrtOdsTx/lGNrijdRio6Z
vBiKI0pNv41DuJIkTV1bTFcOObKfxmDhZC+zcVDB1xRwtZDr69zwipBBdvXVILuWyWjDEfeMlTvq
6c8Nu6ZDwO+jtjAMe0Wm1VjJC+UBaeXsWu+quaesqHvwYRZLji08jRSnmeeJdOMZM4RyIYtQmfJt
baC0JIu6CWVUgat5ksXQClc8IPWHwtX1a5yaD7K6D9FubUw85KIxG59rjVQvWwh7L1sVoV5w0pxu
Mco27+tseh/aTcz22EdtgZ4SF5HxGNfoCrEfnd+WlqAmmAvFuOnxVXrWPZxJ/v3dmvO7ZRkWbMgk
Dc8f71YOGfNu0xqB5hKW/lYqoac8LjZN7oOLnsXS39XRZz31j2JZBzDRXCA0slU2TEPCzC7LiZp9
TrQk28nSmJZHpkooPom2diPWutACw/CKttuwqolnr4faHoEyBenSQ6jgJmcphHWSJ0g/VMhnyd7v
F9pGAHa6dGZfj/AqlDq8gjfz2Vr0tzH+FycE5I+tMjjPqs7Lj+4A68h1r2UXP9ZzdebCs6li0ulN
GzvPQ2NESwLx4Um2NlaEJ8YYP/ka6OnGxGJn6BXnuYI0tsmqaNjIq3S9JxzZRtGNqyTu0xSd5Es6
SqeeUHolAzi/lBdFJHKrTNnK4hiPnyd8Z9GwqouH2vfW8iXdhtyYNuF83XaJ/mTCGotD59wkBhkP
VYVcjJHVGads+9yXgtxLpFkeuFDzfhwTE7mhH82DAobh45JpmkYmUST2BY9WQ8A6Cbp7P2i7e4yW
CB0mgEM9nyKSNxjI9OPLRw+t9R77yEjOsj+uJ/XW6CBaymI1Dzhnceex5DV9lYolmiLu1jXEtmnH
6jJk8O1ZAAC1rxTuVhWRzNaw/Nfgtg26/BUPpxScoD97DZiwbafGgejfR4/Cqr+6hpK9xp4O/MUq
Pxm6KNcNyoQnopHWuZi0Eg8k1/4SKeVKdi0d8nx6rzp3U4I33KiGPElE1d9Nhdst5OtZkBSTzipf
vAKoolIOLMaUWBxrSJXrPLScZ4ADZ9m1ifTPnaPCQdQtjTdFREd+htzry6XNPurvzxCzh3r/DHnK
mkp+hgrW0GOYlV+B73Ybr4zNTaLG0w5wQLrSEfZ4lMWuirOVHqj6o9nU31sn1zd+KqqxXu5IGqUb
2M7kSQwlelLxSV+po1rdAIbv96UW1ztkk9ERVcJkZaOb92kcu2cg0OZfTn2sE2V6a0qmCUTIIwjl
XD25XnVTE8/MWwQXeiN76dMy2KKXlSJ/l/TFicgcllHz2W/FFpFnbIbNZsk+gN5l2Y+wI7CB9prU
ukk0Y+0NSngibeQsE+Kua1lfOjpYIIjO2ckQ+Tpveiwj/JYrDDfE+MUdnPcB+r1hm7hqabO9nm2r
J9MECzqXysgHxZNX43tjVwXauqo6FAnmBtlFtrqdnh9JIKCiH5GgQglsk1S+OJvEN8/WfJDFIOmt
44S5pCzJetlDS8kfkfSxUabOIqjv87V9jsdRINJNgOvNUgqww3R9LBD6vw99AJO1Bs5CCqHbU/1o
uU58Tzo9eK8vEnvZanr9BbUN2ObdK2rjPMOAv9z6hentfKSDtk6QZPdxT5KjUdTu1ejVJQLQ7YuK
atMKGUftBulUHNDaJNwMpVI/Var26Fdxj6QORllj5j6LCA+VSLPjU1uUPR4gxohq/+hf2WNAxs78
W2jl/cnQG+tWzAdTB7co8tsxCq1ZUaw9A8E8wv8Da1mZcbXXJ5YVH/3bug43asOWTdbJy7oAFP4Y
tulWFmWDGlZvyNaLw0c3GySVXefpBfKmdZuUXn1xOmX50QFlGZZm0fjtY5jasMttM0HqkxfJhrYN
h1WcBB6UCwaSdVqTDZhdh+leFrvcszZZWICGUPHGcX3x7LClO/YuIABZrMcxWKNUo+5k0Y7zx4Z0
1xUylXcPQ31TN614LkYfApt7pw2ReSZ1gQS/r/4FDEvdRlXBlkbWyUMYZvUJzhW0ZfqqU25svKkq
9k2XfQYLDPXc9fSVpjrRXT9m4mrqX1tiCxBnsKvYI2MG5XVuzKs8vlPNUF2pZIfWsu69wSs+G6Ou
HWUJKUVxdbOvsrusCYWm7lm0/jxOlOQqqIhGWVd210EkberPPhyq9zHYXADXLqfPkF+cZeWSmY5I
/WvzBBSi93r/UfK895KcqwZULj7aul9KP66Tk9yPnvI6ck79vd6Tq54nwB89319vbpsFd/7Dde7g
g370+73fj/EZZmN8FrF316Zjt0OOJT5/1Muz97pyIGHWg2yg+0d1VjHTL2S5nrpviQ8wH3+Gs5eK
/CzP5KEuRzRV9KTFQOzvBk9Tw+GnsmmHu1z100PU40P5PszHCF2tjGstmrX75vHlQY7FoqBb/PGP
//rX/3wb/tt/y695Mvp59g/YitccPa36zz8s7Y9/FO/V+9c//7BBN7qWazq6oaqQSIVm0f7t5S7M
fHpr/ydTm8CLhsL9pka6sL4M3gBfYd56dauqbNRHAa77cYSAxrncrBEXc4eLbsUwxYFefPbmJXMw
L6PTeUENzezBJfR3iOVaO9O7jgcM8FrZRR6ctHSWWQXet1woYe+yUMEkINn4UWzeVJMw3g/ppN2Y
TK0HcsN816glmTeg8outovnt4qOfbCDnhoFmHiKZXIQERUW2KzOnP4ssHc7yzPhxNvdAOSVjGQfu
NGBrcvZ0bd+EbX5bhEBpPXP8qeRm6l4E7rj537954f7+zdumYVmm4wrDsXXDcX795kMxguPzQ/u1
wsb1bOlpftO3anKDu8V8Dnu7Jr8x15RrMeJMBmxjQDpkPnyvjioX2cCy9s4Kyc1VaqoCwZuhvnVD
u0JCgbrBswRwUrULYPX9XS7a6luZVC3uM8FTCVz/EpINf1L1pyRu2kcD0tRdDJZb1jptE501D4qh
LCYaSZXBUBDPn68RcA/WflJXkPdb8QTWIllOdpYcZWuWxz+NPxQ/ja8Y6r5vK4iWnobrqec1iHXU
3Zno8//+RbvGv33RlqbyO7dNR4PyZZq/ftGtkzksWP3sjYhIj14M35/8hv3U5UsVSFlA7EMtT37H
H819jixqnWWH935B3cIURkf0EJhTdSKsAx825geXWmOLaeZc2Tkzflieep45n9r6916FsN66knVX
6RfuHs0qY905zfTSNIuxJh4+YRCzUVO93bep6TwIT7vK9pRdDhFzvYDJ6Vk3FfLGy7pzphevjh8G
YswPzAG/DZgAP7hTXQOg4XJI0C2dxHDtbDs4tX1xliVEAsfr9/ruis8zCnxdkXmLzkD5EZiLsfLM
jy5c2pjZ+6W6YlarifXJLo9AeQRIhyBhHw53qlc+jIOmYfDWEUtymvmz+Mon216PrVA/q6j/7wAL
We9FawxvMjis94aDSVCYixTDVK7+T6POl1cGWgjyp/Ffv0x/tZwOv+XFWIV+0PxW/NdDnvL3P/M1
P/r8esW/zuG3Kq8BCfyvvbZv+c1L+lb/3umXkXn17+9u9dK8/FJYZ03YjLftWzXevdVt0vw9jc89
/38b//EmR3kYi7c//3hBP4swK+as4bfmj+9N87SPH/H8IPjxoJhf4Xvz/BH+/OPCEivP/sMlby91
8+cfOKda/zQty1XR9IDNZ8z3VP/23qSb/xSWEJatohilaoInSob+WfDnH6b1T92izTUM8O3CcHkP
NVSduUn7p+u6pm0bjmXapqW6f/z98b8/xd7/b//5qaaRLP3lphfw7AzegtAFiDuBkof6601PSmSK
e/bl18z74qhlfUCtvj5YyTQs637cjYm/8fL2KTBK7zC5TrM0q/gR/7JXQjhoYIVmtoQh8bOAp9Tz
9CIY8DxGUT0zZq1kjDnmQ2Wg3lTmyZYEaYAO6oTzxtAUoKcG5Zz4rX6Qh3yO8U1ppK+avFq7aH7s
LU0jlADhHO6GBalkmJxF6gc2Ri9dvy5QvNq1Rnf0DPNbhFTDteSHs2kM9ylz8AMBY4dUqn21gAey
MrlK5d7Ywc2mMW80XFZOep2e2SxU0BONr6EVzEboytE3e2tRKohFgYq3Y8ZBflSqwcozKTJq6cNT
0XcAWHPrYnRZsRUJjiydSi4uQOOqq+tXb/C+qfjUHYbEGdd5ATMPf8P+YDqDtuhhycADaTeZ1otj
MR/cbjCQJWXHiDNoCdJ1VQGPWfp8GiU6iLBAuXQ+SK1VWZRnWjaDxZuYfxkTdeZbyq5Bnq0rff8I
QreB4AuvJeu0ldRNlZ/BtSxr3v0umtjBlV1+OJVXg3JXJOuub0KS9aQ6QEhEgZocx1FH0zAHiaBX
sX1w2kCsWlW/hMx2mmJuZAxZA2K7UH1EoZmXE5TF1K6el0v1qkffovWJFIcNSXTENreZyNCVIRZW
rERr6QSC7OroTYaO5hrBbwTzN3rq21vV7rQ9KMN3DVj51f/2n/j47+QsgmBitn8ZsMPUYvR2mjtb
fzhDsUaatD3IwzCY+Cbl4k21URRdtJg4oERTAVsR1cGabwZ59nEYlKA+6AnpRXNETIGXP8iD/EC/
FUMD/dxq8tAa1DV3AZYIukjcJuXh/RS4xbVHDHgZavpnc1ZNhkb7XTr5owhjgAa7MncOkEb5n5bS
uvLs4yB/DLI4jUO5gpQE1Hm+LeXNSN4aBGwwSzzLSvnr6CPxyUgR1GO7+f07ld+fPHzUoQeq7uPo
IBWmeRrioQMCBhzrLJwLZCx7b0lAm6ycAllvKZUr5XM/NHTlfZ6GFfogdRyEC2EHCNF2qOJWRpTy
z+eZiiH1j3IC6WBsblEGhaLhzLq/gdkOE8KZL+h6tweizeYqVNA9Q3sMgXFHmw5iPsiiPOhuVENV
LhRwEZ8jLd1pGjCiLosJEDUGLKo8X7g64l9ok8YNsO2K0zIbs20GLBZk37OTg+jPdXVlh61ycAzj
YXSmdEPSCNlr+abMdUOu8aDON5us0OavXB6MH2ey6NYAGVxkH7FOzw7YFGQH3av1bYqLKA8IHAwz
bU8OKz9CS89BDSug8cFL87k5qFhloCrVh5vJHD6FaeUecH8MDub0yDeLyK6PmMzBMzh0gdseRm74
jReITwWwqGNlmw9ONPPO5i+SdAPS3SlMJIBg6WqYJzTZ0IUYNH2yVQj4Y19aREL66GEcm4k7Gj9P
Qua1i4RW3pvFuu3qG/BCEEYUc4lBG/xtrPB8WNTzk26p695r6ALqnMpCAy2B7JNX3SeOGu78uH1S
zRIwb4+HfOa+QK0SyK6kt+6GBE6C7at66tMw2WQlPUq037HUxVamj1CQG5Nz4SB84wzD5wEhTW2I
P/tm7u4NmH3AIp0JrS8EdfT5pzAMF4Pg31JrVTZfmrfONeBxQ9vehHpOVC5y4oOeIU4RdmG99fl0
bBwKNBNGy1+xH7ugJXlKCrS9uImQgUN4aAIWLfz03OYgR/RiOoZCWUEwC/djg/xAOdw7QY3msYAf
ooLrWZBS0FnF8XwTzrArRX+cor49FA60WhwkoEPFI8bGqAPi9FitnIBorGEaCyQpvimgkw9Todlr
w0FsYKhr6GbdrecowVp3O3b3ZbwtovGiRA6yC2PfAVeFO1EkqNehonkxjAh0YC1ShIOJWUQG1K+J
JHOaWmuBcl0tCgymoBFBPMiPOHQQO8zg24qhLslAEzY2aq9ZixCmB/p3uR/pa4GU+xKhXpbaIbzh
YcKARbC4aonCAlFxNObw3CCuhYcduv9oS6Xx24gjLETB8aFNRsxtrP4hMQ19DdWC9IdBYjpvjI06
TovRIpbkanq70yOv2JQFg7LqvzYTgAH+8QMGWLFyMxBYmgyiw2Ni3TiJghOaVwDG9NJH4BDDOrYj
DTy2+SWPCsT0J0JexoRQtgUlZEzQKMFDZYO0DbLolXLTWrFKuMKpl20KrrkDRHDfR1W9EWgvrtjU
LOECk5QpBGwaDVaAxjrpa2IVgCo13ldotMlGDxBQcdAogn4UtMfchbI8sTPEYnalquFrTAx/0afw
cwNbObcdWqJjiRsgz/NdM3ADIR+ObGdX4PEK1reDy7THI2hknnXXemxhA9qOrzbBZTJ2KJmgKVub
06uWGVc79W6zwj7HCd+ppeZfGrf+7JTQKQeXmGp6MMlJIugFljKI/JveCBy8pOwdi0tIwDF3ZwDo
ciG89lQjVvc42Z6yGVEMxjJU2VtZ8RiP0b4VZGmrAXU6U2mRa45QgAaKTOIfFJsZPOWW+y2BdLmu
VV/7v+ydx5LjSrZlvwhl7tCYkqBWoTMyJ7BIBa3hUF/fC8x6lXlvva6ynvcERkZQgoDD/Zy91/Zd
YWlXSLkqL5OdMy2QKwlOAB8MlqhoXAs1KZZVOmwCDw2m7IdvYWFmEBeCZD9nkA+6Q2TLT0MrdL/S
TFSrXGgcT8dm9drF2eyPmvkzbRzrsWhemik6U2OEW4CS5NCkGLCZl+pIR3s+LvSz1jDQd1tpvqkw
Lmr6+KCniO5C+RDHIWEO2lBfEiPCvBQe2tz+AUzifa5CfW3X4mwI0DOm6NFYG5WP//SqJHNLaj/e
qluYUk0utEseQLgmTfYEceFnVXKJaOCBb8vMpvojNfQulG+IKKkppztfR+JXEs2rt6OoCZ2ek03Z
R/Z6TOW5U+MVYgoU0iIl2DN9akQGtavvXkzlG210y7q4OS1k24YMpxW97vEwpFCMQR0hR01JJm1c
nOEM/QAqQedS6WmYgY2ofNJZ+dUNHCP4O7uAkmVOErdLBthRaRfXMj4s64sxxcGJAB5g1RHgBepd
G3Am8J3S9GFwmMrQrQYFz8y7aL/2+Ca3zqx9zEW7haP2HoWgi9UMAyOLDB7lfYpc4IUqblk/mIGP
q1ftVSVO2kg2qEc1YpNqNQJ0rzuwI7K1ltwqvIIeSdoPs5sjXV9HTkI/wUY+C4xmm2qxs9JSmAQD
DHx8TqF37JGp6wYmLp0r9mmSOIPjQIGwL0NMJw/N4gkHfq/RbdDZscDeB3vxR4u43DtxwjJHALwd
y21A3PoxolnD4mSZj9zv32/hZat/3R3aBEKgxpRsWb7cN8xNq1+37ne5JMKIbYu30ayYfucFKGvc
o+gMk8IHZVUe75sBt/WvW7/vlmq0DuF4LHTme5AdJfr36RlgAczupCpWJI3FJ0c5rl/VMXXBZSqB
AD9jlYSNr6WCuIvM8HWEEWeUAl8o+pNNnTLzqiXhWgpkdyiNFpUHm3nJy7hvknFkBuwyDSKeMfDz
Om+Pjmklvt7G+uIF6hhDg+6YLRu0NMRhRzjOTaILiqn/SBEfbQwdR9nQ97v7nxtJPoWj9/sctC0y
FjACIY1S1hjTkRhHImQMLN/akoDiujrxzTPsl2LpBEtSUDFKHJUcmj823TIr18PcWZZ1F6JSy+N9
Uy1REzk0zzUV3IXQSkgb/a7q2JnWJIAycN/Lgmmb5s7NtdyKWSIrGryN3DQyUR2TZVZ+vwuhLj8G
W4QG9XFIu1is9eUmY1dExh8TQzXsYGLMV5hEpyA25bNllG9BlmIaS4Ek9KPAn93XF7qJ5osZBuvE
cB+0vOTgLqV2S5z4u4oMzKEDLIMJiOzWrQT4iy4B77psgqj7MWd2tsW7MR21IRcb2bA+mmmeE3EJ
xWoXBeJLXDB9kva3OJxIZJj6CnuJYwGt5RCJYth305DbN6Le97DJo00R2R8K2+K57oNjFsXhtfAq
lqa5QTKVBqTQtod22zb6x8iSyyG46enMpaF6Bjy6zhFvErETvtguZpaugpnJahyoqVVY4BTs9GjT
+JRm/5OcqvLSyQ6+WVaFm3RZLwpDJ6/YosjnObK5RSpsboONsHQUpdqRyn7iyHMZV5cwmVgWnJXl
bPuxbYW+qUXjRfemxzFrL5VdXvkhvD2iueTBlJDMm/Rq1ocEYyRso8r2jSJBFMYlflXP9tLOdcpt
6wENppQ93ZI5GrY09dd9KhVJ0eP4mCtDYFCtL/2Qs/7ngIGBgjW8qnW66M4IgWvOTxSEm8PYuH5Q
mM3Vm+KWBOOx3VZxz/V8jJMLchp3K4bmB1rtU+iFUMDWXT13l6415v04mQ8tqlTgaAMMfo2VTN7y
0S0DA7XHEAzA6Ggzv19XrZhPjAoHSpfiZXJm2BGZrh/ssv1egwla0pfLPczYLbGP5gZXWexPcc9Z
LqeHwXPeHdd8iNQoD8SCYbO2rMdkjHB8puMHNfAvWjEZD91U99fCrNaFU2gXSxjBDmXe95gmIEhN
AQqENRZRvbjYJ2v0c2YtO6YP5JFRri6snvkcfQnRlfD0if0ZjMFY0R+XjGxuhfZAYq9bhzZhYRTy
ztakTCwB2kmodALckn/rDIPSpocdPXKRduhuFq7puI6PaR0W+56L9MCGVfN0dkb9KJhRwEWjrTg3
Uh6a7H1yk6VRy++aWbgyIoVHEq687kdt0vod3wjSIGlOTVL1uyhyPZTVfJqYGXzBMLNr58lYixTW
AQXgcpPq5VGn6IA3J/lU2ixk57Q72/hg0+DRDMVTTZVmz8sWmzpUmKIzyIta4+yo2kPzquEnp2N6
0+N2E9GAO7v46jdTbpLd0z6mYhzOTeEM4Mq5xRJFXwP/wJVkY/vKWFGDQiJyIc7DNcm33p5V30WL
wsyfsqc+IYlKBiI5gYkWBGwl4ZqLkTyWU781F3ukl5DiAs+SjJ1pEyRDvxG1h+fa9o5mXtvPaaqi
J1L0Vp9qXIVeV37DDS926bLGAR19U95t7AZxEbJ/jUirfUJRBDUyeSjLCCt/Lq69XcIaLlxam81X
iB/tmvy/blt4wonWej4fhjanp9gr5mSDzG5tFpLlWUXpNWu/DiLMCEo3mkPUOeEL+BrQb6iK6oaX
yJLy+yDPWe/a67CInHXedP02C5vyKkxrl/TIViMaaqey6z4cRA9nT0Gn9nCO+om0+FUzXGDUOtCg
lNp3VTnTVpmkkSDcekthwxB1kTyrzmuuxCOUB2VKeL2Mse3cPoUWdQ0ttIarTHKW91O6G51gPnbE
Wooyn47EFnAgqAjAvSsfgCGEFwWsAfcQbTxDXLkafW7xDB4Ld3x0XE9SmucIXPBKqiJGwurgk8CZ
JvWTFG7UhSPya8d7ZaDJDnLSDyyBv+Fryi70JUa/g1C3pXnk7OhUY/VInMr1y0E/6m6kttnCqc3B
1vHLouQoyvfUZLHb9N0lbnV5g6Mqd0mKxJWqMZ6mHIw0QTC570VD41c6MqGZ+OmlmjruoWM53zqb
YEJIvJxT7T62iWbG57scw+UuLL6agxCcDv0+pJ92HOVXphjDPi2mci8sjApJVBxm24ViQCbvtkjB
BWjxuCtI8PUy50fCtP3VZHavalaRkabZF2kdoypHZ1NMHwnGREDmnEp2P41rE8cnlxU9eIW87lkH
dBKEH2J6eGR63a8HAlrhUkKG0AQRaq7u/WznBNqy3XVMdSNA87aF0YDkHpzpTLCVLF5qqG7TPEFo
ihAAWKPublHOIHON43bdwoBcz0DWfZh71bEeGmM7NPr1PgsTnTOvCCTvVqps34BH0PpsSnmkPfla
M06bnSpQ4ymHUgOO+VqFqc+l7NyHcXi2hvGUxiS2BUzWu466tRUQ2GTP1mXWIWToAVAR2vI7ckK+
jTAOfTrsT05HQ9HWu5OhmScvUd0xIogOMC6wJSerDq6VBC9KqNGPBpC+c3QasprxCaQow1ic3/q5
8mXomRcP+tdkwknuczBpQhI+56CIFmVzke2VLrnDxDeALur203NoOFBCiUSgFGWudI+cmbIlxzWK
s+iaWcy9HRNBqcfytY7FqpFQVlSV/2xEAjnT9YYPq6me4rTKNxaJegsOETLuGLzMU2pQ1lyyK+CD
XDzHoeDgibNaSFsQjqMDEQgOQn2PVav+zErqJ0TO8ey0YGdZMSK9LyEtdDplEzgBwwz0Ado/4Sk5
3CK3JIGso9ChdOCelRmPJ6W0rdfAqjUWFn2Dmu+mjOBmmx9dkqhPKAi5sgFzXHVu+81F2CJXjJJX
rYuoRBWWdSpaWGMQFB/rBkMLwSMuI4wZ7Ky0gUhbNRQ5W/kEM5jpZe6dwz76NGUec8Qa8C3+W1i4
QVmfchGt2p548+U6Iy4sjrge0nzcRDrkv1Jl2jm0BGJ2LFb7XA77SkIALpYD1mh0PzXHTWFXEGa8
VgMqVb2L2sWgMSTRiczt1ag55VrZue4T0o3CeQ4+8rCqXidOxLh3GWQtb3zS6mE3V1r4nATFfmgt
jrGC/odMIH3NRITsLBcoJGplGB6D6WcsbTe5COHPcKHZREEDW7CFmZQOUGuQ6PanqEnJkjEGzQ86
Q7/Ey7uAeiRwTM5cSEsm864xrdI86amuW/LFoMHo22MLhptmDcuHWh1jhDf4hTcFb7p2+1bfRzEz
1LQur254HcHLoTNvAH7UWXYgrPlRonnYegM/gON1FoGeS2yR8rgAsMReu5Om6LubgDai7EJhgnA9
T9v3NQx9A5LtlkBZgtiiMaEV5KBasMtvusWkCN58tws0K7jaHiUJuKzhnlnR1iC7xx/mNt7EM4gn
U++rg1W6rNegQ4Kcn3vfGTSoP4VW7O47WuLtBFkEPLsOVjbGjJNDKANgSKfnSjQX8dZManff2aQ/
LzoDKcD6wWvbkwJPqeuLZnr1unDLF4GbYW+FhnZMIHTA0e8uZT587rNZMspiegpGk4pirmZ9y1yZ
Ammbvpv1OO+sfDZIxc69XT3lX8m0aFbIcJ2914uMemRB58QozrHN5CKgvOqbpCWcyqHcSlT5lL7p
WB5Sp0K4IWg6lcmNa3J4crsgu9jo2j0tLa+d6LYG32yHF5yFoRU+YT5yLoVgTw3vQFqGM2zMilwn
0OSm29nHzPFYpJXak5Ukzum+cZs+4eXg9ArDzG9WVaXYqHKG85ApJASOZgdgxSECwy4ufG2CqzVg
HPZny1LeIVjudU7yeeR4OLGo7yngMxYMhv0ph/l7hThZXhNDf8L03ZySuAPDypoVk824qfRpeCqW
zejByivUE+JFaqJj0kD0eSOlWJ1Ma0kKSRr9rDkdwoyazII0S+AbxxILn5cOfpHJBz3S0DnPEcf6
hGY9HmdjJ02AXxk/3DpqK+egqcRFEmduK4uGZT838S52mbt6jF1gJ4PkSLj8bWw5f8ty/Gr2dbzX
+VGvRUh+Ip4wwKWIOs0IFlaWqG/DaJmPCYehxyUZTHRF3p+4amEpr6x5D7NwWNRhMTX7mcl5djBL
q715EjBIUzliVbTqRoGwPg0h6ShdaKYYdpg2WhRus8lTF7fx4SFwMWBpuspQHoMSaQ5VziCMGb27
eEtqGBWnB7fjIDKQ0zLNPKO2ri8OpUMsPrqfVcbLYOmnqqndnUbQyCF0yYfR0UL5Tu2lt3Tqb7MT
9uAw4TukHpk+XhkfyDqnTgOoYDBLmHz0V1s5meDhoMJPDJ7rMafF0+lAwGRZAHIGO8r44XFe9/bP
OGl+iARFvVe4X6PJOQ5tn1/LLgN0mwAAqoNabaxmvjbGYuv3YJVHFKdXmMy03TSOAKYyLvUJy6bt
kJOtpYq62sYaNObakX6kh9BNrAbJuY2b2qHfPE9OhYNLAs/JhuhkZd2TcPEM9GXHZx2ZpleueqkC
zz1TwH3B5juts6Cg1xtL+JzKOZCRU2KLPCAtNA6suTk4FKu3yVK73KK2K+ca7qEOTrWr3cdupDw1
WCmeD00z4TFCky8UFSXAFT8M9DmnonY2obDK/RIaaSDeWbWq/VTY5WcxlRDOpuFDKWa27gjVZPke
yq2tnTE7n4aoWDh7YbYfpHqN3F5tonKt0Xa7zcGbPZrhttfqmSHQpkDs0bl1aDzhQzdfqvQkTTG+
mxbXnaFBN61ZCrLJ0stfKlp/6/v9/hvxki8QnPCxkPvFeLbUkqqlG6sIilYBRZgSut/sosGi+VT4
mqcyRoJk8aCSqikLIvgyZ9Eg3O8nLbipJA8PFA+BJ3kDRVYAYr4cIqbvpjkCIfOyTWySGuiK8DFU
kESAIMb+vXl8jwRlDgXDsSE9TsVIE0T+kRuuoiwLb6a5JQQs7kJax8dhqZSJzHNWAbqkdWsD3AMp
mfu1AVkwSbrheN9EWXINui7e3QnX7WSCXx05uHO6WKcgbVgpW/ojJ0uzQiP/RmSZzpolJoWFtUx5
SgDar2n6577wcBmubFlVp2lBeUTpdMgMQOWhAWcowbh5dJYcYW/myqvP3kwitPcqE63C47tEFRhc
/gIMbcc4Cs01SxC4ecs3uW+85anZUuT7/TfN0JNtOpWvf+tDBwazJMBCvjUGw/H+ze+3yqoY/7h7
/4dTTYnfEGWwYnnILBjl9PF+y/3XrfvdaNlhpa6/zF19jercWOfVSARj2GebyYqC47BsvAIEWWaQ
idubjTreN8QVQeVtStpBtDtnWNbZyl5uAligsbZs7ndnnclokpTkS8J66t10OrXhLJgHsDOWzzYv
NU3q+YsMI72LFFJGZ6rqNI3pVjDhTYyGdZ8b7XD+vsuJMOFoKZpqgk16r5cyB2mPnmO9KS/B9kNn
+ZjrY3e830qXW1GRWQidgUQu/6SROB4i5w3WiTqWcfLPTVf1kT/0mbHql/PnrpQBm3vMSwiguQa8
ebbrr71L0QwDeI/ldkIo869Nb5RnpctmB2wC1YjVA2a5V4RpDmIEIgB7r/U2ZUQqmfFoPsAPk79E
mv9fIPZfBGKW5SFX/b/rw9YfWfyzbIr440+N2K9n/UsiZv5DolBwsHGhxbJM5y8SMaSoguwZW5q6
5SB9/R+JmP4PIVnqekwaHdfQBWLOf0rEDP0flmFw4LtYuI2l8vD/IhHT/yq/Zd7He1NJdm3HYGqG
Iu6vArGOXK2qVjSlWP14XIfFlhareV7QQLuwivrX0hwLaisxAbAxCHtI3bAnurja0YFhwoKsMBfZ
tzBniTx60TYwiiv6Kr+OqBfqxS0XnsZyefqCnqPaRU3WH0bP3Lde9TrA4brhVhhvXufa/01X/G/K
N/a38PRF2i0Qdi9Cvz8V3WYBeMzDWXUNdSPfgYZb6535bTYbax91YUE0ghP5MlfJrsDDv1YkQZ2b
YZTXKjJ/dNEMmm7sb+WyXsPEX+zpgEPR03v70pBRRjFYPTgLrZaUp3QvR87bBm7kJXCD7306xHsx
Fk8I3eQLgQXNGudKz8yq6k9g6rudLYqfXRkNp2YJC1vMyhqCiEPYkzKOOjc5pR1TnJFUIDITUuKQ
Rgl3KRoeAk2Dtx30xqsaIZQg9iXmdmMBWDwUk6s900IzaPGQUxCGTfxf9qnNsfqHSv5+sJi2YwNr
9qifuX9XE5qxE7m2NxF+MYNy6VVEflJvKlDLVP/6UKytivbP3bFqxFoM7zH5AnH4u2uG7S72ap3i
dwWvLBW3vlfGviPcmSVxr+Py3jULGCCxs5SCJr5Wygavnsdatgmsd6C2iF8yUit6RD6ncKTxQ4WM
6jTwwiIWw0taUh+I7OR5xDBlr7I0jImJqMDOLipyc4TwVFtgBjjpCLAs3ezWQ8ARqu8Sv5akQk36
wMrWYV9688MSLfo2hVyZnHyg5AzPKQVCwaz1yFKJQFYyRUHPWE94DOd9EnX5m95RM1T12TCy5/tV
5/cGm+2ICANA0B+Dzf/iWpD/fvKiQBb0xR2bc5hOy1+PcQdyzKBVGVlU1td0mYK4yxRE7xONDEhY
YUmgx6ceFexl7E0yY9A025jWSYw6dTXBenphXVVninPcMb+MNCrIvlfX4u0/f077b4eNIx0H/aQB
21csm+Ww+sNcYQnsJxW4xKvQtfYI/+5S2LmFUmBgrjbZ3n95O32xDPw2c1hieT8PrStKd1t6jvu3
U7/i+GeiHZVXGBoyumnyR92lBM5qOrisRprXqQP5D0bJe645oeh4tz6+xvLkiQ4climenCdj8sK3
zhD5AXoMw5nzNakVl+ZYeyujrF8FBJDuyoCmAR0o51LOYDsqnQVHKwL78l/23/KB//qFONd0Swd6
SbwDV5O/7kDkwszyihzckGl8cbKIelF0T7aBW12hPKcdkwpiHSy48H2lnZGSZ6dmifhkAfUUx3ro
o1aAg8qTjInRkPXpw32Tmt4PWWCfNmJOQZQ8qT+ImVihmTzxlphxXTWM7JJv5xTzsB0ULG5SW49U
rnKQ4uS8zNDUjiKGnts2TnYlII+svTlxPnk5CzN0bIizIsrwlGkWWC/+DJLK7wiuvmq3YTVQ10WU
c9EIrZWdJzaF1McjYSHGWmvVz64V0VVrBMsdMDe+YrF1dl1m5RVpi/vQztpTgA1sBVKyuP7n/W79
+4HkOsvl0bA9HVG2uZx/fxy4wlb0QC3AgpNL+WzUV1KzhkfXat6HSGPg7RNKPsgxcKBO31PpJj+M
XPp6Ug4fdeqAp0xN+xbRDjpA0+l3ne4ET8mkkZS5PBZ6CQaS6TtLuKuZGodRt5MvSelOq9ydIvRp
04QnP0dqguLY7wvqnaYMFjvUE0hay88waG6mfnbWej09JFU+nMHAKd+iUnYIC/k86LhmJ1iN+4hV
F2UPUexxyFPRN0dzH0PM1xAh7cc5prID6OMaoszog+Zzn47VLTOq5s10Hu92d7e1OrpIm/+8gyky
/9uhjd6NEcFG9i5NriqLa+WPXWw3pLQQu2RcupzadC0zefLQY51EOwoypWO5y+hE7O//uG9GF9Lj
GgC/PDUIJ2uk2//zHBlo36oZGcTvP/3xEAvZGMGbyxN/v1rf5kjcnKnyf73u/d9BlvAWfzxytnGs
gj80fY4Ug/U576gNTX7QdKDk9w/0+9G/3vL+ARFiBmSymm+//mbcP8HvN5+8lB8jcJQ4YE71/9fv
9PvR/3xd+R3J9HT89Rn+9WV+v/39H78+0/3mrzelsH9LpC+bXu2szhWncvkO9wcEZuNqv/b8/T/3
zXTf/febJqdsyjKOa/xO9nLeBG141ozghLLZ2xNrX7bq0kuGvt6jM8oSdeEHKYVO0jDeemv+OcNe
3k7d66QNP5H2yoNKjXNizj+RXNh+P8UvXRp9ZGM3+1E6fq1yYfmJAos8OPQlRxoA6O1eA+Vck1ZP
V1lrk0wD5FKPma6W1nwplNjEjQx3qshPXPCJOJVZv8V9iWolMFZRgEOn6pqC+j7TBBzxV9gDJUab
x0Hjch4iHo8zUlsHokGGII7XcxdoAEHMVehSwkffyopUIBwsGEYV1nUoVBTrRfKD2Rm6TW02Nnl8
NAsHW4Vuf2pd/WrTV0lIv0GueIkXtk/odtvUbh5kr98UeslNmhCnKboCdYdNgryjtF3OaeAXnkvo
nVE+warigmT3W07fL2b2xYXE51sTNBP6AWvLaM0dOfZQLUxIH0tMZeziOs5tSJIaat00rcjDre0N
2cUe8X/yfcYRu3KNY2o41zBso5NGTQQU17RxLU/tG7vZtJiRzha5Tvw5fU+h+0QtxleZjd8Tq3rW
Wdv6pa0/JWFz8erOxQifP82hyQ5uq13tQYhkua4VwUsAS8QPR/hgYtgUqv/mjKMP9CzddSjskIXW
xs0wv1BcXgdlZYBBB/wfATqD0EPD0UYIHNryVApGRkluwhSTWLXXaoJ2IhsSNoVddG2QoyLs3AmV
TiuFwNw7/HrJ+C2us6d8UUDoLqMksMx9RQs2lJo4TA6xptrIAVa4OO+C7pyrEkJzbx3GiFwCcyZV
N+z2MrG4vEf1ubamnU10AIlFCa7utGBPdxCccCrrK3CaIZ3khNkNOG89dV6JRyZ7hlCU1dLwAlm+
1vRWbZwZCAfOPHIMe/3QOBrKq0Gb1qRA/3SG9JiNb0iyvtul2pZj0yPGTZ6g2Ddn13KOpUDVV+L4
39aD2iR6/9XAjZZpZN5p8VPHdX4JeT8XNbhLgT6iaheRZLqSwwTrP9sHmjx1mfU2ooC7DRV5WRFu
1KrtHxowMn7HSm8W5XNkVCjoStvehE111SxdbcgvpPnXyuHihN62r83w6AXkNyZ0tXqo4G6Mt75c
Al2ECd85pkA7jajhgLQsec/Z99kkA1ivumEz0petBJq9wrGYdfdXlcN3oxt9puy1qhot24nJvlq6
aLY2+moIXfrKw7hyHOS0LRLna6+FNwYsQmvb9G1SWsrKrpr2xBsdJxiKGysVxzzULaIPwW4SjPFo
lgEQL7W0vj5yW8N2z2RjG8JKYLXeHQU2ZdcOp2v/4iTZzQBeKRgQycshOGmeUS3BKx82CFGuqjUJ
dFN4ZxKrfYFM2G3lLGkplMNqdDiVx6Laz8wvVyCTX5lsAW5EEGCHyRbk/BmZfX7o9Pozx1C9MgrX
3RtpXoMPRmpcD7PkAm191lz234gCb0MPhXTqEkh+rjJBoBgoOxr8TkayHZrcZ50Z6orLNpoaocdr
Xas1P/HcH0OLqItPSIE1dk4sh75aWb4ulz1NyM9MD0d702KD0c8OP/UOBNSeumM1d97apOWE3Gms
3YF4HUcwQGY0yCIWStNknnDywHVhVTQnZvKYufGm16f2oRWJnzTmQcEI5AeAdm/bdBog76Yo3zxv
O+MOGjuSmVSXfkn7nv6ATo2VtgbBEFGbHsZUuegoTCQPI9lWnuquk/UAVlA/jEELb7OCaz7MI2V7
+7GbofwaE4vGLvdOzVSplecB7xcZEI1MkO4lFZymWjv1t6F39VNerZcW43MsqPYyHq5peKLMCqBW
6k3+XATI7zGK0VLQoz1w22InrS/K68+6wglDBvALHMyzE/ALz110oH7trqfAS/02np/1Gsb5CFcZ
JrAct73xwQnW7zIVv6YMnOupadHg6fUuYlY9p3GxrgZT4ioIdzkSqdEThT81qlo1CXcbp3qDIPi0
Air/GcbOCjEp3WYvkWvNsN+berxGDJ1VDp090BWKE2T0JSlUKrcILIxw1gwpfAAz1nZjQjRJoI0T
pnii8UTsHQa4x2j5jWepEaoN1Y8RAIAUfq/uRQFGYWYDCoYkUGfrdd6pCyprR2HiwUnG56SfaWlF
F9EHP9Au/5CKOGnZj4DS5xy6yPguAHGBJRWcd+ZAD7oiRC0Z1aXuCIA3B3ozoZoJjC4+2U3FIM1B
jhy/9+FArdrIqg9Rfm69ZssAE1cY/YbY209TIN91S+s3njCHUx962rVoSxIjl0fcN/e7KWSOm7Cj
8RRYc0/MNE9bni/ZMd/ckPfu51l76kY17qsehF+YhslL3Imf99fAC3lBa6s+geeLtmYu9CN9I+0G
ALRYz8trFO5jDwDvK8EzsV9aMrqSKNieM4QIvuE12uc+bzb313JmVBoO1/BHXRvLA0uxfKdy4utQ
1Qg8JtmHo1XNdz2XJxvT6rtmYvx2da08U3YZLpqIRt8TKv+i2eH2/lB2Pfa1NKQ8EvUTq7chPUTz
3Dw2Jofur1frLwlWim+6ow3rDMjBTWD3ProR8BxJqeU1qLx3a3lfdHqXPiCOe1Ki3SBojc4DkrAL
MO7Wr9ArfiEGbzOQPPN9dJB2T6pWz0x50HF2KQb13tv3vZSPQiGwuz9MmJ8MszK/Tq22JJEVzW0K
R3m02q7eDqKJ38Byv90fac1oBVEbf1IhCP7YGc1TrrXhNSJCyix86fXalyIv/RL11Xc3BLEvbCN5
Rvuh7eDO6nuns7VHs9bxqy/fxYw4ZQQ69bH0MOLNbnRTTukdbSxs2140HSt49+W+g2RWP3C5qj9l
VmtsOA+GU53WzdVyhsQvSWP9oF+7vj8UfCJIgJJg3SoNsr1dmv2+UDERGUbHL7u8scds143c4ANt
iLd2MUZePcPGEaplxFrgOXwLvOj5/tBQhU9DspQNauFuSAkrTznHHW1L2oC5rRCxkF/2a0e6Gily
MFifZDC3ezeMqr0cOvGEo6//9cZIJ1G8I3lUIa9htWRGKjlBGBI1WIiJFNRI5OW3wfykzZn+Ac+M
rKi+EecyK7srYHaSBZYHFAQSkhrylV46IRRaE5x7TYuA6sIxCSajAPLI+nKQX3OblBnTHMrLZA7G
pS9l5N9fIV+PPQecsLGjZ1j4L4HttBfQ1jTNksn5SprDr4/SKKqrneNdXAzaF1kpsrZLl2tya2Tn
oN/fH8WUD4UK73UtR8043x8gvMT9mLSn++exA2JiiykW1zQzu7PXWlAh5rn96KGf//pAQPEX3E9w
nSqZkIPseH7RWe4Xhx/r/gjqEA0unry+MXhap2jSE2AZU/elHdtf39ryBrStsZS3jOX0qfOcahMx
4n2OOCrvr9E2YbxmB0UPoWvlp3wZmpbF/Wc7Rge07FoIXAgmvaB9SEPDPc4ZmUyTmUWfi0lt798l
MKAB66VNW1fD8m/UM2m6aGc4mKb3ZCTeZHmdjsylVe3Y6aM1NfUx5JpLmI+WvBNGCAuZ3ygCcgGz
pxkfWx2GNP7FegsZXf/E9ACiNI+AvapWMafEI14986BjDNxCK1gr3SnfSpqR1jiPH7Gber4lpvhU
E//5ZNXiG7Fj4wcnD5qcJazRjZjti4iShrM8QegZvhnHes10I9gLm4VNEOnDF9me7k/UrWTcdNQ1
jlzPs6Vz3RIQWbze/4l7ZrHiVPZ1sNzuOlYQD+6vSsTE0zAI9YI7yz5YwOU3JWq7D5ugKsbCD6gn
+VaJqDx4mahfdQp8948v7G5YU9Za2ELBeJMZ4ZH3FyRq8EtnOemzwiF0jEs32dz/Xiz92LYbPlcT
ZPu5SLo9Ogz9bXbM/f0jlsYUokia5BlthPFgwVP49Yp26sbM9TIiLxIQsP3EWH1/SZtkGmA30bs7
dnJXaET3wJlJ3wVhF/eX7EeyoF30Jid6s6TeT1huPJtFmua23kNVSDBgbS2B88b/h70zWW5c2bLs
F+EZegeGxb5V34Q0gUkRCrSOvnHg63MBuvni1rVKe5bzmsBIKsQgKcLh55y917YuUzuQeDa/d1VG
R9o800sBWepQG0rsEuVPbyXhSLD1pzvGHB2pC0G6VUQLIcMigLrztLfvVzVjp4O4GG712LEJ12Yu
sPygiaabNBT5cz+5EJZ8XD6m6tKPFpLZ/JfvpsHZ4iV1jsRiI20DenzBVvnw/ek0HcGGYYlJVAbi
xoma6PtZa6QGA43RR2EM2Ukhh//+A2ba2eRC/+6FVYdtMOcrowr32atjylPepGZoBkpOvmJdOAS3
y9du9CgNzWRPPslP1XPpDlFhn3yb2GxG8j/aALFsUYIXajsklHWC3spIyoO0nIqQUPjSeOf6vQu0
/0pEoUOg0jixEvZcVVEIoak4JsIiuwaU2AmNz37QocPXKBLW7Py826SdHkbAu9cCUZHulZDQqGC5
xHy6Y6rdwd4mSm1wofU1iOx8hSeN8cu78BikNwYaXjl4xXPh+cc4GfAxB5V1UgSJ1jk14EIhFBZV
dWh35tqPGbxNZv+oZfY7bYwDRkvnpUNTuDZnblDnIpWMBOcolk61jXqmy1ObVuegEuX3IZQmyer0
k+Y/Wn4SHoHafJ+4uTiAMSSeawWd7o9HeHn8n/9ueXA5LAbn77vY/9AMT+fl6ZYnWB6feoTPVCr/
bTD+vtXU/roQjr3q7IRIlcbGDJUyrV7ZwMJ7raFd4DXjlecqiMTWIBCk+UsuSB2JYyqgSGunfeG1
L3H0QzLhYkMss03tYr9qOhst73xIO529bgnNdIRSfjKCZjjBMeDD1bWN403OyuMj2mXuh2j18Yh5
ogU8CLhnsoty23dZx0UAxYzX3wq7c7//QT/bxFOk6IzlOSy30rNOc+pgKfMxBaDmNOABWv2r0MCe
YcPBobQcCDWHHOEj4wmRe/hDu40ga8FW63/EDZ5vlFckbOONF82AVaa6lcK6iLDGqTB/PJxlDcY+
vPXFLJB0NQqGpOqflzdHd7Q8kU8m9XJuOeIWb+3PxUmuUanschE/G33Jczftk55gvWxSfqEdwApU
Bu6WdUIQVWwUWHHnx5af5jguEDSWOCuIgSUSbB2JmsjmXGzYKCBkmM2nvDBSM/xNUVLFwXHnHU8k
9/FHw+hePzUpD1uNdhfJAF2x2d/YCG+wS75owre2Ro72xPOQT5Qjcooi5MJb5Ho/y8KDU5BGBONa
jfP9/fh+dqdGG7H8vxI51TpR5HhFNqGKWEbJgU8Pk9Hl25ClihGLPov4ug6BNy2HJM40WCNCW7s9
ura+re9JDe72esQgFfOX2puNuLjaiE8yBvKL6yBjIFL6ZMLXwwsCop0oUHIWoe/jNCN2zIlPkY4E
x/DR0dS9ogk5QzwweSMGmhUl5Yz4MBJz3Boz9kOD/zHAAUlEINdeV88UFOvGnmEhNdSQbKrCjamG
l34+I1HYy1OjVX/dqhfySD1bCtsIPVEL5veQ19bLFPvuNcgupJmKOw0v0HkyM/aHSUlyNk9ybTDj
EbtEdlpdYZJOEsfeIvND92XE3T7A8dJ0LlkzgemuzT4d944BPdbqje5Gi6fkGE79C1DT6dwmFuLC
OZKKZMB0g03WvSLGs3aJpWXrEQTImiGkADsSWKe+M6xToPB7jTDSgGBTGnNpWMN5tvaoCfJbr3Ow
99MgRjpf6PgYEa0+gVoJ7tLCT7Yk1xVbR8+mBw1R5Ir/B05ER882Rbt1IldF0F8hbiMbDONQysyE
kuBfxxkj484itHRhy3QzZqaBN7Oo+peDhEXjNzrJLYV58WZCQzT7/f4cUs3I10MBDkoX2s8wjZ+R
YbVrNmDBSYOCQ/DPtkkx8hs0RMQMCNFnIojo351ZUzOC9IgssB+icSjBveQQodLDgMvOf7bAIRWf
FToYuOs9ORAXOUt4/hyKWdsz1SbGLVl8BhG2mnxWAEVIgZbXv/hF1awT6mbFEAw2FE/zgZYTAmvx
4s/6IpII21PbJvid0B5lswppeSj/961+VisFyJYW62e2SJn+mELNWemkC/UjTJmJ060BWIcaCkk4
uqhFIpUtcqnle07iTc1qSI5vf3I0a93OGivC5cazg+wqnfVX+qzEwsfQn6pZnbUclrv6It7y55/o
tM/dWdk1zO9kOchZ9xXMCjA1a8Gm+VDO+jCJV2xlQNNZ51NxU/Q6iWOs8lHAS1gO3izvWm4F/77F
k1kE2TPLT2fpWTvr95Zb9ixq+3N3uaWXYiMTtzws3tHlsBhK00o+hzYquWgW0i2HxSgbzGq6P495
s9YumVV32qy/C2YlXjRr8iJPIN+13OcuJLIIxM248uZfTWc1XzTr+hxZqbVmC3WcZtHfrP4zFiGg
mjWBTN1ojXpcMUx9oA3NCNTcYaV4QfxLo8bW74MWAKyclYRYsaJVO+sPw3kGSzwscod6HpTyWS0H
l936qtBj+f2RdDL1aeKjcFSzqm15O5iosn1AuY4cMl90kXH6oXdOciZSalPN2sluXqeWZaublZUF
PUMGIfCXKq0D1m1l2zAa1MmZ5ZgIXbBUzTrNYlZsEicbHlNEnJRILNpyVnaas8bz+z5mL4KCUYCa
sxaU/L1obc9CwcovIRHk28WKvDiT2860CKIQYb6LkJhmIYa+cVbSLcvBcusfj4UuX0S/BXyKh2TV
tYW/xbM1XBOgU9ssqqN1WqT5hVmhD7fIg8gSAUSf9FDthdRbprsUY2ZhP6V4n3a6AgwMTmUHy236
YAYjN3LOCfWB0/DXCIbjUGmXipn0tVMQk0FP8DiRM66Y0ouFiueEUhN6R1S9+xKDBSPWJ6TH6uz1
8EOh3M6OC2Ib/ZscjUFhaf0p8RkIWhGzJZuR+MoNjWY/4ga+HaoSd3+r5ZvAg/CyQt9VbRtzYEyT
9RG9WNO5GA7Rt6kb3ckhlR679xkCIUNayslcrgjnBsXLcG/S4d2SlqZv+mwY7oXjUEYZenCIiAM0
Jw2UJVCq0XWtO0AD+dr0Gd0QEbkSNF9+GL7dYrycV+tEkUuW9mSCoBNbIaUsdq6ZpRdRhqBdIm82
tIT+U9Ynv2o9KK/LPXrxbAELFpUs8SEg+I79qkiJJFHPeO9szd1atoH6wiTHQ9nVdnlclNDAlBmR
d2yl9Ust631RJM6DPxRv9RiaGx++yllWrYvqHgGMOTlPpe7Ur9jmyGaNjWzTkVX/WhiTQ3R0zlBo
/qmX6uvKydTKKv18JlUjU8/wQx31gj0u2N36VbjBie28/1nZBn8Pa9qmskj3OuBQWjm7WA7qob1J
3aS5XQ5WU8aIJ5R/TGaTHJtF46PVasQD0nkKuwB3S8LGo3EycGWM26k9XqpW815mOMQBrO2VQUq3
1YrIvAvnWyO+MgyoqjjUds6p47Qp2zl7vI+yWlsDLR3XOOKKDdqvlo8aTLjKkhGqgI7MrZyCk5hY
gTKY4kew5eahybMvWROV0eVl+QJegNlG3NBssyc4ChaiM8+z+x37hhbUVxp/9uGjjxE+LC39RXnx
qVFptE7csHoSpsowXIDQQMFFP1m/aRrN4UUIzAWGC3nRbiZkf6q9Rlk2x/ZlAe4HFLQrcML3NYkd
ZzJ+gi8rbSXAKqREW6PpjkNdlS81Aw4AXBn5egmiL2XduH7+wGTKfIojq30iDiETCZyWsU2Oteqa
25x34YpRHlp8ZJflTIdLbp3jfCdGRl0jv8NfDTVw/pDl2RylVF+Xe4ZAtKfpFZMbAXzBCqM1ua/R
7UFTmf0qVEasTCE/B58+W9BDW+kz9VapcrwwFqX37Vh4ADwU4M58mPrp4iT00aVup1QsgvWv4kvm
J1l7h/Zp3SGtWBl1PWziwB3vLWcixTpi2hZY6YbIneABYJU8mwF7z6DPrR8mzUoc6US1l0b06TVs
Jcj6Yq7dvaG7IjOraZwTgZrFk+/TtnAr7z2cWwm0KkvonlAyhPTdHSmq2OLrcfyJf2vrTdH05vuw
KjEGyk3oWVBE9KLZafbYPrayYgWtpvinCmMQYML9IiJcpTjUh3DP9sw7FWW7ZSGL3hBAhjvpRfI0
dLp/3+F4mBz1uuCJK0ePGSByITBnWrsTVH/dXX7KhJMhqcNWEYti9egqFmds9T9sizBbAHlIVua7
Va1+9LWB4s4cfjeOPt0QxrgKez+7HREDnD24qywbdIAdV6a3dC3l2q1DZqXxSN+E9q7u/vQl43sk
HtETriuxZ0oyHkK8tw+TAdWnnsN3bWsanvI9aUb2b73tPwuGya85JIwN4h15myHBx2IH6VnC2tzL
MU0YNtQ7tInJM4bFNz0FAMX54X2YjXcPt736GtyC0QwxQqupwCUbk+LdEIzrlA7LcpHRIoXIjO8o
bE7Y7t2nYBpg2rIj2GtiAtAkNGyRqgfHnBlvWRxORxvi39WexMZwk/KFDAghE/u5x3byiFFxk5Og
dBtrIaHno2cc+RLZ/DW8YluTGIBFAhvqaLsACfv2saiyJ6Oy2m1iTe+ZWUQ47E3qGgybD42G9b/u
eg1SV9m/8js/0pq4MfgH0W3NqHhdiSlYjy39rRHqBOeo7b1OhfJWpD0D73V/WEz4ZX5UlW6Qytpg
i4/0XWUTIQgI+WDRSjrQZorXjjvYh7zP9fn6Wmy1NnWwVtKXWcL5mApTMPYmjuIUbhXRPOKxHm24
YUWOKS2daQtOIU4tcQJHukfTnuCoa5Lq0VsEU3k1ZdpnZGjM6BJF7RqO2mZkRf7ZqF+2GpjBDlZ5
xaJb4ITvjZsm6V6UZgYrr5DOJema97o2wJzhyCSRm/6m69Vkd76pogz3zWyLHAwzO/utxEnKxXPF
ago8ribYZ5rER1Ia5P4VLSgOFzZWYIZHw3TzdZMkeKYmGnNeUbXHHkryKql9qrPWy/aMRbiIka18
QSpDXyEuxJ7pVwEuCkuIY2vXBJH2lnlx+VDWVr3z2sJc//UXbOEzWqH55MpGbciOaz5I3NmhRtb2
JDdhvSnmT0W3HuHHWEc9BZ1VBsxxDYN40N5RD9GktBuj7ffLPcftAwasSXNt8hYJyARhiOHWxhGx
9Sudil+1Y9g7yV9/GxKeRIdVfGCgJWojZStG5iNRom3LIKOqpudGIbww4Iu+gTrLo2S8uIM3Iqhs
tCtOXQmHspmlRDrBEtN/H+piL7Tui0nG3ZAECAvxtGz6eFJnrRgv2H5JjNBGcdaQz60wQPm3YwoB
gbNyRPxtFA3J1/JLOZm+TqATHxhTJY+ZPM7k6RNcOHEKde2xsUK+heDYuJqb002RpyRyUYU1Ksdn
FrTRDszjBBKMUPKlmG5k156DzDwOQ+M/ZiBcsp5UlU4ie1Cu39ywRInCu8kGUJnl/A7RP2nXKmCD
BV0iGZ6lPnZXmhfeTdMKSV3RE2UWRXvpQ01TgVEeGRqXm6nCSAUaRru2TuWfeLpn4hBfQXN2L6aa
4eBDvlVBVb7Nk8ePGDPWxk4GaBzNyA5NMkDg3WRXGwLHqqW/AIBmbPdOmf+kw3tLChbepRQgZ0p7
bFM2ib7vPExpzkCeS+sCj7Wr5sXV6aWHksTj+TTpm7xYLWmn6eh86qV05xJ+uEdiL882W3uCug28
3UWzb3savKkVPIcWufEZOtafuOf2taYOLmYI0kPsdeHdWxbI97rv+0+PC4vb+RGkmTRDHmTEd8Tt
Mr/HZq+bU/esBQmolSLmUhfQUZrAQVmsf7soT5OL01iPtmDK4sbadGvOwR4DImxoLCrYzUYsRvjN
hxwYAnW1/E2PhqmaIeRlAPJ0AsQAGKSEc2UnxQFD/bDOLRbsyXWys411Z9VZIX5QnUjFxsPNGQwd
crFJGyYA4co62JG9KUWRvYKOp8VCvz5vgVbTzPU/yXbY4eaTj6XAOiSIrrR714c+ToRcSbzMeSzi
kBzH0N3jjKxvzY5Zltu/yaIKGd7KjEAXY9/4LdewOPzhhGLgBQeovrVNYZTNFXz7NtNxnKwqkLV3
ZuJ0a14C8yeciiVve+HZh+3Uom8I78skNba89GxLA8t4kFWiP3AC1wqzJpNR26bws7FKzlJxmUf1
VosbYpcmSLOeHwX7qNT7PdcPZFGdWZ+tqq3PZcxVnqSRY4gAf8+OI1gRAZxtdcLh1oRu1ufaw8xL
rXyjuWiygnZ4VuAyqrSzjuxN8k1um7T5ksg6s83i6ta8RW2V3KnOqc56ClA4MtMb7P4tVzg7utL5
goOX6dElzbK9LdvmbMTB0dCldheEk7FS4EGvGd2w1zplRpl3L224i7NY3rSelWHzxpjcOhHBQjwk
UwM5LURJE+DiTWmmT2Gsi6deJ46nMvzXPq7d+7h67dUeM2X5kMTYADW3Mve9KpptaadbDxDbWYCW
iTB9hYArewsmTKix1ZHO3mRc8W65THyTwnl3wGU8JASZrBop3U+9MtZWEYaP6SjMtdViownjdzSR
/q5y3PzQhq16bdElJbny11La2RELafOYOnxhGX8cPD9sAIU4xG+bEj+9HeSPfBo0pUBUn1HCrMLx
s+3mctd6V6ERotQIgsMw+eoUx+ll7NnnFLUnIFAU9UeLrBjiMWSMVJjnLlITxg8+iWTs1CvGE3y2
6CkYMAn1yp4FIWVQP3TQ0wmdT++pIfLNkNeYZAu3Pjg0MObeQUi2GQdy9nje3AANCbejtlvxtBxS
WrsjRsohlup1kIihCKlJ9jEgvzB0fSw4mn4Koi67NkQ3bO0cBYyh2vSQtZF+SgOcy1I25TudqrvW
Cn5ojnagFu/ZWrEUJB3lq9d52U3+bo4sd0mHE992vRkppVwEKZmGbKvPcAT7ZJQy9nlqJwY1ZIm9
9pW24ipl3ASlJunY29TqsXzS/LSAgyTukhDpdktB46caOLRuJiWUdXk2NSBucaijIR9sC7MiXffW
MK5jQ5lZZKJib0KSKCJbh+8kdZsasvvOtcmC7cFSuISPmV2ByEwycCbznb4bUWRtWUkwSmuyCDnR
oMScbID8V1hRE7igxn/wmnbtZ+E7WTD+S1eI8pSxHUEjWgQvE/nxuxeK/Bx3S5bfIjDZ9sIcLtHe
0IvwNoyq9NmJ4k1v6MO1Aq0KfqYxMDza4lh5+Q/ctQBqmvYMkb06Wp2bP4vcOOWqShjIVOE2HlVJ
syKJP9V4apP9QBj2E4lHw5M5pZQh6S/mWO1Vc8LmngpYMt/zAwIbyHORsigw+ySY0QcGr3ozYMiH
Ir3HqEGWXUN+SFqM9YrFIzu0MwloObhQiFetpc44gySpoXVyYA9knJVStM8KCDdi0J2nqG1vwVLK
D0DBsGhNBCl1+FhaUApxpxdv5G0wwBHOl8WYHbZFyUbUYRfv+HuiNJITuSbGlTaVfpWMWq7I8doT
PItLC9+HFPT2TfQIa6s2is9FGLy29IQPTPDw/VK+03O+i+uZX2dJsEVmd29p5BnJnCk9+1Cp1/pH
p3no7TRmxh1ec4hqyIkcjLHIsaX1ontWvItHmNx16pgvIOdZ4kaRPQ5EuAeF1/yKp+xZlMh0etAs
lK9NuWOobe/o69WGGRCs1HuPUpRXWHBbmlbOSRU0ycZ6PMQOK92Kpge7Nz20dtC6rFvV6yE1QfPq
NoV9uzwURY23BcRZHpyyoGfIVTOL9WDLZRXIZznQ1URmeRlN56dNS2tddNqrrCZ1CrpquIvtUN2R
khXufCyATG46RERMkxNoz4D49OyFiu8Gq1K1qeMuPTCPgVCH8PLA9N2i8xG6l8SsbgUSiNYzw+uA
XeuhpZ+Bo1F7Fl27mxrH3mFNS3bWnPDmdvEZgXP5AKIu2uVasSHHwaG1lTEUGWlO5jRVD54R+Xu8
jeZGy4pnwGycfJO8g+Jsbm3bZ431jGc3jqtDGKZsGAyiSJBlH5iKIUaETbktgim8Zrb/1yH2gTqn
+SQl61T5ISXxo8tBa1rEEPgCabn45Km10AKNonpE7G/ci65ID3qcZasyzGYiKHUoAoiYXbvybHKb
mB3U7X0yH2DAVhr4B01U7qZlqroxjDNA1vTNgLq4HoEJbd1xMk4tu5VTWlkJKk4tQXPTwdWRSX5g
Fm1sMwAC61qVAN9rK1vj9msPvUbbcBw0AkZHJbY1nVQMPLl3ygeweEZcPXau8M60tL2zH0bJpkkm
wszdAqJy2hSXWMunxyZ5sud1NzRib9/LAayrwr+TNK251trml3SRmdgjPK5yUOXJyRBruF4jD6jU
T345q2DyjyaQ4XWEM48YdOxuh5gTM9Cfrb5rrwEZ0Nu0Ih6ZYJyHcdLEjSo692lsOd9jjGLfdXUf
QQdlIk2PGg1cW7/7VT/Bn6UGdQIr2S13EYhcXLDU2gJm0Ys8OpnKsG9La6yQl072OnfKH1bTWnfD
8GsAsXA3NSFWhgI1UEcL9kotCVhbFNipoBifgAltPNQljh0Fr4lNYHsK7+Noxt0dJxqTfBMyctCh
F3XrQOyN+asaFSXsQvjnQ18126CfB9hxYJ/VclA3dH2qE/mSUbGKkPMc0Nue3NTUb+QQt5t6yF+k
SdAeQmPrza2mg5ws975yMQ4UxbEoLPeXHYboirtEPQyiurA78A9DrCO3LdLkmXGgfxPPcnKCv05O
zd7as337IQ98lNr09FIrOknaUXUSgEdK0EJaM6V5VMz4zfxXXIWUPLAUs2SwV3wv+qNBQ+Ukun5l
2ab/gG46WRtpZB+Wu4i9QPBgzQULa1xUmaNZ62trnXqcK5amX1EzA/NTpbvu4bleC73Xr9lgsqIn
XBINK2weVfcmNTN+MEXTPBZskbXQfMtdXX+OXT6KUMv/urU8pvUemcLS2otWQz6J6eoRHDPck6R/
g7Of7sqxR9hk1Otc1b67Coln3RlokDCjdowQw/GdxuijNdTqMa6agTZ6igHARbDcDbK+dRq4mUkG
Q2lqeufZnjHfI7yNH7ylbOXHSfHRtd5zHYb3Mac61KGJ/qLe3nUT9hPGLJTtbUCsgBMp73N2yZqJ
QKENPfCY6WieAOGVR7pxwZPdoJ02I/ckogy+sI7ZLIqb2TlQZEdMtvXJ1I3glO4yyx4uSdbnG3Jp
gg9QgGjjS/dHnzhiV7Tur0HQ+TW6DOWLiQCrynTtgRZyudanPH1DuPgaMpw8kw3Nlo5q/Oi2yBMK
XwvvWT+R2xO/hwAVTDFGWVLeKxU9LgdtLLDfTL44mYOsNpPwp81QiviyHOKOAUcVWR9LBzdCZ2lo
Ybgpu+7LZIk8ViFcy8k4pJrqDgn9V+bpvbcN4DLx5dC2BZM25NUGLkiMjKjZDblHiQUaNJAMdfu2
Z54Fp68zbBrbrWj3eqLRf7I1Z+8y+zo4tH3Xac0Yr4p8SiAmkwfvEw+af9/S4Fo3mSf3jAOaLUua
tS4cGsqGdXbm9nBlD+Z3INn/Jy78B+ICGyUcgP8zceH/ZB+fH/Lj77iF71/5C7fg2f/yfM/WSYc0
bRPpBDyDvxJ5PO9ftjDwGtJLcA2Of3ALlvMvHbmi8D3dsl2cJTiUm+9EHkv/l2nalu87rus62Jf/
V7gF4x92RxyOTBrml0Eej6lb/0w7S4zStBvLhgovW39n0mdZY0M+w0JjAQ93BtCnQ1OxLIfUgXTb
ZjNTT2/jb5/Z3bdz+O9xd//Pl4EOB/AEfiPPXBzUf3NdTkZTYxylp1uVXGXGzPQQ+3efdCJ++TT3
wgpfU9yUEB5TSsBW18Cwzk2N//AyZrjE33zN86fhG4bF+m75wrWdf5g/PdtIGr+fJaQwpTdBZoOH
MTB9wGOwekE/DRCmG9y5sf+DMC9tRf90XRLzAHufOODG6vubgYzY/+BKNWz7H471xYgKGMPRDcLS
LCKc/m9XqkobhxFpHRyY/dHJ1Vmdgb3dGkXkXSSojxXZMmqzBJrXk6kjvcObghnMBk1MtMKqB6sK
z8p290EXnvqy8C+GyuqLAMk4K2YaMwcJ58u7oTDtC3qVvw5ZKepN5Ay4Z0aShPKBJAoaYOp2qmIK
SW18DSpZnhUUvxWEheJKFxuucqF/aZXnnux78G0g3Lq1r4b96LY5dfaAGdjIf/uBR+fcQkVd0TVj
F38QFbgKI2tIFaCmBv3VXnXZ/ALjgZpqoGWvd/lVT6ZHr6ghEo8/A+pzq0mKnQK9Fp6Cfmj3lCPF
BgAYYp+j4dHDQ5MEEs/aVVp1I5Jf/pje0YOMzmTh+HsMg9PKImj8nJvDUxD2yc7rOgyK/lnXJNwj
k0wO3XZ3hp90K0ccPNcbLsT9MNqLSBNHcc6MxLN3ptgUAS3saFZL8rJS+RvtOobckpraivyvdv6D
5PClh/hVMhzlatDJzRRiRXKh7qZTla2Hxj75ngXmrPX2Q0+CTDXGX7nUQjS+7lb61W9M73eFH95V
loXLMiC+qK/uk8c8qz6pNWrA/QBlkcFsapaT27QZV1MZYwfrEWuGzohHs2zXou4vobT3DZnvK7eb
QBHY9g4k5N0U1AeRp4RO+M4jNnR3bgsdAWsk+7CvMbUzVHHk8OwRebLC7MxAWIXZqVTVJ2F/iHzu
jEm8h2LSdqVjmegYgldfsc0uDViqmqUDGWtvRJp9GTYz7VZCdawljvHGUqS6DMiMcvFmlMRQSwaT
6OtvE/0z7LEJpM5G0NfRIwzoyMZ1QgSGL1VAWyX4Gb0hRNpc0rZIyoyIAK9byyBX1240mh1+G+vO
BkuJhSDiWzFGe1XXlL3S/TmGBpnZiUEpOA6/waLa65SG8Sqj2F2RpBZsmq6SeyMLwRLGodgkdgkv
Iqip40E3s89yWALMGhCtdSo6y8ESZncnjTSPk60JJ1stN/WEHJY/B9lGGA6TuFwtjzFp/ByJmdgu
OKdSRbdu2Dh/Izz1IdGlqwXqtByAwj7P3cu//ZPl8QUC9YcJtdxaHlt++ucHNUL1faI5hwVNRvpM
TESBsl/DIHK3y2NouXNAaegDbXMSW3vMXs0IAOd24ZgNsV005z//0BhIPStqQak3C3SWQ+EbEfaq
+T5fGRKh+EjZus6at+UXvx/8Pi7/KsZZuZoGy/7+pfrfz7T8dHI7jzi25Vf/9kpGnZEdeTtbuAzY
DysDC8X8i39emxdquCa//5/l0XF58cvTU57zwpab1fJyWULydcIw1HbxOBK+/NVhS1kR6U54QGh8
DukI0ATa/h7BA/mrYXVuIyYUfRLcNYG+xy8QbEf8ZdBjEImp/im2KSa72z4gqJtR2yVnIpEPeX8v
qunFtgBKKPSbGZNh32EbHpRRuyU1VR6sqcGHZim40SzsKyOc65e6PgR6+IAchXCcGLtRL5KHxEIA
5lq3cGxwqFUtShqPfkHevWfEuQgSAFZuA8U68kHvO2FJF9+zb6J8DC55/m7o3lWVXrppkxF7lZYO
K5zSX20P6iynPZpbMZ5kkxIrdpIMu47x6EPj3NNkuUFoGoE2gwPZj9MTFnFQp83PRozbKSaIus4H
RW+5SFmeq/scJwrTI6oIkEZINRG3rOhlOhsdcAx6iTLcjBNp54S+Bm2csBxgCGsiCBwocrtViimm
jkePHbXErhxNtxhSvirO37equ3WjriCjy5p27a9U0IdxY7dEqQ120IxUt+3a+aLl4/l0aUPWXrjz
mq7bVatCARxlsDVzLOJxkxbqeXQNLme5yQRd8+wVF7hGRc6dmMLDYI7BBmqVs4u7X/Ugv+xp+sTZ
9exoNVKNXlQHU/MPSLEoLoa4vM0zDO3UgjSuu6Q427/Z7/nYO8dVQcwJxNgxW0Mz/mgUMy1Rd/TZ
Bc4djDXpSq/Nc5QS/It6TTWcYTVJNT2xXZgHgQZNGG+li3e36k00GmQMZHcezYGVSaG/Ksvod1z0
J1kZZ6eufhnEpe3G0NuW1S1F0I/YN2mHiyQ6CnC5UuAHH2Lr1e0+8j42zwbCIBgElTpohfZodLho
e1vuLSN24fC6n6asvlyF0KqMK8RQE8GMmp8xh0VC6KprRrN3TZjYDTQWJAZOs3JMZtAD+XJQCgJ4
fXwDzMraNcI64ms/jI7JnGTcs8U46JNuQzpKbl04Jjs9ZL9pzw0RE5CsaZ6rrlfbcIwEoTN4H4g3
9I+9+poEX6+UycouCaYdOpN3cAzTxg7x4YbRPUOUn5ziTLSZk6RCbkXpXCa0cym2E4SMdA6K+sl1
kHg+eLazxTjzIANEgRoxFTUNRSvK5VYrvYjuTfTDisu1q4OD0PNJbf2SuAekNFVP6gJICKmCdeqT
p9xrWJMw799hVuLcmx5613oYZf9jwHS1FiSLnQl6RrwSzpX6HTu/Y0rjeT2hq9Lwz6K0Uw9YuOXO
rZhcM6D47Xs07UPzrAqr52op/W1fAhGV+ruqcNhGfvkToz1WElHRse48zNwxV7E0fhx8M1z5Pdh2
+iL0Hq3yViWwuLn8RCukYVsSnLWVOuqyPZnSu/NEdQdnEYeRRsdkTN8Qr151W7zUKUsTOJ1Vr50q
ryd7ahjvFHJApjjefVA3W6TdT4XXox+dmWR1SNytp/kPIsCGF0SIaaOw26L84yJcjw2Ac/NQiv41
0XsHRi85YRZWpD5CVIrgsc3tgsFhfHFdeRLhBgJFfIgUM/qW2Q6V8iXPrI2a+g7I0IMJahH/KkLz
MCjfSyslrcE2XpI2hCptW09iOnsxcOo4wDysZ09j4n55Sv8ADY+S9lmja5GSu4EeEhlt8Riiz1kF
CAJs3/uVD/K1KFF/ki3nn8euwC0s4bZZoZ/diAy49YqGk7z5L/bOa7mRLMuyvzI/4GWuxTy6hAZB
Tb64kQzStdb+9b2AzO7Iyq6ysnmfFwRAIEAQcPi955y914aXrjAZpyN6u+f2sz/ulnKdvZQObKOq
HxsWmU0+yq+3R4U1lt16mPurE747CWxiAqBSUBtk8tSiUBL8NCvKE/GKCLxmhrtxsZzkWvN6mTFF
3uDUz66UaXfVcztpa76N8hq5RgMjRmxCKNNZ64Sm+GNsRhJyDkoEzzVOyvtWDbdF3RlHBSTQcZLY
6VUr7nEDJENS5wRTrSxpIQy+oyQ8JobBX3h9JarYr55OF5SzqsHbx0gOAGSGrAF8dT3Q6BSTH6a6
5Xm+CvHnGb++Oo4fU9yOkCloMGsVqBvG++FxMBbsnHzepGUcK1xJvdwXpKzL37iQSckW5nehVgjb
oxMlKSFOuNncFmJ11yWJjhtKRRXBGJUx/IkQuMQTlfqHJIBzZigz9qToTGtOYdHrlZOE8N0I8/z4
KaaJzX+pEFbqW7kCpzZp7VGdJEQSs3ghDEXcMugtDvVSuLEpdPxfA2X19UOsiyL1ozwOkZxX0AuA
CXsmgTdOrY3bpYWUWyTMFWd9T2CIte2bejhl3VSe5tgG5pCh6ImbDblsn0kV7RQ17PdWCnbDmtf7
cJgWIHGmCncKq2WR/cQ6r9HKAqVjIGYWHFnZql3b/NlRov/IFlx7aUrO+1onbiS5caveeEPGNjuM
zWtqv2U8ya24HTORpmq97GKzPOeZFCKUbFuUSiVa6bXBnmfhGJaWxUXI0OytJd6WvTmd8uuFJU/f
JNehqhE50PX1ObcWJL+bdIoohnp2LqoBFkQkNfzENOjTiuZpk4Qm0ltAMUUu1ttQXn+Z1XynWZ96
4nJYTBjzuIAqilC8MhbJuV3tBlgW8Kj4qRINJosUFV3c7GqVDKjbtTTWiVX6ffv2Q+D5uI9uV+Pb
/RTyfz7+X/6wUy03QwoP6LianD7m3da7hT729VpyFcr/25u3h7TXx92u/f6/t//2++bt2u+nMtWF
c1WOk/32zLcn4PytCb25vSn7bxlVt2u/L/7tz8xbhNW/+n8NJ/5Ep+EfqmsNdwHh/+3CkNNGdH7f
/m0p+OO5fv+qRLb++5FQHfFVqVu0l71opH8801/uZ1ZjSd7tSTNTv6KA/+f33Z5vGIb31lxk72qC
F53qigLOGo0T9e0q8uAtkvknUgzYFYQpjLIyZ+Op5C+6VgQMFaTzJHQE4GVL58iUeNs0YohcAu+w
S8MM3Wv+spdFZKWkdK9n+IntylGNt84GnVi5rVoVR5IxW1vti85HHJ8fzaJrfQw1tFivN8dIyo8E
nRZUrdrsT0icDlKnPKeEWmMkopTOtZB5Wz6RzKjrA8CyFnI8UNTDNS1hFdsHA7Z4rKYb8AQ58cVJ
fqiv4n5RYQ2TCNxbp27cmq1IMJfVMz7BSH1YeHl2hK3UX6yN0a8VWofdE4X4ehhLYT3crpktNhCh
slhpr3dI1wu6xLuOzcOWPJM/H4aqZD0o+tIy60FCUSpBU/NKVu0N+GN5RBPCqG6hJsB319g1qAgc
BJIn9pHTKroM0TKMDv31QqJ30aUR6ShNQyzOpOpuflIF6EVUKrsIO9Veju5yFjbeI56Qcp7lBZXl
gbPpfCC19LGRNTKLro9oI4E8omtuK3Qq2etyGPyCUReU6TkdhvlKZGjr42qCkU9DGCeWipncIv4m
HGq7szpa3zEy+pXUAGHsN2FDgUdqGRoFKy0CfU4+woY0vT5NXhmMJEFkVuJBvEYX3K7dLpRpEQ8W
Gl1HzkvqJS3x6f3Aom8P40omE0Jj/lO9ILinM4Plx7S0fVOU+l5TJAxwpuEukvFlUc4fDK0liCeC
knq9NVyPFOoL+pSqPrJS/ffPYoPWytwhEp3u65JdL34PlfkCD79dQ8QV+VBpySuU5IWNY38YABZs
bjEL+DaVIEvTlxWTce3idMw06WAwNTvc7tenWjmYPWBNVHyxzJ+STBN09gqIek1FCUMFa/dMposm
kHnKl+QgIz063K7lEf6SRElKzyrqY1IcjD4hKGLQwK0omoDbJW9eVvLRW51IZBl1hH0zVNxsFIrR
v7VKYAEx9W8/JY2vdXWFeAVApunBuFovbo/8fcE8NtWHRxqdmT8sWFuVsbDwBrASk1QmHuJC7R3z
+h7214P+diENmHJXSapZW2sKQXxARKr9eSEk0QjU6nr7j6uCkC7Xqr20B2F9vt2BUZD4iXRAmPKX
B96u3p7tdv/tpiEyG1IyRfrj1/y+4/dvvf3s900kpIqrDmx5f//s9y+tla7YLcOLQlZuZbcxsPfb
nbeLOtIpAVQSiH+/vt+/8faQ23M2t1eeo9/Cpoq1+3bPxMFlqSghfz/udu1vL+9vN28P+dvLuP2O
2+PGPvnKh+bI5JSoIBU56kyekaDV2UM2GAdzioFk4rtz1SIp7yoazhulVl6rXBVOaSsTFE/nx2OX
njAdjbWjFYP9MRCsMsHdwxf7EluhdtbM4tvQaoNbajmZYgTNHWg+3kXaqm/Y1ceEP5+j9KUzRHBF
seIhxfmS2ed6TP2RV/VUumplhqgDsG9H9GNrkTg9asv43SyDBL2SbZI4403TvO7URBah12Hl1GUp
UAfzLSwXEb1F/oovrgnoblyz5KDBcVPe8iKQl3RsBzUGv74g3YEUjo5rWL4jhjVfxvijRmnLoFk6
459GatpuhHa8EG6PuqxPUDRQPF3DBFoPk9ZbLOAaXKd1OqiMLO1pUL4GtftCqatur50OcGWw2Hoo
Xr06Euxl3hWaqGNxcKI46/ap9EKdpu3zJfdWPiOP83nohRXZH4IJuucKxBKG2HoINVJeKsLYBKEg
wCsmjT1coj37fvj7eu2vYUfpZKmfWm31TiNO25Kv4L1cZRod9LjAQdlmyJcqDZ1Dd55bflRW/UQ3
eHYktUuClcBiR+7Ez6np3ntRk3xsGG61qpiM6tc11aIH0gUDGM26z0FynCDL25Wa3o2NjJG5nc/C
GJ7wrRM3IdXqLt+sM7oQM2H42evtRbR6r82Sa8q3UG4wkU97CE6o7M4CEt8gFfE5Wap+mE2ACQQ1
xTSgh/rUv6ehbh6mcakfeyvBYj6r22pMcfqXIdqzEtNvDILBkWocz+pAuVQVaokHYPXHsdbupTTy
y7bXARXqx0mYpGMohkFaF8ouL8vZzcPY3DfJ9C2X0RJwoXjss5cN+XXMacsFH5a1rkFYyILdIZWw
x2t+MRuSygvx7WaUxJ6Iec9JsUr4OKkB4qECudRLfBrMiUF1WdDlQJ/maEMtb6ol/VFJpTxDrbNs
kyOKTptCk48I0CUafAuDi48IUPOGfPqk6kMhCT0tw9mzJdBmm0kkZ9zmYf9/6Psfhr5goa8T138/
9T19T/9n80FFHCft919nv3/+zz+Hv4b4D12STAnwuy7/HvwaEPM1U1fYwOiK/k+DX1X7hyIy5wMQ
B/KJASSDvj8Hv6r8D/JkDdNSmBhr8JeV/xfO/m2U+ddRpwmSWlF0UzVFuP0gcf55okgDeY4a01g3
CHODLNGPShF7EPSEp+aQbwz2quhbjR0bXqKKhsf+Q/2KHvtnGjElgDgrIOB2XjEwofbcD2Egkapd
BkSVaC26yI2VQm0j28eOn+hENeW2Du/zoHBlv/xg5KPgp0uxqrrxk/SLItM1tgB/0j80C1/z/42+
q381VRb/Ns69/Y0Wq4OG0Y1/5H/+G9tQXiT6WCsNReN5kKT7eMC9ZSp3KIC+hnagP4Dcuc6SNy2R
7v9yQPyLX07351/8dpVPCrqIaIhMu/75t1dFiOQUjuTGfLKmvfhT3bdnyHjiO+3mH7oGbEKHH+NB
vcelrO5jy8keBN88Wg9MuNdzQ87uRWqP0qHZyR/Fad1ml4wW7wkI2XQhBajzktPyQXsavan2YKQB
CVHVZv6qnuODcicGtfkdoSHwBGA92Xc2efqd+ta5Ey1+tkP8HwjH0N9sxhr28N48FU/wnwVlS9u3
MDz0/RAw2XpJVDYolbCPHRAW+uIvAqYB5bPUkmBluHSpTbd9aE4SSNZ9F5g7xS3eqyc8qfFX+sif
4yPI/lkD4X5FHXoMNzqdfNkePyJzMx2Gc+qJpg+2doMHzF2hlGA6q+0furyd0wOUTDG9EjP0uTL6
IYfbLT47LOOqK2zb99F0C4YMT0QH5iQKyp4c29FjVdnWU4irK70sd4wWoyOi89Z8rC7Zd6TaBEwJ
x+pRC9Z7s7TLl2J6FGl3pS5vR3RYXssPHWOcwwhI+0mxCR11fYujHRVSmSL03oymP6E3TLHr2oph
Z9A1l9eRHr9CkBi2cMkrxYsq+gvQx0v7Pu31z+oOM0t1kh8I9DNJXSE/KXIQn1r3BPeccCeemMnD
Dr/T9yONJFfPmYc69UdOc9UesA5dKlf5wW2K2po11maiMH32qZeNfszAU3eJt3yVEflXd8ljHx/N
vQq9F4OI7jAN88r9Gqh+7GF/A3eR0IZ+k36Fx5p0++P62tESdotz6OTv8VE+KgS1brvaFeAMMl6g
H4SWPjAOkEZKgOx78wX1eUk6FDy27/ZCz3s+IStTz+KbDCL2PtpSY8cGagAH59ckOdbjyDtBNiNz
Z+NAS1repB/DFs/BWb6Xatt8ij51WKb7nhnQS/hkXtbE5tAm56p3B80muOpUnKet2HsFlfalUz0w
PfWm/Jx8SMXpptnkr5bL+cTaxIOTHq0763llroOZoHbAfjkF3w47/wYJw7u5l9NHyJ/NudrqhMf6
0HnoORSJbWS76VW+fmjQ99EEyjbj3dzrP8CiuXRWibbBbuV1gLB866LtIjoLx44hAA2waSt5OM31
rxbfIX+g7peesR2RVaPZREA7BemRaOx6o+IkctpTQcN0S4QDuxOmck9M/BfRGQnkEGmkumNEGWdL
v/Kn2Ms3yhspe3lAKsdmvsOuqgdL7FCXP/Xvi7tZNvGTKjrEMJWRE50NatDe1h7Dj+5H6OAW2PJx
pBv5Uu9wJMBcvmBCn7HpBlfbNY39AMQDfB/zrAxP1mU89m/xLtVt4225F1/wPbqxaov3yOun/3By
/rvUxjQlWVNNAOwSNmRJuype/qL4kfPVxMYlN5su6gFMrwGw4hcz6f6Dsuh/nYSvv0YjkIKURqJL
9OsS8ZdfA6gRrGQoNRtNQt/Pr4ASs10ipkVdUtgL6H9xbVji/2cv8C9O/bL8v1dXU1Jl0dRUXcXW
YP1dr0NjXdWJ/+s2klC8KAsCbG0u0009kyRS6orwLjERy63cD+vnlCRVVzI/KnIk3VBn72oI+lat
l8cqBEe4mvQmQNSsPvB/AM6KeMiG+TxHDNMJPeh8SVk0JwHsxsiK3NlWltj2rzCAs6Y79TOnjJyp
qlWpe1HJ0zPp5c1BnRbTVVJjl+k+LIjuWaZb75ChzSZVHCwnLytQ5eZ6j5gy9DnKDSFaNrIy2gsY
MRh2w0OEnPTIQHnfpKjFi4ysuWuW1RYHPT2GMgmYNRoOMwMclRX1FS7lwvBz7QummtMAVfFbXYC2
ArajKny8pjsRj1OgiOvWGMrV17MU8nXZBoIewm6nRw0gKXGmiXJKKsc7piumy8dOEwYda2nR1Gsl
AS51QVpnbL3INeaz1rpG1bbJz9D22Ume2s5mKPiAiEsFe9Go0C3p2FSyXONNEnaZuWy0pr3oORB2
cSn8OWEyRm9c4UWaP/JjLIWcU5HxuBxyVFh5D/8clo0tEzITqOzDyXIrfUHG8KGkokEgu3FM1bV0
DXFi4TPU89IqwLsF9eraV08UP2oONgOYfL4ZR2oJsdc6MCWSN0/pnVIJX5bMKyu1FervB9wzXFRm
8aut1BCLg856tsrndIRkIMAt7CvQcnKiPw+JBlkZyd4U4j3NaQkS9sUerUWXu+r6g7ZGD2KNVCiT
TqIZb8gEvJPmX82s3RPmCrM4Wl5m/Wrjzj+AmKK68YBS3s9xSc5r9Ehw86/UnOGMcQCvKtmJWvdy
va6STj4lJuN/IfW1QoG3vkquhpjKDjN1M7IklBY5icQhOwgmXVUuBq9IU8VpwRfEtfaUyASSC+Lg
qFAVsX3vqrQSyLdDo9iCm07HqXOUDFV4O0zPZV04IgWxQzgyVfv8fRUQiEL+iGPgV2gsu2kpW058
BMqKWSBkw8JAdWhZKPQ70aBDvrAy9CcCOvHsROwiwDytRwCmbo36cZgeGC9gG8FYLCOBG3I6VnFQ
igNjKJ4xFPw5/8bJ5BtYGhQkPVOJHwG/Tm82G/VOr9HqaUSsotctq8apM1T3xeBoUsgkHFBJC6M6
cdDHkyXyro0CyizRZhxhl9p3Gn+s88M6ai42+yezmw6WAuzZEH0VWLGRoQ2hu9ixRRvnBPeG0SJL
jyI1SIrivNBZoqscGkxCUVvZejsQ3CoM5oD197QqQLSXaav115xXxlXuUkrNFvv3skmLAdtIiHBQ
k+aBxMf2XsAtFKi4/6BEp3DTtFjaRR3WDei8Il1ks3PNUY42ywi6cGCenIWMv2us96YkJju8o77R
CTKYKi70RSZMLmnZs8n4RYOmN+/CfiwRBmkdKcgdHfpFqb0pFrP9TJbVztA/0ixk03r7UWK+lCMo
rSrBdXr7iRZb2R/XRvmLbwQNQq1E7h1JIvSeK5EI54gdA5svwVvn4S4eZGQjsuBDM0y8u4RkUls8
r/e44tgusgWoN0ATj9UF3nVCo4hcUDt8k5/WjfyW0oh022N+ZBL6kQMU3HeZo1uudbcipYMv8LY8
8N1vDlDs5p82gEvPDuGgnMw3u7rEpi2+4RFRz/FHd1B99GmiHZ6qz2LPlh29ETSKVz4j/dXcdw/x
RoWZj6eO8/yZKFAGj5zpCXShbwCAW+xdUI9t5xgn8Q4VE70OAGetvmM7e2XQ5mQWbqULEWkRiUJ2
+yZ1zmIcpOsU3DXYIDooTrRPxvy/zG3znYxvmF2y1KURqw78x/Gnof3wPIEdB3RrCxbjFnY9TtYz
CrAC47l6ZCMf3aHpeTYCIxDPSYCV1GARK9loKD/5+0qYmWN+ru+kYhkBrpFKZqcNy55tM5gIt98T
atBQqvjjnowdxqCkZMwiBOP0ZDC0QQsv7afMiwgiJhcGRD67q8lTcNKqWy3lz/FapqahIx7bEXaL
p4m0nuyO2UbjYfmvEYQgb/Am/U5jmMifd2k4N+0Lb/ISk/4QxjtOCKwnDmQhemcd72HtRS85vmcX
cYJ5QnJoKGxCa4SKr3KNAMYvJ7SCDpoyYuWF2NbO8s5MtlwcS/68DgaKrZm+CUrOnV55jzO+X0sA
yrRVNjRLTXpZgy9PeP7tAjS4QP/QJtz4Qlhtye7yW0NtjBv5E/AHH09jd7OHW5upcX620CaQQhNt
9PJ+uibXvQknTmHWSdN2+psATXLDYVEIW95iZmBF9GCc1F8jxJzMoyS7tkMZsfeg/dkzQqI+la3d
pScz2eu/NE+4rM/hmfqpe2uxb5X3/eNMrHtmR+9sfV9hoGzHX9RkZeeo37T/Tvqx+BiIHWEq+DI9
JSjEdMc68bXJ4Bhv6FHS3Kqear99iCm18Le+8Q1QPguKtRQDpzOQf4NGhQP8CWOm6monvJ1sVVdX
BkZOgnPthW77MhpoqSAj2f2O1ysOR+CifCfZQgke4D9DtB/bzGkaKPtB84S0Y4ng1lyfehzvKumV
6Xxp2qZJGrqbZFBMHN5Eg0LyhB4CPFXjGftwZ1KBmtQ1fFI+zwF4kA8IElj4PGTP0RoUuqNndKb3
wqcKmwYA7AZ8/NV8yUbsBNuh8EQ4W/Nx3o6HrCNd1OfIVRmF2k3Q7ofMn3eAPCFkuOxs8l8LUMlX
0ToAnYYoZBBo7ZRststt9Qn9MqSas2P2JpFtvHJc4RKbE4yTDug6YSNzzhg+U+8KhqAyjzflbBum
m72CJdAdNgMUYICpnhGYZmfyx2E4TMy5mUQx3ITiShfZIefKoGbQvenQUJCX7nq0OGooUekLePl7
K1C4OLPmxBcq8nKXZY8jvAvbejQtZ3jBXq7Mgeko286RXiVfDvSnPKCZ81bQlGf52DJN9ZUnmL6d
ZxwI+PFWrKDefNeIdnOXX6hn3no/3ZJuox4zTmPYa1yLE/evOLGjTXFSed7xVQ3Md/6GC5WuWW7i
3RiMqx0xFjzk6Kc9C+uYO58jiWQDPFB+WfniKbzvG7t3Bqq62plcyvL+vjsLb81ee6Av37+aF6uy
3+MtWV00UtgmXEJEXAPFNmTNh3TxzWDlpL+1fOtT9opnltD+Dr4IRjC/OkWn9mtVbCSD8hGEgnUG
GoaoUH2qP0m7OnKGVR+VU/KU7aONKu8iDNCLF5Kbu9gLep/sUPfbWrzTL+rReKie8fiwwUwADEQu
UjfEcADdc59U4n27lV7Bta1nSjqkdDatEGrE5BOyQU8SSUSIst0ZWKacXMV2T8bFjve9cEETYTZG
HOG1rzSRFYXDwDxp2Nkl3xCwkm5izOeSf1UGxD5/S5VdxPlQYfZNiSqhl02Au1/iGLUngKbVgapS
+tU1n+wqsA5W/UG9xI+YztFI+wQLBNYDHPaGxj+2NBFpD4kPTuK1g91uY9lVBns+JAzMPdM6Nac2
ZkE6Nboj8a38GVtX2XLYRS/rV3EVx4DW8qJd8U53ZWJo8F5EG7ZFhObcFQG4zUuU7BTpMxac1LxE
0zF5n9h45fu1RYhhp/3ehECd60dO/sOCVGQfTo8DeI1I+LHHBoMACTIQKFxrYaJvPWa78WHx4i/p
RbBcKoLpmL/RgVBepTMNkJEE5XO+Xf3mIhHwy37uEr2zLnEyUJQPa/SHI6Gc9wn6xq/eR7hXvIii
Y0LHEOEoe5TNKUsZ58eIUhDKLY7Wp7l+ihA660jaA5RZ0OlYVNAtW2/pOzby7IxKb7nMr2H4IIDq
ZQO6VThiU9nVCBdiHmSH7xGpURA8JK/+bJ6q9yo8qM91cp/emeSEahskOW/XjafgJx9zRd6OPSZu
K9nZLj2vymZloXgBZuqrAYMrxsc0RDZi0G8pT4djkrlxGzTwBb9NjXksbDccOCjV7eHNfAByFT6U
G8ML34bvvrZrdgGPjGIZyimtyxclOole8URYS3hXXZhn3deHAovrB+P65kfxh3emX9HPsis+sEwX
idNR1DHvOY57BAKsLvkDa15ysZzlbhTJf9n2u8Rb3tXBbZ44qysMqHhWemOnbN8+QGJmFVE25rNO
m7KwrTMNpQ/FF7+5IWnBFG1n+sy0WOcgRFfYeLnkhI8IpMq9dl/TLImZqlyKb2VlF+sV35phl9kF
DxSEVcEzS18hmsqux7tR34Ysi4v4rtJuydXPcRUpTkRmka8rKQNtxgIFIr4DakMHi8J2Qg7YTLKT
Da2bswVqkpZCHeHpxKKLGiBgnKeiSvHz1xIuzbFVfrr2i3Tw9o6/aWGNAlC8jb7Zw5Tnlk3CRSkJ
BHdydgk7g7FZ60EqrN9SEk/ZNn+HfIyI7TG6c+g/TWg9Ejt+HA/jL+Nreg91m5iZ9RPdLmrOziUF
NvzpdH9mocGMau7oJWsv0WyzZomlIwXGbj0iAzsUwBttyZ10ezplbDPa2ivVAIQziIx63wNQOiXe
KtoLo8Ff4pYtYhIQxhjt1WOzoeHH6aXxolP+Vm7T4IqE/hxqz6Ct+djsq86BIcxKcTaD5mSaezGY
v8dv88RRCd25eFyP8ZH0h8fo3B9x96qfEMyfkWxwFIR28zwv/lL+SOvdotkldBbwwOkWAhBAm/nL
MIOaMQX2IYncNA50oXPnpFCc0YxkR50XLJqyyvs841HarVSxsWaI+ykiim6+3SGJPXTIXgjEbmm9
Pme1Ha733i5uj7tdu/03Y4o4kWdZx0l5kPbYXrB73u6ujBVG13KHh2QzFWl86UTJjbRZca+BBknM
eaZvOtU1EXx7hsz7VQPyDYpal9x0LtjLIxXWUtgXM1/sAld2UcMwIkngkljxXtdMXpvV07klKQbN
OivIaoiozMtGdfushmoxZkQVaIC+BrhviNHYUQkGZuJF9DoD23HWijSjLI0+ZxhHXp/2bxLETq+B
FfIgFahlizL3G5kOu2ix4e4ZbLkYt5iTyu1D1ykMn0PwcjHpdLGAXAWRG6ootLptLrvkMLbelLc0
zeWwwEczx89J4muNCrQ2NSQ/ifoW3V9IVKKW5Gw9WQqrpurvG3ZHJnmnFlN5uwX55+SzSrnWTXvw
ABSv2UojxZz2cZpfhLBZnRFj8THu8JirK3xjzg/pkCFiXOhkqkJ6X6MoNGtjj9aeta/Zj4roSiQC
sn9khzxVIUrx8F1Vsm7Xywj0K4LicWixDV/BGyNsIAFth799m0V76uu7vhZzHAErLXG5IJAmKahE
gIXRW1S30WQ9xQiEnTQZ/HhEsGVEh7CeX/WslLfjhI+x6PW7MP3IByRFoSV9qzW5S9pIHs24pOQN
hAnrrxDAh8nfVJLB6KOMFkKDGtrf2oM+Cmfi7i4YhDUQ9a+dUCHfEPu3clhpL4NyTKGbaD8SMTH4
EPJnRNWsq00201OzfpCM7iXgZ7YAv90VS15DgZmmQXUxycQwzsX6gjJx3PSzglRWjH/WUKONRDVk
Rrkb49jaAM31Eac/NYZqboZU6MgfBBQS6biQ9Wh6geE9s+ekOpXgnlkhPtI51xDowd+Je1+VLAHk
BK7FLpY3aIxnlElWsMLbcbIy7m1cEMP6AtP2ZSzjE4G03miRDdWO1UvfU4zd/m+Raj/idQoOOK+e
qN/ppxHoQ8mfm+dcR+7WLuJjL6qv5ZxthgaQF+RjtvcNq86yWs+clWMbtTyvwPiC4f9SaRh4Cgri
umSLqlT9UwnWnMWHREBjsj7b2YVg9Eni2S5LkJ4bFRvmGqOKgdTAAiSXS6/tQMcxUxlg9ZhosmmB
ITCQMUvJgLWBnVWTGGAu8wAbf7S9R3cICAIoGOzxJqgkYPpxBxqzMS4YVJ6FlGyg0UBeb4hvWT19
pjMrjVmGAUkLlB79Vkv6XSsTh2Glo2ar6VNz1chCUVTsXKRajjvckXGCi6tQQMEscr8xk0bHaZfo
u1FiASA4G61EHBhKMFKXpv0oOpIgXmaWKUx2sK2SxzBOPzSVcK1OMsBK9f1WzpWrNLlmXSREHrMs
fQshUkq0iXT0EiaInCI9aBUkKGBUERXmbdFQn02rvCRT+yQ1y7VNtgAk6JAbSj0E3asuU5yeEIYR
xiDrVDLGotsoURLsM04KS9NFHR9taiyJkY7hUKouCm8tR6dcbhB8guhoVXQZ2fCSVoiawpxZDOfw
4mA1z4pJiSaV6ZuBeoR3KkRvXeL4jMzHcUoPq965oaxmvlmKIH2ppecRtaomCIubZosMxI9+o1iN
vm7hiMkNDIrWigEtI5nMbGgp5NZHA3HWruLiaUaBlox8VoqlQAcCogEzsjnVtBn6PvzGMQjgcHip
K9Icu4XwCT1PU6+GIcpGed51I/GC8ns8s5Gt+zdR30dSfWKugWcCRKnZd98WeBlEta7YNWzwy2O1
4L6MoJM495WpbYumeYAtT7gNNp5JZ9LWIwUq2vZXne+sRfyIooLltMT+YYLit4Uup9lk5G+Z4HeQ
tHAexce8AvnALIENDyXO8vahLxaO0oaNPaGUTjlegUSCfOgHuiKtcK1VzemerDc2HmlyEVvifXIN
Yxt2rRQWirNW1gNRpwAsBtSjQwawBi5vr4+7MG2JhG0hMqdifj+P/dtYX41Oxcr2RI4oltkTFZjo
KkH4mEdoxLFyjkhiRzpxnmYr4tMYOhIiKCWlDuw5UZtg5HV07tzUCxkbXSYGhJiAaSd4lH1UjoPX
Kp6qeeJHNW21dhr3eRw9icZMnuQIOlSTgmbKcahNE93fUQ46zma2bma0O0ZsBav8nI+LHiQqpq01
32lauX6sWrKXolXYpqJ0KUz2oHlfP01zThGt9w+zQgeXKL/LwHHqLPic6IsGigrPzhxQL8/MWiOV
smo0tKALobigOwwT7EiKEBA6whA6tyQnkcqtAjBzNJMHgb//OaF5Dmr4NTOymJUYaX7LQkYIDQkb
1iRi2BP3oiXASlQKWsipwnmqBQAd1xT2BrEpNqgPln2oXts0pe5YiQoUozTxw3Icz9lc7eBDGq4+
IeGMZMuN10nyFeY6zkIDCPnd1T67fKiZRW7uXOROVWfbVZQ2ZGlt1bQfPFOQsNAPWUZzXIfeNxN1
Ky/uFC94G+TO6UQ+f4hPvhJTl0mIWJwwFe4WFNxIXNXUbc2Skr2oiBw0yiCd5J+pGWnj5p0zPY6C
iIlLBwe7pJQO3XDsZLBhwxh7mNU2i9k/dCBWbKFvt+FgbkAb0INotctE8LNbrwCxZ+uU8RY5SWgc
anCGbh2x2DC0yvPkoVk6vjGd9iLPNXkUWfFGNu3T1MbkWuikjSbWiyGi25LH2deUKXQSi7zNMdJf
VXiOTpeSDSMpBDUUpWFLqoHxPJ98FH6v/RhpYFnpCZjXnrUm5/erIOzjen0AFKiy01VJ1pBqvsaF
Oj2aJab8yJR+DcWAdyXtAIgsgP/VGnxb2N9H3RZp5KcuJ6LbQaaNiuUnBdNDzChAUJSlTqWq3jDT
X5MEdmyJGmP46RYHlyD6h+bLaMDLSTqHRIzVx+3nTncz0BCQL+WxlJxSlp5CcYgOI1B/W0UdUYUD
SSBp8l/sncmS20qWbX/lWc1xzQGHoxnUhD0ZZPQKRcQEFurQ93B0X/8WqMorpV69TKt5mcko9kSA
oMP9nL3XfkrzRO9o0ECh8lAF1bSy0x4JxAznkISqkY7GNFDXCDv3QnQXCgyzurhihGbpPwRoF9dQ
VuZ9XPR3vdwZHj5HK9JyT9qyfWrzwT5dr/1xcyRA+BgteJc6/RLTGdqaslanAW3qbxfX+7xm8rex
CN/DJZrjeoGHDxdSEpvbvGLWFpjWG7wFeWqd4qsqRbvzUx/MqzAEpioQayrqqfAt+QuhyUI28cAH
jj0KwNihpgnC7uq97sOwPNpUnVSmlyIuEKbrhZ6qByOX7m72DQDHwM7wbyqwwRbJDT8vCkSmp+7N
J2zrZPx9ESMvsGdSKpPW6U5kUJMUtERuqBrKmKvEI4lPVMWkKu4F7MF9D9D5nNWpvb92u/9XJPjv
RILQOJB0/S0M2Hx0H//nO1DBbrr9yL//539c4rZd/lVV/E8SwZ+v+wcfxvvLFDYiwQXCAujF8f/m
w/jmX85VArhIB4sSDuZ//scVDCOk6zqKTyd/85/AMCagGNP3LRutrau8/4k+0LLMP6UTqOZ8aCie
dKT0baH+0K/FiAFUWpGGm/Ulbsehe9e2Q3F/yeUtRurlJvEGRk9hfEy9QxIXx3CcaARDuzw0Fhws
u0qWELD7tJE0afz5zg86VDcGwqaF2xCa+vuYQ+8qw5myXk6PdgiHH30Jc6Odqjso+iVF4XTetQVV
Fkm7ByHuxLptS4roraR4PpW71EIeMY8EeYnGzfbYbyjVyh/gEubdqKhBDPQJ1T1CfeCTVfue1yE4
DE2iLKcFuUFWFumvYQRwpPPsJ4fUAEzmdoqjk0yoYM5IDA1glfXdftTVopSmeFkiXgYRXPp3SdqP
a+DaxS5BOO2zhrpNDZXej6qlgU3O8D4eqcGTuTidzDz8ajSmf7LzTj53nYwPXU2So0ziW5J0ols3
gGjf0TIlEyOYzrC1hm3Tk56dx/nRzqUdb4u2QvCWAJhq/UqufDcUB3zxGhyhy8bVbbRVMjp4S9Rx
PGXdxUqxPSHJWPIwwHpmzaFMqz1nuOE+iyCpOBT0rSRNnzzxZUSn0UdF/71hGjq3wdtga1qo/kxG
jBno/ZTU5qYeNjUT+t1QosOLR5omUKlfisCz6dlMz2ZVTHu/bXgj2lc19GtOBn1AUbu/8RDmI8jj
C60kZ8lyTMvjXDODnI3s7FMsKRveWHoG1lkYr5Kq5PXZoNxvFREukOZwZGc3XmDXJ6OCzyF4wySH
EOgJ4o+HAPnQ5FOilhUe/KlJWVBbzd6T/JFCAtzLnOiGrn+4G3A89Iv7Ag5HcnMN5rpeIPglZG0x
lVwvro9en/f/vXl9IFgMGSPOjOstYzFr5Itto7k6OP74jOv7VddHrlfxBEHRxRNyffH14roZ9tU7
MuvP9WIm+bUV12dc31Mt9pNgMaL8uu/X83597PW+6017sbh4i9nl+opfD1xvhsniqble/W37fj4T
T41azDUAJnF5/3rib1evT7x+zIxfxwgU8jsrLzFYLAaf5aI1LZrHs9etncWNNYRpjx8YI9A17U4t
5iAKX8+s0Jyrh+jvC4DKeEiXDBc0QyXVX5tU7uW+kfDqnQz2bj28XV9zvVd7SCOkZ83bPrRPamg/
U94qt5SvsDHLpG7RKpwjo4b1WxbbyF9QL4s3CuazsVjfjLOMchrFgSDNgpPqTeaOBDAPM8GO9J87
OlhFCk6S2ayzGLL8xQRoLBe+iq0zOMbQIs+u1dC2XRLAr49bnYXPpe3PgWvAGzIUu9qxQlIa8INB
ELbP12ssUIEuT9OjTx2pJbMpWPxks5Woc1gYFIQF+/DXfW6kt1Jj7hyXZ0xN8LXxI2+TpfKAH8y5
qRYHWzRgijWjtNwh/BLneYwktYfKa86gQUjz3rHeClZVq2YqqLjmrs+6XggnM3/elB4QoGpIXxG1
lwye2ccA+2kvc6QHgT9hyHP1wVpMcy1Ztu0k6kMe0YUzobUG+PnImiDloGa1VwgmeaB6UO90zr6p
h3zX1n6BLhk1r9DIFzDkjmfXccfzlETeHtLAc74YCcvlAqxVu6pM6M1qeYbV3A/9LG+YCqOkVdEt
wOwBu6IRdCaLtFIdx7g8RlMRnZPloh8T5nJExYhR0Y2RxsZrJdxjlzcEog29Kk7LiyzeHSmwTgZ7
MVC/aVrV7IbFmmZMeCzFYsBsk5wVDS03Crj/df88LI0S28OsuTwtWQ766zViek7S9zB3ZsfB8CIq
njiAJQK+M8sxDfa8su4KW/THqqO3JLwGkCkRVP3iJA18toQlZIJ+CmlQ99TbzKMXL+GEuuo45cPB
hpWIYgEI5raoBg5+I1T7SqqX64HVSGImnMUoSCQKSPPFDAsDktaxjVf0etM22nY32cS39AjfLrCL
S3iKJeo8lsJY/DET46xFw3ffLFbbcjHdlrhd6ClgxJWLJVcv5txxsenqxbDr4twtFwsvvFVkrLh6
LQc8lpV5BSmgSxpnRJr8aVxAQ/Zy5xQkCKtZdhMyVolt3VGuXCXLc4aWdK3rtZ93/rp9fWEiStQu
18f/ePr1psXXs/Olvrt+tGshXq9gBkD15a1/veC3t/55tcizT22AMbf8tSXXz7t+POxcNq8Zgooe
elxTqPh7I357flO05toKF3GuMDtgUHXbnK4XACL/69r15jWU7Y/7rg/onmqcbRNU5O0tw7TWTYBR
rEDGJaliGhP5RWWQ8INzvtRF+KUjnGaDBvKLA4jLHJv+opOk26R9nO2T+RWvwhZzH8DOEWS5somC
wpNpwYpDvmiZ/aEJUndTjazwekIUjQ4E3jjH1a7NsglGxNIlbY5wWVZxC1tlpoNrRUtus1uBNqE/
X0yPnTmAwR2Af4RGdIcoxdTIfVIlWVaXpl5h/aQ46OBICHNzbXslRjiT/Mc8U2cVB90BwHDrBiXE
4JOfwDGdB68+wp3eCGIJNm3H26NzXDkuJgkVWq9DkZSEmSTuDucCcWji4lq1v6679pmSZloEn6Ne
I3p2nI70dEmJwa5HHFrebVJilU6jYR3lxnteUbpHOOmvw9E71FFqbSj55JuynWN6g7E+awSNQBQ5
ewon3Jil2fO1H40GyVbRt0gRuFyTxR6vVRkc027Rew0q3uJOPkYxgTAWSJeNVSP1kCFIw9KTx0j1
+FaFGLdm3RpwN+iiA0iHJeMjSIrb4XNmMgMLMgVgQ7oPBt9DQzDWIUBku8pTpOKJamFuRBE7Ycg+
Ksz0ZF/sdRhR05HfYlVGABueHBOqfGhXF2JKBHLr9hXKSLBBCtvDRE/h2BE3GmR5c6yaNIOlhOKL
pLznygIiMc5JhV/aeQ/nPryJBLrjgcOTuZhD603n5yJt3osXV2fOZs6q/WDQ2QPY99ouSRj+6IKn
E82WWskm7Zp4XzkjxVAoMt5QDBtrMJhUkC3kCpQ5HpB8i/DYDexbb7ivQIZvA+1nR5PUkHlID/1A
UzxLlL32us/zTAFVY50v23rjBnItYu0cfbrc7DF5aQo6muLGnPvs0nE4UpcRm2EgTh5eD8V2YEoZ
kiO7hOFEKnjk027ryh+u3WDsDLS4mSKeXnyUBVWhVpB2pvp1RHPn7CfOWVSa9qTI9n7DHpREi3UF
fW4/7pdwBcyvcX+0LdIXa5NYg3maHhwKbU2UNpd44FjyHJCOvklVoOMA9SpxR930Kdcnt4/NFbhK
ps+zwqyzIOgdexmT/U8+5tJtbaPMSegie4HM9jE9Iyl5oiBRaUl/xHzFoLNJQ1IxB/QHiePD8+V/
H0K2FVJwd1/spOEnFWBpaYQ86MFaZLHxiT7GWoEHCqei3kCeaqwu25ZmeecSrkBniqQ2MlggiIEB
wYV70HI4mOlWS4ROIrPRlYsDOLTpxVfdJ0ciQCBXmTZMGm5yKOkoqG5rqKcU3hhWVLxUYMnahqiQ
EYA00SYQhv9pbAEvpG1HLC50gbCp0z0NAIeAIH9eCIfWsEeVLdd0qwhIQPZ6k6R3Di1LKjF0S2Oo
TOsKNd1o9+gIY2J4/fCVRhVpoe34OtRlvfWG7jaKXe9M6evN64o7JTxBj7cj52DoMHGMPrXlqMl2
Rdxhg0F/kVOfBTCIOUfVebzN/WFNO1fsVJi+qMw1MCARG2VVaFMsn/2jp2k7ycTY+1kT7wTY4k1M
63mLQ/WyTHEypPDkt2TQmKBpl13rnGInQvMVZvTw8LvqyriQDBgHDPup0e/MrjQ23RA+BgBnb0rd
b6sMkUBkOKCmJiU2gGZx6IXevcFMvhhdkoI/vLAoVo7h+QfFGGIkVsxEykfMJJjKF1Z1ImXJP4IF
sgI3oGmWN5spDLHKUqDaFTq5M/suYxHOrsVKXbRZvpvcqtgYfBuJGsi4iatvIZlU3RdP0m6yR4ci
czy+s2KlVdYjTC3mpVEVleYytQvQn/iIvgLqlonsL42bwPSgeWHQS9sYrZAXUyPe8J2eKHiEBUM6
kP3kvhV9g9PB9jxU1Yx4bR+Wp65OXk18vNssyE4e86eZoh/zbzvaEoORM7BnBOt4KFkhONAbt7+F
+kQBNnhq2emr8B4wRnCDZ5rWE+lqUKXoluPnPsgE1wEsKEYqGoP+G0CqY5NFLNMNguCNJjnRJ2WB
HDE0128L6Q60SPejitE/5OzoFeOqBXKP5WhkDcjzo54hJ35uwJRtmTzcS/pMKwIhvgYmZ0AfK7vZ
UM+uVZ4c4AMSPQTqLlEPoW8cQRNsAI80+6nXtClAcmkKheu8pVdkFoJOknuWXn4nYu9xyWoMxWM4
6ItYQDOwNiJYWAhli4zhRNhvoZW9DIqvwVlcUyMN5ix8UXMPRskZ0NcV6GJwjSs8cHDlS5J/W5q3
2PRM014PsNW3U+G828RMrcvePyDapr4bfbUSpHjaHjC21TG9cSI6RUs4AZ62OpVryBb3LdoFvRDh
GnoHCL2xqtxXXikBJzlPhSce0oKfnxFFqBWL9ltWQNyLM3vfjeqrM0cC8OF3L+8Pug39R1Qb8Wpm
NeSMai9r9Eyqf20SJhbedD9YwEvQTnwUmsPLSOt+lUdECrPEKVEtWRWxE8BhVyS6ICOs4u9Dbb85
HXUTBpFxnVRBusVRqThSbignp2v4NHyJhnvwPQS+nBgX/CvDbqXKjy6HZVuS5YAVP3pzY/UhSdRD
H0lhy5LFc1RQtAk/Vfn8LZqrdEtMpt5px0M3VJmHEi0eWCSEt3yvETXbhUSyjtX43hUU1GlSkDje
rbpofIzrbm2GxVcHlmmT7L264l2NwySK9642iJzqkCIGPfk+SXPbk3FybKN+xp2Dpq+2J/IJg8Wf
m5bvBTWaQqSP01C8Q3pIDnFXbaZ+asi1ahSVuPCTl+SwnJYpl5WiCbWRX+zNhNVptqx9Z+XXu9j3
Tm4dkkHgIYtWF+kj2cpqA4uc6ne149Q7P4ypmGMiKkSz9kvIXE07fy4LpIdAidlHJMXQEUM/SzOm
zZS86d30EMuUZt1Ae63Gw7Mfe7oFbRPc+9l4B6dVyQ6BT45JcehSe+fNNcFbefRZ69De2I39VGjx
MkVQSryIJXyiL2ZWyhuUmErS+HxPU/gIvtOwmxtbMQdFfj4UiH4UjU27fsWejV1Zud+NrvweWgyb
gWORMxDF5jpqy2Qb5cAIM6T7vj2g/KXUYaCKcUqb1WeEGtymx1V53sELgekSNoNk1Rm6c/OQtLPY
xHFibjKvnEHr27ddPbRIl71pU1azc1NX0aeDFOV75WzDOZNHAyMQySRwenIfnGazLNlpBpaUOuD7
ZRWdyS5gfh0cLNeGcyblJq36dZs3zlOs7R9WLvoVdD7FwDaNsKrjHn2AaM/M68oUJSWTJh2M5D7S
/tolteutMhalu1Vsj/NFh8i3+PWfAJlSd+BPn5JxP2j3cxr4zK6tvKc5iEY9lWczSze5hxa9nJtx
W2BsOcJquwgj/IT/RcI/RGrU+BkdSSd/M9T01JHlzJm2FlvlN29Kms4RF0WCKiS1vgK4oElmzUgA
pfUyTDV4vwmrZwM6UYm7zLRNRGcFZ10NOk1zUjTCSxdWhMD1E5a1hom1Ku2trOqz5QG7TQJMMbO/
mUbarEOJRVctLrO+vu+t6FH4dr7xEhSwxdg9i/Ds4DM7AYzQ63Zc2Lwme98yUCj7WmzCnLYriDb2
iT8i9dOf26DdmiRN8VWwwgmUc+u2VAKHCpBlLohqoy+Zhupe2f6NyruLGbE5TKou7CdsHsEd6ilr
53Te52lsiQMu25fKHx7Tyn6ppWbG2/kAH430MTM1/b1qUttsa8ZDsIreswGteEy2OQ4OlCOOH1Da
2E8j/fck8A6VEV2EV7s3s8YujC44T06tt58IsRKyLY6ahCVUqIv1pFHH2uyTW62L26wdF+8Bh2I1
sZqTgTy0VPmj3QCz0IfKTucabEAlrduxEDjDoxStc0nDzTesbzQo3RsWQSs7oPgPiGrvg6xDu3Zs
Rt7OjaobI6V1QIA4qmHlv/TUrj8jCcIBgPdwkW8XlNa/yexJ1+lEST709p2XPsZWhSK0cb1tzsmB
ruz3vNKo2EM9rAq91gnho8LNaf9WEA2CJou3g4nCksREnIZFfBhzTooOsBeqiZSwEMFQJ4dCkqHJ
ZU5s56Rp10TN0BUtDwHRW+iYJKHZPfjVyOqZutyFLqL1xOt3HMnqGCDNsJL+vvFabx1M5NhkvvHs
wlZACExzO6UHu4hT0e7aY3cckvwwR5ipS+RNvY0kLjGtM0QrHO4tVrKpRatL004xzadEGnqzu2dZ
ebS78EcgepRNWO8ZyRGUFNpZESXA5GP2T6iw0IE6jMEQTnoE7QivyB2fKch0z0nbWqc2YtGTJ9gr
8h5xOWultb3Q9EPXQKQMD3dKnk1HIiCqu8fRjZHq9gikWu1QiyMNYMW29q5XbIjFhePsnnrdEmMc
T0yCCw/xLgeUKauDaxX4VHw1bd3YzrfTgBusQcKxnnC39P5srTVnyzpbLH6m+u4KK76phvAtTg5e
lyI+AKO2i7R677KS8SPrWWLgRAc9+TGFFUFAmWYe7A4H3Uy3PvXmddgmhHUT4SJspBXsMZY20kHa
NRz60XlugsLYmLgs11UnrJ1i6K9E/haGI1OVwnsJg0azj2lnW75BSo1m8SwK65Tqqt6T+fNQmfOR
+RvNI0Eyx1y/SyhWZvvSZBhPbN2WFzyPE1/RazpFrGYb40tDkcIUo6TuXRPBBS4DU6GX1+6jkSmg
/LSju2KsKANOAWUI+zsKoheCushzj8aUdhL6H0sOH2XV5rtIJNjab0M4phfY81j9M9CoM3PzbdG8
FFjcOJ9QyHGNbNfZ9U5lgvPHWCD6zhNvU8/Qbfohf5aE3OOaYVpqieJzK6kBzyPC0HT+xlJwVpbY
FjSNqil7iPjGqHEnnOfv5cAUuhPUIEYk+tp3Huw6+ZGO9l2f98+NMcCMcGh5mB3BgvwqExZc/VYS
kTTme6NGq+DELEhn6YDlm+JnZJwE8Nj+o56tU+GO+9izLqSxJ3v6fxUzedaq8QtFo3xHc/KFqigy
drt77JYfKfXIzcR6cV1k9mnowvhmgMTwZe6b5VBbMt8HXK8lwW3oDLJ1ojEO68jejwY0DonDrzPc
aed3HJmQWMy9cIfdkNgvgxMqjlCMgE40/wBF3m47w+aH75FSQNwAybPR8AS2DV3v+E3NetxHk3Fq
vPo1GAHaFiUElIjgLIhA/o9cozqqavU+y8w8cNpEMJehq6B5csdhAc9gwvCDXKBCXUu0d7ucHb3J
uBc0ZrFZfMna8Nx41bPsBewMwNkrXZmUovFqCPt5yEYOr7bNqdm7n2srpQlpY9TLTeSByJ3j+Ytp
47oZ6+YmanyTGRtLxbCxLTwkEN5sJzlPEXJFfJ7Yqsu7ikOE37XvIskOI6rH2WsjsWJGlSnXnGzR
yxEYyIlKGujMff8AhwkNRB6cQnc6ygaXayk2SWh/gzj33GT6LjMshbVk/Cg8rLDm5CG7lGs36doL
5UmMiW12MPKnvv2S1NFwQ6jBe94VWwD4KdpKyBdStOLojN+YYyZPrkO3Uen+ZvbKI4hFqoAVSox8
2PYRMAylWLSR20PVcaAHDFNy6Yp+J/V8tWR93C6GbYnXncoLCaQ+jWfSdiasDgObxohdeb1368vS
PKiEPz8TpAiHuiBhKfvWpbTAo1oHG1ehDJx0QOOK6SXeMwMvmgEvImNA2xidQV0SGOqSy75LyVwT
WK+PJdRrwxyQo3shgRsjXk3iAPwsjo9GVOyIHY4PaRZzaNTTp6lrA+SyZrabGu9IiGFysnvsKjlK
wKH06n2k2eJSzQrTlhmfCV1uk56uSpPf2Ul7ngqKh42bEk5M6fgke6ovrfxcBoPajqDXjoPT3MZM
X1VGe1yDHOuM4Z5UP/fAL4aqQZc++DrhnInpfquHDupMbuzqxBxWBNN06FL9+y4Tb44S/dqMSnha
5IlI51MWQ3jL2mV5hDl8tfikGZ/2uYCp0unLTMDYbHh3Q+3fjlMVUBY03ruKWlhPpWA/eSjzZdZe
DCeCduhj1ZjIeN6VcLBWqrjtyfCaKrAsw9FqOW+20l+7vbY4ndhfY4c0jah8ktn9oIFpNIHBfJaA
kG1luO7WKOxgXasJSDlVBsN49ORhaEnybqBXMgnE+jdW1M3FPQlVOLwNv+CAgrFGqsMltp1n1232
ioiqfTNlzabqMQrXSOwOOqI2MJ6dgHInCptyIyvzofCmG1D506oa3f4YZ+PF8og+XuzSGwXTUCBy
ZgXJFH2Mt0AYH+BPftCbslYuEOJphPECZ8lMY6rQA57gWHxpIj98ZGz+4UYBRRSfRn+SWP0uY6G0
BUMak3tyH+fleUHEpYQdnwtNNmJg5EdzTpsF3XBP5x/8QVLkeJLgNYnAoZCTUaju8ToSzO5fxNh/
jtA0becuZQen2tv23YiErotemInAi+egtjA4RXUWH+eWkupkvAduuwtau39Fn7s3RE+OYmtna9vp
jN0ksMqOPbr9oHH1vvQi8uMMtFK0B/Seszjlz3b8cDkSaEgcOhH1HB8I5Ww7C9fEJSCdw7wxlZ/0
0if6Fe2grskNv25frzV/R0b8Gf/w6/b12q/XXd82pou9RqgpfiZP/MzDyOckWyRnT9en/J4i8fP6
H2/pZZhzxNTi0rpu2vVhzoY0oX898+cr3aS46cqBYFWcQFVEzm2feiET3r8zN67b9/N9CGQ9C1/4
u9/etmn0DWumeP/nO19v/7ZrWk99RENACODy1hGlp5TKEVd/vnCJ9/i14673ReQp4+EOpp8hHb/2
qFAAvmJp3sSN8SnoYW0rn1olWZHvWECMTSSccoO4BmQVGstVnxmsXHrOmCN2UxQ1nHQtE+96z6KY
OfPDLWw0sQFZ4h8TmewdYeOJ6aiETbP+lDHCJR14CDP8ypIfB0yJ/JdTLAnDzsQwj9ts8GnfWx12
a42vZGqZzRfFJ1/Xh0miZ1HJY9Z/IUJWIDCB86J0eivE0jKZSImZDLdYeXBui+mmr5OvSwujmZD3
J7q6ELn6kbZFttK1Og+WvffRksDTB6W6MwrjVuYj4/2MSVgm4bBp+y5ZU6BYoRy9F5IBNXFRCEiF
bSAYQqCUFQE3ERNAn1wXhsgCafRcQpdN/FNTg9aIJab72NlrevHYmKLLGM9wAxycoVVu3Qxd/mVu
2L0lLS5ZueCBMDb4sv3UEVIB7Zp2jctBixR4PHJiO5BSsKeQhpIeBa6kljcNBslVlrEOrfGMNAfz
IrKk3hPZWsXNngTuYQuVf6fa6Q1ZDisHvEFeGyLwSnb22AZbVPq0zO3qJc+cb+Ugx01fT9/IHOpY
INoM3LLsV0nIOdDUXb7t59cotJ7LjOltxUi26fsq3ZSfNbmS8zhHixPSskS8boxYHYZUB9vCTOAe
NjTQk3gm7cn39rUg8NzEwRnE5qaZqAzYEpeXJjmDcEOWGxq80LEbIBvNhn6tB0wkrp0+DwHzCqdK
0NyKtzmzVhTSXNpRzZcJ20H2ZeKktoX07BEtgLSVMEYA5RbKV/VUU+KsxwbUFmmtOGyKW4axrT8i
XlCdgec0V2w8afdiDh6qNgAB0M/ldmydF/J01yNqd1AWGcDnacejtJn8hqwEXd51mExajGAq7T7y
Mb6fJ7qWdqTfxEjilDLx2gadixB0UUg5FbSH39SH/y2WCNbR78g/2kWQiqTt2ZKpEro+Hv+NhRQF
hPjEmuLUNNF0yXvDP7kpnYXYzO6JKSfK2g6eVQX1wchxnBtdFOy8kKpwrktzQcO1jUV+GP5JHYb6
xswN/8FGqjtGbn6XciCQRvjEUBD+mw03/+T4LRvuCA4H6SnpUPf/5w1Hed4QFVtxxhm89Gg4uNQK
ynmr0aVzppOO0iDusCrOojuF4v80SXS2/3rnmYva8Y+dR/3DkeYihfSY5f3zNsR1nBB3ncdHxBrT
HZkIWI3ITmHmB+Jsdo1DmQ3eLmB1YNRMGbQ4OXdzVFRv/3o75J/cLPYFUlGCTYnsgyz5J7eReOnJ
bgi4OeoKBGPkNfZRd7TnSZfZDG3y2s9huS8z59n0wvripeZ4iCm29JUNg7E1Lj3g4jMT+lVTeMMl
RDDD+QpzTGRGw9YOGaZRhMJCdXG32erkdUN7qYyWnBeXfnhj0JMusqAkWM38cLy+P4xlvU/90j1f
L+LlWpfNr//6z7b+393vWr60Tdc1PQHXcXn8t2NXC+LHuz4Kj45p5QSlVeU28dNpSxzDrlLWOrJn
TKH1wNoSkp6yqmM+FvT3s5lp+0joUtgfcjHYB1Pl/TGw8YX0YYQbqQr6fUZiyEFbw5MOSrm7bvn/
yqP/rTyaI/S3L/m/kUcXxfe27P4pO9OiZMur/iGO9v+yPXCniooolV8oqr/E0e5flvR8uKWEASqT
AeJvjbTt/yUZ4pRrK0sCx3IRNv+DoSr/sn1fKt8kZVKRN6n+JxppPuafBwXhm64nLBdANNsnrOvA
9dtRKaMUObRdiJsCqwrLQ34kRATflHZvy+3Uel1w41Sd/B6MEb2kijk63gcMcJH7TKJlHv5wTTmo
b4KkCuOTHTi19zJUTdf+IBU9Kz9ml8XbN2w2qLKSGeHQLJdMsLHqY7z0nucsmlkKPoA/Kydrnxrl
TtZGKHhusVX0kE7aKtKHse7q9BCFjUlbxsv64KuKNNw/wu6IEaqiPrtLDQ+9YjAYET3S0ujo9gg9
Rmft+zW0aQyQ5gpMGKrsUNeB3DsZ2OG9pUk1W/GXoFsWOiveIc0a4GwQbTubJlNOufYdRZMAYZId
0xgyOvO7RZIx3p7WIG9njEJKivxAgZb0AUW0tRPr1kEkp9Me7FhhWyP0ni4DpcenJZNoj1GoWMHk
SQaz9cONmjQ8YnJEaS7ajCJ7PaSEMw4Rid77ILIf7YGwAQyQqO2w8RHzJyerMnZNGaRfrBYuN9mH
NCRoG/TIrDHykXR2EKw+cL3PEUt1SWZo8FbkKP13IuAEvmopSsn1FJvTyR9Ggst7H3g3dVd38mno
RO7wSaJYkk880a++OdEYfQr9IfsqmPm0+xYuH5SPpqlIIFAwgKk4ye7dIekr2Ep/CG5zvyupAATy
uTAVU2xTFeG2Rg9OFasQpbfmY6lM2pb9UDgZElFTIGgghrAs0nVbB+4njWYGPGZfdSNreYtTdmQk
CVFo1iTMU9PwpzJ5kilEWbO17Gprz+gH79HRo1aKYXQVq6ZuK2eDjVADoyFkk5ONjmZSMGKjL+jD
4fH9oVxKZJChEOVUq5G6LXwMTHQ0/ePGpd7dx2Fs3OShg+Yq5xQfru2qwrq8KZzehc/it0yqe7pW
3j7xBsJnyG4EcB2INg9vw0pPsELjNqcpYjktXe6qN5/IX7SS/cDqvL5kHdKPCxGUo/tSKMO3SL9D
a3sKGFGIEdQhfPkUe0/Ft0LNjlnurTPocWtN9Asd6F8nSjTGK+2Q6al3pXw0mzZEuRyrdZvaA4i4
KcQsSlG56pS6M6kYR/ydWfwts630GWnksB8KK9ora4i/1L0TUmJE/ZoLrzqUrR1sfS8v9lZFsQ/Z
QLWdPYd82xmf9TbKOnmDyggRcliLNQmy8s5IZ2PjkyL/nDWOtQekVwJ2q6GvQkPb+zRbNqHpOhQk
7fzYqHB4cuoQQlJHsmeemMkh1NI6IulRL2KqAxALfqxu21l+t/Nh+tDo/wnx6O2HUg/BA7JZa12Y
ZvFQFTBHHaoqKB769sErQ83KyayOWsTyKYK2B4dEu5BlWYttHdKt9u04mK95QfcOTW96dCZ+KlD7
EXD7cXlI6R23dK6L4NDGYXpANDhtG8MJz2EZxN6qLk2WZ4yQd82cFO/FaCegBnwIuE7j7jVBBFtX
wSeIi4UlOI3Ngblne7B1VTz4tIY3sds1FxJnUSsYEN3tOVX3NFKMDyueRt6qrF76uOruPY0BrSmM
aYedpL+bE6SPDp5SxgaHNaGKbaqtHXJGFdn5LUHoxSZKEvEjF0nx1Oi8vTVHaJIsVzg7rbQgeZCG
oPFZVHN76QgRwGo4TU6Paj6t7iOZ4dTu6ZFM0xhuLJm7m5Ce+DbvK3+bEKtLTEdPVVkKmFxWws9c
mx3+fafWOyeQJrp4kAyrbqrAxYaWR1bJ4O/THP2K1yqWKnkNPjvWMOEGNRdfyQ1JOEIEw63Q0VP/
f9k7jyW5la67vovmuAGfQISkQXnbjmw22RMEmwbeI+GeXgvZ/G7x8nf6B5ppggBQ6OoyKCDznL3X
Lhv3rsF8clfWERx6vp+DGVf0p/J0PJoVBRk7TbBKR5Z1qmPGhilpNjAJzfGKLijjbjUVe6+jlB3k
vtgUgSO+NYO94Ozr+KJbkJHyhhhmYVpo/Dw6W1bsww4RlBS9hgn7MNG9DtpsukaSwGDG9Mmunsdx
3yW0jv0Sur7jMRtPcn5j5BGboE1tc09xXlyzfPI+ea1M9qOXOFgzxvrakSm2N+dhfAyYvt3xGQgu
yQVghHQoS+w4uGWSynAPwzSbWzKFTci2uMwJQKh2ep7Em6Kxox3RncWxpra2MVyyqcQEIsghZfMU
pfieo8wZdnhxiEkJBaq8sjfQxvRkkpEUtpssASwE4e9+5Be9s0M04XVVEcph6ykFsMb8jo6LwLik
packHHqQXpnvPT2KIT4moKrzuV173jAetRRKa0IPlh6lVW8tQbXanab+GGmDcyhyqs2WZRkXDaD4
MZeJ/0LUmvucNp55rwVCbrhhiv3gU5jKu47GBP3TDT9vLqLdRMe3425ROWQm1rbl/YxsPTwbsZ7u
tFlrnjwP+7zuSGObUPrcGL1R08SGBYkQFtLK5LqrnDjOk5znZpP0crj3tAwfh8z7O6qkzX4OknSb
CcSrMxW9fWJb2baIRbHN9VnuHAS46Clhe0C3tmhGF2Fy6tuK6QOF7k1uWBLyAFHAox8APilnTgeK
+EBqsmE+h6WL4AKFz7YW/ohQkBgFx3Dno0yGYOvOtN5FlyUb4SfNdjT4ZRDmMO2SvAHpQqTFxoub
hgCgpFi7CKDWVaLLfTTkyw2EvAyoHOh1Q91Zj4T1boCwhJtsRPeQJjP2/8GBpp309PUqjCKXeJLy
iTwZdJAUAA6zUbrHboq7nebQ4QIyEtBG4TJDBVpb6pcO4gX4YXHhSrAVbu+jbErbr1T96w2Jhva+
KEfLXmWjHMRaQ9/x2LtZdcw8Dww8ZZbmpZLwfa1hru7sLBmyXWrbJEpTXBpM/PdtG1ARsjtjo8dh
BkjEcFEzjMY4zBfmiEBvxnp2gfWR9BXtGF82RLU01XDlpp5R6zEiBnEus3+aQ7UpY/pE2K2wEjRo
BoOKXGGpYQuRoIzf0PcS+Fv8v0mS2P8oF+9k+z+X6dW3spqaOIy6//3PzfZ9mwyAZU7xj42tsl8+
yh/N9PQDdw1/+p4WsBz5f/vgLxPnfzG/EZQn/7PpzbrM8Kh9L3+3fr7/za/JDfOFv3R+hr6/1DQs
0yPqYfjRdv/rf2iG7v+lu7ouqHdQsWGWc5vcGH/RP3ephpJRoXuURP6e3FjuX/g1TfIOmDCREaH7
/53JDS/jj8mNJzxP+PQ/PdNiAmYv/tDfJjcMdSoIt7N2JjQ7x4gpa3wYWX0izv3X2vu+alwQIxM5
katBrauj/s1jY9ChWZugLf32+PJ8alMt6F0QduCFwy4caDGlEqgebv7HiMHirlgsIimBZwg/2xYl
TujF9H/ZGS8FbbWopomH3w9qiiSd12q3Ogr/xO+H/vZ0t2Nuz6TWRo2mM5jhLz0B6Pgp//Vv/viv
g72YWW4Pq7U/jnl/Za0GqxIRV7y5HVMY7Yue9D4Ya6iARLNDeQDDU8xDcyJ5PtXXQxrgHFF71UK4
7T+209JpaPXwR1w/aWU64VH9tdqV9UZ+Mj6q9duBalMtbke+H77829/+wb/38B/7wqL0uEi51wg6
oXTJeLw9k1qzfHEVeu3uorjC72OlUJrUqloQgl6ebpvmuECcbIm0V+2UFuOu2Sc/WX1kt2/xjy9V
bRbq+0dhPSMPENWKOY07rxvbq054X+tTYuPdYMYcb5Mo5KxVJ2mZVxFcxIqm4XKg2qfW3v9OndIg
uC3E18adOk8ntU89nBsGbeso3autbECHLePOBYW+/M/bceYADloiM1APvP84llekNt+fdNlEGTsa
2t1gN6THA73hJ7WsqkU8GP1RZl+LOJEnIsYJhM8X13+6LIrF+q82AdITIKtRi44Nq0XNn0XNQa12
ExrzsA6PBk2eTefBDE1RH0A9ZyHbUa50vv0NVt/4IBi8qf3x30foaUAMUqPvGxP4B5otzFN+uqRS
/71tNUh5Sff7Yo5NdVIL1+GDUGtWplcnY1mozWyeXuap8rbecgSZv/DdC/swKmcY8ZH8pLw46nFW
iIPuODhgl25VqFpYv61a8ePoTPw8JiqTaZnR4IoWlEOuVj0DVPRQjz2xJg/0Xhz4YvpVvTG6MfwL
tephpCW5I88hV/gB8j9TmPm9Bh1VJIl7SOyJDPLbyxdGIjDx6KjClnO3Wt4+zI7ypDbVwl4eUGtp
ThW2jbyd48fVqRPMcFfmbMNJJJuvOuXgjXbzxJxr+RQSyTmg1tR/07ktH0ZbrBOjGU+TH4+nZC5o
hhVTDR6eHHSER6THh1SnweE6HYzytHDQ55oCjXst1lUMJmxKWoBD76/LmMGrRQlnaAlcAHotL0p9
JzZxAjJozYPapb6h23cVAArti1MWzFzk0yz/VLVFiPx12cyW10wrQ6PnvrCXdXOVx0F4DJezLxDO
J2xMGK7tmSjJst/Tp2lP6jG1Rjlwa9pZdlCBoSorVK35FLl+ueXqSENXacnv1KIbhB0RiatWqmGT
uoWvFnPywfBS/CS9XZ2YYtG8U6sBGbsntea1eczJFGK6MMsTcsDqRJ+cDCN3DsrFEVCe0MiTyjpw
Sju4RXSiQU/TslBrt01vhktsz9FPtQvJ8RcPhdlC/eOUEBq8Vi8jNcEKEc8aiMTUrijszD15rAdg
CS8VErXt7c3+Gbw66vgmqHyRX7+8WfWO1aKwAHitYLOQg9sZzPTzi0q1vb1LtanebwX/BeEIPG2v
CTAIwV5Dyx2v1TtXb1cgYuetqqXaUdbEmQh8QMnyEcklRVUCB9j+dr6qs6NMW+KB3MXx1C43//df
8HIC+1Lb55Fl7G+7bObVNWGeOzpDXIEtbvG3BfpmWPZOPC/y+vKEumXY1Xr/cHNlKsPlu1NTGSzV
tmNgyS3nnimEGhDIpe+vFrpHQVGr60UZAVjU7S1/U5lI2xEduSuXAHOi7lOwUnk/rJuqGE9qH9mA
r6Lskp0p4QGohZuBVOtKSI0UE+FzzU63kgZ3x3EBAKo1UAKcpDjfxmMjPqA581ai8ODp1HN7Ih4a
4BL3vfbkL4t+pI3t62NO93ZxgirDp3J4vm/bdQcA2o/4eYfGxq2WHGP19TfLF6kW8+Sxs54GTJe1
D/RnFgZxpgLGobWcz52m0xcHsE79kC5Yi2lWndxq7bbZNTRfS50YOw/DgZgg+atFGBovTo84fC75
sevLpVMtRMz19LZPbZaEkCMFWx5Rx6iHb5tqH83xaG9O7llt2dyhmewtT/2+qvb+9jzvqx7MaTqu
04HAasq0Lcptaq+4hH2oi+3oHPX2sTRdNOdSIPU3EKX0WhiSSkAWwYBfYkN5tz5ly1CyW8ZELe4g
PEnLzvdV9TgXlfsAhQeOtcYFaM6tZVhuMkTV8irVqtqpFtXysFrT6E1x01hOt9vfqM3+0ZJO/P4k
6iG1Vz3RhKSbPzLBUVYtLu337Xh5ktszEeRbr8zYKYZlgILbenmYZh/jWbUaqdHnsjNZ1tRmqoQm
t2114G3z/eFcjZvVkeqPwKD94znV8bd/8f7wH/8tuf0N8ZgQ0mX1/gr+fJXvB74/h6hhCoRUZLCu
cdMvSX3kNj1w01Pb0PX6TRh0mNCXfWoh/15Tm7PH3UkdrNZuf6s25VxHJziSasMOBTdWtao77jyv
1cGUXBcv8fKs73tvz3P7V9wRdYgSGYj7v//f7d+rtdvBvz3j7bn+eIl//MntuDHmSuHFhADwYzWW
n61azH+v/bFpTTmQuHFA5rkcYi73tnoZbdwWtpM328CZvqtduqTAsvKXodntkD821QP/4b6yRHoZ
yxRw8fKPLDVe+OO53v/Lv/u47JF31+6Ca1Ov+O83ql672teqi5RavR2jHm6shMvX+87lrd6OcQzM
XH198KsB3R5me/UJqoX68Aat4ysXBiQJLXU/VBWc3j6TPTGlyyAv7/srnSaxU45BZxmbCTXkU9u3
xfvOpiCexa9rkxvTMi68PY5mhnuUekr1JGpbPfy+U23rE458o4Bo7YGdiTxtWFeDDrAH3Oqpy8gx
0TWn29ZNXKJ2SUCEOY01b+uKmq5tIR/tl+u2TS0H8O7YbsQErqS39WQjDTDo+jKAtpdhGz2e5ZRX
I+0o4v17Dd6uydAp/ErfPuGcpEK4rEV17ryv2XGPkwBMa2QmXBqX0YWvRlVJ4VZr3zIJMMtCdHDa
mT57ccrVEG+MmfFHRcaQK17u3+GyUDtdjTy03iTzhd7akxn5zS7TwxFbVeSdkDhP+156zmlcFtIu
q2PcBZSbqu6kqGVqLcevTgCQsW/0Qj91ywKP4XxqG1g1Yem8YbKUJ5AXvy/UPnfAIGwZNMAGjw6F
NtcD+G1L40YxR1CyMd8Y2EPnBidlrm7H3nInVot2dnqiA150LsF8x8sngfiJt7l8MGpNLdQDWRX2
664PijUx6sPpfWFm0QHFNsrH5XqqVHTJvFyuqURzkVarai+aszuYnj4RJlF/8tG3MGiOeb/UEJey
9T8ONpartfoz9YhaQ3BUWUvkTdN1vy0I2/19Uz2q9sU1shhMSc6mKGpYmj6B8i7ScL5fSAdq3+0B
tTYuH5U/ojonoPjX96vWbgvwB7++c7VPbXbGUvS5bb+vzfIxmvE34tf416PqAXXCqL+LgVd0LuCe
ebnlKtmh0hneNjV1y3zXK9J4LU61sdx4b4dGMdL5QCdD47eDMivex3G3jXqmqj5G4/YAthZ4Kr6o
E4FdHoMjA+lt6gKKYoJBu0sQM9NblbyohURAIjpgkEIfKeaHBoMOtaARhKbcxtze67J6v4DX/cTv
73YNy9H0b6se15JEAHzKrHqDImw4WcsUzVgWt01sfxG4s78fVmvqGHW02qwCPTv8fzGKKvn+F8Va
ixKr/Z9Vaz/FTUgv8R9alF9/9KtcK5y/TNvleZbUQo9qLYKTX+Vaz/rLFWIRZVF4XWQlVEr/xetD
wUKv2dB14gddBCLg/X5pUSjX8mwA3uEYeaZpuu5/p1yL4GSpx/6uUCNnUEAG5Dl5Gbru8YZ/r9d6
uGnLciKVppvrR5cCPwb+IiF6xenilgAKWiO+LCBl1QiexLmDR233xh77mk0lyQo6ZvG4EgZjso6m
uCt7Oia4Yg9AZBi9wQRBpUyLTRf9Ka+057bBg9drz7NByqQjJYh2ojtQoK6lPm0yRuiBMT4J7nKh
9E613n5widDySKBpUWOtRHnNDFduRXSX/qTj9FIF4+dAVDoNZCPDiz++Du0DqH+nxfIynOcYyqYw
q9ekDd/UpSQnMjesXNyA7sVrW2ODem/bE330M26bjU2fijyOgjGnEP1EQctfx0tdZNBDAGImZZSg
cO/LQpintrQtRMly8dBScrOjkU4rDt7ZtpkzCmhpYTVPAMeWNM/ip8jpI4HVuseajGHSB7I+yfpr
MmYBsOnkqdE/Zf53VEgfwX9ckxiahWH5K5qsvzidfH1PcdA3O3UjVbfU3FnlWmLRn2OC2OREZJQy
xCzYEdRTRhBSMWthayBXkPucHth00U5kTxIVAQn1c6IN4W5O4n03B/Y6jXn9JuHP24bT/hnI/Wfi
3aVNVuMk2p+jL6pLFbvnjC7hIZeS+yUYRIyy8YMpWxKRgqI8946GFDDqCUn3w4M1hfE9Yebfq6Gn
rzYmM728wP80YeH/xATyWE3GUhKLVuaQG4dpgBGAtIIgmtQ1Dl7yaKWCuhCm4tqLsIzBKWMgTPPc
alAap/6DujdCBoDZbIHSr4rnimnSyQ9HNEER0CBm/OcevbeBoXEgCcAzcJECAx76DCc0OtoJL39o
vMoA1nbQpMzzW/OTExfRzl1u+vEI42Iky1Xw9XsMUjAqhyANsx/O4H8cImMP2P/77GlvEaWg3WCS
mKwHzOgbOrYZ4z4shlPhWPvCKy7NUgcwDbKGlnEOXZpVPOPYzXlbeHLSp9IwrF2KdHalUVTcIEZb
oz0sj+MUnaEsMzhtkOSUbv6hmhPyQozpbRwBy+E9bqih9JfQ7VNgOPzUnNEeNgVSAcTdDA3UoslH
nDWa167UEJhoTpOAFm76/VJu6paFLYEDDwRB+Ms0fsy+xI3/xaZeFDTICIgPAkL5LfW8fdilCK6b
otu0NjjnvBlb+oL6vDWd7Ge+lJoVWjbGisblBW9sVH7PRP4CZSnYBdmWZlCLxYzw7qSkaT2QDoDt
tz2pRaBlR8r2sFqWoZUaS6UM04BtAv4sN+ScQgABqrBAgUdG92JjLR+MRs2Uzu5zmnSHBGw1dGWn
pT/rzqcAFCgRBWG5HZZpfRmH7Rkm72MjyeaaE/fOcxN316XOXV072t71s41WJQ/MRWkbORFqjQ7a
VBj+uhmbMDUz5KrHrvR3Xah3x8mV91GCpqEinnLVY0VDPJ/rW+AbgAu08iAklVK3teu1GpIm4Ix3
Ta/f1/WC83DBNwhJJoJ6nbHzgQbngKSOpLBCx9SDSn4PDUrbRkP01YtaoPocpAYRTZ4yHmRyM3/X
U388mcsimKFA4wEfug6ABqZIFGzFUl6yhHdXhYKPloy1tEzy45hZGIrEdFBjyFozsk0eoNeSTNb9
oQGupGEw0oqvQ46pUk7GQzhgApBcCki/a98mYca7qiQZsJXY9pAHPBJUiXxB8C3VcSpOwqJyZprJ
9ETr+oK2atEOazO5QWXoNg+26Vl3HuHUWSbmM4FGLifvzhsbgmSq8GMTjcU+g3SKsxneuZV6m2SY
jBMhIHs3aoeT6aTfzWlAYLQ46JxhKs9di3SgdvVdNKVHdSMaG/vahglVlLAYLuOYfiggC+4DTJFp
2TR3I/Ofp8b396HRNJ+mpuS6Vbdf1BZArGQnrHjeWN0Lui3jahqtfYfxhwS3TAtxtqXGgYJuSLhM
yKcOAX0T+rq2MVPDJifO/IEG+ZSTQ/qYepfBJuSq97qZ2JPyDiVihYACjAsfNqSE2rde+GhXnpy6
84TjCxFyBxAz7a4SFtiumPGhNn61ZCYgmiD+zQiJAxrwSIe+v/GQKe69pIewkJKlBxE23BS2RgJ7
piGqsoAEzqUrTpz4EKlbwpnauQwfwujNDmbnXNYEsUxNZWyjUT408+xxya9jTjtSrxx+U9dyDN+q
IPFgGKTDITW8o+Ms2OkFQ+1G8aUh8X4vGuK/CMx4aTtbvzgQe3aaW1gXSqWg0uYFUu/Z2B5Lzd4G
GQlDpDm3W7NNPrnMI9FdtkDdnQCvo5HVuJoz7+TX0Yvr5MUF0UGHaD/otkRZuIzUPfPUlUQXjWjU
PzjThnDS9j4oqvvILzF8onLapx3u+zSaiXBi7nHKs+8Yn5egeL7TOvXOgBTk0cj9jzTL9MPAiIzr
hCxxjBrOIVuYSEYRZlfkNWQzLg/wERLVXaHbYG4E1C59iGLzAYlO/6GwCndftuGTBCWJbw7us+sX
xRWB7iqOdfRrqON2gU42UWgdNc36FHRp8NqiBVzHfVpdGwN8Y5J+6K2ZWobNPGSc0VuORseMJO6+
NhMm00EDH9nmW6vNAiQ1HnlyeSb3I/K9nd4kxCvZhID1UIie0FoehdAeiL7AeDEgJe56vL3t2Qcm
t5Y9Se6jsNpDOfGtzrJhGGf4h8HrPpaexJKTo/b0puyrJv0nS3PxbODFlk5fX0JPTJeiQu6LMSB2
ApPiwngVHegXnMP2rgzt+1m0wy5O7yX4wKNnIxhseg5CJ6WtEJt+kaiIHoyu2BfUprdO562LilM2
6C1MmUTYRe6F0Wn3pE0V9hZD+9wTVLsx/CJ/zkP7SuDFPiRe9hIMsDm5C81nndjIudHW4JOyOzuI
9M2UG+WZasMHB/4epulGu4/0KcIxyqXVe52IcnhgEKGvUyJoDxJwIqJXbJgplDd8oPK5t2Oi15uE
BlAby2fppSg9RyK65rmeQdHaS751/Zwbn2eqLQf0NyRKQ1mJGnE1SschN3Hi60CxSvCRtfQGnflD
hzr60qVxuu/00nyJzb1nSfcMd4EULTE6xP3FZ8Sp3HyxRl2SZL6SoaCdqtYkeSHySfbGoskPg5dg
aVG1r+zYupCs4xyC0b/oo077wems55rza42Qg7g6N/zaMBm5j5Oh2PpNRS5UWC6e2KHYDyXA08zO
vcexb+79ZHrsMSF9xOQwoq6y5DUlzfsU7ZJGy85VMtH1qBLx3FjmK5e+lVXFHVmeHQ2sCaF1xBnH
KCzfziPWrDyKs4uo82/J0vGzMJoRsiGdz+nOScNXPOj9fcQQEfE7YCxsrN3G4A55P0nryZ98Z8sF
Hzdu2aKGdyIX/FsFWDsLmr3WCiLPZnC94UhOIeyu5mCEBNrOqWWuzXYyPpQVTwcWKngcy+6la8k+
1ENRPevmyAvD6/zd6St+epX33MwCNVu61kbRPBe0T9c57Zflzll9aRO86IWhhefcyRDACkSIIJPe
4J71J3Kr+pVbFs6uaOtn5NReZURvydDcO+TNxBMXepv2wyaYqmyxqBNbgh6Hu0eFLp/KwSlx5SdS
g/RjQA9y44DPOqSzvid1WuMy1Sze+3bGH/SjzYkInMAmjDUtRqtLGRD3LmcHn6umRf6uyBkkB83L
FBjNxQ5DpnISBFyvuRbd7Mk+aN20MZPIPUNISpHy4Yzz0XB9jvLgHGeu84iyMF9bIGbTsvVA/+XZ
PhX1CLQo+cqzBKQ7o1egBOJ87f3QvLcQ/25jfwj3zPugH4/G5465YT2HT8AZSW3oi+JQ5lHLm0CJ
bxh87tj9t1UnCDcraF1oRRtih4ryjV5Z9OAi4ApO1v0crTL6kEKLWFtieEF3Nmxyi8EhiI6Nzc//
OM/W1TNIgyKxmdOY7MJ5iIOHPgseZeQ4/HK0n0VlJeDjcT6RJ59IH8BQijC4QzrHiYbisNNMZEGY
fLypOii3k6nBUef22XKxvxcJWrcEF8OGdPvsHMU5gb98orHualdGX/c0T5kZmUTLwHE5cpMAMy7L
+Fg4zls0zMauTSC06D5lLRm2Yh/3JHejjyyvY+Y+xrL7OPgVYmfRetsRxS+z4PBS1ZW36aDU88wz
P4nQp2zIM4va+umg6SRoUQdmbRfkuw0D443KaJ+aBN/kFMH0ybG3bblKwv8KkuBUWIJeZpj3a8LO
SJkMwrsx9+Rd8IUSBLHKftsccooYq3Yk8qrIbQvloniMW607jCNJI2EfF/AQKm1t0/29mBl8wTom
RV6a21aW0TGIxOfJivY5OP3nItDvNRu4QB7lcEJQKeeQGG36ZvjR7WNSQRbpnJFC+1DUWyel/Cka
HaAHgkMt7PmpD9zyhzy9+FS8yMCd+ZADKDdJKh81PGNlYqCb1M2tVXU/ZmnX594kVZqckq9NCJx2
sHuonkWnn7SZqN/BG/wjdKI1SR1YFFpXPqbQG43InNYZ6D1GfeQeGaWd7TXUk9t+Ip8MruwqSRPr
MAWOtfGqfjyAeiTNbMqBdfXetipLc4emsjthTvjWTX55diYNkFBhngMHRh7+GRyiwXBvF912ELP/
6GcwxfoSD0D+5ACL+eB6YQxY2XgAdjWfqr580poSPysIINRAmn0d8/6CHnlcIXW+lJHr30cOppSi
3/l5Df2gs+2zJr7rZTedzZS8VZHUfJeUY/XywyBb65Qi8j0HZriVbhYecw0LvmcCT63N8NyGmrub
Wiv4aANxioSPJXWuXrscCmtiPBSNiL4Aj6aKU+/GyLxr+wAKRdkUd2apJ2sLeATItrTZeMsdVwSG
yxUzHw8dBn568/JxFC1n75DoB3R3+9bGixu5xH1XjSQw0zbPfel15yS2FiwuA0Sv/Ug6FOHrHTgI
FwPPRl8CtEwdgwl8GWCyVnZohb9KOid55VZtbnPM2CdXDhs9CuUxQqOcMAsEEuM+h1Eh9+lEwppL
Oxixu2ae4E3A9xxLRi5whIh5tEqkf4IE6jT65ILluYRQsTYmn/eOW8CqehvAoT6OswMxpe+/G2P/
Ec2GvU9S52DhPiG7z/5R6/4PJxvNfW7k3xw3Jb927nZ+lbhXJsMwMDGZw6Qj88CyjxFpHM+mX3xN
ByBbsz8zeDUWxo+kpOKiXi+I+7LztjhLA8pL38rqa2S0H/gkPtvE1xzL+MxQMHosZuwi3H4oJWSf
o+6uNovpJQhnh4AEUiom/B5PueUd/TKcjppILn0vPxnUPrYgdLgdROW9w0/8rGmDuWoamGhz53mk
Y0Wr1jePodN231gAOlyyryvxIUqWfMZ+pw2wCYVoOOP7gcwrM6Iwnob3cQzIwO6neBdSdqLNs09t
PlGM0wMovOaLK3JiY0m220Yom0ORzE+FFn8YMasRxKwFe/l5gkrC9F3uBsR1OEcpCVFoa9dagTJf
22VujM4zhYIfdsSwdh2pdFpa0pnqOzBrBjHy+TxBDiXMj68pX48uBb/e+FrPebl9AEr80g8l15ux
5FYocW1JQs35yqc7OXj2A5d+5yFDSE4UGzdKV1aP5Al5Z1cnLdnUPEZkzripcWF9MaP+yIQqe80n
2nFCM6BA19E1962YkXqLpwoJE8gnYPlNQyUGqVwLwYf6i8fb2rhR8B2UOOmjjQtOu5mopGp5cuyT
DhTIbD20GqTa2tNyAo8oe+h+Kw9zwpt2Yw1EpzO1DGuM6NBwytUlEF8SBAer+pGHzPoNeN6wd/pN
TYH1wQ4llqOs6bj7WwP3oti50lKqtmKSYtt55tdsxtVah9esyEZwoe1WOlyVvYJQOcIY7sw0uNDw
Ls+JV+xbS+YfAX/y+3fjnZT2hxhTx6ruzHMTS2IWnY9oWYJNfgJHNbp19NQvi8gtXmvR5Y8O6LOZ
WZ8bVrtsGLu119Pckq1xD7hPyFNLPgradEyCpKms+ym8moRm5VM6IM0kbbMtIY1pBJSZrp+vccTB
J9U4w8oqftMQ6Dh+/WJI+66W09cxNl8Rqu+bwGlXY0Os0oCjANgUcqxuE2W99cyn3DeUSe4ds/oy
BvYhHal15/EjqHywQwsvu/Csq0M4BKWMN0esuHc+N47/UHnRR9ccrBVRBlSfQ7f9acdujGUwIi6D
tPGMEc+qIPdvdMnzNZ29HOSZsjXAJs5EUDfdht/xczhMV/qkz1FmE2Aaa89FRlhnUZMrbqZ0nuYI
L8ogv1iTFW565yriRe8RDzE1ANfZ9T7GzjHJXwaTgXVYlS8OtRGN8YYz5Pua0ApZwBQ3Rv6qKucv
ZvwQRQthIfvMOQmRdWHwFVa4q9z2Cwi1eG8awSckjd/SkeCnVNPP1SSHA/f49cANwASgqLV4SGZz
svEjGU/OROGUGsXKBXtLmjPMi+XktSPKK9qTMGqC3QdLnCm+fQon+J0ZHncqBKQzN7m5t6fKB1eX
PNtlezQzQgQpaDPJLDVg8XyQG0Mbt7IFsFZSs8QgMZM5mnyR1AdXqe0GDDGtdTfwZrt8/plp3iUN
5w1KBAbs49arLq63NVKwr6VdyYPAlbKifvkmvfFNIJerCsoHacWldiJovck152wY29YI3Y3oWojw
VJObkQBkEl5nF4B9M0KlLrM7CY4WWJp9Zsxg0vQTfn0wbOdsAkokxye9yNAEADEBE8kNAUmHKk3f
YPLtu+HgLSb6uWxfg9R7FAbAPn1m9m747RktAFPA9GDD5hsw5JaUWZhMkxmflOa6jc9NVX0LBQO5
mTzcpu6LqyHOBI286RkMb6op/k5P5NnBXhjaA2B3b1hTv3tI9Mk4GjUQXcAEG5vo4tYT1sXlIdwG
5MhHJeaWqv0R1M5wP5PXmoNSgWXSf2akguxJFFcnxksUDJ8EY+61rYURBW9GdiXt0ENTARcbKlm/
kmoHP1AT6X03UXKoNXreHu8NkRmkdIeK9+TzC+CL65FeNUeYt+bKSWx0/qEHjd0270JCCC/Am3ea
JT95tXEC7Cxqmb/q1hKAq/3EeybxHXHGZUt1AYjFimhcTMVdPnGhGtGfFuSiTcLokXXK58jHUVZX
7YMvBEUbM7t0luadzKzvV2XPyCzrOBFob9QfwTkdkVRz5yiYzULSe7B7aBZpC4Mljph9Fnb9wpSs
+ZK4FfPWsQfG6+CKcrSWNIug5pOj5EUA+CgP+DOJzgbd6VnOxS+qR0Z30DAetBk8rakN9d4QVGHa
xSaKEXVauVENgZeJ59gXd0U1PbljR2fAXDiI5CIXrf3oQogpy/yjPhMuDvQk5h5mY4oePHDiBEpt
61J7sEosWFx4TbK6JSyReSATUO8qrFzEJyZ3hB7UBAVa9iZyvejcJtE9Qm/32Pbza2Dqb9KskDuO
TJKYx7xxuTG6oITVRPa21b6FA7CxPrqSYrvc1PtpJ0JAnW07VNusrfEeB1azg/Yj9i3nH7To7AL0
viBUOWas0/o7e3iJpoCvD/tsT/Dw0RqmGBY+ADMyEVZmE/wM4vnnhK/p0dFp5/jJ+JgujMU45aaw
VK1sF2mMiLkG6DOZl04DP7N+HStuDM4cfo4ccFAtLuN6fFQgudY0v7pNiNk21h6KtD12Y5mcMt3A
+7RAXYLauvPN6o0zIifzsw+q6mprc77ydCO9Fj4jChpL4aqYu+eBdIzVJOfuYuHLGgCKDB3hx1RM
YSeXzafE757cunTXHoxRcnbzFZ0gRuguavwsjVZU5j9NJZj/cSYiS8aTuevB1VxE1W3mTjy3NQiz
NCi7LTTQ9tDE5tnSIR1qlMsszX/DFzl8zvTXMkKva1EPOExksQLj1DAiziRWUoAJDvVRugPTnGFn
puLFqvOPgprzNgCg9TIMCRkNtDiDeD/n5is51s66mqNno6+jVWJo6aERcLri2AxfjcbbumOe34s8
PNCWXPFFeJupiQ5F/LlnWHlNCO2c4PNuZjc7U4PP1wFlhDnXj5XBCM+vcJIFltzWFl3CwSPL3jCf
NK6RzA+Nj0kQcD+qUOsH7mmKahKa/LHZVehh6//D3pksR46k2/ldtEfL4YA7gIUWNxAjg8Egg0yS
yQ2MOWGeZzy9PrCvpLrdsm7TXpuymrIqMgi4/8M557P5P2Hs1j7eiN+Fsvt9qX+NFardvLIjkDIG
3I+J0r/Or33NN9YBswkl+7uZspBd0rEvJbwRMgvFAA2W8FiD7U1/66T4mPlw+wBX7sZ2xl+5jpo7
Ixfzk+6cp6Hl3Kqnem83iktM9+syBNtmZjo+eW0ikv3TLEtGVTCwE/69Blczq9ejXbgnRuoLqFOJ
ZicHnB3m80m11b5KBsw1Y//mNQTQ2PKVfPN5003OC5lA32TXP+sEvnPVHklEOIb5mJ/CQaSP1WCk
jwll4Z0SIHCrQZxdm7lcpIcHxbFaWtq4svvS1QVFT3k/dFyywolPDtAqIstppdEjFO/E45KuxOGd
tu7jlNePlNqoTiLr5OJ4fTBSXOPxmrqax69Eacr7nKlJowLxyDtMAVxzb3HR+K1dUV2g5IZgsTb0
c8COoOM4z/vtCOtkq6oHtxiv40LXzcWKseWEC/wJdjp1IXnZ/c+YkOljsegPKF7xoRBrdHifPc9S
8b3FpCPQp+/IvHO3PWNInMO06WCPyVVOR7QC8J/pfhZyefMEUrOa5VNjYlQsYjKoSEfz7Xw4uAY/
nvaoA+8ltaf+4rFiyJte7McgYO6QYSNJDRMSBXdC4kV3rcPaP6m3WcV6pI5sUhhin0uNMyO1zolD
6SXm+8VgI1onJdtUSL8sIbNDZ3LURWSCEUNIPCGmZ471p65bz/Y4Wg4CZ/ICWm67EknUwhaA9QE1
PA9m1P3Aj2xuHXIdYQmLzWJyQpcm0QOj92OoYA2jDXvRJQ9KaBGtO9BUEnb9OwPThxWX9WRk6FeV
/MEi/Hsk1aZytL2bsrjaAXLAtlox1MPtShObTMRdmM6TEzqnGaViDvsA5eIr87X8rrO6V6cyB1hL
6hrTlbJrya2rly87aLS/UjhIG5vQhFNt4HmexvQTeiuMNHUzTc7Rdgy+uYt7mwJStOdQyPvKxUKu
R5vOeGD22ZQ/MTLTOiwpBBHHXTmwHYAwi58G5W7riWgX99PnYGq8xlW+rZzPyemZt2efnomvxcWm
PUYL1sJSkCbWWzXWKeI1MEWvcWKx2pZG8jDkke+h52PbcHVF8MQ3iFM+eFSRrA9D2h0HQjmbcYHQ
gcfb5/lNt9ncPRrhurlS7kxRXZE0QdL13IyEIVoP81w6B8ftfxvpWw3St3Dcat9o62FJyWPsl3KL
5oOdi0Xmb/Ru1n4bODSXLR78KSafIQMjNKjHwu2i92lp4BgN2Mm7rGFRTVd/ABmOn1pNewAnD8m0
/DJKol/FPP7iN6Q2wuqNQ9TcSlHcvKdlCcdvLLz2SrvVRXfqQbFCnFMoM65NQ6uC4JbmRF0XdL3r
ag/3DgxGmZJKbI0XXTdXtrX1NuiimxmHF7c2yGm1pgryq4N1BCVMDktcxvBz+rh9C9BCsucYD0RU
QUKmJmHT6h26gQF2VNR3LNeWTRlA9dQOg4wMCN3shDT+E+QTAtOCMsONQ1LNjhnQJiFojOlYMx4N
0LfzLOsr9Nx3Vn56F8cfJfhkZDbONQvUU03EtSGsG1neFJl2dlEhMgZkptW+z8MXb/oJUQvL/CzR
ZQSZb2Z0gJqghK3lwQXBt92QG5KdDaIJO6t6T6NZnVdtE7VrRlnUjsOuHOBrGzDNep4IBKUkkEIb
r7ZkspikCgBZ0ZEmxNUZB4xEehNEQ7lnaOJu6fbS+yCa30ntuZTFmJ1rMDxTiFMj6zQWKxPOBW2X
PU1IULLybOqu3fdxM26gYjz0Obg+zf7JnxIP5GHRfpDys3HgCW2ajOVKoE9TgC4pnblZ3J5bc/I2
oio+138aj9PFbpxrbXhnGi+soDEk5FeyCLfamjaVZiIx6r1tI86Jxqepa19JI9otkfFSdsN4n1Xy
RRxbCKp9RP6ixaqiJYwF8zxZ+q2+eXE+vQSZsYMBSNa3LAhlqKN96AK8gktcE6EOTVgPIZPZzoQd
lPABCUm4LMgWSZ5Bu+R87fJikobi+TroiKVYCOA+jwnUIahXx9usV+TpTcPzZFIkheSo7WyR1YTT
YO3PWtX4Zpp4u8pG0gRTvtnMebv+2AQs6zE2dgxVlkcSdy8O9JN9EAPrlvJZIfvYMROvt2VQXIKo
jdgXSQJPKbvylT6GVKMYEEiNaXkVTgpUmvZ+DLPlXgbTOeVn4it3JMiOCbZVjJ/jzNpZ2QxjWncq
TwNZwsy+t6nl7uDgVnvbQPltmcWxzVLes+aIIcTZxt5S7cLvQTq99UGW7qzENqiJYOHq5i6Levjl
4zks3Es0QwMQpLSS2uFwbTkInoeJvGVYTdeuUJ+i5cegYmMDuAoSQc0wG+pCObTJZhaDPjW7NG36
B23eR43ICXZtPicTPT79egY4JG3OUoTXnnwVH5bfb6AeJDSK6VeEJ22gVbPwEh+ykB7ZQoz6pI1j
hUjqWEoCIhIzOyYsYcgJ6f2uRM/sZIGfGtZIeLdAdTT7bCadm7AVQtqJcOQ+JtqyrIYtYXSxjwfq
ipgxPskgpviGWNE1V0xpFjVJ/SytdXQTFUer68695R7ajKXCMIHVov+wt2WRkbJQ8skccqRR8SzP
SdDWB11/65di3orZAQRHDiEcwYto52/EKn1LSAOHNtkdEBRsB4ehUTbgIW+dT6+U0XH40c36HYhJ
TcYo8p0xNm9ZnuidmpmLeLH+EbmZCXCjLnd9Wf9BTDQZ6/K2mKwtCVUrmYtHvcy/QbCYsoSk3l3t
muzqwpZ0X285ZbHeFayXqbSKRX2myTTvDC6Ju4SN1y7qJnsNfL4Qm0p7yfsEjqt4T9MK/FTyq1gt
RWPonHHLbXFMIXPgumqZg+7oiU8l5eLrXF/aZh4+VETgsEiBZ6UnajGPPx8Wf1LlpRbpvc1Mngnz
c+GVOI1key9xCQQNvwE7BKbshRbNpze1NMmOeyx7HifKrmZjzVX5ScgmSWGN3ClOr5MRe4fe+pO4
iX0WPwv6063oDXVSFcJNnUsSp5AgcAig5cK1tA8jRUh8jXnLNP/EExw0Fp8vpggYH2jnvbf7A5J4
89E0evOR6ZxJtB6DYYu1MKu9xQ9YyR2YrxPcMWZIYAb1LmLoMKxvBUkzc1RwSY3qew7L4prJp8l7
iLtCvnFP8PtOIMXFVriZiVtnpuLKXeigpkrjkrzCrt6AVj6kJT/XKmUWC4qIbsnjIEN3tmyyxHrt
ho+AleF5EU0GEaN/4inKD0MHZrkN7jMDU4XtrMNaFk1t9RgPi96RZTNsavq7TdrEb07lm2SifWum
/NoxJ94XY7AnU4gQJ9Z54B87AHrJhR9B/Ywy6nEO5tonVIzqNLvN2r0MdfG9Q37ua6/xUyVRrKRT
sdPwCw2pWUfNK3WuIp+jBd6CtRp9aeCkW6f52SYZ2+nZpwy/U61SHAxQQefFeBqmlcRbeSy78exM
JBeqDgezrbFUynLtDOwWslhKSnaZE1YS4AdGEwYCHr5XM3p+FSyXJUeuCTEh4s2rebAF596sjrOT
L6c8AmiSSMVwuedMHRAc+p1T/hi48O8WKFyZQXYKUBUwK7IABwP9RXjBFTVKuRlFRE5vs2+b/JhF
dXH8ciKmmnkG6DIK++RklmhfvO4qWt4Ja4F9NdeK1RrxSSivfuTRQLKkJNymIT5pb/N1Ww3jJkmj
DhjaaLdVpCMExInz4FFAuUtbM/yrkIa5FQOWiFdw9uxLkVSn0iEiJhw0J4EiLr3OfwcJmel00pP4
3kQL27llQkt7U/08nBun6U4Gmf1NOVDf54v2OdtI6c0WtFmufcwQxswMcBPgcqUazK0C7jDoRD0Q
UomIkTkaVyoNXIEsj8dujX6JdjkcPVZAdGMdlcvC3myeklsFZpQhTPBNtp/mapH90gND2yQnLG6d
bRuzAY1sipW5UkB6nRrtxKr5I5TvFNtZvxOJ+XuZ83QXWqtUeXW/z8yp6lmPJ4PgslPeRA/o2/Qe
Affq1xfNS+bJbJ994UQFz8vXQm1AQBgSdHsn6mmbDkHNDdLF+yyro5PyOr+2MaKijAILWjOcm6JX
O352TLgYZJHeLJwj+y+JZ4GNOPuykrtTTXuIqejL0MBNcLXJPSaEML3TliS7a7W084ZdGD0zXOmq
ly831TB38BJEi3xivDrabA9BwAB803ajuGvUzBgdg/nXxwm0w0ySv4R78zw2eKPY4djb3CHr4O/q
7y+DVDx0N4bd9d5YvXGGbKqNGAJBKvEyLj4gdbapbDKIQVf9Ux9U84FMUWtOUHbULoHt3vpqYoba
6plUJyw8jMRXD1ZYSLUn8fVKYAU6XhH/rNzyOI68HNpQsZ9FoAO9ua3hTPwa2qHeA3AjTIy8qiRm
MNkCWk95ENs8v/Xcw9jbV59TuepuSaj+LAkc2wVuRAj8YHvbxcXyHAbz91WJwZrGeVlEDw0vR83p
m01oHxxVkkmf5ztCyj6gbfesV4qnzgzUduwLhwA694IOnSTASH4QgSDu2Bfxh3osTzGRQFVUtls7
pIbx5AKDxk4pvJS71fKGidPdJXbzdzvNl6emTqM7XrjpsLjZfDem8bsukLyagtDk9DzCatJ9SGhB
bO4nVbCrQ3NCJh93QzxdGzf6tjifFiZqVB1IhjPPPlgq0RxcinRd+Sc0Bo9rdkby5wXAljJSm9As
A9epantXI3GizEwpJIO02yEfhBCikG3Dn321pGkdag45zxmKU8Lc/S5IA2BlfIuywJjnWqbpM5Na
tbQR7NxMylXCWNTAPXkkuhAIHL7xT1rcN5eoJX/OnQsXYLwmY853ZcaW3y0Te1939Q3p9LiLc+fm
0Q4oOpJ87A4E1AR+VjDVnOfszOQZJgtjRkRXvvmMb/51iezSH0vjXbcTPBwgj5gWP7+Uww7Vx9+1
zjND1APusScaB4qn+VOlqzmgW9JDafdXw/PCu0WAaQwfUGsXiDI7WMTUwmG4xAjzigkQ2GjfgT8K
PGxQyE73RLnX+54rmvWWuTU8RpmVgm/dQFr6eqtMcAabUUbtrhLR2bCDR4v/Npm/PJZfquevPywN
aQkZKKQJG0RnPDk1PhMm4gK3SJ3vpTu/ZqY37Ck63kbIZBuunnA/qyjgDUSBB131MLa5edcH6O4I
oOLYRpi8ftqmRL1Sr0+KCERytucw2oqE2fik8XimvAHRGi9h1CH/CYXlBdATRo81xAEq+VUttCt1
GbwXlnEJAD0RUki0wZDfMvwJezNciFHI1lyJagh/e8XIPYcVc0NwPG8vWIRBM1RLpHHs6vXpTuy7
dM0nEF8u+yi0j3Km2dcsf0Y7Y2AWEgm32CgvrfyEhX/LYG7yRdCT/B10W+8Yr6jppp9+MSDn3lcF
K0Yu9K8XkLA0KNtyZJNpMKyOgSOEw3rIyfS5N6G7GzA10ofeVHDI5glhWBzehpSFqjdkIfKPvYPY
B9cvoQzoINFeOSk96l/sUP+X8PDV3vRf3EWesJSL9WbN4TXxvfxDGhT5paRxhlODQj35vSg72CYK
V3uhWSbNkbI3ycDzK11l3yE8kYxQ2JrN+tNjjHf415+FX/RPH8YmjFtJgsxpRaRaP+xfoqmyaJi1
Em15hKTBwEjZ2E7nHMlRKi6yqp/pSLYRiPaNgfqKURAMQLOzgFaZ7oJuuQxfy/I55dW6d+K0uF+V
0Iyab1WUpg+aSRkY521izxHTpynYjRG8K0eSGGBTTiYOKDK2dRZm3rzbYixo7wPbQUTZsek0467x
OzeZ71zQmbsxzQ+xaae3rpM2wriHiij7P2zuf4hBuEdTVhG6XKRGXDk9Lzz7WJEXARiK3v42qz2W
gNBHEyyejCrmdB8HdcpStgYKXjGnHfVPCDzxJbQbdzMmJjkrmfG9RMNr1adynaKMtfEgJ5aFIKWg
WFcifls8SkudFTukIzhUCNVOSPI+9XZ3CkSlr4TXvMtmJFskMspzbNHYzEFxM6rGvWMMga2gGcyH
L2hv1cQck2pqd4O13piLa13Ful8spgBAshG+MkTJQnbmdN3WHijDA5ZLpjAtWwkkt9CAswBBW5m4
J6HKha125h0kR+mOwU93QPxg7ktDvGcwHG6Gcm92nS2XkmH0tqtsuavjCrAJfN8D8qx1Ft38SIMi
PE+offFIkBRsysy4Z3L4i6vCvEtnPibMPxJpzNw924F1iJ1xuncKDsFy7qYLSkGDcEF1FVCCf0Ai
AuDwxC1RfCI0gD4TRUe2lurTQ/S4dWX1GgdTev8FvDEIe9ROkN6TRs5Fz2ixzKV8kQY+p2xJgI2N
R0zb7g5VW4dC0F7ecq9sfFy0f6xKyoPIeZjwo8zop9Pm1XO6DzMzR2afjMLGORMXWzewUYL8sV//
KtHDyLBj/dOCB+piSUC9blUKUgXrrOZ5cRYmgmz7YQxgyAsdOW2/fuXXr4kLNlk94Jm//4uCoJqt
HmaiRzVTCeRn6Z3dQdzp8bJtlkZSkqq4Z6ujVmy5N93aqWmOtonMbQIBG7ogpdEPFCyiI9ex4Rg7
sMDm7Lmcy/pSevA+RJoI3kpmqQuVFCqQFAwH1cxzO57RDuWPInfCYwUlipX8fO95o7fJIC6JqIMM
adbNHvTu79qIJDd7yw1QMsXA7VVsZNnYN+pNVNXBNat59Ps+QPcbSXtP6Cx2KL7YK3hGAhLG1L2I
pkioxAGjKoaFN/TnJYG1XkI4PBnbfYBrbyikb1ZJdU3Vnzocxm8uShplduGuhRG7Q5mpznEiCELC
+JK6ncl1iMLX0QmzwNn54ZIUc3TlYN8HYf/cGmF1mQbNHtOc9nFlkTlaNdgW+4VRXtlkW76zZh/Y
C6tcBjkGmgqsRMsumPSGVQeBaIX1kGiBpbgsd0BY+3NiNV8zpo4ekcDdsIygOU3jeHY8RKUsp5s9
gtH44OjlByPeBkBXkh3EXB7dzI23KmQs868PZ9P5p7PZURontMtRL7DF/sNFkTamDPQKSkdR4FP6
gnszi+ROyDy5V6MkEiRJfzc8xzhmwFVKNy7Rv09A4pWI7+VgXM2aRqkoMJGwa/nDNPHffES5OmH/
6pTFo0pot7Zx8ZIvL//xLnMbzZAPDdRxMhNr1xKM7o8uCzy0XvIsMqIE+jxPfgcc5Xaa136XSapT
ZRmPQzJuTfGUFYzeI8aH/rC43WFoJgeg2ezHpat8dElrgiv7KmaGpIVT0DPqLOW/uQVNrMP/8LsA
gkd8pHZt4VlwIfjnf7kEKwMpvZgBVCL3qy92qB4x4G00zcdWmaq4tPldVQ73IWcgM6z6EE+FzUYT
QR6nD+HgbfXNBiEJheuTdRKqubI20OvmeML+9SNhk0n5T5/UlsL1pOlY3j9939gQjaAMGpTwCcQg
WYeYDSuhj9IdwdTXOGTa8ecUNk915zbvnf45zaziHd0CIy4wdrhBfoZJWWynYDAOZe69FaBM82Ke
7l1E3IA7uepVU8NIiqXcTEFOw1JUiloVD5liAbqpcsc6DCOQFy/PD5Ke4i3Q0+9huRqzOz1VVYgG
OrOPYexp3LJI/UXHeCd1EEYw2Y+ZJh0bwSbv66v5/3SIf2PINz1F3Ol//2s863/Grq75r//jv/1H
k34W7Wf71/TUv/+a/7Tju97ftK1sQCCezWPlQnL4X3Z8z/4bDbSntbQxwrvwBf6PHV//DWU3Lz0N
OnfWyn/433Z8i2BVakrP5W+TES/d/yc7vin5/fz1oTdN/nPCEooBCAkAHIn/9fWs6abtSvb2STES
9K2cxjPMW1wH6jWzWeX3ErjqqO2f1kIB72sK7xPjwe/OCkPuSTg8Mo5/dnX+vV2ByXqFQ5ZljQMU
mjJ1+gXNSHyy2NDspBVr0jK5QMIL5ntuJgmUOVnxzEPvvIVzMh0AOe0iCM7VinLuMHPMitpgG7nJ
tDdyg2GeSb0pJTi5OLAYppo/XKjXKyaaABN0Q6u2sHPYX+YmFpm6dP6kg6Wf25jKRNpb6AzRNYNB
na0w6qIHS12tgOpkEupAFbThxzKxztMCqSo61gJZciZ4dfOPU0NmeLWir90Vgk0IB3IduNj5CshO
VlR2imNi2z5FeuzujRWmLVCu8G2kHtiduzmG+BCXCUglZfgxHgy/lMmEY+fqmW5JKnRPUJzIQbva
enU+B5Mf9qv6xPkdrKDvuinfvVkivxqL4kwaNaNj5Uclaj8BLmPzYHJAncr+rvICCUuzvTDJQU6b
WAcnmV/HXD6jEbO2uCTevBVFPq1Q8nnFk+sVVL6MfwK45R388ixJgy3zfHGwh8jYYFbCfJvnx7SP
7bNmh6oQoF8dD530gtppZHHC5Md8C1Zwerci1Blj7AOY6o0Grh5AWc9X3Lq9gtfLUV0UJHZUSocE
MvtQWvW+irKcoy0BftmsAPcV5S4w/mAFjGYf7PJLpciMrJumORCVvQ3hZh0XqPClSG+I0k8MxT/Y
WOKXyGlgAnCKDOLEsoKtQEl57YMMSRFKUtvXOsq2wA0+auPosVn/1iYHB1K9hFifQK7vo4lGCA0u
QPt+RdsnavqIVth9prmCc8CtuTCvYx9iw67o6rX7LhrV77MG7WTnmb+MOv7mtUieKviiLjFOBC1u
LNP5tKfku+2iOdOQzP1alZ/OkCWbcEzRkbtYEGLDcI55KC95Oadr5mNwJlIprQLiDSnm1tgXpLe1
/R3k2O9FNvlWljFEtcrejwZJsja2zKzaJguLgWQFPI/sPwdJLlUaPOI1mXZePr+TbHiUuT7Mstuy
8aDAbUPv5uQDPcNvRTwvJbP6idoMMW4RMh9ufwVRtAptZ6Q4nnxqR/eZ9tbavdISVSwZDGd1mEXk
Po3+1OvHJrWYGflm62G7dWAwsyU5s8/vfCspS3SfP1N2IGtUDedHxdBWWh92opLdEIxU5J7em5SB
qFTLLUIgfqhEXo7FrdTjcNALsC8CbF4jYFKFtiGb8kJHMnuthP29zBw/arpzGJNjWHUoGnZjSRkk
buWYXszYvSW8cR3OcG7hB3CPyUaqoSDTkKHZNLCJx0N/kAT2Ga5xGiAl2IYHcmr057pPyDmt+83E
8kguxFhFIv8ph5HZQp4/ojV3d7DLXkIjIjNOjpcQ/ewmL4hyz2tmleaQgrAtxj+GhSQM+tp3hbrB
p662jCa5cw37o82i6MFumlPwvUbaTM5upO/spPetLu6P7DpTRgTqT9Cn7JSJhj+HN7eiV0iD2ni2
5Z0jnV9ZgbwMNYXNrC/j1elyWhwb2Sw1jO+J4ZQH2Z0sGno78kO/omW5A3jMqZbRpTYKJq/zfSzm
2zQh8uClHE9VCJ5mDKxLsrIn8hrruMUDag3TJZQdNOIKzZIky+joRKW5AungHA5mwlkWo36LiUmZ
DfYuii2D4fyw40ujml/QUeC1p6zsnKrYlm2W75tImpRTm8lboAf0ydVKayziKTNDHSJMyIPEOLp0
u2YrQDKSnBjxqrBWpzIiaSO+7yhwNacPzIi62GS/iClMfVQ2ZAq7jzJGC75kQmxR2rgIJEANV/2w
M1j2nPsxvLGuRM+cYrdLQM4JtR0q4zILIlUsMuv8eEL3Wpn6zsnxRUD6yw4T69C5nO4JMaDWDkFU
i6jaulkT7ycrMQ7dDP7Ls20e6MhYObSM28co3Hd1/hqoQnCZTX4XtSBWg9Fi7QjgwFgSZOfM5Gea
j73MpcFyPZPHqSi5YoUrdl5XXAcsZXHsuPfe2D1MoHXA+03vRp+J09S/I9ps/cwVrH4KzMmC1U8V
Ra6vzFQjZ702YWifOQw4lAuk87EkoyFoGr/VnHiQKdCcH5K58Xa0DR0uYvUKb+W1ZgS+qwdAmola
WQWqAIAdlNU+nl29SfsHaE0Wzg/06qM2yBAO088qHr8lZbO8Lu6xxa6/7a04xGjAMGY8gl/oqbD5
frpChTwzuCJ7MPFTfUUvkYEsIMetrRHL0rvgOQ17Hd/RyB4bPBLHtIqZ9I1seUzvFbnHt5ilXahw
h2vvIGwE2vjo7psEeZ7Zh/xkF4w85Mg3wDSSFRGdHYgC5P8qkaFiztiN9Wvtcr0g3gtwbfAvVovh
+EOas2XAMJjOz+jnrnCCeYE5SEhmjo1jPNjEe3YNOqeOWONgfppz/RHWoOCbaTwtsemdweCw/SSN
tBHIFxpe5BK+i1n10SVINDCHvLtvkVNhzj5WBdtrMjY+ZxjriTwXgYMEuLL/eBZjP3MGNhy13yL2
mxWWcbGSR6fRK5H0gu7tjehKiGd2Mc/EH/Pyqcm6oPw7sg7XJ5eqyS35QuPeOwKH/O11b3mibNQd
ZUX8CwSuzvIRcUDkxS62M/DMqms/8+ClZv2hBTksxPgczNHAnsJhBiIKTVYHTSntU5wcPHAo61ii
ezZkeXZVmejfB7zURPZVB91neru8O6L7mEs7vxeB+1hSvZ2hqrT7cSI+R6XeBzD3al8jdOTNTV8S
A2G8s97afRjUJ1cI9i18gU5gDzt2EKxl8/Z9wVF/iOzqAimcFMLwpQbOBVzlt6zTlstQHVCvnIIx
+6RbLmntuEmLNGTOszpu2rhNjo5YyAzwnqT0Jl9lVIKxPb/NsbXu3MFVFwshfKJuDZw000Shgx+E
wOQTFnUej94M/CBC2CcRbPtePZ2WERth0kWIbuEXuysZq1ygrLDL8k5UgT1s09Nk8VNPZ4NH1CL3
fcgtpKRxf1+1S8zM3sRHGME0DAMPoYfn+TmCmY1pRZ9IugnHKhkqL+4D99K0c0oIVqGD8A+NPKCj
IniT6D6W/mUgrcIP2lFcMmcXsIveD8XK9Qzlu3LY7xda0cCCbv+quVIj3hLfy1edtDy1wV1rEGWC
qN9UoJBzV99XlgO+TK9JjqI2/SWismgiCOWm3VMvWZgi+tRGIwCmKrp6YJS5wWY+Ui1uS1Ydu6C5
ES+C6GlBHZXgcYHehlO2OyGrfGv7bj6ZSVWxgMdaICwQbeYIiX2oHRaE3nCEIXNAwssAnx8mHlDt
7fAqAU1CzpUu7xm1y2FIEsTBUzNcnMX5MHMMOAEutaYIf8RLv5NDgARx9ZdNKWvKJJvOc49OYqbl
wNk3/DFb9Blh0ZY70szYa4+O3tl1tJZtNuUmpWZgT9+HcrQexj8Y4T5nogLq0rrkUpOxk7nYj3vr
vXaLY592pAAnOHfJe+Zwc/eUiMSNlZ7fYSNuEtCYYwVWm8QmmqFeoI5ebpjgkQDlTcJ0rERWMb2k
QwVdp0Lkojq72JEvBRenrT0240Q8aye9tSXHuzKSZxJH1Tbp0KV7HSV4LpPPWIhrQbGy3oaYXZDh
Zx7mMg3Xqzg5v1wn3CnRo4sxCt4TRIDuCNY+G85l/muJ0EgSXOBsYLae6VzFyzyeCEbYNGXR7OOy
/Umt9EGlVyCZpemx+x0zoa1KhbNr5r7dobljPxuaRLqHASNVUHCRofRG6no3aASOPNYBEoqNoG3Z
OvF8j6fzlJi9vgC81P44Bj8XPZb7mTunZxK+KxLiZdp2n+GCgAeAuhLTSjQ4GH+sHGUFyQtMU682
Jh/cgy5HHLLltDTOKS/giSCJa9Qr8qmT7s2NWB+kQ/JBgiKWZqO6WAs4w7zGmKlUMRA2NJ4TLsan
HgkNuQf9aXI6Hg93/C56/PVWw+Slsv4QLfc81Byl2ry4Ec4y5jLaT0qPSai4sn0XsdMd7KC9J8qU
NqZB0DdKfRpmMkXi4MRuKD5A5XslMqLa1P1YQjHMSO4avy10YRtnOGt5BQrKVYiD3SomDeVHEHIH
tyRUxk+rPAgSLzdFO9gMgPMKN1cb7u0A/fHqj40NciIwizMLIFsOJsdGWdQkNDtI0h2Mf+j27uxd
RzPfzREZ8QSLtCSVs4HhEZPmimumEPNTQi9cJCpQE1OLbpV9N9fpH2AtD1Hr7BMz8g6g3KdV3fI9
tuUbSqzu2XOMmyhK2v7qmEFz8ZPwmwMld5PGkADZMa7uxaOsb3ZFN+8tSMtIyNPEDcwbKapPM0X3
hQbW2+uWKgvOABuw3vYzPO7s0O+92GuQldkvhhcxTmvm/RxBHxAvRLdiiIVHXfdNCZooOos+JnM3
X3rfc+vXeUbVMM94lcJY/TBa9a1CerNt5bun8gTaWsO9RxlloaKJMC7jZEFgVsEbrOG8DZm+SxGL
bvt2tjbsGfdWSkL4UH7vWiPwy1gMezl+jHFElg9HQVy4sAQj+exOk58Ju3qx0XoJuVINNfZd8Sgw
ym2HpePOQzXFnmXHyjryy+RnEUZviVure+Y8l4W54Ib7cjL/eEbzEfYBLFyxt5ulPrhMXjYSZLbM
ySYJzP6e6ezsGxhKdTSSfcxnJDnfDTdLyI3ickWFLR6lj7GbiVwYiZJbxuTBEeOvvvgjR+KeypEI
PtGzCFRYZtU4qt2ES3LSdrFdghFodoeLXU/mLg/ZLrTlgwMq7ikwRsz+U3OHTqpBymhsjJ7VRjzt
6N6MXW5I3lDXvZGwEhxJT2XhQVfp1thVxxkj6Ixwtcy6+85WyL97ZlQtvgWgpy9yrJ2Ta7GhcljA
kTsDMitAGG5eID3LY0fFoxMT9uWIkrZB6kBmRvUQrHVJGNA3oYK8mMqwD507m5yn4rUakKpZvGm6
e0U/Du9Ky58jyWEbDftjtuv70aVy6NsuumimWkqGl7zKXwbBERWjoxYDm7kwT57/J3vnsVw5smXZ
X2mrOZ45pAODmlyteCmDIiawICMIreFQX98LYL6MzNfW1fV6XIOA4ZLBqwA43M/Ze+0hrAhZCynL
zF60xxSELmux8aatKA21yF05nYTxkE/Ra2KI5oG8k2wVo/2dbAQHyMGIenxFWL2+aSFNRVP4NJlY
G42GASyySlC/NFsaxbH+2l0ex9nPRCEW1qI2PuCC3MKB4rYzb3TH3Ttcc/vl0ZJkUOl5u3cRThiC
NJYMMp4f5h4OxUnboXu47SK0yqtMHZvM0o/+DOmzR5cchGUXaMYe3AezLj1iJEvU4SunBCbXLg0G
E/RC092HPV6gqv/MzSYBReDU28AI7xppPENxDDal2yHFZXmnd7MpiRH5o9fuHGwt7z0utyr1HIgE
do6/y3Mw6wCDyjBxr8zIR1KkiLinScL3GdQfjsTvo00ULGzFiKbbaMKnfEsHlVWzkRCMyUoxnPOY
tUe0zxbCzv7O9OWN1qO2Zz2rNlFQHkWrKALpEUs6cTCbdnzwtWJgcrLtRAoZyq4+GIrQRpjOjeVm
p6RPv9PPuBaB1m/oAtPoC66GPNeR9a03XYB/mBhWBSFqWcmpXbrZNkS2tBbie0R4CR+iE5wh+PQR
Bz2kaEc3BLC8cXs466I9VXFMRmU8TaRVQJgpIQo7GjZpqGkecAT3mrTOm1car3gQH0j8a2ZF9Yca
PKyt9MWLTCC21NU+rgLUYR0x8yYtRhgLfrZyNgknrbhTHnr8sZt5p5JWH5eQkesYtquGEEJhHuw0
f5wQhMflfWdraHradg7Q7V4zIInIpYJVn2XJqe8VQmQUKhWwwTxcJ9IOyd3Am78P0uRMOeFqYe8a
Rw2RUQc7vZ9FPYgOFbaxGR3/54Y2Snky5/+y/AwxDkQGc8jXSwJID6Vka7jaR5mlEDam4LbhVNov
j/wKkXTmvkcYbNdVk0KTSNFsLhfHV7gMeWUMMujSU+WgYUuQSAABr8tTDrJTIx99Yw7V6xJt00/Q
iFZLzExHEtCmsRxGqvltaQO8yGhi7bekWyxvtV1QyxIhxj4KzH3QJd8La7qvCUVe/04aycB8/TWM
ROdACTpOx+UtLpsxH/jevq5n42BRTj8WrIxaEzx3FWzqmXn/FWpEooskSq++CRojJkdsjkFitVkd
W/dluRgJb9ygYaT/PVPhl6eEV/XPZ59f20xQaI6YLNS54kVSLafzNH8dtlTk0yzfw/I4n7np0hhn
ksy71xlnrCMdIeccXVvNMcZzvI+lIEgPUHSyFesx/AC8IxZjkCwtb9a9J+1em8M1lne6jCLLwwK4
/Nqd1031PKotbx2d12vF3YpbDGE8ngHpxumsA/2W9pCT7e5Kht9Q4ZHxMUW2jW8h35szzvCMYjOj
O5efEJ7luyr3HuhU5KdutA4h3UbEFHPWReZ55SEEEitmwPeYDdrepJsHFy8WZxH51lmvMY0gCO2B
l8FqFQFKhLaWzgbmB032cNZLLa8zBTVrmRTin/ozS8fWTDgRjXFwNAuIFsXFsTzMM4xl/E1CA3Bs
3lxxBsyHECKBVc1pKQlRQEtSzrK3bJYzTkTa5zQHs6CEgOhtYNHzXdjbX5fKcr3MG8MZGTBnTP84
E/rVIjlbknLmVJeVCxFqU84KuSIySXIBYbSKsSKe3GhrJcWxHHFbDqUN1UMZkAvtq0ulYCdGAOXL
xoTCgu6DS17OvHKzrFwkbeZA/JNXUzfym4B6N6NNO52ihqk6iyvyY8EGJkMcndGSlhsdndFXKtVy
RZbz+bzshZFWH1oar1o9I5GXGJ+gQgu7bKb51PhQjuIuq6vCPAXlYJ6U8w04Qwu1luNtzPTZryNC
Ncc1tA+ts1kKOtE7MsvxwlJvujQWcR52ENf7QEzfBrLZN3aU3Y6ki9+IeVNF4U5pxrhrmvAZwY95
M7jjH79D/LxH/ekeIbrYl9Q3utWkCaAPLJgyKhKwH6h00creL/8h74fmbDjtavmdnvWXxvE/e4uo
K7PS9lbdj3scFMTs9gFcvwDR0t7kQluR+pNdCWg/dFCJYHGlO72rCwYo3w5vKpsahD1gk+2T+VMV
eMfS7pHaAhXcmkmSMb9pUdPjKjXAKRkTjZtwYFmqdTzUrOndG/FFx6a6tNI6d00O/y27UR7ieIZ+
LEzjZ6H08ELcMjUkCm6omYGbRnV8cBEF7uKW1XPfQ1ZecYrrNwyZxk0HZQmpBA0FQlQuIQl6B1Vp
ydro0l3LEmslXe2tClCLK/SzWpGdXZ8U2pWqfcxdg30PcyaGG5J9L0eqPTaUIVVN/dYuORn03v3A
T3qH/ZOqQ9PFe1UxxxaXyC2nbehEF902yrPyQr5MROgbFNkxy5MwoK9JhOdaEHR8/r2Rg+GsTHfS
oT8i6JAE/7nePYVbAaF4rNJzRhYVRNyWOQjBCgqFGdrvYoPp1zi5DWinZQ/95RaBunMQWJTPSMvS
r410KXJ6NpMzJX8No4w2oZ2BrUOyCmDSOOloB0nOYa+aN8ve71+ETWmcBh9lDyjtFAwJ/0WEFrO/
kq7/7/+3PMvyny09em6or+8qARq1swznZBRxk9OXY9eTunYYca4TXN6farFefvp7A0BVfv1RXjuU
Jm2ohHpnMkUb5ClvW4H8ab6TUCdHWCXc0yBw0UMcPtQ+GHVmhGPDydlXhCt2dftOccXiCfQEjfGe
sPgQogtXjFeaW24FHJeGgE4iMAQ3zmPJqNqP4KAzzUopyvcOOZ5Jf9ZHHPJxP2yajMmk7vdH4mYl
qsOkwIeqPELv9Q87FFzezUvUpr+oroCrbl9NcEAQBdudKpqnKGGNm7jeS5/MSmcTaAVXFeVWdc39
8GdaWj5AUnJ1zL6k9VZvjSYDu0oNk/y29Lve36AWo45BJa1zanejGekH1DpykfnK0rr5IJoUvk67
9QbzKfZeLVwy+DeseN1a4zdu2UitvBZpYU+lq6gfpUvjC/4zlZOWdXYmMWRZ+yqMnkKBc4Nihg2t
DzRfkb2kkIB9E/RBbipusox42K8IFoVA1NqU2/L4zm3Ckw/ehg5b+NRl36OsA5ctbs1RgyAustvC
gN5UZv43v50v9mKLj2bLOFge9XygOlQxWSCHhLRAVN8yx0JPWVuv8TP5/oz6StvzXJadZ/2mWX4C
sKH5JQ9OFd+Zo2VvCKyY05Hbd+4MGBiN21QbTvTx74Zi2Pdx+FqN9Ni89KmlccqJRTsL1FyfP9WS
6HcfsgaIYM4ARsq95yEiY+lQrU0/vp14so7qYj7AHClaeG5lQcUYF1C9FY11lgyKgb1CeZuvpnK8
ZolBY/+paaN605nGHVaqlivY39YscBH0YJIVk7ipfP+txU4XR9W2qLC+uAPfT/Rj9q3ILNwVeXVN
C7o52p1mlCefPgmA7vvK37Qq1QEc5ribvJUeyWM44JeQ+bXyY1oKXfQD4QYO0a0qTcJMontszJDM
kBF6BQbPUjehGdRrbcRyFSKqVxuqERvldnudkl8RayuLzD7bMi4UAsl0dcVN73dAnMoTDIMtXYgL
5XPLGK7pp2Z0hwg/jm/XH0OJfhKOZ9KD2DOCZ5LTHnXnQqzhzxrJX4aHjfrf49BTXKOBfKwGLz6P
mjNsbAcuGlAc/czVrp+XvWWjoFmcR5exNAvj7+Wkz1ybOYWTRMEdIoQXA8zyKp71uYMXhnTWwxVG
2R4mYlBxjSOad5v4XpGG5DJ7W4LRxByR5tReP0/OwBc1zSy8LJh19was92RQwzqmwqh6q5qRtcwX
g8R8C5l74G4eGSmZq5nzOpNaBQcTB0V9queNEfaUpcox5ups6m1EcouC2bN4lMhorU86YmKaQrlL
QYFpwrKRUt432YS7oqV0vFrE77CDSlK5hndngjeYYpdcL3L9risPri/HfVj6s5wAopTlY1Jafjnc
xk2Wnqi4/pEGNSwztAxtMEgLCkxZheTWiPJ1HM9idDCQq8rSuR3mXMOJTmqmRiAttzlukagcgAAB
gGEIBgeE2xINKUJunNjYc3EwEqQ5bzKWPCfxfQliaSft0c35JLk23/KW/1RnNAxCHFihEfNVz8lB
LNYwFCy7Q1z6x6He6knqbxs3eDH6lo+TRTUGBXs2KAxfs0eaQRbeOdZF0lTnIWCyZ6iMUvycWGk2
Y8Vdo2A98/txrpN+1wft/iuy6ffLL7EBNPbodDO2CE6ALLHctVOBZvM0Ac9k/tmyt2xwX1wKLn3m
RyDmmarIwyBD3C/Tm2k1LSvX/BlXW3TmXqBTgqPItORk5IXpr3KlXkUTURKGfH+ocUU4inwmSoEo
g6UJBSCyaQI5OnejeRNMXLCBNuwXs8OysUO5dX0tPrTLJwRcnm9SpjxUAmID6w2BAJoeRzs0st9S
jWERZ+6Az14W9aasBeO06tBoz3Nt1l4sN8Dub5uGEZVdfpjOibhQfB7/R6z330nPkejh/iux3rrI
818fbfSh2r/q9b7+7J/xOfo/pOsJ3ZGG6Zh/i8+R5j8kKwEhiCywdOk5CF3/iM+xiEi3bd0kOH2e
gJgWIrqmUG34n/9hiX8g1XPwpNhI7AzX0/8dvd6iF/yrXM+CjoY0VRhoA6XNpF38Xa5nGyOSQhQ/
hzoVdGr9YK2C6mJFMlqHU+6t7bZ9bbXPpDYfXAEsAfxeu80pBuEmcIjMcFMLjVHjrjs3fykL61a0
7pPb4XQM8tI/d1jPVXrpXMI/iL24RgXoLREhgcOoK7Hsr0dlYboLPB7ObFa6A/uciuA6d2iX5BMN
eIUaRp+ueqjdl54GKcOUP5oh+SbRDaU6ghIR9CCuuKXLO7G1/X4m+NDVruQATYI3idDs0vfMe/Qf
sCzIMykQjgzffHdCThJZ9974wJroqe7tjTYxjSDiNqydq2PH76r3bhsnvOlr/zK03K1EfU10VjxM
MVHLK5bhZVe/TmH5FPrFA+bRN+B8+5FIrIY7I+oS+WyZ4Z2SySciB3RadvmaFtFnEbTmaij4mqVj
3Dulfa5tncxPvqck4D0Hsn61im3JwtEEMOjPluQ+v4LS3grdonJnXTsvpi9JJUxnRE+mRmyC/KeJ
DK8GPxYJvjbAn/HK5E+wtKOn83ywtJm5kjPIwRlvjEQjfwHPA6urA4qJVRKi+hawqoANlITyxCke
6XxWHs2yIYDBwj1ag/Pdl+2HX/N3mMZhRMbauuizc5RnqAd9o1lBL+FM0fAlO9N33ZloqdQlnTRq
k8kQHJ3KIUAise4nyfy0RDs2P3FsUX9djrbfaD+tEv0m30OZ4kCuBvclVtzkmhhOE9Wu+wbtnU2+
NeX5dTTrB6Ef4uTvoUB1A9rzhpsW6CGVz/UoSrZqERiVDgd+Cr6R48sNQyp3wzTqszEnmmkxiO8o
uEaSU4d/1O8bm64gnLu2kC9163ZnzAgf0ESYsdXeUyzrnOou7vdi1YA7lBSOIODFMZLReNpZCMIY
ucc7rdM/jPpDp0/2AAV0o6fkRQWqFBvQSZXn+KBuTtYkkl0tZXTgxtS7tbkyG95rb2PQ95kVIidb
Lhaf+exahN0W3pq1nsRnKTsBjcm8Z5I+25m9p2oIXqIpvSa4ixM6BYQ23XdRDUteDxCa59EuwR8F
HQcJQ5XzMctdEFvhevSBW80rkc5flyUNSic3Hry2rVfBg+gpYAtPAk3GaY/FZqVSD5/AFpb4Q2mY
5D6S6WCJTzprIBGRWayQhh3TEB1JhncflRnxS3T1DINvhXvni90fQpp0+Gy5EsSLTkWGcxSKp44a
zIL73nOKSAgc6yzjWAU5nsupD151iO6btnA6TlPAlnVTv/YxmBjtiO2UpWnKJaZx0bFQ2VclyQMI
ysAoPEkPFGQHpDzQp9OUvCdkc6MIZQ7Pd614F0IPPi1cKarfWVP0FE3DjlCUO2oM5dqVXDR1B8c0
zFj5FRke7IGMS3jzrSmTbRrye8eN31FkAsYfPDxpFSbMGhSA4hDCLHsyalODbKQQBMESQ9zmraIK
90fqMJ6ayHPWBOZQCu7TLQafVwmSnUxqZM+MtfuwGS8uo2fiSASY5V1eziWYxtV3VUZ/v0yyd42B
bB231REdGX8kSVAtyII0GntbBpWg12muSoGegKChB+WaKY3SCukF1bM1kESoGbA4ZuIU16wqabBE
8jrEDJaEy/wwCu/TGFJyBZqUThk2eb8aVzRjfcy42pnaxbBHW30HROlUhyZU84oP5IVw4RiOEgnz
c+zNS9TTlSF9pNlU4CqQEVg7lFQ5N4PkxuSLYIbq3gQIVCPa6l5kPpKGgKZYsyjSWysyj2EIx8kn
mB9/HWqkUDGZvfYaR7Cz7GadY7EGAwvsPRzdb0LZhwK0/lpH5HsjMhzKhUI9KTLVbDyELeyRMCsh
cQSI2SCConUdkm7b6TkG+QT7e295d3DVd5Z5SzSTSaUsvxil/0GcGhmJerIJy5hOZvpo9hytxH6F
Ep0hPUymXVHWHmi58r1MBJ+5sWnnCWPtmFShiPKmxgUzzbQ4XeaxhFr7/VjPiCKAi1QOHkWtfrJ4
+VY7dFdcqiUUSoI7mfxczvLBO7QJM/u4hubk7HurJ3OiGbE9y+I2MmFTZj3DbW7Vx8pkarzcsOh4
ALIhZmMuIfvrrkHM6HsmrUQ7eje78hbQ4A8K9J8hnWOCYN6KitNA19OflH/oMpkwfwIj22eWYW/R
px39RsDq8khuTTFLV7FXUYulcj/YCMth1/jqqAXRSC3duU69vOl7AHexYAT2oUvALtiqyN4yOeI+
NYlfuIqf3QnRZZiO95OZYQTOq7dITXJVBtyMNB2hmEnM0Uo6XMtThwWPwsNVQxG8nnKaXTLOfqA3
e6lLcdKnfBUN3Cfx2ZVC/LKtMIYbNHxvfSMAuZviRgt+WJbVrbsSf9Zb2BYpIAwYy75OHgkSRbHu
HQYb4DVHT/HXsm3znU5dM8gisamhhmtExlJY0luW5ww+vdTgOEwMFS4+A18Z950iYEkNw47V7rh3
BvTMdB5ZM5siXSODqQZ/VQU0b32IEKze4XXGIVq4EXdeql9NyXFNBeEQMjVXy+2Qi8ecJbWv6Tz7
ilHLDJq+7yIGRC3QnqaxfR2SKTkNSBbWYEhXtW3dC4SywAnCnYfjbxVCgib2i/kb0wbNLh+1ns8S
ejdmQwAwPG+xCSuRX5o5hVYLr/PUJSqNG9lQIpaGfh0n8bqcOZDnqQhRf3C1EZOe5mzloFF85RaH
BtRJEE5Z1J215rbv/Jcohohi2dUquBLomHAiEc1qD7KFqEG/eIJZ38ZylkDPWE0MwiQCrOoo/+X2
OnQQ20HAJ/wfrbLtbQcbNFQwz+SqqORzVjBVSjSmWQ6BLB5VF4KaVk7ZxbtWtx74yvOD4TjtuTWG
PzZgH9tz3XfU7cca4VO9dVC0Efzc7N0WDT4z8LewcrhLzK6throkk2MKnbVHtFKRvqSw+zDSz8/2
wLruRyDteOeWJW4KDNj6KWjYfD2Gsptu8o4ilVFO/iks0lu01BhSTfHozrWMcsTTr8+1jEJS1ibx
JFIQf3scdCd7Xl8u7ZXl4bKhQ49pejcGjSIM8b3/s0GEWrRYOzPHQUUGkXuZe2s52FuSeWHouXRT
6hjgiGaSnWTUaMbaneP2xmGSEVJf66pnob4XEdK9MPHDDTqnWAeqoLx9ZkBNt1okLfm80sz5Hk9D
ln6zay/dVcsvqoRTjkoZDFqcbqep1YMTLYGowkkS0yLkSvKnY9TgmlV1cg7zKxVasQUeSetm1AOM
b+0F9apa1ykMljojeo+izEUrDEEHw3SQDtFf9aBPh4410ARrV3WeP/r2L2fI/cdmAgzfeN1HUdTd
JZSiu0z3aehcy8pM6Dq69olX+eaE30saDicTylMUdOkxpU6xrWpOGLcRAx1NX9PXy+7MiuS10CDN
v8CtjEpDyWmlT/EjSrH+RMAOdYR5D2C4ncvgLB1ZnuMiUrvBkG+5RvBVxcm6npSDRpXIssLQzVMf
0iN2hEnb6fdjY0Dr7eThTzA51OajgTru166Fx2SUGGiQpEGqq6nk65rv4G8MvXPWN9GGaQ7VqMGd
cAkal6rotHMd01QObMq48yODVJmaZRblm8Htyk3nptp52TTzr78e9uUzIgh/5xSt3LJQobqatf0Z
sYi+NXpo7GS6dmeqUKwNkRIC/oz6iwNUfWWSHrsaa1gck4A97mIQrkgK/drzQfxtrFYDWDP/bPkv
qiLTpSEfjIDm7fITLJ/2mZCJmWiKyAs+3o1u2jd+H3eU4bVzCVDoLan9fOOSgnUFfZqxolHdua96
52bUtEs8MQufrP4xQiN1bTP7nPdUuitzhhpKpT9pTQ4FpXCC/fIQX8rVzODHyZ65WdkL4wmtgX5p
pgG0cZcW61EH0oh+Iti0kdlTtAzowUmQ8LaRIMoY3jIls+dSEfAEQWXuTNpMz/F6mliwESg5T3+p
L9x9WXX/V64ynPt52/znf+jzavyvDl5W65aDJsdxOFlw7P0rAMLTjMnCynog4CTfG3MhOvyMkhGF
Qe4+IURj4SBYlnTQV6yIu9f/z+tbuisMxxWSdvvfqwUY2wxwrXDSGzl8s6fqWksmkyz2zCj5yWTf
aGi3KYcGgj79P3y//0fM7/zRJQ5HA2O98Nx/eWkm/5oVAcs6pCPrxHnB2CjvaUhHfRVY43qyxEGE
pDD9T+3rv1P7YiE216P+707V66/3+keT/C05+o8/+qP05dn/MCGmoJ5ABShsLIZ/WlV1YVHgwozO
7A5r9Gw6/bP0hR9VUCgTDnRTy7XmuOc/S1//TqlLN+S/OMeJhraFTQPTkwi8bd7a38/eFACtGEGf
wuS32mFEeI3OJe/17IRQNjste783//7PFgQZJHs6A//109RWqBEuWKjaQqOf0ZKbX7+oHDqly192
lslyVWIWKLNj7af3for0KvUo/Ut8NRX9waTt66ewfy7cwjiSFiNxv/Dnrq6/IX888lyEfqGuh4BU
v9Ajk0hoS9wk1g+lNJhGQNvtiH61o7q9CFm1m920x0P6BHbrtVRIk2tY1oza31qwxllTqTu7pGtf
F26w7utiBNvSEV/YPbt5fUzT2rnx4praiBfbp7JHem7W2i70MREC5tjqNSgKAVAZN/AzxdAffc+A
afmDv1HclEg9lkDBWSIkhvaWOdhaMoyPR8U9nRC9n3pLrh3CnJzXgctBq5gVeL4m0/rG01iqJQXx
aT4CnltR+N2OUB2QADQhrZH471gnpLjZydhVzGYQb7dl/mzEwaFxbHW0tA75RGhtgj5/TAQqU6U8
tfETzGN2uwJ3wBLCTJ8DDtRWujSsfLxUZu/inuqSjX4gGLG0NZLzqM/lFBJXpDRs82gAQjhic+y9
XefS37Fiokknm3mO7T57wbxAd1yU6vVT7jg/W/JW15YQ7c0YCVDrRXpXh1W4JyZ6ynJQKKb30sX6
4+QAkrPgljcyu59KF7tANZOAE4J2A5Z0taLg4RF7hTCjOQ6JduPG5tGsEprbnokFE9phP3AegOf5
juQr2fh9SWPKeRbA6mhVCmdl0eak9IXYN5TFGhcxjkvsermOu1FcKHaRYGvRUEpKjzZ9xUoCu1CZ
b7Hw/oA1yIcvQ2Pncw+qSwQjuvgoug5dtf1Dk0BRU5GVcIc9JgxJdXG7lLhsLsiVnpB1odKEo1eU
t2XmOZvcpYXJIr5CxkwU55A7p8xWZ2kibM1aE7IzHciO7J5t4BTPeSHLgwKEtFOAY3bMGo5OBuii
yrBZVNR6J/sBJJBLKg95vil6TdNG22SiIy4rwOKOxIE9gkkiuMUHV+iIeCuM8JoFYCD1VDswW1EI
HdpwQ3H5Pa2z97BSm8JCzN5Z8iFGMSAEnObQPqq8dJhDjQj7rB85jeWVJPF42xnAXXr72IzTz7gD
smS29xat5bWGeWZIUvcekxRSrPQ7oCsqvcP7lHZv4VDVBzuZSPNs4fHQllw3rYUezvyGWdNeq55j
hebZxhtEQ/idMK7HeXxduaPlcdAsSmn5jVf1BJspgIOzxkjrLbEHV1SeW9BMTpJBMtS2kxeQz0CH
c4uffK2xZlr3IYA5mKPKfDJy/MdJ7h80kuAXSd3XRmrU+ayXKBvVJp5zZGvnPmk1Dy9+WK3thsW4
rlxxcox97GsRhYyOqgU6Bt0RJNx7TPkD+FkQLihzUhTDimdTKLqJzeSpzdRHzNVFhsWOAQCFxoNW
qBUJTnNalnUG3mFO0QvNXXRTLQgbMOEp4pEUB1habyIacYba2Sa1HhH3I7PEfs9n+UkH37oxs+E6
RD6nhlEdFHEwQTvcoc4B1Yus7UDdjwV+8m3UsE7gnzDhIds3gXTfZSX6S21Dc0/ig/AbSefafSgi
FwFByhoQFfnWVpDobMBQTMzBhDnTFgYBUmEg4Strasb7qOvzW4Jq1sjSS4HTBWv9G472U1ZiNwk0
IovFXKYFm7nGh9bD6fF3jTuFrEB+lZl9cDpSsRDU5FvDsr6XOMAbdVOP25iq5qa0EixWMwsrzOw7
pBJKr+U6qjGVGT0N8Caxs6tZRw+6g66VPvWadZm9qSftXVnEBE6lTtHYggqT+uBSDAzSaKu9u9wH
ukOQalpMpBAxgV5JOji6NjrbEJzoGvRCyiJ+Z0whCHNFAtUY+7v50iJsEWY3loFtEv80CNXwoabV
EwYM3ckRRBXar6rvXhmQ+Cl0SE/pJAYWP8uiv+VmcEFun1IgYdANrfTeQztNhQLc1oinu/8EgcLq
NKt/QUdFVOn33CrbT5i05HGhZInbpgSaD9YRDN6uddrPeGiHteZSTwZAdIlozOS2TrUSeVSrRWrj
ODpnOTYuLGfu5zR3TnLEMn3SBcemJeMtAwqB7WoFwYNvNwWdNbe4aNzhFRrC4ia09Pd+MB7qcby0
KBio44/5pfN3BLFDDMRfrreWjgfU7HAog0+Po/EOAds3yi/w46morW0YLvbkAPEHG01FAyRZ7yP4
p+fgUpgmesZM7IFSyYALL/vlRTmZapXG3MHQ12LCkIs4eJu7w1vbA1/wa/OHX/lrS/Hc8IQ/kXjL
FZZqkq2d6TI1EUbTZxdTFaTHOwmSaS1FGmyT0fkkHRAjlEmgYGfA1MJIjGRIPvCU+0olDHq9iO8i
kXN2GsElAcB26RSumJLWXpWF3oEoDOAVxp7/jJe7qsaz2z4QgYIoDh92V3q45FIPviDXE64amzSL
orsqUAtA8PVfVedtPYvo4N4pX7MKymgX559ep69xIVb7likdoG74agQ0HbqmQVyddf15jBDq1bJa
WTUhaQllD6DGGSY3mMBu1XSQE8wnSnrniGoXQc/4yfFYGrzhtZl0d8wjKRENQNm9PCSSheF4C/vj
0LrDD7+lYekWmJMwHv8KTppeyEMDeXhTTNqbEcfRfmikOjNXcFYt6Ubc7PG8oNqBnzcAwUzJ8NLT
eYrntgdfc+CpiexMi+N2bEnTpgrqIXWGHOJodCZmlIrlTfsxyNqDOWT7scVkgTwHg13SoBizCEsZ
kYGlJiobvj9YZm71S5FXvzLNwsUCJ+0NYxkhNqMOGhey06qrKszRkN32rSTQtQ1Lar6U0OlscgIN
iHA6M/slIURehgiJU3sQffQz50hWhKcxvyLNUY7UO/rUa+Gh+eOll/WMvCM9ztYMLiPN2I4Vbtme
oPZ1GUiQ8ESdpryu109UKcHE7oTIjQ1ptUAlLYoi9gD5r0FZhz2y3aE+qjFfhg85OZ4XWyuNXUEx
amU5ZJHG+NDH9FjRQdtWgc/pmXc/CS/8OcXivanlox/OkGxrYMqs1PcqnGAqKIpBdUy47Mj9fWvb
4zc4g/HBybPhpvbNJ2/qy01RQJdFm2b73U9r8LZaC2OSQR0LXsqmHsM99zBiMKLijJzuw2gD+9aj
lEaAItz2UnvKMre8t+lQ+vbRrXTE7MR57QLPvanIqt7EOjfyiRicjUl2Boc7UBcW1jsnFhVOA1kD
rY60czpO6zDts1vM/XjqwawxCITkBk7M6YNJ6560wb6lT3NNYG8fdNMCEIkXDjHf2hA+5rSQvkvr
t9E1LgB8ElRmr6UWkkemEagrSmSpYVEplKHMbEwnNNc0fjwG5ai8iDjo4CdXv4SXVOcmNqvzsqeM
/ta0hX40tIFpIyUUNI89vO7QhqZc9C8aHJh9n4wXy1bwoSUXth21hzEe1bHntkkicZrvY9FpWybp
pPkm5lG687RdYgxl5VgejCIUlLX9m1FXwybuSnvX2zFYiZFQqB4bfiPbc+qP0aHxp/sREudhmFN2
eyFP1JWpxwzVREFPPtDOzjdeZCVHP67Ec+aSJEcDddDHdpsYJMAZ5BWNeoVOV5hnVQ4xoj73hpio
TunFpSkmcTfg1DX1Mbwo03lrI9gCAg8kWYvFU9VM7jkrq0fbKzeAYOTByB4a4U4oBqdoS3JntXPz
zIeGXOT7iFL0OgYjv+tRICA3xzyEsw7CjQVevcNiR5rXS0uEADM3+o5Zf+2NvMBpewl8SvWTy+QU
TSHzhHlD4fyPzb/8zE3SjyhgxuEL2Z2wRXFbxM8XYKSYvQfLT0UpSfpiPKPlO5ycgRI3AWcEavx+
3GXYORxjXj+Q0oqdHCBvngefsZhYrk2zlWLZFFmAvNbExhFU5o+oNdXayS2FkqtCWOZ52bw7C7K+
HrfVD9o609aZJV96gueKFVI6gIwN8acjLlt+sWxmu7zWBeqAVCTszgzk9sGOk7UcMkrdi+8sW8Rz
y25Hj2xLK+VlMVPQbMtPvzf9LEJbHlIxvK8s5M2q8QWiF+SUC6p9eY5lIxjYWYBIUiVQe/3edDXJ
IDoYo83iC1iezddosqyW3d8/9KyI/Akx7hevyOIJYa7lkxA120NqL5iOgX7JipSrIZzx5ah6/7m7
OFmqJBrwm5KJNRsVWHhgv2ubwdkP1A++ivrKn+38GgRRs9PFeim957lgvVEFZXsiDo2Yh9kPFep8
9cuGvDLEa5eksgkfTiZmjOjkCOdD1efNh2rZGzJzIqJaw80zBKfFIGTO5O9lrxQ2PlprIASBEXy7
OHpomJQAkEmIOIwuvHjfEwfuC9WJfjDxOqSDYoedHxsz7J35yQQbCDzJLKZsCUkgc4Y9axZj2gjD
1azCbObNskfyK9JmA3f8/F8hmLdtFmJMonGynHzLXoSkmBN0yEfEx3O3ej7bAuY6+nb54Byk+UQs
6ZzSgNr+b/bOo7ltbd22f+XV6+MUcnhVt0OCASRFSZYs2e6gHGTknPHr31hL3lveOvH2T8MoACRl
BoS1vm/OMRPxiXtxqFHAnevjRE58TH/k8M4nUwv++9SFp0mNINAKs9a6OhVNZIM5cPnRUkgU30jX
jDSTaX9aZ0qzhlthDD8sly6et/QIMIQyNBU2n1St4j9WxfYSYwDOPLggg9KUJy8igGVDZGh5ktty
ITdXheKy1ZZeeRkKpuHS+aSuw4VJHIws4alUmDLs4rD4FMc2WspWfAL5qeRnmT8MlZadGiPFi/bL
/COkplwm6hPBIyVUDfvUCEQ4aNTu1BKiBNATyOkupNtlEpsIPhV5fYptj3kAi4wTxW9JNafXjS9K
Ljinf60ttnBHvW3Lh2n4spOQM7xQC3PkP18HEkRdd3K7H/Si/fTur5FIVQSd+jITpSeS9TjuXlex
O+VcxQfGJmJnOgqHJKbJ7W/PHDuSxWexkGvyiePMfZjqDVgwlUNCT4ddbdnFUW6pEEVPcs0z2k/N
QGtEbrUZpTYQSLT3pxVzSK2UiZ9WhI0bDGdfX2GJtXebtlYePJuryuQySd28/XnD6BQ/E9wk+d3K
r9UDzXmSm3IhPQ1vm++eElerdRxLruiWOBcpM+F4rLRQ3SlRax/Bz4lptomAP+biOWsNXhfp3JPh
A441cGTK1WbRbxIntffefFct1hi4wmAXyouTJw4vV65Sxm38teGe0Ff3ivw1sVpz8L2truJC57bM
pJMYLqi8SHIL51JZeSU5xXgaMvITToYt4ugV9ZlbHz7BP9++3EzEM+SaXMR183mdBoPAWq5Higg2
eM13eNsOpwW1OHFjrx9H2prFgn4c+GE9OVImbn3dUofXDyyfZnUtkVPUoPwpWpjhkaQQi+sLJ1Dc
HuXqrBjVlpp2v5VSWyIkOQdEb1VuQvL8Q4nb51/jSRuDUXRq5cLgri/CDNieNNDUgLjeHYRi046G
5iSPSYv6216bzLvfjm+52ieUQskOBDYlDvLaiLNDrmlYLdl6PdDlkQ2z4YoR3dj/dvDL57z9H41W
A+ooagAI4v9NYuEjLWdGsInp/nqD8iWdXdtE8tDb3LgqwPa0izErpkL4noiTPBZr7zblA3Dlnf92
ZF7+k46M6xr/Eh3qv+Rfp6/ty+9S5NfX/CFFtv6mQjY3NNu2aC2rNs3D6aXr/+f/Ko6FStnhDm17
mskD4EF/KZEN7290G5Epe4aJVtkQfPxf7RjD/ZtpAvlU+Xu6ayAg+9+0Z+g3vOtteqplQyI1VdrD
SKbtdw0+4kC4+a4EUI9ZBaWRW9FKiOvetd0TQdPhKSmsbkerL9nQN5CnPglpMK3KozZi6Sqg5RF9
wtAMwlG0TRVKualpbSqMnf6SOc3ZShmB7vHp97u666PzWIKw49LGST/q/lTp/bkrWiblDPE7agFK
9MW16w5kUg8VxraHc+ISdGcoyLG0Jv6qgqOhDE8vmhyjAIkMSlSys6F3lLFqUrZxI/KRqhcEg+vB
7IQ+hI+4zahjjGX3yZyta1XzsTSaKkP+BQWz64eESs2U5/1l4Qz3YudpMVTqL3F4demnEPRXZrtW
B4ETtki51lClY2QdQlSWD1Wan9UInZsyWP12DOP1bC8R/gMADU7S3LSaFe4WF/1FMQfuoK5HqFnk
wnbZnR5FX+ww1x7w5goE2SVMC9wUKxNgdXmkGg6cDF0aNAWoJVgcG1IiMM5RlkaJFamfV7XbuCWi
olW3HqZJr3ezmWUPgNc/J2RM5jdGa4uA4S7etSapPaVDnLJTX2HQacCyve0M0MfXi0XdtF3yZaD8
HFE2SLOWO0UhUkiSnhDhial1X++LomCa2O85hn5mExoko0Y62qb9g1SK2Rq//V7V+6eCQrq/zvTB
iVI+x0y7Rjf6AW8g3pQhhUst1u/bUb+3sqHbel4Ww4KKoR6P1WZ/CyPryjxp8tUo+7mYqZ87p3VU
ieTSKoytCemApv0YhhS8nM4mLbNdYC4n695Lmx9aZeEjw6jmZzTiKOMVdzH/EfANyDtOf9NXdL8G
Xb8vKZ0vhnMJx+FGCymVxXP5MCKApGigQhjqCQ6jQQMEjjxpFD9B5kb3ultcqqW4WOq3ti7uwDed
oKYAkAjBeqYpPwr5CV/QFgdLjf5FYcqPGtcwCFPJvjQW/XqHIIghK+hnlfkTmUdbGoAFBTRuJzGt
LyDqhaMcgeqO2wSbUU3aydDczka4CxkYQIfkk1NM3dgWRsRuGDZ1oWn7YqRVoDRowgcSzijLHI1I
qXcFMS/tgJZ37KHLFZzjIlb8WE2TubcbMkYRS249ZZqDEXlgVCBc1WaDiOgSmq7T0BUioS0AA/Fo
a8gZcY82FJgLktwQKJP6DVhsV3nabWgqIH7pMw446m8W92Fou+nWbotLoeKeXmmKKAu8jTDfe4Bs
S62Nn4wa7+KU/ASpGRYFWtTJOmIMAIpu9Q3Sf++YLg+wfLpdPiP0MzNkFvGNk0Mdgcu3xU6UHHqy
qRnI1USHA3sHBcMQ0chUckNVdNtNQz5JB/Mo41KTtWMS1N9aiMF31tXIY3RZhnJFkR/va3FtU0BA
4HmPUj/UnkkfrfaROn4oEkfxdarfIyJHxoc66aMnvPBbzWlbP7Sxa5sKaS6T3dw3Sz5f4IFSR0C5
A+h0iXaxUba0JGtCbCs6edrC1WnMP7iNZx5RMxK5BywvzGi2OkOPeD1Wb71x9fahRydjqLakUj5U
cbMidS4fANU0FAKLn8B1QWuuUckcVfvuJIROI3qbHkLIdyPYIhWyCGieyNPunIZyq7dM13G51430
3GMJpygZk4ddhL4bqt/TZEz8QreeVr18SCJgaCOg6601hPYZGpBzTudRC0qaB6NbRHuc+sMmR+Z4
rvW12E+8AaPp23My6C1qpxRurrL+GDNUeuGyN5b5KdUs0qk0Gtuj5R6MqKcYNST3ztxhE9UgSFUh
nW1k/fZZ160oqIfIR93Tigu/rs3DmW4c7Ku8BJ5Cn/a4VsnZTHJtm1GpxyfTUJrMyTiKljjIcWBW
2WQdBneauehwHV28ZBV2g3ZbivZbYXQ/dQebAml0ypkaiHJOCAuF8aHfKaWFdmlM0BQrArWZN8U5
zgd64yn/nYII/FhO67XHzHJU2gqr/EKQtlZgnV0LRq/Il+LGy0S4x7NHKv0BobF3XsamPtIUvAGP
aIEFWgBjt6btJz2BtvJdtOKtyLVm/Rk7qXOSG2jA5iMH2uu7LOOMeNFBmGdp+q1o0fC2W7Rj5WqT
QITsnyyvWk+RbTxWTBJ8ZYiPC8KefWvq97PBBAIT0Cg1cE5nnORaKXRxprIgiE4trKvr+LOwEOlX
S9Ns9PTTmLM3tElUbYjBa+HLoiYw76LSzHaLt95IO2fEJDzQ0PYi08MqrKw3zYzu/b+SoP9kAGrY
ns6Y7Z9Lgp6XqkjK6PcB6K/X/BqBvsp+SDBCh8PfQtD15whU0zShCPJcwyBIUALq//DCMWylZI0L
jZwUk4L62whUeOE8QAOq6iJFQ0qk/29GoO8EZkBuKVcjDrI0mqUMlBkE/54roa16l7X0yK9G8ynu
t8yHN42yL+eNZd6pxetB9H3+f9FL9Q+UfIZIqfhNyfd3/9u7FIsmMtR6nvjfqG7/nMlNeapmkGSb
8B7vOXc867nKztGNcageEXmbn+pd8hIdksCEYYwGZ+tu48v0pF1m3wlAKmNWIFhI2fXVrjr/9iP+
g7dKz/3vhFMaqSaM/Q0DLRc/3ruh+aLRLINeqqEBB8cgs+NKUR3yJmOmbCtqRAAEHUxx3JiM8tFB
QhkoxQLfbxD1OumrlmspDocNcVqmH+uW5jdmCVoEbt5ZLkaUtQTBqF8aUY0mynxGkL1OmLy4t8p9
ZTjZqAaW2sdw4PlZAtstbJpxv7oFtHIxGZULIAbMUMuV3EBTI4IN+S9zVVlxk7ZsuT2KYrDcrNWR
XPNmQu0taqMWaIJKg63FkJvixJ8L6fwGPmDTdqmusnIhF0XLjbC2InD2TOLlgvgvBLMrwPENX5Ln
awKApIrqxuDU0HaGoeYWNTsRImT+S8tBhi0CJKX/G0kSFUVbLuUOGcC2mkJ4S17BFodYeDDGcV+J
wp4p8VHCPi3XMM43J+me7tpL1Wt6YIkS+29ebWnYJh2Juvus1P6EQOE3v7Qji/bSMC3900SWY4+b
w2eSlciFU/UDFA7QGgxNT6ulQt3rw73chWucYpCLExaQUPLZxaJ1ivrsJwLRZmeLLblLLt42tSb9
ZE14xRXBZJcfV/rF0z6aYZqJYqr8VdwW6VRXJCQIUIGVn1KuhSPjxI1cVd2M2QHq7LdPiMeRwrPc
dlDMUXCjHFuj3N+FotbtzjUH6duHlWuamTNy1WhbiuYG2e3dSa4RpjweSK8K3Jk7k+dYT/KxPCGV
s8OiMuoM82ylU7a0Sil8y5q3R1tw7w7V0+um4cI8WEhi+aPOJdfk0UE9SidXr9vK+pfcxS/ubnuP
Yz7yuPlvGgE2IuOJW6AWQ0xzu5FZWKQ4p95rLBCcPVGeEptlCGzWNDkQtKKSjg3SWURaHrmjiRCt
TwytsqpkCihqbfKIBRH869gd1+G+sEImWG/Haw3NA2SOOIq7qnL3HdJJ+W4q+Zb+XABwrU6eKMrJ
R8MOy0AiC5OiYIxCrzsVomA8ik25wBz4++a7p9A1R4nYLYpvimKqKjAPUZEBa7DK1jnYXkX8MxVa
+SgU1vb0brMMF33jeYjkzRSAbZcbYuAZEiMvX2Jrq7Or8wGz7R9/Xq71VDKPA81+udXGHWedKBO3
osw2iVod1VvRFmAh9y2yGl2KcjOYaLCQ4omrKEZbsiwtH/7tmb36ooxKEaTimpXJAppYm820bj/J
nUtUautOrspF41pUFZuJ5CbRGnh7QL66edv59tfkcxSXnkIuCvTym8/+/PptWclX9A9D3ExBw30W
8OPELxxZ4hIF4Ng70t/ZTPK945T79Xnlh9axHBy8SD2/PmraK9e7eBFXvdfHYyLFk9Z4rhYR+Zwa
l3Bxdpb4I6/Plc+S25VGh+htU67Jfa9/7rfXlMqA7AE9v9bqzsFQlf2cisbSP/ozb/v0iZLFVm97
dAHMlAwyfWNxmLqTNe203PkqtzBTkXQpjtc8Xm1f7ps0zje59rZ4v68QaD0bQvVB4dsoFIUyunxO
iTZ/ER/+H75WvuztkUq+7m1brr3/r8Q7fNsXDczTPL6GRR+x/uo/K65mO9kgM2Jt58x1flRK9ZMZ
Ijx8bTmJPpNsgQLBwgau6HN9GHWVQzTqN+gL0S6uCa5CtV86/81whOPiA80iQtX+bG3JNdkwerev
TJqXLqnrnaTFqXVFawXb9lYS48qpL9RdP+kI+CJBqhGHvFxIztrb5m/7xF0PoejM9Uo0SlOHhkZp
8iUTX4oqZmkoQFjrMZ1E9qpnBriEqn3W9l/4OsZA0dQLLMT8kNi4kkvutCSUcU0fH8xbSlTZ6/8u
G7SOPIMaEzrAnCGLcmePOpTF19O2TDIsKhVkT/c7vW8AHYteItlzE0M2sfrWXm17RGKxHZFrShbC
PCFWAJ8pvyUEN2V1rLDvBp1+lR1l+S29ZoQ73W3qMVuLOky7eFN/DkJtMcBPWWb3a0Ne/X4iJNDL
uuXowUDUKrjK0ccYwWMgO6Wyg+o5A4DOkWRq1FPNXu4Th4Ohm/mxnVPecKesXjDpl0njFtI1Tscc
ObsHQfTUM9Zdlig7JdO5aukRjl1hH6woDhorEq4jEGNysZLBi+w/O479grCrcq/CARnr62NToL9O
l+I0TvWHRGOAUzF39C1gKph3nPsUFAAJw7Pmyy64XIiL7ckr5uL0tk9NqD1laBG2sjUuF69HgFxN
7IxBcDZRn0LsxGyDIkrskLDRrS0NcfMyhQhYHT3DIrt2wehO0W0/W6h50MFtZtzM+JydW3vN58Nr
O1srtJ8EyhY7yaaUC2CqdKNErVlulrTYDytF37Iyf9SzdlfmUJky4mtPcq1JC4SQcdz6MRjsU8En
IEhlpYf927ancrGjQCd2Z15MCrN4rsulYyTL5PC2Sz7j9W8AdKV0TaPJ23RRZW3JXa5f20R5Dqv4
tRM0mOkA/WrsfccUnE11EqhR+VRMyL+eL9dk50muvT0gn/f6EkpHP/JU73Zyn6hfHdyWSl1dDjga
WahrafL1iVUOdg01aokwag37k9znKCYP1+1lXCD3yF3ywRgJ5EmuAVaOtmPD28uHFtwC+SPtFLpB
OVh3c2hjCw/JYTF1CiltOB0mO8qA4Mp9ffsSuYKpVjMyl7usQlN8Gh6pAGnRvf3zgbfN6RbvPqlg
GkH0MAamHXh3DgDKYM5Bc8drfohwihpnzdtZ0NOf8Zxqxc3kA6RS9EPn24/5lWnHB4UEJjp3/lh8
WAoqtYc+3bGih+fGPq2mv7QfOmTByVXMklI/xQA5Pg3615GCsmjTuYiNCNcjLvRWSw8FednKuUpv
HcR3OufMwdHOLo5UJeT8vpTptZkvw3xZMUh7kETOvRK43ta27smYmIhVS4KsCLKl2rbzngr9uLdP
5YVczJU79rb/vpIFvSt+Iltq+wMeDkf5AkXB4vM/9E5gQapQl9sFJn32rLcbDCeRH3+E4Y4mEW5Y
uh11Sp07REMmENLNjMkLSJGyx2RiEgCm7u0iGATdfJ9RZTRvXVjTH9v0rlO/5Tfqvt5c8IF8Rfl8
pa3KKbrFpn0yTtY2/bJcyBn+SVnuawcacVf5yp3FlYiQni/eYd66gf5DuweJHmSfIM09Nb7rz0cP
6/KtcRyPJGlt0JDvbGRid0w6240auH5xox3rbwkTy/5KtglU1MwkAHIfKgEEfvtijH497DVG2D1M
5U3of4NrfFsG1n59pLlp7rJ75Rq9LD/ip/pndWkuMzP/bbsrUAVvAJs5H/vSt676I50b/4Xy3zkY
voQB7yo5rIdkyxtmHHKq7k7GfHQOiCwXE3kAWePcsvzV2hiHstjZzScw2kn8YYp2dM/blgL4MdyT
17bJ8dYjUkQFaz9gGDYhbvwwq/sYNMfnqNqDBCVqDWTwXODvwCx+RINppNsZ6TnFAYyrEbEXW0Q7
tdZv1PZLe7449x4fqwzsbflgzyd33Hm7JNAmXwmfjfVYRYcVLTa6eQ6Oj8N+DS/xkbASv7yJ9ljl
vW33Q79ENDoQFXtkRILU9JcHiJ62t+/xEkALDYMU/qT9waw25VejPqvr/nNf+CmdjexYV9dpr36v
lR1AzV3MnVT8SyC/fXN+OOA6pm1Fw8zZOOo5ZCg8bY1bQHjZU7NszyAT4GGdtT1KzGfrB9RK8C/b
jiPpEn7AR+R8hoqyAGD84oF3Bcafbs2zaR7HL8ujV19086heGHvdQ1x8QSdLZUL95pXb/DR+VTkq
m4tWbRn9HMrMr7deFMBwSe1tTK8JDI3GlHGjP8NHIXiLqO0n+9t4X9y5n5pgvqH7RMG/Li+c/grq
iNCfHkb8SeFm+AFv+AX9oqmRgLIN8XRo+5xEJPPAO+TP5xOT/i1005Nxj94Eo5BXHKFvJC+Q+b4q
3/M7c1dtmaQ96p+iH9kj6nK03vDxERBvw2v23DxXZ/We6kC0j3cDDaeNfa2OOXL9T3lgXp+AKT8o
R+MufSkbTAwwYTeWr/5MSt8+zftqh/OHC037kfTWe/1ontUgIyblSY/98Suz4yzofPTAO+WTWm2d
PYTCDVqsx2Qi2WGjbZkVpAvyV7/R/B4cN5ds5u334xckzO0GjSC9IZwG6iXyuaY+I27PNtFDRWi6
va12GHbHjc7sF4fLRt+7x/Le+0wA7hPYfn89Zl+Kg7VTaqDTt0ZHascOSMEh9yPkRNvJR7kKiP/C
6ZbuKdIdIzJLnjkOL8BCAMDsKEnASsODmh7Wawpadd5bh/n+e3iMLsw8j+Vx5URFFubeIWIOwCGO
LfmBBDxTjIdus9H95oHvNABPucEXpVdbUlyW6EiqQzSSOuQj2qnvvE+kmxA8g5YZKDlWDvg/pb5p
rs4RJw4Gue4QUt450LTdNof083RTtR+ZewFJiviLZLU+Q+WhaVkXW+MCzShoLuG+ONlPQHjcA+55
RKzbW6fYOmcyiyjZc0/ZmtzVcYTsyUgn1PFluc0u3lfzLvsIgOgQfyu1rXUlYmnavt3+3BJYuRhz
IUHislGMeX+keHRSTac9xEZ41VwGNr2Y4ZCGgipSzI1wEpF11dn49nX3k526jK2Ppj2haqpJijGo
gJ1G8RK5FokJiVybLKOHui8enjw1UXcpeIvMJAgxEc+BZseA/Z+/mkw2RjEdnCmnt1K/wqSU9VV3
dp2fxFE6TKgISDkNfy7SVh1OigEuWq7JB4CYflEq7GtK4zZIy1sT68+6J9teDzoqV+6Er39dTa6U
chX64boBDUE0jG12RJvEDDih81TbyB3nU1wTskjWXpxy3RVhdnI7dHiI7EwUBdlyfEVPSgqlhFLK
NaLXGGO/bbfI/A5JrJ7t0cz9Om8XQk/ogahi4Qjjp1x726d543Qo2uEuVEe4HRz89sIPzPSEmW4D
Rt8nWkU5hNEt3GT15Do5YxC71IKUiM6DlGDJRZ9Z12ZRtP0boVKuRXIWKCoOclMnGWgfj+qtrLJJ
SqNcayXo+22naWMFcpIWsbSYBdrg01VzNY+yHNyLkqBcs0U1OMl09SgsFBrg0Fw1wr3rUZqq5zEj
2Y/bRDjUzblV6RmbBtfj4WluSP8heW2vWLN3eCsgqW5JIzkjr6kskwGxo8CAI0xIiX8CxqrTS85j
wOfYWAltg2j7uolJATgNQyVvDB/xcqmk+s3AeeJVe6xbt9nTA5hP9AEgy2qzcTASciPBkRXUbazn
Yqnd3Uh3ccVBQb3OxKFDOJhLQIxQwkkN3Nvibd840qfWw4v08ELXxghsDtXiE/LxqHZEHzDrMZzQ
PoJ7obQtSnSiC7K1oIFupczN7ISm8bV4/FZM1vXxi2U5XFgVwnPIjjBO5dKfmfvGXFmbb0ufeZwj
AAQxRhjPI2QoZm4s1CIlWWwadh0eip0sq8ofWC7eNqFQJ3xIJoaqSCcQP68mtKDK4mhUGgVFnnQR
lzgbl/JOI4rOrwtRQ7bqlp1RpPmFFzMkafpwq6waFTpZYZWQztdtV8Dm/9uM+0+acToyrn8pB7u+
TP/nc9Vmv3fjfr3oDz2Y9jeXXpf7iz4p0ZB/6MG8vzk021QR3vJOEGaKdhzp0qpqO5rh2s5f2nGm
R9/Mg7novqZM/xF0/avN1L3b/gvr4l2QtOla0C8di8BqFcix/V4Ppo12M6oYvINFjfJbmZQSIi9J
IYdN6J79VQtx/pD4RIbfT0oR0XHNidr4N80vwQT4rU8n3wWQTZWvie+CPthfu4Jjpypr42olAx2P
UGErfBi94mZlanu18GeRdtzetDaBjjEUm0hTdsSj/lzmOj7EFhM3U2dc9K/fkmi6vn9LpmrquqM6
pu4Z7rtuXKsYulO7ahkApUdRkiu9rw4EReS5AzsmVe/yeTg2VdcfDCP6hqyPtATLtn3N1dGKKR+o
wji7oZyGA1ZFiE85FwnHW7NtqQpjkKpMh9qAkg1EKdoJf7FfOe0Reclx0rWQttz88V9/Iu1dM1R8
yRbsGKI6OaAIxH73JTeKymWva8tA9Vb1bHCZ3Llx1e7qJETbhUZFD5HZdNmsHzU0LBkt0M7Ygqmp
L7jzH5PK0W9L3X0OddV7vcD800atJtq+7w4AiwOdDjTaCJfg9b8eAH3Xp+3kOkWAg/MD3Ud/At4V
MM5YgKJjse48zOSLQfSuNyAEtjD/6lMT5DYzCSPM1ttCuY1oW/y79/V3BybuU1XlXdEaV/mh3jWQ
U1WZa71rha0yAOvobA2VOb6lMKGvNaYmoAuWmBka6LH0oEfTU10QQ4pFCKWXtWo3xRj/mwPTetdB
hyWLsNR2dcsD3eGRsfrXr2rpNOCa4Uzoc6pNewur9xnxFRZ6V7nx8qR9yMMbAruiexza6WOp2RRV
Z9hIpp3si5bKjAqD8lqaFVSvURn8cc7NEymMQYn/6rmdqBRhibpZDeKZcpcUVSszH+1l1i72qJ5I
bduXWkruEPhsko0CWGQWLmYdJPisIHycDRxVy7dqwGvsKt68p5F1MTtnBFPQBYTWfY57YkRm2QJI
Newp3dWYgFgAlFqu6MLdZfmZpI2+U2Ob1EQH455jIhDoQbztyLBPiLKmrk6G6egj0Xr812eJbv79
eeJYGuoEjfMeXwBDlL9+wWUBiiglZ+CoTwM57EV1NcAlkkbjnQllbwMSmagsNu5IFQ1je2mu55W0
lLs0Lu+UAVmQTdSBX2pKdPbG9qUtHOLsGr6gZfgxxRWffWnCM5iu8ByHzve6wcGaJIvH96tDdjeZ
hEHr/xyCyib519vms94dqlB3TpPOZMTVH70lHoO4c9Sr0rKQa5kXRafeHu5GD5mkEWMU7xQtvpUL
EFZXLSRfbMKpsBvs6ux05Qd+RpJ/+3k+dgSWPo5mudzH4e2MPO2u7AsgZRkDubXDs9i1xIGmNdlU
i6rQGKhWv4vIhazwG/ZFKoq77VbTatJ0SKndo3Evg7pMA9NcM3LQ6uxGt74tg17686xFN2Ah1P26
DnngGY6v2kO65+QWWR8tSbZLRxzLFPnpJdOqnmQW3n3f5Akx4BTzUNHeF+nzonTDUbIdY21dzmU7
aleySHX8/Fe4Tneu1SjYnVH7anrpXSZidwPTEtkPKsUcraq1gBt76vd0KoDALaR2ucNCxF7SXYbE
26b9upyU2JxBcYCnKgZii7vwazmOH926ck/yN7IxLQBZJF0Q532/Nwz1sxV7cOka5vDzRPBX2leB
UVDzgimxc8CxCzdR4DUOmrgeO2NfGJcYbC1he2Nyr6Zgayu1gRhQNQdFabSHoXRCrswu3IKZNGrd
ji5WzWckn3QBy8nRoptMlId8ueiIyciiMZt7z07SoDJa9TDU/ZekjwANzlrpLx4S3MExtx5+9tPi
uNSCFu7yqRIVO5dcEf6TPL2YYtFh0jyGU3zNVkfUzqhExJXGZdadPwBJxoFiacntrNIwSdEKAF9T
ia+02zwYY2O9q0oCykLwOEmSJkGzDF/ntlnuhkKZ78a+eAKKcl6H3jiuzAw+mGqj3CaTyXiDLcNU
H8t15kvWKu92WQgRrzvvRFBTQNSrcysXVtQmgeeil5abq1e6rw9kFp+jh1cCZ4N9GL4mhyvUDF6v
Wi/yyQj3E99yS5PCUELqOhg7PNNddN+KRV6sbsBJQmCF2FwaLqatEc83Zmsf5C4TAz58Hu2ESQp/
j+fGB13PIkKmYwdjm4lFUDeVD3KhQuqBtrleiV6JHmJXBa7l9iFTfYQ+BrVVseiZDpwWc/kut4rW
Xa98PH9m4EgLfAS/ksQklIoF6ODPpLogB+WiDay+B2+ppKrGpN7ctXlRnNa5oYKSTz2Weq9/iEoH
P2O/XpQa/8hgeE8a+YCAfrrpwUCRSYfrqS4L5xhbjkDppj2lxm7Y9QOKaKJ9lOvQZcNmWKnVzGFT
f3Yb+kH2D1LBko/9wkGsjsBxcutJs6AFu1XhBJoZA2toTMdHoPA9rwbvrqX46uhf3MIY70aYRMPy
NACLxF5+IL+0PdooL3C8jmRtaS21eGJwyTXCeZwGM+fFTkH2YQ1THli51ey6qQeQWlgXQoiA/CLQ
PcAbBabpoGRaXErwiMzAJRdgYqNJpW6fZlqg1slPnUvb3qsnkysXbOochALRbK69petUKXA8SD4r
2jm8j/PiS28M8Z4UaP1YCKpuO7jXCoc6pV2BoR4JOahTk2QQ/WPa26QU4rInBLG8T9TpMZxhdU74
0LezcFagfiWIAC41sp3oJo+T4fXbzM1VCday3WiWbgR1Zk6bJH22hqG/U3vbTxtQ2fL6tNKFIr3X
QajxyVWV+p471RUD6XSGc1xuEW0/OPaUHAbrPDOIOKw5exm622CNZuQU0/yFCgy646S7DvqEfnPi
IkEusG+uBFR39VRgOFiPses2+NvjLZSl8nOUrw82ofOXJOo8LMlGdcgQ56rz5O1UL1FODYHAGsmy
XqwVZ36/Ozeir9lHzp1Tr9T4sGDvmiWDyxw7JBJWLZBZdzswFD6UIbU/06W8x0dbQDC5jT9DiCC0
tpy3raJ9A2DfMl7FKpimBckRQ3VORyPlWX18mYk+IaV7upjRztBK4PWACkvyWJ7X9bh4helPOnBo
N8mzo5HU13Vwyz0TsvzgEFsN6ybG1r1Quxqfk4qyFFyFR9XIyHJTrYcsWnxziNUNh6PyFA2R68dz
dYCF6PiLFa13bnPfWql2Crsk2jv1jM9i0Fea+i431nE9u3NLcOZCB2zGynmrkr998vL1JqElFAGs
CrKmoHfjFozAI+6sS115l1iMAwoEFz3tSjsyrdMqxEdYYtPqu+oKpD4+BUqA9U2T69VV9V7iifZo
GBqfGNRYQWa1L0laKdsG9lug9N6tNhhAv5YVabpdWLsoT6fj4BjzB9tctXPpmNyOXbT+q545B7Wf
27sWuzOIZ9v8CiSj/pw48RP+UYvcELAeExG//pAXClHJhhGYQ4R5ODy1dlsTHZOTR56MWaA29rUZ
d06dRHhVye9UuuJYZvadlhbVAWZRXddV0Hg0cMg2ApqRppBBnbDFgMCbV/qou4f4eFNFNWlTTQLi
Z6nUbT8k6o1XkM0ZFdo+9h7HsSE3pkDub/RCi++a8dFK0s9NvCg3PQHyJp9sUVripNO4o0+bFOc5
Bq3lpUMIh2vcNsNoHD2juc0hlxznjvA4pQ6qsR6P4/zSWmV1M1XuRE5u+7NeqTxPETfw1IKZvjak
naNedfFUH/PKME7c1MqdyY+39TTqeHZEeyDOHJLTOi6FQzg/6yD/t/HCR8iSAkCKUikBEZCcNPyN
Hp8LFTitOXAEBcZgWBukChix9Ah8OUTzaMqI7o167j2R50EDsS/QCXZhWCuXfBTxoK2VkWbs7DhM
yCPtyUS0X3KQjnf4sfTEARjXe+4BbClJOIt7GupB38SJSwWZWgVJWSlTrTF/HCahGnF3Ud02Z9w5
ThUbj+2gEURIIX8equdwhX7dJ96jLiicyQphbmqqLW+H4qBHtjiWsvTjsKg/WyuyN8iS0g/tUMio
ZVq1ykoTDe6npgDTjZVxwusw1uc84f/JLU5dAo+4NfXp1e4cxqZg4Y5KDLVKbg7w1y7cWfiKR/cc
CxLpaGXzw1DQqlVwfjXQSt3/z96ZbLeNbNv2V8547YccQCAQABq3w5oiqVqy5Q6GLNuo6xpf/ybg
PMdOOW/63f5tmCYlCiRBABGx91pzZUF/KpRFCtGowPmkkdggVUg/GpCQtZl4atpoFkCgOjMLVUgX
3OjMTiUPxDq5+G22eidIxTQ4QfhJ2PfqRAwMKUATxvYoCWmKLr8plr9qi1PV0f+WKUTpZKa2Vq1P
sV+PC/yfTX9SNglSYcAySVaCh5r3xTVEsuv7Qt+FVkrjeKbE+qF/Xu4tN3bQYZjS7XZtgc4hhlmH
Be/iTylFB9dp/os6xJlUNtp+mNxvdiPCDRXSa82KTNgjiqTV+SZL+PbKjjissIOuS3WdNL5sFW0s
HVSyM4UvehmNNECvkavmd7K8HRKlbjUIHH3uFfd6IqxDSQUH5N1Y3C8/a62hIsa8w6BXmBpTac3Y
TmNQ3efxHLrXlLfLI88QxpVCn7paHvoHK/MbNDO0ekuVhlvlWMWWQwbnlBLm3RiHoAYTov+CaUSG
TbUFwjq+6gHq3bXeN2d8T+UDTvs1w8a9bTg+OXxleqDOXK2rygB358ZPBM/ZZ6Nxjo7sIePqhb/T
/cC4b2JDvw+UsZY1b9BrXLnLe50VmPC3lKbomrXz6eOA+yrsA8uN/Oxw/V1bLgFrlqbdGLWrX40T
TQFYO5ABlsd2IWGmU7OleE00JwukExnfzlqkybgG+T1hu/Dvzdap9pM5OKcioCxNQZrUrGG6Wm4Q
XlF6//E4GAlBd5DnbgX7mSFzVF9Dox63yjgQWgBDqLTukoKET5uT6MS8nB4zprs0LdwNfxGd7MCv
gCOV18Kb/J0IrY+aPnE62NBrmTccIf1FGJacZNv66Vm0yccqV5/BD/onDRaB7tJoTNPw3OUk1U+j
f6cTLE6q1XVVsRxpUC6U8hAZLXQ33upoSLY9Gy17Mzk3jAKO1Wu0ModPZRLQpxPRBw3LpjHpsG+i
8BEQEFUBuInM0ToEKbSdibSvUvfNmuSrPdmH3umetAxYdTe94C6biMsIYbY9znFeq66Jcth62BAD
HKPoIQFS1P0hks0dk5MPwTzCJLLfow+rkQNtivIgjOjoJ0dRBbcx0TdzDPZKF1hsjAxgi9fnGdcK
/6zJ8dgj2KoBv+i1/pq398zzceWVOGemgVkNkDc6QQhc1xYeu05KWqidZhwSxTlVEm6FCr5a6077
Fd1+u1NW/AoxHjeN7XwQZB0eM5jyZOjw/SYKgQndF/q9ETUliAJcLpcbrEaqCtTBiNyv9cTnjNp6
X5rqaDggvaW07lQ4uKumIqoTIf1KywqH9Asdgh8ykdjUtE0RiUOktHuNDLFdXnak8ubJ58FtmcTP
5Z0Ug3vsPOvCRXWjHPrgNTJ6NU4u7Ata8uQsV6hUgjVuTVamiLc8dnXRA4ieNMZtzWAi0MTla/xi
RrNJUifbxi+HdDdXkJHgNV+4cNxwBQpWhSncG0fzgQ72dnkw0/xbbw30myNL7IzBtZ7xMl2jsD7m
YeNSAVVQ2+BHsr4KzCflFh8rZHoQwlkCS9dLoen30VmU9akuC/suBnaCGa76FGZ58YGv5KIl3nNV
gvoJq/JVtbDHE1VO+7qHaqa6xEPUhkqNEKh7Fu3xSdoGoLEEXf1om8G1lrgAqUV13cSJvasb7ZmW
LCUGVu3ROIMUCoYvxytAHBhmtfYqLzg0iebuJ/3ena7bIsz3tV0Ud2FIxRDqQdrG9O2VbbMoh9HY
IYwqci89d0khWCw96Uajn+GDFnA/G0KfspKdiM9Ozo67oqKtaSVVCVdN746u1XzKKBytegeevRiC
Hdc9rl8WCZKJYd8GFKiJCrh1IugIo/5a6H0JBIvM2Chxx0OkZ59K5lL7uHPu9EldJk+EZGsY1h4O
KDrmzoVn33fNNnnsKSpDX426DVXq8iYvwwdbIoCfPOfMtzZHW1BPwsRA7FpMSTnK043dTuokY85+
0kPjcmd0BBAs4waG4yd3tMwjE4VzHvs9jDjefSKjO0f13lMeZcR6jM9Y5ftN5tOrJr64pFCNG2cK
o2xj9PGdoblctxBdXhnEmRhE/4UCHGVdezTuOaaRvZY3XV5fx1paoGzk98Tx0NbUPY9lUXnoa/Ss
XgbimtpE38QYr/OpR4NCzw8nO+Nmauc7z56elgDwuXRNzrWFHrBeHCe1R/++KT45BCSvBv0xR3Gg
xT1QtX5uCC6J5kHBmrKwJXixz86UfI4oRlxNzAFR5AjLuVoeZ5gUwd4FRyhg+VUxC/wX9s/ycLmR
xoQm57/9tTebAH48u7fdege37MEhSsAo+nXZqRc7BjtWy0TAStWwNo2IhtAFuodqfgKVqaspJx+k
tEiCcCvgcHPDcbnpotHYIdZiDW7qwEy05owtgmAxLWXqddMWdGvasLvLvOIcu5FzlaVk3sDaeyWW
219pZu1w2Lfa1SRu6hTeL2tdZ2vHc3yBCvqdTyzHvVemxJJ5+EuN3r+z91XtpQ+h3T1VONJ+ojoN
vrsaqop8S4M8yX3h9jbeY9oqbud8oOmZP7rQcB8n+BmZTx5R1x+1XBFvbzrjNSL3cmPZGhqrHMqo
i8Wz7BIYR4F+8BvwyX3dUskYs+MkPdJWAFGKlTZogFVMsaK4Kh8GLlxFEV/huvzCl01Sd6dZR9ln
2JhF1GzCYvxIHqN7Tavf3CeuQkKADi+cGI2rOmcFOMpNlxMtGiRUVtrEz2+sqL44eZ6dyhZgDUfy
RtPB53d5SIFoCAAD1FvhTPFHlabVycsoNnjEc28QF5dndLvXppFrz4Xr9DubOQIxC35352ro5Wg/
NG9DHODIRoU0NfLBtoN8zymQHbwgyJ7zzDtlWaS9th7VO5LrOvBwAVEvOixGFgH4NcIAehg1npZ8
XnuQL9jP7pQX2l/ToN90TbUWXGNuEnIRzpkPQ7PSxwO5ZupzmpkOSy9Mdjb5bIekDe7dgYYOZvZw
zYLa3uR+HUO1603cv5K8aQ/k4pRx6RjNBAGe1qBLojCZE5q010u8w6FbX9Vo3KEjtOraL/2EemBu
bDTVame70vzNWLtyw2L/m1nWBxaUigi0WW9pZzdEdBmP1NkABpGIl6QuEAFWcKOZBw9V47Xb+REa
XCSYaWNfN/R4V1BWtUMlW+zoY/YYsEZYRy2rYL9KQwQLXb6XCN6UR3opghztbvAvY2TZl6iC+q1r
6q1y6vFofcqGprnGaG0Mg7YKLV2ckGawY4CEHPto0HZV0ZHbU6UwpLPwTKxLQntwONGdzI9cMy+d
EbV3IlWvsWRKLAE551R8byMdC5QIGKQMyLelau/bmsG49nV0nM70pS7T7iA9SXg4xdUVfatsB/TJ
P1RVsIsqH6DCENYXE3n3JkIzrDSwgKAEq0Pbji9B0DBF76sZb0NZyrXMPW0jdW/or6Upi12Wwxjt
GtRLBQDcoAjMK+KkLaoYxQ7iAsfYUNH19KfncAQeIsb+gW9rPKrMZQ0Ud9MuE61ElDz2iDFbsY8J
dd8ZHGBcIpK1wuw9xVSH65znB2b1wW3sZN3RRipHvT0hszpT5rTOg/GCFP8mgyt0R5RiSwXaby5a
in1cMqRVPb5za3wZ3f7azVwkc3Gztdi9V2OYfUwmpz91Sp2QT6jrbOw/+JmW3xKbcSZojjOwVzF4
Tlo2oFlvXFDXoE3hMkx+fTNR2vZtOjayb8PdlJfBqQnb+wk82NaxvpQmgG5LRBjFyVozoSluazOb
V+pIK0vNYX6cbtvexFylLH8z9M2b3o/BadKscFN3Q44EF9FKCEpgaC9BSZhT4lNJw23dY1HCjgJ8
WC8I8FkqB3VK+LXXzFxWPztUdp8du7hrEfmVxmGM2R2ocK7D1LFfqiekl7Px7AZHS4V2On7wBxFe
R2MhTnFjbFQp9e0wuhZJhUV+8bS14bKAxDOsDqRD7FBwyauAgl7fEhc84VGjN1cUH7jaMwvXo91k
RtmnZjoChb1qTRleK41eM5OkWiGZ9fSb0GcmZNN5ug1qLodm1ZArUmlsVPi3vUUxYKiIRpaecWjr
Nt4ZLEKA0kAYxf/UrJjYqlOQO+2pzd2nfnDLfSkqb21Umflky3HDhYc/KhoLy0XrdnRUInEavOhr
RwAaxPJIu8rae4DR7UdQlB+x2QMOz6ZsH8Afp5It8ZmS+XH02wBoJ/35MaU1ZkQKozCKnXWv6921
QkZcFEz8okae4YvaR3fIn6URBWerFuV6zASOzsKDzEzIDgehFt85bGITOgN2XDPySATYtxMa/cE+
hKz/TwvzwXJHdcqZM3oNhSOgOQ3qeb+8WBpqvAGBe2blxiUM1LOeyvbAteqZVoVG8TwvawJxmFoY
FQ1f4dTUlwRHn3BQQYKFkKuh6cMtowOhPq1POlCDo7Zj6L2SoZiuYFl3exmO54VJajKrOIeCK3Ll
tyd8Htau0NH8tbSlrkJFs7kIjUdwfs3ei7Rwo5UnKqnpCTzADAvWvpEvVNKf8IpHUzrdjRbHe+Ke
dGu0HmutUo8TRX94yS+h3jWwPozqDIbiYPeEj+FQBkVkMQC4rBObsUBjV0708xz0bR6Fs1OaSHAN
fuKQv+XLdWmU2WnQBAtE4LJaxJQv0KW5gYMN1FT44VcVlcmuDWBhKz1xji7cGj+nc2BEHkj6GEYE
LkdSC2ty5FdV4k/I6/BXeZQsVqrmgsEbHNDI0hVYubWxGzqfop8djXItNL87RtSFKoSN1aFo6xJ4
N7CcHC0FnGPGl0l4BDDJpuivA4tEQYSbtCSy5kmYYEGz3kPw22e0mJLM7C+Q0SeXS3Jc2zcVmZo3
zXyzXHYSzmB0KPHBHm5oWjJXLxsnu7bnNrUcjPpiDTeCuPmDE3GFjzJEPeNoxDfBfM8OtZmTRMBD
06tDnxj0Rt1u01UJP/Oyi8q7+gwfdO8wjT1VaiDWcIqTYxClrBSCgC6rzQrUNZ+yKmGYlDrUO5ig
jNy+uvTNEIF31C8xwDa3ztKT28d4mvSkO3Ddm7amayiKsWm9h2r+Gtimzwo5dR9aI7xkTaW/eISI
boJeZVt9Mm7bmoV/mrZENLIj1zUQqr2scu2q0JNPvYGYOu7dE4mkOAaUtJ/dWSWdguTTTf+xagwK
dsN48q1WbILIbleIfN7GQJIb6+X9VgvEKaBv9DLo/mZS4N4qpqTXRgEJVw5kLUDw2UoKKFisbAgw
ufEZ2vZuClO6B0xCM4fqX9pqpP+NgsrOnnwBSOVlTWhphrYSuEGP4e08JNQTuhRbl1GVN6We31Ci
3yKXLV6Hjsg8v32zcvxqnluPjwXlaUoLwAjMEAsFxaXleFiODE8v9pIpx7ZokhyKU+odE58UJA5u
jvg6fpIVmmmHcsa+JpTwDozzZgyEhxd7bNYlpTL6UJ+6oDHWBuMGXKSswnZgPNIA1zdJRj+nY+22
o7LFso92J/Fm9X0Xp/JY5lQqomEC6lLlw3PmWl+1euJHSaLvmWeKp4kM2E02iWm/XIThYDtc55jT
WUPz1iNLuaRVre+ho4AJw767qSKh7VuYaZeptp+DPG8eM92VFzimz3F5p+j/P6jYCh/dyqBCnYUG
1FAXmcBiQ+4LmHoL1HF5bM6u4uXeNDuXl4fBKJFZhSSAplbDkBBG7hHwgj19ZyEuss8s6z8YVZxs
BiQYC+3sOzbgJ0c25FZU7OOFYvOfZusf3uvlnt6GjB55QwGcUx5u8ixldYjrmZlaNniE7/ezUIUr
vzIjC4lCcnwXe/M9zkaVJwPr/7HGPB83abmNppENLPrhhbew3COgU3ENVx8i28IT2814he93F73p
AjooUSuvgtpKN/SV/5SZTrPWdHn448ayA8DJMb3aBdCwbGDZ4PdNzRLm5V4FFH2y/fyAd6YCBjzH
z1tD/7z8Ml5+tmwg/s5+mFkL7zYYF4izIJI8L5LWXPV8EQs+4fvjWezqz4DdHlEGMX5mvQZcna0X
ZiS9u/xquffjoRdoTFTn1MD/cCeXpy27/93Pfjz88fcmbR7y6v6z5cS3EmoHyKCXLQQ/vsXlMTnx
fBNhjUvCtUj08EJ5ReKahLETKHPdEPJQUnTe972D6dN+WJ6gyc+uqIvjYA8FWYCzEn3Zrk3kNyzi
+SW8/yidl3tG4NRbPWrelicvP1puFvHzcq92nXo/2vnxx+aWn3/fZj5Q+CPDQsF44iJMBe9PdOZy
b7lZftGGrMCTOUowLB5cmp/Hpgio4HaKYNzZaAsMCSQqng/hm8lx+ZqD5XD78bUSIdPNJ9VyJi0o
huVmARxINcZ0ScIAKCp4kQUqImYZ+PLwx83yszSYWBlqVM3jxgMvkqTgVeYPsiQ9LTejXfnkelQD
chEne3KjDqkTeoHEooGMzqVazbom8pXMuNrZqiiAIFPuc/Vx66R4t12A5jDFNLI3VrSb91Gaka7b
qV1all/SMHiCJnxvxpRg+2E70spfUTrXgO4ZyA4gSw+2OIEqwycQw5hihbeidfiUhOImFZGzE2P8
hYROD5Rp/aRyXjBt5s4iynSsyB+c0TzCIgTC7wX+vjbNC8moLJVKhHo+qTZUQZ9Fad00pCWdfYnn
aJqLzaF39mJS3mze4ArPxlh/phZHr5zG6AoBGMHAfDNsEE3Gqq6bcdt4VP9HAlYUlbsgSVJELQSr
esq8eJKQULO9DHN7tW3SVa0ikjTckxzJqaVa1wFiw9s6bqy6/SCT6paK2b71ngwdzTlRv2+F9aFR
KQ6jxj3WfvzG1XpDE5DP42MW0ojvi8rxbSI+R5PpcCVozDqjSwxQYT2J3n7V9L0OuQ0rXfPmYA5Z
ja6tYdKgX+DVBCulIx2cQLBYYBgP8bYGVpuh18dgqGFGb3WLUBgv/FSGZcLSI8ERK4ZjjtgionMD
MP2oPO82RGW/9kem8pkk5LCwcZ1tzES2eHZsCjKOI3Y9BVTZaMOsR5lYuhlwHBPnIUlwn5rsuZqV
2BX4MJJ1iXenrwA1Lkjon7vGS672uCGIekiZ4hcVSTGddxc211k+mts8jdfSbWd+q5NuGnPdsaZN
anxJTL9oBCqag6ax9xDbrIaSYGgpqUoKEV7cynwgjcJde6pp12gj7ilRXfjsZLOPIYrikHWVHbL3
iEaFbD2JVaGyZ87Ob0azaSbqpOBiCX9p+qP0ObgMPJjeJOlhmMF+IpBqq1r9MwuImlNWwOXl2MYu
lfn5hrr8CmtrU3wYG7AdRR5+DoueFA5H36CQ9LaTZcOjTI370ba+eMrbWP1VATQNxyv7uAWKALGa
KGHCVb19NciDROS11lHu7HStJGkqaIYnkbRiN2jaiAm5FPssIP+5AvVyiPzBXcugkY/DWKBK0rPT
5AaoAdLUepwyo76jq06kF8uG5Uc+IVtV2xv3ejZqjEKWS/bU9CI8YV3SCc+tHcXpOpKUCyZf2Eef
9NtH4GglHXRP39FXRNBpeY8D6uKjyyKRcNuME9QMbYoHFl6ZXIIp5BPUssjupMqmB/LJN3kV5Sh9
PGY8OoeNi8YPXQt6JZM2GpWJunscYJdcd0X0xEDRPS43zXA1DLX+EOXn0GNLUWl+KR3TZY3l9Y82
Nv1NpPsMhdPXJAzbKxH24W1oaoSbpzuz8MhyIq7lYNskHnu1Ft5DgLoKpHnOacw6nUW88WTRI2ha
bZXa92Zj2veDEe7GZOpu9VY8lFn1Fuipy69GatWjmd0o2VQs1I3+6BixyVWjQmyTG8PGSCs4km5F
3nhtgg2lcJhnzQnh9ytl5ngXUUak7jeETBdlf7aj57SIHGb/fbX16oGjoCf+M21WoutxCcKfPfYF
08JEv5TKkRdLjPKSCeSKA7qGHZxIxZkcWWuq2Allf4KT/MA4S0PelV1Hd0n5A6HBHNe59sEcOnUx
G+c8oLs6TFMZbtI0GDY4JYpNFTazWj0NtujDv46JeEBZETw0lOcDr0mfFBE1U+0+WIHiuhJ/SI2x
P3vuWFwizbhfVDcl+ankhej42apDp3j5f1YWG7Nj4C8adwfVlW1auDkMpYv3VoupE5Eb2mZxiA0n
PvQdTe8mhaOJZvDJQbT4MKQ1VIVp3FmzuGNQTfibtyB+cXs4Drx0UzcsQ6cRuPDS3l7v4cnNOaj/
1/WChnT2pjikGnInwrNvbJ8rgNaTvMNA9pII5ucIAoqdm3fBtXR9wupTaIhF3q3r0kxRxvnBaRab
6p2R3gB6fWxoLh9ZrurXswp0qUb9844Ts+D63Y5zbF3HPYEOX6J6/6sgGzdDYkY52QGx26htYhnO
0e9wVpoTsvc8kaQFOHiAAVd2irgYlk3xy2QeDBl/Dski82rpvg4Ytp3gsxL6c04xh+KP9RWBiiW5
fjEFphpzW+cETBHDMV395v3/Ym5gr7sCF4EDXE+3FsH5T3t9rCM8M4bKudRlTN2lloODrPkQ5GLE
CKqPqDKyNZInAGuJ/bFTIZcHeYkAi25zkWNwF865dz5bcVQdJuV8dOcKSBkVL5x5t9FQFPuB9C64
qIEFLEFeyyZp/xcI/v8FBJ9tVj993ZvX5vVf3//w+jX9+l//ZxPWTRW+Nf/Kv/1rnSdt+jl8/dkN
9v3v/20GU3+4uFVgLzrKFJAUOVL+bQaz/zAM25lDU8E5znawH3RwBwAjni+SiHFGSVvxqx90cEcn
oJhfKsumAKv+J2zG+eX/cqK5HJ1UxajoS8tUqNX/eqKNRhYbKBb1g0ZqIJPo1P9mTafWRzlDUczA
+a1DaI5Y23vGVwvvft09tHqw0qcv1BkRxHogEvyVj1ar72/74qCHlK4+GpIw0PD2p918+/30/9m5
Jpy/e7emmlWG7B7hGu/8TDnXi8IB6XLQBv1qXjmt6rS41WcZgCc/jtAJ6i7e+hRRLBrYqX5vAzYq
puvR6Q6l1nwWVMWRvB8mYEkI67YS40wIdK1HYTFKgFw4WUNUDy3saffGNr/WqBVjwBB4JNhMiQo2
puHsZ8XtvLlRpbSU+RnPiKt+J8v8bX5OF4MRhlMyv1xuwfpyPTLjaAXxUo0P0xl/OpX6+UfzU+ZN
loWxn9+BU8BKZFO9RePZQY5WvEm2/u83BddxM7+n+Q0ubxi0Yq5bW4WtfX5OyOb8ckTXQm+AaCZw
6+iq0ayFwJy4X3K/7j0KzZKXjnfM6reho9/MzwlSZMPWvgzmtgLT1ozlWMGfzE/1+VkkyCTFrIOw
Mh6OgpzIsuNf1QJvQTESugc99T6pep4ksY0Q7TOKpSsPEHfJ35Yw4/1xz8Jw06fuZd6ciE5tVx9w
Ku/mZ8Rhf1fy7LwZkQ7xsn2jfxNOtfLjdm3KG6s+SYQ9/EWcsQFeY3lfvHhpINf486POr1cz06fb
tm90fN0dHSXAEWaw/D8cLOLLiBsVZbtdPgDbkQWEHy2kzokMnReeX3z+DFKLtiWNhfn+vAu9+T6/
q3MqwuSMxY86b40J1rNEb47GqCZjShL85+v7FKl+CyHTFwOpW/6qy28j8Ui6/EbHfac3V6HrgTdr
tvPD+ck1WhTUt4dRB7zCiqhkMQdab9cig27b7DT/3AOq0HVgH6ZPIa8xb7eOO9L10nXM5uZNIHdc
0zkj5jMk95bXhgT/7z91BGVBhKBxH23DUBKFSLo8my3nzW4LOcO0ux1NxznGtnmgjLsjCxQyAt8z
T+2TnXJfDFPbxspDTzDuOtJGVlGXv6aRsXIpiyB2WYO34/A/49pZ62awee0GMtXa+H7QvEfSdxpy
9IpPlN+3CcVhdzRvvTR57gsVbUKLKEhaXX5tA0W2L2UFWQDgeTOHUgXi0lJvILsWWeNY7vsGK7Rw
nMc4+yjqhKZnSH5XHDkQYvT+DZTZJg2yCEkuJwy+qNvEMLeUgzjO2q3ZN3dAqNaFqrdtPrEHzRsu
Yv8bc/7nUPg4FgyFr1RKSL3/Ph7+PAYahm5i6PzvmcbAWarwy1/GzT//5s+B09H/IBXDUVgwDYug
jP8Mm479ByOpwguJhpSR0OZXfyKNTVjHuknKBXM6pX9PRv9z2BTyD5rWjMMEoNtKKNf6Hw2b7+en
HMqWNKVhWZhXmVy/M69S4dInPGHtwYoTMicJQ7ohaDg61UUJDa2jo5oEwT5MtZg1IIGPLbPsdV7G
6P1uZTEFYHnba21Wq9NTIFCV1KnzTPwnIpeRp83qY2N0l9oqnUOlZyW9hd8uTt6xh1mxSvLhDfJF
WKMoMUfF/4xlLkt/AkU/NHudr4qoAXBT2iyA8SCiZQLy4VSKVevCE8Ii85tVyfuF0fcXdx1Lx2ot
+UrevThF8c6Aq97sqzLYzcKKMjGnOflxS3BFvyJM76ZQDD4x4b2eiW/mp2Ptb2YSf/v6fG2uidne
UfL9qgjLGdVpKZt96tS3puyJG+8NptMZ6ld4IHARj2VIQgXjKa19TIa/ef13x8/y+fHf4zwxOSyt
9+73oUPrntAo2VsWJruo6u79iiHdHC2DCVeAnM1soOQ74RtSa2pf4yhXqdzDc0NuBV+rqLTf7JK/
f0e4J+eTi2Ddd7bnZggwlBRNs4eEQVEsGoJtxizu/JsP/m4GxweH62gIm1ktwm6ycf561NW+Y9as
fQhjmQz6Qk4ebatBRc8FscKxavwrdNfe9VTDIBQdWoBe62/timpFYpfiXJgy2CfDLN8gSWn/z+/t
nct6eWvMtnWUPoJDUs576Kc1m4XgAp5j0+7r8ovt+SbE4eBNmsSpj95jSOMT5U9U/OZI+HW3W0II
V1ioraTBVeuvL+oFcdQ7Zt4S2GlZVItRAhU6eMx//mh/t9cFE2ZizajRWu8R7LpTi8iIYz6ajxFm
cvgYyL5rBmKj/M1x9Hd78eeXevcFK4lQn8ZKu3dGGnGAfjdUVL8UUVysTJva5siMIAzGyz9/QPMd
u2H58kBJgIMla4kD+N0FeQxi5fQ9JzR0h3YVaECT3FRHn2Onu6kQctW52ELH9lIU/WNjS/iCZXfg
0uCuCs2ON8QgmNs+0vZar8QB+a/H+xa7pSjktMhTxiE+l8TnrjrkJVsmi98q35z2micu3jh0sybh
W20oXGjxbeXkRN7FdCCMUYRnXJB+c2e02idJuvLhN5983qE/lUrmT26CltINZTm2+OWwdWofT3bD
iZuIBgnMEN5BjDJXgc+n0oLurpnndz1psHbnPtYJVXaUSbd9hqltGGh4q+whwRbBlJMyc2uT8+vk
pF+PUQ0IkelYx8EiAPCs6op4osTKrx17OhSY3suSvKZJmGcWl9FlqN/ClFQN3+n1g/dxVAj3RNSe
NTwA//yRDePXsYvPzNg1X6ygmSzlo59O1chNVDxZFCvz0kZT1U6nvoy+DvlIfHf/NEV5vJ5aB7mS
ZQ2HbGR3aNa30a2v9SbcFVOknf38Sxbzv66/iFCRc14YL4E3J3OaGBLIMtip1iIAqQFJbyb2o4tO
xdU/0/QIntKhoYNjM05qZcsqhqsZ0i4ymz1dxwyIUsWFptdq/E5G6d2A4NrNCzSVZyOGXAI1fOWY
9kU0pPxmFnGfp2jyScUObLEKe4jNbXfnF/2TA+lrAEmYpyTE5/KBpTzi5OShiizr4CqAbirDs9s5
xOUQ/YETeV3hPdghhzU3uaAe28rwGUWcg1PAaQZY/v6TGYW3rd3dVIjZkhCDDnK8N3RgBRW/bNwa
fpmy7+iTxFfCucX4qFLt0BXto9QJv+q15sbvw1Ncy3Q3FE9liLFolIm5ypHWYulGITA18Wq0KpKo
O/zQue2SSfgWVNYbtJNbC7BEXs+qCesTNdNHQFcf7RS8EdyIY2oobGO2CZMP1Q8JvS3YTKfbRBaU
kjyFBM/1Csc53r4kGH9zVP164YJdwayVSzEFx194JLTVrNZiTbFvZbMr0mHvdAjejHDA1QtSwCcy
2aM//Zvr/9++qsWoC4yHao777rrlVhwd9H4YdvXn2uzv2jz51lbqepi0p0rGH2JXffzN2TMPKX+9
YDhzIIhtuMbMExHvhpzad7tMS1rmXrID+Ukm8ThED9Wsv61eLbubtq5+0htWoIU1/aaE8+uJ61iO
mKfnLnAV831d12/JyOq7nI9r5x+LaoazCu0IMULbFY240puDrX3Revt3sSCG+TcfmimHwzzXhHz0
njaT6p6GH4/9LFv7GqFVtzVTMroTfxyOcRa+pqwZMPY0LE6D6brm4kneRvKquufIYrn5m6/g11Gf
3UBZHqSLbdhMiXi3P12/4hBulyrcmkg6ZkH6fNnwia1wfRykqUNPLAHBfQ3to4PtgHzI87CRO9EW
EfZjrtD5W1AT//k9ib/7apgPG2jRLNOgHPnX91SWuZzwCdZ7QR0T5hFsUSUNGv7dc+GP37q6h8lT
5t7KUMJn3Es+pGZOf9DTwWUYLzGQj9WB9HgEDxpFs9ZA6qsQvfO9YhP0H41IXBooBNdMRbr9APiy
8dJLCcs9kN6wRXji/WY3L9Oa90e6SxwOK0KEZr+gfHypaZoXmPXexu6+zzbU3q4N20u3WdcyKCOr
WXdRWK47ExsHGdnxYaopXCbWfOKnrNZqXb2KiamLopkPEmWDCqkB0ootfkrRsfdJstNJj9/Evmce
W+k86iInpEwFEyAHBBGVe3bpfh+snA/sy6NvMqwOpGD47CMUn+lvZl/yXbuH2QCEMJeGj0kKEJez
+fc/HVmeUbnpiJZv38X1ugmCQwDk0Q608TCVxpmO/xqloDwGPYrrNoOxkwffolDbWAET/q6V2oHp
OeUSb4AcWtJjZt/gLOhGse6j/GM6lO0qmhezTaB2TfJZc/qnKkicq4S2Lermef6D4DUtKnMlrA6U
qMD9rLr4yvFB8xZeDW04HF+nOrWQo0hiIYmyoOlcP/S5+vLPx/Qy6/vlAPhpb7w7z/om6aWfj/Xe
bw0AicmIf2ECNZHbab8pYodmkscw2iP0UUYX0fmqxdq2racuam7++b28hzj9+c04DNJchf4fZe+1
3DbWRts+EaqQFsItA5ipYFmSfYOSLAlYyFjIePo9wK5zerd/V3ftGxbFVssSw8IX5hzTAMr1z1fG
Q0I9TAI7n5+7/W6wvelkm+kLNgjgxcZ0lgLXfyXRoKsIDrWeGXf5WKZ3rl8dfBDzM7/4OSzJpRQV
QQtNMZ1cPyfickZDhYsFDG5Rr4mHfBf4s+E5lm+t0eEbi4j0ClnGwr2wn/ixT8rrErRdIeALlr0s
bXGw5578yop2Wocgv1pS9AKRO695JVDP+C3KgDkcdynis8nSDzGANEoYBA9C91hb+h0Tav3FssM3
VJPfYftwba/8rdvWL13bwMqN5VnWTAdV9OERIf4f67b/bW+YE5ExBdhJOIRa/fYyC1h8S1Zcs/Ps
9C0KW9abMzsK0lGs/2ik/nBIssdFykejzE/Vl8v5//XxarLUKdibN7sqKr6AI61zt9pzdN57Q8yW
AI1lkYObtQv76d/fPn8oefkbsZaTtMAMFajbP//lOoy6yg0Fx3Mhtl0PHLrzRvuQts0vE7DbaoaW
7JpdC7AUpb2IsO9iPqKcoq7HWo3mw/U+bNEB1cbUscaynWxLKN6O8V+4sj+UNDAOTccl1cpkCvfb
c9RGsjZDrCoIPrBvDfWpbJI3MIP3oybWLFu/mgX/8O9Pz61o+e2TzsTP9NmwMZojOPefT4/fa82I
mKLZGX131S2d0b22cV3IYY57jrwQoqnTVIHmW3umDI/QlQ5mU/SbwU8xfZT2/YglYYMFpoeRT6E5
y+lJGkBNtP8qgf63X+OFRJ3MdZ+GV/+9/JJd24u450wavBLAYOUi70pdFOd6KtciTr7+/Zn54zuW
FgnWIuM2Jn3/fGIcP0mjvBsbQj+Ra5sX2+ZfNQvnyuEMtoH3L9qjMdto//WG/d+O3GNRRzENSo8/
93doXdIYUWnYVbNDofMyTPaD4dIdhrGLGW5Ud7QrRDrSf6ZjDFgkAo+UCAIzeo0+PIzytZc3ztrS
+4DwqeOM9+Y/LpW/AwiXA9kxXJpHnQ+zJ34/NYapE3PcpHyiNPuNU4UYWLtNgrRqLvSNnzGJDywL
vcAx6dfc6VvFQiG052rrKvaNnGJf1sRT+O8vl/2n14sKmVeK7pZAv9/eyJj5QtMqdCTrHdkJGAjj
A7GVh6yZQeBMFK9NC7knYfsTRD06dgrHQ2UyROwSL7+f8l1hCvnNGsfPLokHhPYRgDcQuVFx8jVr
PtVefJ05ac61X3cbJxTFTi5YuYLrgp8YlxYm50r6sX+ZKy4TBdomznbQcrHj9y9NfSkqOgQ5MuE5
NG37lo3iFaobvjUrcdE0Rh/IdGDfG/HupmHPMAJj95mrMxTspqYG+Pcn7A/PFxoLB4Kk7lJL/660
iDVPTqJw6l0fibWFX3jb2XO/hRsUr8tOPMm4e3A09UU+y3+cOcYfai2fq47r6y7aGuAm//xoycRg
3K/cegdBzcVg3dl7qWE3NkOIQjAhjMOg8BL0+XDMQuabllXDBWPf9f/8DNBLCfQDyzbif64M1WK5
rzy7Bi8z3SkbX0ed4tKQQwFpPjbeRq8wrlNZnBPbbP7j7fqHQTqSLotpLk2Myyzf/udzYM4k6pYd
/3jrTgKHEVQ0r3xPqig65xFER6lBpAIXfkj6CEklmRn//sf/4ZTxdUZ+tmM4hi383443KqWi9WNR
74huQ/uK4D9Ezt00ALVyc4NO8b/+YlqhP/SS1JQ6CZm+61mc4//8m73ULrtoBtmT9bn/XsLgWw9V
69yPDG0C2YLjLJAVG2PtP2nC03kbhh8WwLOTC0ttF42hf48Ht0h0oPj5hIFuwQWkgxXdd2Z7bowa
ol/ZAVlAqk84tqV998JmXU0KI4HepGctHd1n1L+L+qL6ZsbZSzP109ptVPLWjn5gkaD20ACtZ4tQ
Cq6AOm1vMcrvBWakrazyCMbJaL2ktv3eO7HYDuZY8EnvvEtkLD/INsK31NV2Sb82TF1/ZJqjPdkI
tUN3EM+SxDwE7114CWXGtr60SRnRe/WA4wlA/2A9sNiov7dfWEK6lRx758WzngHpYsZjrq8GcwXV
4cmlg3goB6FhhA1h8eUFPbcXh/5j4vrTKoqmU9zJ+3mejOemMBBET5b/SgQy+dVuyYgIJfld4WfP
VDLdQSXRfB1NneCGzji2rf+TJii9VMaYnLHi6yuukMUzYs0nHW/bJh8IYfaNdnG9AqOf2vHNLgVQ
FEpytLWaBGKWQZWbuvJbIt1fZlzNv/SULBIv+9HmksAA05aXye0kS+n2o5rIEohB1c2IWMtum5NX
Tr8HRx8ZBB1Ym5GeJFMQ9YmRj85W9uMaiVuDDZ88H1ZuL62WdDsYlep8e8iNZ48UejvfWLorr1zZ
5bXFMnNEMny8PWR4lYC4b+5u3CF8xMO51O3+fLt3eywkpLnpSbTE9hgkqSXOjB6d8+3e3zdDHrH6
H5jJeaLCC0SKOrSCUl7CYZIXLJjMOiOCDqMwLU/xCCmdWEfgM7Wrfo5OSfeyBBTJaPETL/fmPM+2
WUYeSdpH851WqvmuS1dmCUni9gibv+lOZom9x+WO49U5t0Uo7v++qbFkSGqVq5s3MeL0dNwVjN/3
zYSE3zUr+/uYouZo3RwNQDev2iFElAyLwTv6ff088QoEsetG6AvAStteGRhw/l80LEenJqaX0SiT
MdJqj21laI9jWT/0mdteAFFo95iD1rMvcTiOmrUREbLhKE4JnWwaSKfLlzkl/mUiSaZrxoMialBb
jW463FMmqGHKNIKWZXffpBtXT04meakPdYazFk0KnoeqxrRaO2WQ6E7yYJd98sCAqcd8S4r1PDmM
350+Plm67E/hXCVr1L3+czbh0KtQy27bwgyfnQQfeGG3BNvMgJiccX6ebIMRRtTPl0IL52dEIEfN
NvyHXFfqOf+ZLQ/aOBkPY1fwYajcHWLC+nuEIPab05KM6xr193pS9aZJyR2vMPRunbJjRUdLfEdC
gYV3mHuUrgO9Bi7uRgJvaKmRkslSZ7ee3cCt058EwIqj67XOEbIA4U1w9e02LK+IQCKoga3aCSMm
MLFyvy8zSuQq8KViEZFtVljGNz0vcFD096TagwOY+bMJGvC/93HhbHQYhzsr5R/GcYKDyxiqCxzG
+YTXJmhMbHRDGrE9Dx/avu9+RqP92nfDiRQtBNCDaV3LhvdJaXrjRgMxdWmIKrGdKv6IHaTsph0J
ZhB6HZSRyLd9g/4tARz5bc67ByDHzo88gRDV9NV4gBLRvGLhIDsgf7akvbUqjcFxkfS7MK+9H118
rM3J+cn+dwwwNrf7RovSV+GwaF8edyyq3KxqZ4zAHKuWV2IisQkJNJUJjxNzFmbk5LmY5E8Okuxn
YYV8e/otMUt1j4LbeY6TABNG/jx2Q/dgefIST8+VXRtPnvJLIqPG7xGYzO8E7qbXpNV+3b6CCoft
sskKInVKczMUGq8Gs9cHLjJk2jjhN3+5mVoiC8p4tk8ZK9AFKKT2VtG1oOYI1alMY/ruw27akEBi
sW8rp++ZLdItjKn3cUDrU5dJ8w0qsnHxbfmoEGx9a5cbYwl0HEvPXEd48tdlLxg7F/5wHApysurl
ywRkzzdZVBtn0H/6sKt3tYdVenD819EqwMNhz6+PZsp7xHb3RpTK9+aTF3rY99oAsHTwbAi0Lv24
2KisEVfWcvmqGFNv59Uta4pBEd0V9c5ZaF61Fa2MN+AnJxC39XR3u9fHFDJlCuV41jAfjhb7vLFJ
78e8iu+c7NmvEUfmvfAZjUXmSe9BUlYIvlZu7UKrWsBrzqKb9Gt/3vtT7p4s5mtpFV9dTFynyEir
k10hQGzwZewGAje6VBQBK9rmwZR6urFG2z3VOLhPObL9S+POMT4hLnalzX+Nk4FGP9Tn6+0Gi/iz
kfqL0YYYX9uHmxORTGyH4dss25MTt/k2qT9Lrf/lhKDnM+Zs/AFgqptDB8o4oKP24dCPW2m30Qnr
T7QR0L6xludHc5r3ijZiJWw85L0P9776kGn6mKahxW53Iq5ZfkJG36mKUC9tsLd4nvgtqPv6sdmW
rrfHIMryNQQuHDcvbU3kmqk+kh7PcbGjgVmPrf2jl86jrk2EuMjugXJ+U4xIUtyUSLipB5VQU0Nq
uX32uvbFnNr7GQ4445C7zI2Wqy6bpdBGSeKi+kxfPDPc27P4ZZrxzm7kbjSPYe9zrGlfRS+v8MM/
5pYMMrCmay0KKVpdmMgKOsyot9WaVehigSshWXazwv1RH2mGkqNRzs/g2O5rp583RlYdUjUfrCl7
6OGZdrRMWQVdLbHh6xFNZRVApyRw9H7BXDhgnFg5utMnHedDZbFfxd5mr/PKZgKZYyMqGkpWwZ9V
FdTKenrqoRmfnep7mkLedRLxmNiEyHaNjVO+D6kKALxvw1zfNNL75RlZDXQ5J6k8ax8KP3wE51Vv
tHEydk1CZUL8yDJkdNcD07i69O6ypIOVPA8twUkQ+JuCGGsHRG8Bknkc3+TsBKKciZJUkJgTy/hZ
VPqVUQkWAlIadaiKM72n38wf8SA1ln/moe15f3FNwgWnzUStKOUFk1ZfzFRPMJ0TllBX1r1OysKq
ERkpeEayzsxXE77uhN9q2wveqmmeVVszTRokpPV1cDXoraOhAlZV2NXJ7d5EpXkVGn1EoSqJGNT0
T5PDkWC7n1rb49nxrC+tAF3kidKC2+FfIY886KQJrDtU0KvQcba2qYEbLFpyxUMMjwz+9XUU12g0
pdaBAmNp4cwXMIwLfSEmXs+KdvVQnk0DMs6MC1oU4sgk8AuEbxmhk226/NNLki+rKTHvziBAOyoL
qPqo/XNeY7tvnp3e+lkbFQIDvIvi0b6TGsvoCDO+A6d3M+poT6UJM9eriHPThLaukvbke0GZNhUM
2C679GEUzKbzhoqDIL5apIFy8ATVXc9l13A2RkKWTD21Z+AjoOX08VUYmrZzh+EO4gwYCjafK6Me
gGhwXYJBc8hNqTCnESEFi4U0p+5XwQUwwYD20E7qrk8W1raM3Q0R6uMJ58J4ut1rJFauyO9gaXLp
GZW9G+BhnKrRKk/Spc1lzgilC7qnZ2tIQeKTX5C3Vuuu2sL1KTalzswY+s2mzyN18rpIoTLAQrUu
IWmsbw/eUlqrNjpb4+Dt2N3gldYUE8VKrze6n9Ynk/5m8Y9V5q7Tu4u7/IO1PVUn13E5PY0ROK7y
ViUY8vVY2oAjlr8izscisNzkF6sBecKLJk8OvTuGu4ZoBNWbHFfE4GV62pwEslfkfYvsQ0FlJDX8
Wqbp3oyUtoVZ9d5HFYz3KK1XeQ+oGLRHdUoTlgvoYgVbFK073RDb5SR2Mcv2fDSHQ07YAEug5Rto
Ao+eckjOdhpt4/ndHvAFBsQh1NeWazZkdnDDXjBwGxN6lwYLlqj2gyJQFolanpG7F7P/r5VXnKTQ
XhSY6qBZvro9RAt+loWbbGeVnySut9OMJhZQ8fzTExRLVoewjEFUte0cp16V4UxUfLI8y3XTlBvo
VAVQiAJEVshnHnL9IfG48Md6Bu5ZZad0uWcM+A1F3CLL7l69Piyx7kG/vt2Us9sGdmE8F1mE8lkJ
uOzLf4RJx1F5uzuIZMuYzt3XxRSdpjSNSV7gnh/PQOgcuqDBDhrbGPay6neuqolE7FUN7bEZg7++
1GKw4bylurVtiRklBV2ehyQCht3pdjPB2DmN5UtWRvlfD3ut7WH+S9RmmKusCFrbaug1QgSAC71M
1em7QWOKhxLGmdX1JMhG/dVKfRLM3OZSy51XLIROUqDYeHJdM1zePllraXsDqPqqymW6N+jgtuZA
JvycadARdA8KuMbNuASf+XoV1BoIHt9LEWw0rgqi+HP2jBAsjK+2WaqAmxYHkqj0QISC5tryjhMw
l/WQetC22D1oNb1qluq/hk4b1kbLwTrp/sdkgnLy4nGbQs0chhbjpm/E87pZcqG9nKk3/Qh3Z2mX
zYkPcQH/bnkUfTaWiX4JMbs9ChK4OIraSLBSMqrQJnCvuh7vb49b8RKkfvs+3ek8C8HJ/587ffvx
ty/hG9rrxMcTcfvyr3/nr9vb/1pqRrFesBrrvx68fVd1+3X//nGVcpHgDxjA//7dxtsvf/uev34T
MWUvwiR3/vZz//7GGK/Adhztl9LsJTX38uemmtg3YuQyHeGYLxbv/O1ettz7+8vbvdtjv30fUg7g
Ml3x/fb47WaIlLloZ/+/H0U8mgjqMSZCh4dg+s1blZfvTVvQKnvkPuY+rMDbl3/fzAuYq5xrXu3b
Xc707mj7o9jAqTyWBrV4XDfQpgHPbIiMOPe6Zl/QUDqbahYNmbGQW8bcCDfV6BLNuewCxwVZgzju
a0wwPo+RIdYyd35xIQJPyuG8S1VMZEUxb8iit+7byWiCLCzGi+PRiRNZH+Q5wxnVYKmwYZGAbIA/
mg6fBGuAg4pz1qfezPx+o3Vse6X+TlKFvIMOT/RM9S13f1CxxRvFQb6q89nFtgalTbc5e5w0+2zG
9qqE+YBgBdnnKLNNGIcvJRP7lebMWqDP7k/fvcfgGJRj/R6OgODCCfsGrku6/7D9niW0dJ3CEY2T
Dn6WPMRqdna6L74VLeKiYgYEq0zYxFYg/X5aNVEYAtI0d5bRnjOVtWuv06c1WMGN5YSEP9mABQaW
wLL0N6ovFG7fXK1zwI7y29DXD9IO8UtZFvVTdG+V472ZlF+tTb54jv+E6+dn3xvhLm5pPDyr3fSN
fUxmbOwiYYsworCgsWNYxIyFiZiiQoKWqbR+a5Sld86t6sfY3XV68Rim9bBTEQYshpH+vduX732R
xNvUqz+qqHvS2nrCKU8wsSzGU5TEWDECLVcur+wiS+zsDb4U4nZrQhfKwj9FCm2CpDYyikHbd+an
UwDdivvvMfKtxwhH94p4qLOGPuUEvW3qS9RIln72/SX6FzgTBv1SbnQQjhtAKAaX52tSfZQ2xt2G
FjgwBLzYVJATM0sMHr3euzs/UuDZQK/C2i3XRlNzsVcpYy0jvWqaivZNOH+icUyvAJWJzFTeKe9H
iY6sHx4shGcyhzaWwdRw7Q5MTdJR7WC3ukDk3ove1g8gpLF15c8av8JJMPpYVSGQGzv0xu0M3yso
3STcNzB46G7JF1JmuYtcs7+TEMo6Sr5CYy1fdYDWi5Fc9Z71JoL0mo1i7tIQlvTujMDyrWI6wH+Q
TzQ0E/mTsl8l7GVPYQ/HLvWpTKgNkBqcHOV870FyQZIDgZQhcSHplDCUw7xkTkhShA65U1TnQlZc
ifKKOjhlZBui756X0At7jn+4icMVfrbkxkqUOrfMhxoPZZade2pdiQh1+uC9jkaVHb33tOzUXR3u
klAl61mYV2ApHPmjJvdQWq46pJl1LwyO/hjUD0TbPHBE4+/QvvqbOLV/DhmhKI0NYSiW1PuYzAD3
Uf4a8sUaEZdKcsQ3SUnjFJcUqSoqIH/C2NK0jHxM/g6g8ZDj56mYdmXV3QsThELMD8FanBy6DiSd
3oCZlwR2TwXxu5lnXjOTtXCqw5eNHAdfeMnBnOlviwasAn6eaDw79HVM9LP5Cxrkm1bKH1pZfYHN
to+dgYmOSt7Z5Q5yrXyugkj4OR8j/n9/bM0tzp9fsQyDsSBDhJK73MTSdy/xAP0ks2SNQww5p1Ds
pJn7ndE5eZsKwTaXTjsMbDVOe1WW8y5pJSAyc/iQwFMeOAERwvQdsPJ67ACHJTUQVlI41Zw7B41u
zkDxfcrp3SOnJmmopwCzdPPZ1nJSafG1HEqjg5Y5a/5+6gmb6hJotH4Sf2tH6yMUl7K6NslC2+qF
tUyCk3uwFf4lLi1iCAS1mQKZf/sUDVY9HOrRwNmtaOL8PmdHCWXQmpBlUihf6uVmWCcx4RJu0brH
1vUJTq7VuVlymv66MTkbW8v/CuuYAoslBFkf5JLQbzJL3bl1fC4LZCpELaxd1oEuK0CGg3VB25p2
pwbh/ImGEvKax/4ij0KIKRbobj71EOSoJs2dUNHBh720NmWOHkGDokr225bUvD1BrFAxZX2AzKlW
Y/FmG4mxhpopWZPH5ua5IZwiyBBhMdqC+Bt7cUB8QoTMldNaA8jJiGjY23r3NhVg/Nyw52flaw3G
1pbrirnl0a1XyWpbdWa09hqf6Cm3zU7SSskZjmXgyKj5NeT9L1MfF3gwVw0dzJMaC4M6cfosYWJO
jrWbFjAkUwSAhVp1RuW866lg7w2TmHB6mVWHdBOgPFBcrkGvIObtIJHFy9wmlzhkqRENhGexy9F4
u2H0yLtyHzH1ClBeqempAcqxzWKSblg3/2DYKNYUt2h3zAI27WyyzfHVqUh3voKoAQmQXQqfTJ+f
aXE83tU8fVN8R5k6BBXQ/BVuqGSdp4tBMvnOyBvzkR90hXXnz56PstbNGKlL+KPVcB2ikpgXRBZb
mG70WF42kV+iEXDfLdzGUzv569JsvbuUCjDKNEVGUvVLpvAWfbtPL2PavKZLttnE8CUouz4QTM22
1MkRdlCEcYr816BOjUts04WUkVwP5ZCeXJbpmPxtY0PqzBwMqj/28WhuJyb1a4H6+a7xubhY/aMB
hxN0FzQWArGYK8Ej3E4/sHTkjz0LJByZhb12CzBSJSOvoCRZB4BgcB7RiB/6KP0YjKhaWwZYFj4T
LHgy652AHnNnDxDKLGZde0PN4bZ1l1C8Rh2Yy0B07VR6ahRhlC0AHi2fsUt647tGVuepbhP/PPp+
FGRoKlFjAW+0R78Eteq2V0YBOtBeEN5dmNzXNj1sOJlksUM7Wmldmdw/6BI2ZMp6dR+JpCe1j7C/
lXCIZMS5pe6t8LFXVv6tyoj+TiLzHo1C8Q1tfBp4RdtujO6HWoCLIklA/cTyBx+3+qn1Osp6ERcr
P/wy+yR/lV1fn/RqobQsX6KMA1fjmOnR6svxEGfMGGo3CgaSa740mZ28qt0qf9z0tXBf86mJFhEg
UxLS5a2pHO88PHnYG1p6AkZJIkySvWnWxIYYw3xn8TSvRGLnhwy35nriB+18LSMTL/4pxv6QAdN9
qJw4urIzvbZjlT/JjGw3pwfx42VfrQCmZHUqCuxc/0rbuwQR/7ke3hlINJc0wabVZkgr48I/JjlM
K/KJzW0ix4NuNB2fLh37htb1p4Rl1oACZpcj6mG3Rdk5QSfkjBxYktC8FPCF9lblcLRTpgjeuEfd
/CVxXoupt1DhwYOyZUiDG7Y/Tau8Ogt2URiMC8O8HQ+imUH6FsEoMSul0xxoVezc94nY2ROmcpa2
+74dHoUt2isUKZ0riNEHVTmZeOa5uobCPaDdi3eWrvvnrKaGHYpXZQK2Mhleoqr093llvrutDpI3
sS6jxRjBInLRGTq1g5TeHzP2TSuriWniPfsMhfsTax0DUdcdtmkyw88ohl2ml86hjWURRBm8oblz
OpKvAeaF4ZQxT4DhY5UBOZDxij1Kckfu6saQhoBlLwQBkvCLIL/YgQmQeqOxAkNoMm0daRPxPjTd
flYZbKqY6ibOzE3mgWGB3HI3KCewGFVtRKlXB5WKaQU/+TmuDXGycCyschMpczzmflB4KluPDXgy
I8u3jcNIuUTdsqscgN8sqoDpoXe88xmPr8y6mTawpEZDb8i38YgEnZ2ewUcfPxIItNKRVTfC/zTs
sD/0FpPhxhKrdgLQHw1JtTHpsteVLakWPC6jem5rW9PuLkaqTUHe1fpq6T9B83J9S8yQJYGQP01G
rAfb839GQ9hflNgacRLfRyNmkazzqJMcPae4IJAPig/VjabUXkesbY11cYYvhXCaxi9pUgS5QhGN
LXeIMFGcO+MhTBXuz4bcyAFS3GZI75Okdq+qdtaIT8bvegN1VmkvxshWxlUPCSixQLPGXxO14rko
aTwZrp29JJy34NmgfttWuFf2S1iKcIszWvvpDB+hWzgvRvKrmvJw64txOoNp9Q6KwHaS6kIu6ml8
iQscMIZdfIeY1lzIpDQe++GpInmc4qzTLnHipdccmNaaUT4RbHn/kMcQN91MOpc+uwqPXi7yUE17
eUSoQd60D/DGwq8pU+5Vk1CjeoF41bFQjXoa79+K8UIvgAq7+YybaLlpbPJiFIEgK8pG/+rrD6y9
zvkEul2V6V7N81MVt2RBTPP0qGzIgjM4uf7mVBf2a93M3sPthrHdPknNz6qExdzomYsI1QWq3UyY
gaLpaQ6T8cL1oH+0yTqNzRjOqDCZWvdsaKDlrlzNby5A/HP6Ak1tUAPxtFrFQ2kBhiPpY2A03LFj
nzMLWgjaZxAO3oGKoWIqF6p7UkA7EfhoF7d2YU1b19ELqLR5crbiZtum3kwiV0+klalbBAtYnNJa
zzpHsG6uRbwzpnB4SNGNDCwp62SEI92l4xHoM8D7aviU9VCzM5rt7Y25J2hYSymbTR/X2GpzUG5d
bEaBAe5/ME5pFlXfCtIwatRSmJbOE3BbAAakSYgqhBMhltwrAuZbLYzO0ivu0xgwacyCgQnotHas
6pXlO6eITZ7aSETbxpHtdGeVEEfZjySBmQG/LbpErYnGs8+GeEeLqh0E4Qg7MFVH9AbqdLvR1OCv
q5EnBgBZ/pBPJWGvhvHU84k/Jn3T4SLQe7Dd3o8ijD7JkPPuM8tCKllUB8RU5WoKrYGSsai2c0q0
1jRYHdAuk81x7USHvI2gXOV1tHPnrt6LapCM/5ncTRNgfy1edvyS3bMI2iRsdoCSq20tvde5mS8Z
UIDVbA3qNLqyYilSvGKMBRQX+3Iba8b7RKjcZpqy4djSE+8SgyC7xMkfzLlTV9LJxrswLE+AeM3N
lFsiAHDp7ooh1TdL4hbqofhlIqiVQzJrthYBg+vQSyiFEtL+KiYSdyJ6882v2u2tF78c0PU52Y9S
wx86wqr9wVy9gqG1rgfbOdBYO5zeGP6G2KqRDFgqiPPhKV9Se0tKCpGTEbgAbz3OUQLcXKYDu7Tt
5R6P/VOxsM5C37TWgztQe7SeAw+h7Q5JWiNd8fX62p303P30OhPxZk1wtSmmJ9uBE9sB4fL0BrGC
iQg5Lwpe0bal7/DQCXQI3pDatGIl4Xqxrp0/HBsVbslynO6xKrnGAXIgXnHNfgLhO2aQNgJFFSZk
Ec21i2SdrihtU0Q5iPCYa0HBY14Bm051xSaVxlsdbhvDpNLXWPu1lb8jWmWEeVLuK2DJCA3iDiSi
6HdZOO970hw2gJOKFQT7wYvYflY7B/rb16Af8I9AciEdJpTWvWYY/TGstX2pZ9s0Y3Bljsx/nLC7
qFz7Mebjr8hkFpJ34CmKGb5ZNdvky2rT3dy7/qXSUnUmypacO5QZLDRZotaGERSWKbdc75ePbrEG
HKMCa3xN4M0PiXusW2iLrl1vlFPXXOrdaGWTwbu3KKfkNGzLoRj3rYVD3iGy/aAxkqGWQF9Hqkdb
ss3Ny8RbpUn8WndLMBczfppU9DwVzH1UQNcM1hgwZaLoSGcDlBwYRoN2XCNfwi0YfpnCb0EBgR9s
ywL+vwJW2HONOpai/WAeru88qwZyYsXDdmDJlqXlG2syZzdFFmMtDWsNVdA2MmPSUhz9lIu0WI1W
Fz7WDJemkX1th3vhpPVtTJvXPkKihTKQRsghOs3+1hZvrmlnR2Sw/arNJ2NByIg9Abpotxms9a20
9hP23rUmcS0IRuF4bhPG6DWVY+6+xBrhm0CBil2tQ4qrgVkjdhjdgNPwxIs14msgDAGZh3XXF8YR
+122YqsKu25CJK6w16wwQtnrOG6ss40q55AP+b3vtuWZ6AwmP41SV9el5nTa8cwhPJPqlPp3mWQO
IpmtyaQWZF23T1RQijcrsRhu3BwsAkM2Nl5+lp+ATVu1pAblyCkIIKpLd6Pltbp27vxksClbJlLu
kaC4nEDKcqKn5okb4OleYiLkGHkaT3U6t0dOuKM9OSmmm+GtI0WekC1gn43FeC/e2qEfb82a8i0C
ZR1nbcaWo/hoaNp3Y1WEa638LNImPiOx8wJXJB+DWEZdZpTtEyz3wiPYHAqTHxDY+U7Cw12Y3Oa2
DLIJEjCZI2H+7XhXA5AloqqIxZpMJ7ieZdaso7Yip04kFLJYC8G4FDbnbP7JnpcmK6d8CWeY7VrP
sMjTEgYL1Qjs7yczjHVCIfLiDoepVe4xNRZ+tUh4dbyarWgMJhkD/9GfrTflJuTo6XF6HCuHmIDS
IPKw7w51kXQ06Bwl1JFk1XwZriofdFtMqCE8uJ6Ei+6ciE+m64MKsjk3fLqNysc2ElnLhTUHc5sN
P1rgkaeonR4qkuAjVVfnDGfBOnFKNoSgp5kkIMMa4NZEJfWAzBgGTan9KzQY0dhpy6s8iH3pDv3K
EWO2SnvfOgpPe88wEv8f9s6suVGs3dL/pe/5mnnoOP1daBYaPNtp3xBOVybzuIEN/Pp+wFXlrOzT
HafvO8JBSBZCEkKw9/uu9SwVT+uOkiPXg55Q3cHg45kDGUJmUbebHNrwJqTleEP498FwkHRRoQ03
Zh0Ye4dmSxqRbpK7JbhorTy6ip3tE8p+u958VUfFPdVD62FglfHRMa8lRRaDMAt4nHehBvlY6lCp
FF3wQ86aF8MJpI+xr9xXkwrxlfbTYM6JeUZdoSKpOO+brXdaFpm0/qiorVH7i+sdxYv4SL/oNnAr
8xw1xnfGlOpH1ph3VqBGxPDU7k6L4ovTQx2q417bUhLqd0XA/AfHGV+wCDLmmjbssCx+SbzyOskO
VCtFsKSa22Nt+AgiWDJgyhJ41vmxTkVGsEvYHIvBujMKZ9jrNSetKa1p7625ZEQhwXToPD5ahmtd
474EWcPgXBrpfkjNdJ17ysA4wHhKnOKQd+JdL0X6WFESAujcovDojfqad80jg6qRNGIAX1ORPReM
kcaohR3qNe0KI/g2cFKmaVUkOCMRMNynFExHF4N9HcDjbvXIb1Suot0QMDesLQzmImUqMOHC0MLE
rwEanJHM7WYh+xxw5d6JCPKiMhAQOY7em4Nwba3a5M+bA94Dl9L3OivbQ62XxmkYQ/JCmYu1CeW3
FCwChQap7RqDOc1UEpw6aVwHnWqfh/RixlRJiF3qnYsNuJqcFaY6+Mv5joP7axYQlJF4nb415wwd
UelUaKIiuOTqcFAH0/MzxtLHPsNlblcCvZOeXaM+Uw5DuON9MC9XkvuxdEBc92N09bAMRgn+CT3U
sn1On5IW1CCOU2UyVVYuSSmMNWy6ZGNoU3VsCSjYuVi8Nq4arLCD9JQ07W8Zv5Vb0J0NQ4XoWKCg
uskr5ZqPTU9edyquXhiCPgDWe5H8LiNj0HwrLxGbEOdstGjhovQatcCARWbF5zSo+Hr6Vt83RcbZ
qlCT9XLid3tmk45SzVx3XT9y7biSYhMTRFTdlmFyY+gUfSez32RK0hMsQhMr57jchmDpD1XaXajK
1+umbuyHwKY5ETX6Q1kwRgkk4qM+pTPUx9r3IqmK29gR276szVeXQssaKxBvCX/Htqhz41ntD23/
o61a87E21JY4t/axEOinmA+DSDPC7NnKoh+lbfc/ypL6njV6q4ms8oOlMBWOp/EMWNs4Cn1IL65u
7idvqF65DBZoEPUEclcZEdHSUB3vRucapWhKgrDM10PfbUKtzo4KrfQg1h9F7N1H+cRBpDI7H0uj
WmOQHpEs5sa1bbh+kINi3fTV1K8jQAQlpbybel6Map7hlm2GW3OQOvUB1XyaUI2vIvmMT44U24KS
piuz27EyhoMYqp95ldZrN3Fqm0k/gqI57kh6WnhtVJXYv/K+CJj5UrpxThZ1zo2LmYHyfZSsdYLZ
t2CbnQ1Ta+tYCzLikUuW8VQx7m/Q0iYMatHBlTAUCFEUulTw8Ybpm2ZpN7iTlT3clGinN4jcON2/
OdpkMSIv22NcypAYgSYlzCO1cVBFwOrwOj2k+fSz4viO3b54BP9sHGrm0eQvuudJ7dUbOXD6SZwU
zeok8T/GaTmnISBsMd2O1uoUnODu0mWZ4jOGxvSqa+ewobldtkaOgMS7a+eoMGmXjZ/2HHU4hsTJ
tQP10puFuII7O6p1+WBYCuVnnDlHt2kY0LTWWncYcWleaDyR53NPsb/1ezfamFgEVmMZBg9ohJ9N
6QJ2TOv0VNtBdqcLfvCl4cUbx4ipkFHNu3hJSfFPx6A7RHp+pkfLHKvqD7mnjbsuafW7clhMwdam
7gglHuxQXDtVvWicMzaiK/VtNl9FyFQctnYYo7xD2yRpYFnZREonetL7UCnVOy/yhb3HbJV9kEpA
yOigilvR35Ztlp0zzAVMPFPtG8JEDNxaQyOdNsML88VeXoLKdEmhbEu6P1wUNco/jA4dukuw56hZ
du8FOQ9bepmmn2vijRmBetIbrglebGxV7OCOHMtTi56cb4WTU5r10a0cjEfS8cDqg8YETczCpUEF
cqO7S7h+32KDuNMM4vBghPhmIlARJQSA9uDN122N30hYcsWUVXLUsghb5tvKJOUh67p935NKX4On
vw8QxtlqvXU4L0IAJEDcpoBxGO1QUpLJfalgC6w8I3xuYsquYS6CM996gYOxpgBtpsVbFjAQAdYR
3+UFiVqC7ugzvW1kendU9mwzvdFzBHd561euUz3n3Tx7hi7Q9AcF29DFDNWngIbmz9KouQQ61q3d
UenrhcpWA9e40hW6S+E1Ht02GLcjlKhN2eXXEr444yem6GVaqReVWv9MaXxoESizX4v4Jaop79Qu
fjE5NjtTGw1mtNraYhDa5311qYj73eSoMulDeZyEEyu4bUg8c0O73Ed2/0DEzk0TIbjt0mLYBzYp
q2nAy5CKeWcBdT/Rpy/pBMuEOkkWHIoM8A/Jl/0d6VyPEt/BN7uh8Jmm8Z2G25BGiQ7kPyXvoAvI
9yCiVej2Hx0+BTvYpiW1qWWRWJpzNUNTvUBj2oQbhX7Qt8ysm5OdccBraaF+axvwnX0euSdDIu8j
tsbZZ0qfX6qYgM7KsronwgRKir3pM2KqZE/5kCkVaZzHSoSQEqVXfSf2bj3GmnqOEtAHFXnTvm5M
wA5LGJGGoFVv5MaHi1ToSVDCYTRg1WvHgYepVnK4H0cyOJU2+DFQDrqPg2TaVQVCBW+pVxVoTAsi
2ujdUL6yG5Gf3fGn4yjDsDEMlJ1AZbQ1hLtuX7ez6yBOjCdrksS+6r3hi6A3nmpN/fOuXXG9gxY3
7pqs7w5qiSw8K4b8OMoRs0Aevo2dET9l1b1XeeVzT/TRvTQkmoskufNkpNwAPthXUfBIVWc8C8OL
kOd5JLiSj/CsLb2Ibqj8Hiiyh+/zMcqmc+tZDuWUdHxMSyptmMxOpBY1DFw14yQdLFGh19TfpoAW
FuaCyseb2e+bhpqDh5oNsEDn7dKOKbSFCLuY5eVw04e9yKWLv4QkRWvEB1kYdHJHpObbHrDgju7u
HAQkyqte5j8pNbj7WldRMOjSODIi5yfBYGM15DT4g1HhNMNId622w7TrPOayjK1HUpUcuYbP3DO+
IyLY08z2hkBGfs1pqD+P9B7azu3ueWM/x6YhaAV5yLZLI3KhkKGtmjYljm6K2i1dTRqsQWPfpCiK
CU5r+y4gL5wBby66n3ydFAhDITiQOmNX5Ol8KdaMW2a65i3Tyg7Lj3XKFWvYtkMJ8PZltPL0sQ6V
5pHxW7gCNBrtrYrxkSyYY8upna7EvMTUyp2XzlC7JyS2THGdfLyjtaNdp6DcdKmTXLBwWHQgx7fG
brXLslB6jWYPHkjqF/yPNtmhqb1+78bTie8q81HrafeB5cddl95VRKqegnzgnKYxrbEd43HSHlpP
0V+0j0x0V3fwwudI0UMihMeXwfYqwr0IaTXGSN50jZA3uTudccAGng/yBkDpRN1gV4wMUSeMr7SJ
C3Un6jlNC6LBSU1Jwk4M0a6tKtZvOzN7Tzy0l0NSGS/opCJEdg9tz4wksbVwVxp9c4lEceOYvXLD
hAERUARxvJyS5qSFii8qvnmgKS/2pBHs0DsgFJ3+lZmFdsQ4Zpwo2YWHYdDynTfgmWmyqdh66EAp
nKSmPTBVjZytHgb1psQ7h9useSZaJicCp3jPTD0iY+nWbqN8i/FfbifR/eir9n4Ea74ZzFJeIFX4
fWlYwOPCp9Cr1RNZluaK3Llpw3XC3Uvd7D8Nl//9Y/gf4Y/yT3ai+Pd/cP+D1N0G/H77291/P5Y5
f/8xP+fvdf75jH9fIBOWAsnT/3Wt/Y9yZmqL31f6x5Z59T/f3Yzi/sedbdFSXL7rfjTj/Q/RZe3y
Lvgc85r/1Qf/a0RT3cBj+4s3dX6Ff2DBrz/6938CTf98yp9AU00z/6WCPHLwqTqmDYfvb6QpJsq/
GaamDsPUhVRqmnhDVcfFdSzKro3+538zLB6CHsLjpk4hCq/zX5/3H9/b1/f4K01bs8zfzLMq9ncH
GKruwdO29f+NDcC0aEDaVhmXebac9HS0HMictNlKruZRh0hJoUiZ5Oqqit7poONGSyPr3NTUqCe9
eQoQFK8waAw7qlKzGqHZmmjnlabccU2Z1m2Dpr7UkX4p2vCuRf0uCiSUmE5ozAWpr6uiPPbKxLhI
IwN6cJ6anFGGl6B+9jQqCqK09prrN2koLv1oYyK0HFxI1UjJNeb3rk6+MCIYqUn7YHRDfW4s89E1
Qm1fd0G704i1Z/ZBBHqi90eQVkDDKws7IDyEZ/TLj5bRPTd0Rl8MT+LZGK4eTtuj18lmY/SSVjlQ
Vx9r9Q1oNib+VpNtGcR8cE0NyfVkBhRLR6P0TSgUevZbxc1XjkZQroer4dTZdb5Sk+xOwU7Vpnmz
KXT1hcLeLtGmk2dlhzIIq9eyFLcY7LHbR9FG9tQx9UL6iF7w3TcIvCDNMgJ7pSrdrTgkxLZmSoHJ
QLv3QmrsyzPAJxANYlMN1d2CUbzVkehObCGe4ITXHuxs3SR9vw7SW2uKq31bwjU18O/FqNsynYI8
timBpArvbIOOes05gaxTmsWTUQQ7z/wD2ly8FijNs8iwTxLY9DUu17Z2mkZh3Uiod9sivTFr2gGI
t4eN6cmfjpCvg5XXB1pJ2xAbLap4uYm7AZ1GgvGKCQ918CKjJhCYOytVa4wVTcEYJ6ULQREk4vy1
JsgH1YnaOvgId4VIt7R70Yd0KF5iJ6QT0KoRPGw6P72i3ULTTS8kpSZbjHAXRmzqSnFIPMlCz1r3
lPRvQ5IrL1naN5t533AyVx5bxLLAoVfTXI/LiOnYOu7Y7cOyoE3AZTK7rTi3BlbZnh1itgnUDSGA
r+3up9X0waXWyu9FbFJRUYt+R+QHI2w3kn5QqS+hKbwVSEScUWlwmkB7HgnaITApRL3S98bV4OK9
dMNoaHEZkNiy0cjEIfmgjZWeBg0eFcnoJyqvdCDhT6B7LEZw6+GTZ8t+7RE7e/ValQ5Orl7RDYh9
JPR8G2gDPWq+RRl3XHNinasXxvGNXRvZQTWyo02yFPkyjXvLu4aESSx5KDMLy1KYoigvXso4Eec5
qZp68qORRd0ridUPWVg8qXQoNwD/oBDGg9hMw2noZXhqNKU6ApZxdjIO3PWIEuTZjmPcLtgl3hUj
vmgS+V+mosmqNM4hbtAfMKgcU9NQr01MKzWY4Be6cf6iOzlTZlgCG3JI+pXjoKjIYHld3dw9R6ae
H+bTFcCj3Gi2YTgpr5CNLq3qdj/qrirPjhqcJ7cEZp5kFiFdQXQSKvtg1COAa/iXL7HiqvsoKF91
Gp+nsI6HrQQCuLYEDsPApYdlj5gcJ2y74PFTcbCdODjGlZldjAyhZke/hIqw6DdWi27XQuG2gacE
VN5GOhE0Bcm9PeZplTLDvuk9oO25DNdOEDy3rZk8dvlMhKbY2+uxuU5z2/WpfCBHF9Mtn7MdDfaE
Po6reB6AlUl+jog2/VxkSXIprODIfI+fG1+5YmsoDmXb3njG8AN9u/WQhrG5yZOWEtXYnzqs05bV
Vn6t2m+jUsESDvMT5/6S3KQAn5vmKRu0v8JfFsZ8q4uEzOaIJ+Ev95dbBSKdbBWgL/rzcYqUDfuL
+8vjX3c/11z+6TQeW1oe+uXm8tBg2eNODBrlYzaxrLL8/7ctdsj0fCPVn9x33Y0rdJ+EM3oTonqo
S/ZfN5WSm8v95day0rL4ek7qcESsloexMPP0r4e+nvP1v+XZywNOlgHM7yzGaQ6wCZonf7/s7+9A
Wd7XssLnyy1b+eXm5xtfXuXzpuElJ37u2f7rzf/y4b7e2O+v9Mv93z7n8pyhCUrS17CRfG33az3U
Mg+jhdv795f6/IBfH/3rKcut31df/vnLp1te+j99Z5/P/GXzyy7AJ4FO+esdVhUZ25bIylWjK+zp
ZfvLwrRrgSL2tz2/PPS1jyrPPFYZAhtOga90fpEAz0/4XIumBmWEnoqIkW7stEX50uhzowFx67pE
frh2o7jDtVHd5YpW+g7JsX5SUZ6lWEzS/Gr579dDLZaPvR0o/m//X+5a85OXLXw9+rkVETZs65ct
BlG9Yhoi/KHG2CbVbaImjR/3LhXp5aZS40T9vM8Mi6O+iEnL+vpnEaTkA5Yvn6ssDyzPC6KR5GJV
3gQpzodTp2CWDHOPRlkxTpz6oxSxlncCGVP5cENqf7nVmG6F64lMToKF5iATPy2nK4kVc9OE3/vy
E62WU0GlX3VK5uzf8tR4E5erlO+MMXBxRGW7FqL/4YgfnMlx2BXjW7bEasJlwnw0L8Y5DnNZ2F1Y
/qd3v9Zbnsa3UdFHK9YVbVimV9VpEMI5ktyGWnn4XkQeflEKHqj8JgogpiFfg9x+KOFNbmJbEOE9
B7sSdV367ZwkutylV7Y2ASEcRrk3GOL4btbZvuoptu85CeIrFKRrYnGkvyzEfMstQWut8rwPD2YZ
smPQ4nkOzI9FlbfcxeJP3LZLq36wo9OyQDnuEVfI1bzsNWAaXIGLk8jscsXQzd2YGca1ZTHnv+ky
cA6LkWmYLVnLoouVn5XGhBAgRAmMAz4+BCL7tpEUIkdjIqZFGTA8Vi4pBIFywN66UqypOOL+JIK1
UGhWdmS7bfqJwWaLsWBTU1LxHUcYvkJlAEdlgibP0Gs/aZBWqBJkot3Xr1pl4zQCfNPM+y0Z7nPN
HI9Q7zJ9a9DiWNl1G6xlZAdH1UBAOWm+p0Sar5nYNmTF2Nhl6DdHzCJkZTHfkjZOfXych2i+N+g9
qnxNLbcF8xY/h8HNFUv585ZnR3Pbyrr0ldFj1+I74MiuWwTUOGsYAODgmfe/My8kJKtjnd27VCx8
1elJicY/zKUrMw5qLeR+eQ+jIEs3XXJO5Xxzuc88naEBw7zFW6bP34hVB25+0DyicOOYFOt29pB5
+ZD/sgjHyB3XRm5epVJoNNTnRGBlPr6pV+I7U/WR7EO0VegOfz0Al0Pxt/+NLYSLaAixCM1nQ88p
yTcJdxTqOa4NYtd8ff5Iv9y3oQUhJ4MdUcTzyQUYy18fZ97Z2bLH54VXSYyo5I3CE+OYWj7ecsDl
S/bw5/cwP+IGRzNy1CNk+txfPvBy62ux/K9NFX0rXeNbsKTdJgG7ZP7MSqvjJHT//ueAxAf9BkHp
y69uOYSWW1+LZR8sd7maMFxNzIPlcbGnM1H5IdSUz8XX3TFTX2UYZutiVG/bWKI9ALxb+Z83DXTY
yL8tc66OYRFvSLFPlqN6Xvx2FzbIjhSeYI9YteFkJn9djErEcGf+X4i9Yc9h4bvSmNv5Uv/RqiOC
AgP0zbJAOFJth4DvS9Q1miQTzgGluipOze1iilz236dpct6xy/++7rZZ4Qu90Y4B+Sb7zrJ3fToj
USYDIZl0qEJ3NuGdFSLWROp0lkMLHOXINW/5QCBAmDppkGrVHu0lxBdSvEI92+iQUvhlEWgP7m6X
IC3oVf3GDXAg6r1j+/FIQ20a9Y7eOZ7ewUjOYZw80gyPt6Gosq3WmGRHLf7O1A0ntKCc0OlLHZbP
8/lTUFC3QYyj8y7azcKZ6FCFNeGoHJajg+5WuoMC8pi6nPo/v+n51tfB4NB79s2HYiiwrM42bCq7
zYlKHaBkw/eawjo580JhMqjUbbq25iDwdrmqeTJGS7ouiFL0bYbWB4Qhuz7qnpEcKTvsypAkMiOA
NBLR/tQ16wxGZsC/KJMTwhj8caK6q1PqfObkKPzOYflYlgkDp+46WGJqtsYciwMVH91W0BI8RCoK
ugpxT6IDHyFPHdImJwscZnjYApW46eW+hgh35aVcamkhBX5RYLMyEQyuPZcxrzoPsGnWNb6DoX3W
QT0DaadY0F+z3Oy3jvDoAjf8lprmUdKGZNo7s+bZukl0NtfbwN0sryMnzEEYDmYnREitFYFChCe4
ZaQD4j4X2EGa+TovZFP5kVYq0Mq0c6WpoCWW/y2PTgnusAYBU9Rxrpmm8CkIsmCXoMw7CfP7BKfG
x6qPuQkxQczmhiKVflz3T3SgZ1l7QUJshqiFeqtAO8cOKdwEg1iqn0sa8g11gS2eTkbhPyPBRqO6
/6aJkOBmiZ4ilChYXBt5mFdTguBMuSwK5F8otdQfUIwEnnnyaYT64AZ1fGh8Ai5bH1UE0dfzohvT
1g/Ae/m22dlHaPeOOyTbJEILWHAuwZGC7PpzBX69x9R+R4HbIU+SFn5FYt3b2D2ogeD6Mn+2CFTC
WoVCsIL+we6bF9hNWFBk2WQdp5lxeikp35JuNTHZnoitwtQCADt9BnOWbceUzobhxOMlaQs8puSe
ui1Xh2Xv5ASM8F3GpFRMSumtc6nlPpPN3F9uuW6M+fbrn978iCJGyvpqtF/+r89n2eXW12JZzf56
7nJ/2WoaF9G+0vgC5xf6Zb3lJjGm6day7Z+fz13+lyfyGBdqui6sj1TN6fVnWb2RJRk1mHiVDTKv
B5oP06w3Se/HBqllIu+TxlO2hl7Ae3PmEhrS+sXdGKrAYkbvO4rm54k2+pasTHfTAYpDRNmTwT2h
eh/s6iXsCgJ6NLI6M3PbRFDEmiLUV7VBAlrYDKiIs+aDti0Z8pX3VuYBrAeK/yvMX8i8RSdpklKT
VFT00rKflPtJjz40unGuYb4Jwo5n/1lwQ/B3cwk0RVsXIBTfnSY+T0NpP8HhDA6UmLodgvX+LVXw
XfG4NDK5tTWZ0a5qgoda654gcAGQiwTtsjxwrnVYiWuBGXYpubxHOvIFHU56CH5gVYnYOraowrZz
PeYdIY1GB+9deCl+cjCnxyR0Cpja03XZKnuNQz22zIuHHOEG1jHDrPnlWld5RV+TP8iq0X3LDNJt
PpJjp3aM62dMdEzi7mutoX0sCqs71MKbnmWFiGb+EGMrlXUJ1utciVq7ZfbDD4Lx+q1rgycRI5FH
gdoEd84UaydYTiPVNd4tvABsa3b6LVeaae8MrbbXsi76ZtEqXd5VN6K6jBJbp0OX0YROXdrky96h
z7CKkW/e9uGo0XUbw89Njo556AeLtliRtAciPGjaiVa+5hHY9fmZEb34bSsMupL4QB+6fnhb/q9m
MTkSYTDc6CisL5PdStRzPEGLyCjJ1PqJymB5FEOT7zT0x++W/PyCzZrDKW6Efeyl2j3G6XS/bFBW
Vo5B1m3RrFX2FSN29PkFWgTQ62okmBam2VbQvPLRIw6fX6AKnyPS5dtkYzRLdVwXtAutp0nPzstW
p8iBuzQfYh1B2jfLYbfsS7NWP6hG6/emOsanyMU7vLz9gs5VCy/nOS5tMPSQWsa6AtnulN5dElJg
JTKv+MDYjfQg0l8Gd6p3TJRDP0S0eRcOZB8ua3RhcbRsJflGtHqyM2G7+cCG0zuhWNoqVPPyIx7M
fWDF47cuLrwt0vHJj+bqqFbaB8/gQFu2k9MqH8wsemW0hckqhEGheYG4HVuX0ua8HSsut4lU+tfM
ohKmOFbO+KGIbpsGh9+yRoj6JlT74FV4Di7yKpcnJgbaDWVi0grnzwNji4TKEf3niEqpDXQu9G5e
36hBhPF6fhWbqJG8tdw3hOEeKm4twfdCHZrAhv5zja5HUThN4t0VlrFJMrPFMRKrVysQNBTmVxk4
B3iJ+56VQODwc2A0Qdx4xelnfW7C6w+2MGbhCSuoVSegnjTxpcUxe+ESQfbn/FYcuaqS0fned7Tq
CRNB++a2E4cgAeuyF9lH9ucbKmHdQSczLmSMYVbntTZpI7Xv1DU/30+twhBRlOgaKE1wjsm03tSG
mX3PldPySkjjYAxwabtWfaOeaVJiIZsy/b03X5YVxIgrA4mheW21sTqbIrfJOWjVa9nx9QCfXVO6
b/5gSE4pUrbqvRNGpLQGkzjkU9HfT64iV71m13+IzMOK1JnvKDeUdRazjZrjE+CP6m7JSVCeFcjZ
n1vzogdigqznQCEngm7W7OFUzCsHk8ex7gbvZAStllVTQsgxucb1vVWa/aFMgwyrQmndlzYNjWWV
ohzWMKWad9ORyQYhWIMeypSnFNPWVu+r+kXN6ttlVX49j53atM+UVkiZ5yfh15Mb3cjSMxn5FOI7
krCVOX9ig0ntCs+DcqeNo35g8KTsJ9tIHpyQknTBKP+PnKNS9XrlLVHIVcVfqYjwGjkIzdoQbABA
Lf0FLfh12T227j73ahODUWzr3RAiNNTjorkZhKKudbOaR0Yvy5qYhciY7jXtboA8dpBjm27bHidJ
V3cP0sG3sqw2htm2NL3xTUkQtPVda12kGkZ4VVV6ZIETwVVOL8tnQVXxTe0748mJcLVOhdv6IH7V
G80B+hJTtvkgLXDZQTUzuRW83eYOI3t6jKN+3LdpaD3E/cSccN4xgR3uXNpVb6hzB5RlHo1kXSnP
gamhqI9F+03LtdOyKpW695gmOlJ8WZ4wq+V7TRnKo41+786eMCRFRLJ9dHmz1b1GeU07I9jIthTn
Asrj1UrSeMMgsv2eu3djl1v8/iAW9Z6j3Bi5qvtVbUa7oOy7F8iZl2VbEZmvShImj/QXnL0YuuHQ
TVy6IZOUXNvYRk/S7DAG2jek5v12sqOB/KQivMlFqVJF5P0si+VuF3rK1VU5mLT51LQ8bX7+soYR
fuYQ/Nl9/keP9e++9//vjRMjr6sq3ez/c9onfX5O9e//SAj9fM5X2qdrksdoOio/bdc0YGn/GZPt
Wv+am+VcNHEEznGNPPRX3icN+b964+q/SPUxyfUkBY0MG/3/pTWuO0v65S95AlTCCO1ma/TITVMn
UOCfjGdPRz4RlG52wEvyo0zo5E4Mrab6J8mJ/qDo5Ht56VOc12cVONw4U+LcmReXTdplXByeWb8N
XWzT+QBdLps5c66uhgfJr33NIHEbNJ6+0mYunZDandtxnEox2whQh1RA7JqRnh7k+h8TFVvVVjxa
gH28yyI84mVigk2BhidmLp42E/KGmZXXAM0zZnpeNnP05EzUmwRsPQPIXq5/kyD3WgtElEhontul
dVspkPDgTyJENMRFITpm18z0Pp7Zr7GUk/pCsA2ca2UVpfofqO3DudcKTXGe+4JNTPVrUZpv2swJ
tGdiIH7j3Zio7wwYbpk29ishmJoAGRxn2mCaYBavShepqgCyYDu4W4stEWRkoDr0yWIT8xPztAc0
gnd1QKK165VwdYEcEue30WfqIcMIrOszCRFv+sS7BI44UxKt6qmbqYlTeipniqIJTjHHv7/iPMW0
ukKoh4fKXHthJzfAVe4UqA4mYMYEQCPJw/s0D7E3T+CStZ2cSY7RzHQ0gDvyp4N6TG1cYlMNd02b
NuyrWxUopDvTIcER+fbMiyT0oN82M0OSnjj2PHziXcN82rEjyGJ028aZPQn/5w88gtcGKKXOZKZV
6P1BcABZaYGu9EBYEjX2UoScy0t7H3ZMuxwsQEpb3UAZYQTQ3DrAMAOgmBVwzLgNEFDNvEzY5w3a
dxsPaHc3zUzNJHfvZWu+Kp2K9bXcG+ZZb7s/KpA3ePxe4BKcYehSywHWydAHXQD4zhznpjnzPGv8
ScHY7BWIRi3AT9eJTA6F9F4HBcrVbW+imu5r0JMGsNCypFBYoAEZBootmOnDk/SY18+M0Xamjbpg
R/uZP2oDIrVmYKQ6fhjWj7GDLzdEqrcF4U/BylTBr7DXsxRGoqNBQa1MesuQRYk2zy6MPTCadoG2
ywsML8KyvZVbjvdJlOS7WATRpVOTo5mOHdmGJJan9YETS35HGEmrDy2xkMPj0GNzUhIKtgI7GQaG
4Gh5wbepBXjhjpAiByBYNfAal9HBydWHC+16wFkKqTeJCAnQAVphhICisNsqkMt1jLsE1674Mmti
LvbME7yt2nH4joF4FG4XHaOoHjdFJ9+I5A7CYpu2tbtOahxIkV1eRKq+FUroHXGNPiWDoa1ix8bL
gUtETtOZkfm5LDl2Byxv5JxMr1EP6Sbqm3PRmjRRg4GxnhzX7cyKTV0IqlJCdBu6QxDAIg04S+06
R9z1bqwetD+UEVz+PDbYaPpgg3mse6i/+MJJcDoV7fyhq+HWLRIJPxvxCCscQnxbB8V2CSCLvL3U
NGWjdsJd6xGtbTOtqb5pxvSIUYfDKPoeA8JZV0P9MIxuekOGDwMGL/Mbx6pQE/Y1j0HdS/C9YhJV
Vuhg653tfEuJorwCct9k+Imp9iI5ssIP0abglUv9WTaxfSglOzbqatgyIfBGfhUkKJq4bV0APlRy
6/WYlyDn+loyy2e8PejVa9Y51s5UzO6U4QNtSn09DR/mlMeP1pBuJg3ZCJqKHKwAEnFzsOstaWkz
rsw5S6VBEYBTEjcp8GIlPSnOqa8hpucTvvqm2daaDUi99yjx9A7PRsCz+FhxP6xxk2ObSe1nMIPO
JudE088eWKFTDm2j5r4MtWMItGWr0mpEHmxncMick6ghLEGUqG/sRjsIpBdgHoIdOvO9YQ/liWgr
SvTxGxdQIKNTcB/LubDpDHckMW6iyfDwewzNWZoCxdYE6kqZivy5LbBZqsMlYWpyo7lcUFwv+MgT
hddv0o1bNBEy/u9KAm+nF7iObIv5katpT7pInnMQrjtRxCc0plBZYjAVniqzba5WNy6HgU5YGskX
5MoQ7X2w4n5EF1HoW2GRFaWPHfTJkFJHgEBLqdVqFUeviqvrtyOgxWhUzR0Qdya5nptTOB9eI6cr
SW0Ln/ux9aUXOysIACNUambnlubGm1ZX7q1JJNSZGRF79X2E5GXt2UJ+M3UxXfH73/elRfeMfsVe
iwIN4qWMNpo7E3xFPD2VinrrQvk8wYkGQzXU+b7ypk2ZTBH2j374FlXahQuaQNBsxP5Y3Rb/i70z
6Wpd27L0f8l2Koa0VTeyI9c2LgBTdjTgAKrrWr8+v+37Mu55N+54L6KfHQ6YA9hWsddea85vFrNs
6uFkUiq/oSfPO4L2BpMYRnJMIc2ZzoPwc3oyTUL0HAD0NDY/OtFF4D9RoOtt/WbCfZNyXZW0VY5f
Pg13XdCEZyhBJxGU86o18eQ0ZvHJWmO9zLbxNIlr2vbjAVdivsqF+9jn4IuEU78kc/qr11HCwrqi
+5u429mZ15bUorFBwiRmbmrV/mqKGl6xZb3SOoAFW8anAQzlHu9fO/ebUCd5gYZechc0xgJ56Hwo
u5XO1v6BHFicnKl7duiGLnV3jDeuhtvOYTFOsy454cg5Ys10kcUagkpkOqnS5QMFQ7mqXNDIW9u3
GG3XmsZHvoHiQPqRM+m8sTCnITYj2wYhvgrmEOJQokNSKuFMmWXuLjOrxrQUh7DU2t0Uw2cY62Fj
FcrG56za1TNrYK+k0ckiWq/q6101S6gAy4kggvowRj7VydvNC54U5Zvqpt1JyA+TWn04KOc1+GCM
UzG8JFDBMZ+XQFcWllGHC8Yq2oJeMGBNmDjrush4Z1wxLuYySzepFtMY7LmRWIVclxgZjE5nLUrX
TpiJhvSmAQ5D3+duyY5tw2sIX4L6uQt/mvZ9cskqQw6FbN2uroEt3Ie4pZ2EpmmsiTcoCgmjDrVg
VdNLJwY8bbelFSC0yzaTZTu7PEdHZo060RyUIqqKBaeP+0U2jcoeUM2RAKZ5UdPCOCSF/REGmAe1
UB7jJAWVC2q9Tg9+AJfPEEBIRMCpaaultrLK9JtyyMWIXWElTBzyFWrejDnWWDRn8VKLvF+1utku
dUWhc95yqRgErtSE2LeluYPowGCj6n8EO2uNGXaTh69GNmobK4sMjwwhaixaAJ7v95BRzX5cUVf6
28igzhb+UK47UdbLJG9+xQg6t3ppllsBSGPIpi2qS6DH5nBMh5OjWdMBPI1zL08ZXCUmgbsPQ4UV
vZqTeqlYMOAsAJAINqFZcbItjC5iqi+Yj0x9+tDpVgukLuGcDYLjaFPqi9HfDCWiyY4NNsCvAkqE
Y6/LKc8vdR4vE6e5xynaXDJRF+eWMScCcJN+io74tLsmoMQgBJaYnrWqWjBDHbdaKiE0boySK23d
lYbQFsSG1W6YzOiLprNsToHykxkLmj8LfNQQ8d9MXagrI0xWZS7E2bXes7C1l34p0q2dVTkUk/EV
XsLdlIk3U4LM2iFEsNsnECyhnzlq4EAwZ5HuO0YSjp8bq7JkKcDPutec8VxkZFf2k/2OdWmhlVmy
mef4HLTpstfwd5t1py/cfDdSuihZvMpxBCZ5/0GC704Jfcj1k38kNvgbfs62qp4rzf20a5yhzNI6
XJTJ4Hz6Q/EdtjT8ozemXecpIomyZ7vxXLsmtOePnm64goVzDPRdZLqkIndnRTV2vo8yzm/P4zhs
a5pegQ0uglnzUaeI6HTm4gjl66lZYwbYMK5ZVAoyuLlet0q7aa352RyRHRexWKrgSqB9uWRVz1tD
Nx/0BoCEY9ufZjcvnaC9G5uSaIUlVMY+XJeivHcy68pKS8MajieFN9jK5sVv9HXdhS3Eef8gqZwI
UW3ecTDKeacdy2VpVs/yPwkcO6R00qRAYcIcpDL8OyczGekZ2mOh1YdGgCiKNBcuRsVKq7uHdLLu
i8nZc2b/dKaLojECiog5XHpNYCUserVbl2nkVbOxdurysS2Cl6G+D1xMjlV2bYOLiRNe0STVPTjQ
Qvy2jAs9cxSu/MFKb7Zaz77DJSyD75s9hloY4c+VQQILf5cNtZdozRE58xOTYrh6xmONTHDRI8we
lFCsCMAAGjKUKJwZoSqOv8oGkJg0B+UFgqE4W0APWVq0su0o2hXMsZwwyBdTGW3JrFmy9dgFUCS9
SsXNMxvuxmwtVOTRMaOh9othcuTQcc4T97kH/dbm2huyntehbmiIrRGdfCBXe1IWXZM82L4mTqVS
ridz/KW402523g3bfvHDECNVds276AGwwXtjjCeF6jrKZozp5cYYw23ZFJ86aoFeCGxRFCwA85g2
klVOxFs+OldQhPpGCcQrWO+jNenbWOt2Wf+YtZKzWp4p6Fe0PomS0KdFqdkrM0+vZp9uw3NZs7jO
PqiKTJ/AucJVV6QKCq5VoGC9jguwz9A+uRridg0bSBHZpfE5U0pBeaiWbB5ss/Ka0T1ne5Oa0i7w
p7HTOxiB5i7w5ZuD4ikPPWMcJROXCnmMpamI9ZNVVySEgMwoa1MPTMADNifejHZ8JFD46szZnd1E
eyvpGOSKtdmZpyFvpWXqrJJ8UaO3xVaubFunOlV25Wlsw9DuLi3FvKM18NID7ibawgsHEyKWoe+z
JnrrEvU+zj17khwFi+GradAf7l6bBPIaLMy+b75V3TgYSn50rWgRz+OJV3pnsEqPpqR0Ze+TrZ+U
yTmZRvWdjNdayy4VbnvUtPtgZoLTbGpMadR3nuE4EG9hHenaxbWCJ8VudpEdL93M3RfM2ibgcdRu
6zgjhgokzSbNsks9OtsAN3yQJ87CN6a3Poxvt8wcJGyTNm90bx8sJ/xQyfX1sy1hPL/gEq5US3/M
QGNPQ/GJMYQkAxQAfXN1BMKg9OzCjlFt38NWu2izbOcY0T1qcblhxEXX/BA8dM+o/x1Ju+uM73Zb
PQfc4ObEWhWtda1T66sNGcfPwnnqM+NJ1Zovt1U+IU3scxunsq8uC9e9i+GYWQOomWyjxjTS5ckC
JvCtiOHYOhRvoQGKC6dlJmdwGMWhu+qEB9a9sRur4GgUQPl7Rn3j4Nbg1rnsp6yBXeUEAE9+xMAl
Z1fqSz7Sn0pMWQGjuLa117Z1nrLERLHinkaKibw0XwcU6tzTFkHZnzo09WX61inxR84xQSD92BXh
Cqb53WRgH/HdHJnM6Ckqe3Sze+SGEXiBoi2Vcly5JfIga7xYCUidLNw0erVV22kTs7HQYwwQrv8Y
x+EuNrRNIKZjZ3Jq45cyu8uIHw5Odcl4wY7ZEgmCw9Noa/fVipQmeghKgzbk3T7RaDw7CBMXNMfA
u0YDWSLRc1RBky3TrgUtFX7VcLGqniQGUK9s2w1iOkbTAzpyqFKU6Q6YQaNLHirurhkUs4Xp3rR1
X1kaP5dhHW8CUjfB7UDigtE1kUvvIR+51iybnp+Vx4nBbKXq60KzGXRzVk8lHKdIXdekOhaadWrd
+zKu7hMT019T5m+AW9Z2XLNpmy+zYQBlc4B7qA+DS9NJr9aRVb+4Y3Ff6SQamDHK/MwgzyqF4w2q
BoUYHuNA2dKRm9kRc+OgO6Fi/EAvNJC53jbvjPbuiUKeiQTMo/SctdnOUtSN1g7nXLrcmIBC/15p
CVujsVqayRODq6fcKg+T3d91erycGE/GTf7qTvM1zrRHowRlWU3HclYybwAJ5+kgQL0sZktUYCcY
SVuThV7lz5uCbaBhbVtuJlbsLwVWX9o5UD8XurDvqqx9DXUy0cGejMaDqQ+X2s5fw+ysRPkhNlhx
2f2pEPinAQQc5IpOf2X8TJlsQJrB96Fa68r093FYMy6Jr6UXkkwRcI/oR/tI6/GEXpzLvsD9Q3le
R827YwVHCmAqrSEBzUMKnnVv1n67kr8rV6e7kC5FPlnjoo2Ue2EtM7v4IkFuFeu3Ex9OKAqgjKOC
nXkwjW+VHW3gdz+NsPc5ydbJXDAbmV4SbbjveXUdC4WWHxA6rhy1+g4Sq/EmoeHynF/qKgf6NK/S
GQWN3l8sLAdepZQwE4lVikPcA+N4J49X1RVvvdU/u6J9z5r0hGhtA6d90xXQKssHUeJeh6MhWI/r
Yz59pUbwE0krkJp++LYWQYwAuOzqHXxxtsLGjODIh4wga0S82PoyzPnfE7soFDRU9Lp/DhT7MR/8
e020e7JObHJuqpkKq3hs68fZx9k9aV6qwL61wV6IsdkmRp5utWjd0MmGuA72zOyGeZ2XtCdrgHI8
EEC6X9NQkTy6Dg0Gwmc8QuaSDfpjbLw35nBm50rBhBicDNb7dN7Zbv4Iq4XbVT+/1r0OabUoN+AB
EK3kZ1Wx3jChJ97Y9stJz76SZtqP3XdAqBw38Oe0x9OhpwoqkindDDro2lGjb1p1BLopMRZjn75C
5wD9rdnVA8RnKm+B0oYkq7U9BsqmPxacy/vUZIOejFiykVzvDXPwlCxSj3SdqeqKaTVU1tae6W4X
8AqLmPqIGM2ftMW8AxZmixqjX3UKqpCZ+6elURmZebM29NC9tAQ90QDhVtfMEJQrtvDE0ga+55pQ
57spD7irTTt2AJ6DVsnFWJW2DsOE5nHEbocaMwgxpKBftcB5NmFwZUfwOYdGsq6auN51PS3zAF6h
XeNY1lG8H0U4JRL6fI0t9+JrldgMhn6xBuPc1AVKal15rlycNIhur1hiLoafP/sm4cFmmzTgBztl
GbaVsY1L0vpSqXNJhUbdnLskccpwDFBUlkZgRjI0OPpTOOmT/UIoIED+nBg91q3asF5NRaf8YasH
chUdTx0oK4PJsYIlrSYOZym6vkZhBugsQI1XN+ynHAFJPCtrRv+Ou6kqJGhdNK1ps7cnzy+RCrhh
tSNiUn8q0l8MGT7q4WRIW4GB37DspF7W2eY2hxAopiqUG4OJHTJCO/w2rm1KBYtMCHLZjCMfI2Cj
SqSiY9gFRfwRlhlXcNbtTE3H42+XhHITPLiIs2qnp5UDiFZFz1BMdzHxvRwN5phuA3/Dj/13c6A8
Rd8GHwIJwia02XOOnEqoqYVXWD1AoR7xlzkGnuit7GAWyWPapd9xP2/L1G3WrsXTw23NomZdwnr8
yRyH5e4FBA47gGJepPoTOtrnIgTfGZnKYyPPZOTxjdc6MlNTA/aN2EHAjm29MbBobuQAiDFxgYZB
uYVQyZNI+qwLl+xUIbVKXhR0Uv2KJPM5BPZmXIj3Pdhlfi5zZ5VonLJmT35F4w9vkMW+ZmNjIZ62
UjwOheJPVP8w8NNvMntgaMVep7m8g2ZQgN/Ln8uBSCPFnHadMA5lW32yxB1VkocWmsoO16hxPwYN
XEMNZp7+S8OZb1xmp/zMRLPsHKWC3cSNiYwdIHfNA/trEHYtGAlbtg5LEiPI84J0o39J7ijvD4rp
kji+iCIB8jypcHlmL9VQ2RiB7mEHB2eWgD0Ru5Ghg0Ge0jDaV6Asb35D5HtUeHOZ7AzL3METe/Ij
hPxCIfrXBQPHGXManE7zGBhuBdE6/jB+sa1idNVBq09AGBZ47YeU8EY1yd80t98584B4V3sY4uhL
RR1D9uZjEOufokY8SBrEkmCOX+pobhNneNYjNiW2vaI79KQOrD5u/UvBztob4Q7LwrJpLSwcXMm0
pAmmpGG35mwMSb7ixYJaZndRJfHeZFWMfd2Cdat82oG6b+LywcSKSRPEC/vxxJDrxaJb6M3W+B2G
9X1E129wHpihLCvVX6tKHbFc1I/BmF5F1p018jXUOLwvuvRgtn55h/RkR4e5Z5cIc59+dY7zvV2U
GCzASTMKseodzekvq/W3yRjAKyHrM4La4Q4tV4I4Vn36EVDfI30174dk2Iw98DHk/2wjdqNFGImV
4JJtX/FQn1ul7lZhlj4iQEqs+GvKv4OYhkZO3Wi0tNNt5EWZdlRcayV0xQOJEXjEa59qzZVizmkL
7OoDoPeIFs5Gohd1yxIv78LqnceGuF6YWh+wprgzqjN1DHG//TzKk/MYDHCygf0cXFWD0lCW32AB
9xMzxXoWJ6MI76PWfnN798kH2DabKdrOIiKIZaAYqfH7KtnFUdBaZ8hcgoqRIqmS1RP8rnNsYzl0
63BrzalEihXfaV7ttDG/ANFbRVrLVNaAW95iBqSrqDOliCK6vaSo+jgg9rcPEPixpv7nl4r88i+P
/eXLv/zY7Sf++AVRs0kmndFTJqGL1mMUFxpxLbyFdYVk9qb5vpkBcmYFjJjnhxx/gHdzG/zpO7h9
+d99bGR4gomDtog9RAmpc9I0FM7WElmANCuiyr05Pm4fbl+6tt3u7PmpVru+Je9LmiHUgl9AsiRh
h2EmwFuXKcYOKUW/+TWMEbIEtjFsDGVmI869fTq32tk3nHHt31S1f7o/wCv/wweiNASMWr611VO3
3ahltXPMjud7e5p/fPqn9L2cWtmwAzFcEjp78x2MhBr8Zj64PXbzHdy+YTsB3ss/vQmNdCTYKYkK
rBfDgoQzFDC3b5f5M97+lonm/7NPtAbZcnAuURgkIUpAo8QHJj/788PtsUypFBzwn9hOLr4yfKUp
3G6rJjXDd5I7J6AdZ+vR58z45gSTcKIAgFMSDdCZjG1C3qWX0XxL4Qf1DpYKRwzfSesM7FL5QNYQ
SfZFdSjRZC1d5MHkFJqeboKMykZsikmi+bvAyc99VE772pi2ePi5uU79KalHYi1MG60Y189olvDz
WATZLRPwZr6o/YQgl00ACMTiZGfkaoqmn1ZzAeouIJIjTX5Uu9rro2Ps3W6YwIvMD048JHth+O0h
LAJ8W9VnHYfVtsdNx97ai5shPzVV2Z1ao3K5o1oHpgyFR3N+VZj9zq56H2S5xp8RMOeUhINZZATw
BEwuqUltlipHaU7FBCY5g8FjkIu8Uwb1Xh+05tSbNVpLVCMzbPZSgMWiDveeQHKlRxUkQ5C3+qkX
un6a2oCrXx/3vmKdZ738sbMkWvEj3QnE6jLLjWMdRZakvF+idnR2tqb7dwnQArj3S18Z3zUwPAun
FN+NaLNjXlC/k4Z07EJKFv6NndGnWzDxriYu7d8Qgf3gNh/DWMON1ov8rDRzfp6jn6IDKNrXM1Ay
uotxryJuszgqZKdR4qot/PEky5HR2dlJVa5Ml8ajOQf1MixTRiq02/JZG9e9Buqe/bl9BOdmH+mR
7uANPIigsmllVdMdElRH/dFpEcyM2LCWubqXizkArVe2y4mFiVI1m5cwiikZBf1+2A6rKcymE5B0
b8rd6S6Sz4TZk8J0jvJGU8Fo+bbTbW60soLk7oVbSvFa4KbkRIpX1jt1S5vuSgGyUuVBZKKE0oSB
SsZMjv8V5pxZSWXpqK157I9v374DZQixZ1fwxhzmaJuXOm7RIYMt4Xx11nxXZBW1a1w8kilDC60+
kUq2jxX/aRzJZRs/cOZ/q118nbLgmGQTigqMoKN2jVpchq2hPUMcrzzFLd9tQTqFNtOVreaHYe67
Q5bqS0NR78yWSlGziAJnALNV7EVVpftSj+6anDovrgCPS+aCjsbbBikZqb25KOz+xSjEtk/aBnO+
KOHLQtAO8U5aPnUqtIuHKkjHRRGFxiJ3eiYoWn91WauU0bkfiM+l2TBdKg3awCwwlhARMYLPdlrz
efCHozMlb4NiUKay8VSt5qJlSGe0ep9uGW1TlozuyjfJ9BjiBnqNXp4z+9gyRiWysnfJVamT6JFM
KpwWtK16uwL0mictnJLy11BRhNmZ+t6VQC7tzF0NcHuWinZwHJhf/qz/mOztvEozsjWkkgc/4s4/
jQWdvqBZAN/badbFh6i0cM1orYhihG4xO4sx6187S38w5gcU3GiB6uDSKYi6YxfNRkoIjRCJV/Yw
uKII+rNyUsmD4EYIXHSu4E/2yotfMnkVYS7ZGMW2NucPn2gmNq71g6MZqyF+MM0Td/yr2+Z0h5H9
T0BKlUm/qyoNrJhp3TtauCtbsiq1CxFqwAAcZhaF077nKD6SAu/8ZLP168bvvCzcHeQo5aKMob0s
0cmzmxEHDWCSFZTbmfSqpck+Dw1IfJ5nFTrAwNuQTtDJxJ0aU1E2YodLh6gkrfOalqjNIi8X2uhw
QNnk6JHGSYkP2CwxDIXRcCyCg00Vt4wgXyzSLIFlN0Kp1LPqm2yJTxtukdcxq1QBTm7q2H2EdTni
9BRwlFGIHqrgow818dKZNFzMZp/ZdrADEKIvQZW+aMqpoj4rCxQoRl19pZXGbbrfF2X4o2nc920V
knedXlyKsx5+RTcFaMWUSANyShRLwQZaCZNFWrMCh828l6Vko6uHyWRkJ2xU61YNBa0e6USgov2I
nZZOPRQ1zzfZlrlMyIMvp7HyA5EySNXY/HiBpRfnkXaCJyZna1sky7HbzR/qpnxCMfXZG/F33H3p
Blj5Xkz+0pqDLfdd45LxZpHL4WGIQa7Hjp95wPhEJtG0TN3JpnfWtusP1cyxn9Nebi0DzHLlFou2
Hc9aOEqyBMPHykcXmCS6eWd+hIo+r012lBzucwl67M03te8qnM9WlAlCCGpnFSOsz5nQe3Xoqqt5
QFzstvQKLUHZTNMDr0PARLNTENf7Brbf0kUGZHQ8n2ZcZjNnlxVU9ylbz5UiwEJD4hSr2obTozS/
RI+9UUnnqzLHRH+AuyVB7gQpJdoEqvYYmtTMgiCJBdqefmGD4Q9bQ5pw8+9RSQaviYGhuNzZaOla
x9hEolNAOXQMEHwlyjeXsHKzqQ1mZ2i/zNBZ2aJ+78i43FhlfU9b1t3qjnaOGErVZviAGS7ydCYV
K1cNHphZb+kMOafABh7etKW6i8OSuB3EyFuXAImVY+KlL9IC6NY47HW9+7Gq+Tkb8p7fbe1NS6C5
n+LntDuHRvMVjP21QnuwH1nQcI/4q9pXN13sX+iyEG0UVNKZOGF/B8rbUxt7fqB91so4eJkmdwuV
9V3QAfYoSofVKFM6SetUZWxnLwM8E5I8oc7zEuxya+SGg2UGjWOW0p6QAaCRjAKt8l3CK1vULXzN
ScaFKsF33hAfyj1PJ1gLZnLEurtOZMxoEhI4Gjqqc5zIINVkGKkqY0kLGVCqmkSVJi2hpardwH91
CDJtZaSpLcNNSd+ihCELg5ZrTPop3Zd0Y8pAVFVGo1ZkpEK0VPaGjE1tINdhKZdZqpmFp9xuefaJ
TGBNZOjqULyMMoT1j0fkwzPG970Ir7rOK8xV/PXkTqQHq65YqnBQjeuOlNc/vkRzsqkNbdgShmGs
2WQzXJTFHzGxowyMvX1m0UTegvlbTTJhNrolzN4+nWsazpkMoNVlEu1MJO3t8dsHIm+KdUxyLV+1
W5Us21gaYBsZbxvKzyISb62W6NuJfiqXYL5TZSxuKQNyIxmVm99Sc1uLAF1hE6UrZKiuLeN1bXJ2
Jxm4G0LKOnBzP4Q5YbwcoLtS2v7JyCaoV0b2hmT33h5KZJwvypJ8UbUy43doiPutyP21ZACwQxIw
aubmcPvQy5jgsSQw2CY5GESssrRrgHa+jBUeZMBwShtkmY6EDgc9EYekEAcccfSABBM7MqKYAI9h
CZiSpGYZYIy2hOxqGWoM+f9TC4gyzMk77sg97mQAcimjkA0ZipzIeGTkjuqyk5HJWcTpY6oo8SIZ
qKwHRCsLMpbZtnI+oCI9DGxPiFBhcBHXDk5kwpnpbzOekoHN9BbKQ6t2KDpKsdFuuc4Qg6tDfwt7
lu8yNFcSnzFhbrAd3rUx1VEnvcG5CVcX+6i8uwQMQm4P2iRLc0rRBI8ImwbrXa8cGUBtk0SdyEhq
4/YHIzpuhFUXMra6l29CMDIw6Mi0rmS4dU3K9e25xzL4+vZZG7G2dhJc1ZCPDcM8uq97rjSt/iVk
hLbLzDcVUb0penvXyphtlbzt0CB4u5IR3MrcnduMJwCq4lUwgl9WTn1X5o0DDa0nw7Xr3ysZ6t3c
4r0DyrmJxG/e6DVQ9PTIWLtcOoSCoxMKFBOllEM3yRqDpeYHMkKeBL6AOXxUq9HauDce/IFab3Ir
kiqtd71vnuMMIbSiNuusRHLZy7ByIWPLbfLLbxr//2+HuE7l9//5Xx9fWZRT2uD/+tX+bm3QTeqq
f2WHeP6usyL/u5/5hx3C1v7DsHWgfLqqCVwIOhDAf9ghbP0/DFT/qm0ZGtUpC9B/2iEM+IAaDzuG
aau6Jv50RwAVRDumuXwHwaoqSYD/A3KghffhN2+EwGNBF8zmCSJWNQxp/Sh/fTxEedDgBfnfjoaa
KCoccxtY7i+HnrYe3c/aQD0TVLr32xvzD0fN75RCXf6y3/6Y4Viazis1XEd3GbqruD9+/2MQfyuh
w63eTswI1sLphGf3o77QKj1i+4Nq4qtpVMrWVQVEz82d10oZd2lGyFvUZ+9sCfYs76ZH25i+aks0
ANB8khkCFON59EQm97XkTrmwLP0QySDUUqbYQRddMCFjGyBDlGPI8UXgbAcQYiulJ6eoV+rLv36h
9l9gjLcXalqqo1JWanhd/vKu4hJPRz1x3O0UGNuxJTdWJ2iLsFQT6cO8SLSU8OBI/DLU9CclBaUc
64sa5dniln8UIU0M0C+EavbDBX6Xpv2wdDDbLSw4aUkOxmWyomolGOaIomEEkGkvSRcWe7EhLwx6
hKPvmI3JoA5DIFLQj1L/ksIk8mC5aOBM95CQizU0nOeIoSBOl9CRGKIM0m2IZwV97DKtaa8rNiFF
psHTbglXod9LL8hNFHQiQfs6Vcw7w4Ay0NGe8gg8X5CHKNXceIt1gaRYqgHZIv7R4okt9HDpkTlS
vFMg4paZ5m92+5dEDX5wO+DskBvDjnyUgahjXpaznIzkragYP/lu/4E/hOxLKx2W/+ZYyZPuryel
bXCcTFc1uUL/clKqtVHqWTvjI6O4YmzmX2M9eUfM6fU5C2QO1pgNDhVNYBCK3VcwpouaYC2LzHGF
jYvftfimydCEGI/WNSSjwrZW/iDEUkTDvgxzhK+V8zo2iBCFAbea9pYn3Q1AvYNNXdJBAGGAj2+6
1156NSWRKYh+zNhFnh7RAq5sQN8xNktgF8qqHgaXEGT3Mw2NcY924DUN8zsDg7OnRHh/HJyYIbDB
TJTP3ZBfEM4nSxtsUDL1d5GWMIeVME7EdqyVPbEszMGFlp5iXzl3or0zbTbE2V5HdAOguGSqJKzR
Y+DyY+Qq9D3HvVcZ7WIkoTEdxvHZdaelbaTXsUl+nDrZc6AeMpcz5t8cp785TOh7XTxjjgHoFMrq
7/cOKtKOjIPB3UZ6OQDwwNjkBOa0ljOvVjyC6Xj9139Q+7uL2HEQBBmOicRPetV+/4tmr+EX0/iL
JDQeSstiMBVlDGB4aVbevZRRftLpEspt/GsycQbj8SZ7tRDot3KEzFHw02iroAq2fff2r5/b352z
LjxZzha2Sq7OuvH7UxNak+cZNP6tLe7cpgg38IJgOwmeRGba5qJj3AhWNfs3x+Bv/izGPmSVtkPE
kW785Ri4tRBOOijONjPTn9F0rmrJ/QD/zk8Do3UVjGRRNc71X79WCCX/9dCbgodtsNH6f12j4kDD
18qFi65I6xdRcA7oZKJeS++gclIqSpWcQcdrYTz5jX1NqMS8ClEG3TCV5oJL/DiucpdlicsuO1px
gVyam4yvJoR+82tSzYW6Q0BXHk/IzVQmt4xggalZ2cUALLhIp+glr5X73LD2ec9bPdkMy4jfWFX8
3VU6YghLDSJXkOZwbl7oK5CeajUdDJls51osAAEIaWI7vUKa4hl45AEd1lBKDhCIVAX9RcupSbh5
SspkWPodYgm/8uGFj3BbKvu9BfSUmDyzAZ4SjVI8Egi14E85xs/YmQfNF8kyjshapa5fgbbpPOpn
C3jUJG886TjfGQGLgQpFepw4bGW1xvxDFtloER+YTlfCY586Tf5fllZwAdOD3bLmVEqvMoV3r2zi
eWKorj2z0l+tia03MoKFOdEZH6oKnYi7Vp0QNQ+omaJjHDkazIHTOvsDW/1P1Orf6whNGNRM/3zT
dlRV0zgRhQ0KF3j8P18AvvAhVcz1uKWx09PTZtPXn4FlzBsF0DCu5HtHHRFnaOVR15lSIbU+zgNh
zmkV7CYCcJb9Ku0dkrXUvAaWgYcK9aiXZnG3zmIWImqVBQX4YugyJkZqF9wVQnvqYmjHgt7YAtML
N/Rl27E5CY2ejSMpbYy6f0U22TFTNhNZkYkFsVvBEtO06pHHAMcV/5EOPZxddEiq3/TT5hakILYm
hul+FuquDocHtxhQh/Va6RVNuxGJwXx8Nr4SpbkFvF7H0lc87lmIUdipJ8uonB91NbxLzfzBqejv
4RLSvbJITK/UxKvbpcNaGPbaBCXkpVhdV22sLE2GapDVKbECLYNhopHETRqIktOyCul3WhbJZzg/
Nk6mPzVz8UZeqIlKw3xBqO2zA4+Q9SnSsbUgd0RZxj6JpWlSLti5nqq5242ZHyFose/5uzD3bMSO
Xb1rUbB6VTg86kThiT5COJWhTE2GYz3F3VI6tOyUt8p4bgeCx8YKt0pl/kwVaa/ErCA4qjusLi6q
c5vn7TOWDimsF7bZYp5ItHVCxt4inQU/G06L0ResTvO45L1aplORLFQ2WvB55m7l6y5qdYovRv7j
SMqNyc8uhDV9UJqxhXMzD5lmKqtTbW1o/nLy4x53QEjcDbO2LrD6c9OU0bqfiTpJJHov1ovdiDyG
s4FTAt4RALzaiHCgorrQ9aykKRSjKUvEgZ6pirOCxVlHY+EQE74iBjJcJlpG90KViqzweQ7Sx9is
DlEMSgYU7aKSWebwlom5oldZ6UvG8evBRm1icDJMOf4OZMYUuSODJOwzqkv15BTdQkzuvRtY2JWV
/jFoKqIdtfop43IFYKDfh4Ot7PomOWiNmD/yDnExv4alxNqUvvFsVubJQimzarRQ4Takb9CVIGYa
K+6CIhAbNURuZk4kA0dPeYKJX+uxuBQq4ZFp+TQK4h9nl3BMBI8kmHTaxs5EvTWgQmBAzSyCLuxx
HSK7Qj5GLT9xR8HhuOhn+8w8/QD78Tz13QqL80dWjPcUrciDk//L3pnttq5l0fWLWGDfvJIiRXW2
JVmW7RfCLfu+59dn0FWpqiAIgrwHFxBkn2tZFsnNvdaac0yD6QcBkc2UI3IOhrdBLi6huHqyG1E8
kA+xb0HeyQM7VMBqdqnh8Ct64aoErMxLwRKrhkQpIQEgdvmcrBpRxDyXViARhF5YBHxCPi5NS86K
xFXdSQS6pMD/ant6U7hs7CnN7YoQcMSaCVHWiKPSHNlS+dYopK+3MbZBPZ+JQArIGpsy5cOCZRX1
3zWrza4ZuY4tgL+tBvikrq+Fqe3O3mhFp2pGfmSitBanxtPRSlVG9JLmww9y7nilWqE7rB7a6dDr
9VtX989WK7+n6j6F+lLPcmzHVkk81IwvmHCnxFmM8Z5hyuqJGKmzbqul9cMyAWpdCgPzwAAhiJAD
yPD5jVAQIpkz6yM1Ab5r6XTNLPQUucEESckJXQE+4mUs9QVGv8eOHITNPDC9CgmfQvMjbQUZaRqT
ITKEsyPD1+dRwE7ADOlhaBlT4Xd5Swo+nUh9qdDEHPOGISypPqLD1vZuydxNhERMz5VgFb5Rtqiu
pfqshrrgremJBGL6wtTlm352AupGRi2zbkeyDqmOOHWb17xhvsd4qQyXGklconIxVyX9/1rtbigO
z6vzGpRJsmH+BXivt5BPmW6NctlpF+NmUN/ssFbibMJs5sCgqQCDBtAqzZ7oHOywsA8IY4+SjyB+
blqrw8zFohkp5yIURYouWCjKlhRu8jyi5JmuFLEUjb5PLVwScRXg+ypxUncpWrKhLjeaoRouRBBi
Ns0ms8fxVlkz8jwZIby19GgIdvHIDC6daTVNHCtG859C/M5V3roBoTkbzbJe+tY6TxL36hCYAXEW
OCSglnUiyvSz2OThTm/zbVrHhqtEhKlGFXKUaug9MRfp0VP5sY+0sdPSeFqUV8C7bybzjYphg1ly
34yZTCLKZAAZfoEvHLLwK1dJV8xrrDbspm5dlcdOl1VQX7RxLwftHafgF001X69WwXYgvCCFZgSJ
DJ5aH5F3OdGNFNXXoZmfc5YXe85MJuNTwRg781HVbBAYclJl+94yfpNEJs/VbHijQ3kfUTHaxDO4
YxE9lEr0GoSvrXzIiqhDfaVCwlasrVThz+8i2f/72XGOw03M7a1FCjtPCCAVi63BKGmzQ9rlUqdY
+8PxHukjWjmBjOUhwSLcGCqhBP1yE/rMixnc+YWVkVLDvxcia26X/moDmmi0G6MvzdK9XCLghKLm
yrUquaLa7hfWOHoRYsMBJhqysX4hA2M6NJncE9D5ElVdQ0uR9mAd3gCOGxAbkQqRWEmoFrfOV2L3
tFeBpPBYvOTjAgbN6BDnCotF9gJLfNHk+VuKhVLinjvOax7mAPRGqzJ05Jb0EyUiUpT5o+j0pxFq
xYZgMXmHfP+1M+i/0mEH9ehZhQCOQhNueNaxHIidO49wPic2PK4EO2fDbSDb9Ib6lFYHuQNCu1I4
IZmu4pBA18StuLI1KQCbfz7AP+jgGubDptO1M9vVxSsVZXLMdM6dfhHo60yAB0UZSTx/br+fxmjY
/z37zwMyxn6fJ2mPO52MhMlArzuYcDqKzNzqKyFUQday12v2391SPsxTCvqq7pZ9kseJY0HxWD/L
fm8iUECyPW1rLfSJfj+E8OftLAMRBguWtbN4acw89pD+d/s4QNwhj6iJIwOpY5pI216RT5UmnsRC
2RSjjCC9k0+JHHGG5jdOcW67aorKMIR3iESKNL8BD4GQpxtR7g4LMZn1aukIhfSnb+KncckVEA/F
jyZlJyM6Mztkpz+HT0EwndgmTfBvo6exbG8EJVzrNCbytvxpxukAXHAjmfKH2evv6t5cy8/BAmKS
lz/EAD3JnehIMmrD0jAshzAzm13GCbwV9/X+NqE4ZQ+F3X3dpqjELYgLtz6aYSbK7mZGMS3MKYtp
x29Bsay5lZW/U/fNe0YC836EoeEO+I/QRkk56lA8RJ1cqGR/AOplcP8Hov2D7ep4L/F5lAQH/E8+
c8qBTlvtEOZcokJcxpt2NoP930MxZsJejNMH9t0EygqcskvPMkZEKfMiJE6NmJKKEeeNbtdN+Zyk
HRwB9ip/R/fv2d+5Ei+atInngH22EvYR6HCAitHKsv17Zqq9QptHh7YAvrdtrGddbswNSfWfcplL
SAyjHR33tzCh+zMOSKNN8lDWhoaYpL/JEDxTMPkqaXbYKTX4G4Q3KD1B5LrF+xU1P564uxUoCGyp
D/fmTH8n7Eh3IBaPsZiV7pKcTVxc4j6s2bo5qgKCQCw0V5OXb3UeAZ7Tw+wS07QJRbPCFoZFiTGs
ijVvafpXqja2RyLaT3056QFSEP5BYd10R53yhIApu+mS30GlIadpws80JGj4Gv4A3PW2Vk1YqxYg
HypbzL1BedkAg0IwCbyx1n/T9ba+tv7+isSgStCN4tZU8843S1VCg0TJvQy8thTr0MAQplVyvoYY
8a04UG4SCirLRKu4tvD+2lxCbj2T9vheI1SwkzRHH5klX22Q/sLIc42O/IqJvy9pHiJRILgcfYot
i2Lkgi27JDKhuMHI/2TMj8IwrBNm7q46yhQC42IRupZNnokEfiIktguNw9BBdJF0K9ro8lPQDWSV
zmzhkrj6IPjuihTWT2Ymp42S+tD/P3J9RjIwyLuMFvlRjo+Isk0Se2VUbwW5p7qMTI5+avfRllRQ
6xkzLZG+qdc+pr4AWIFMC9SATz3HcK5NG7WZV1aeqdFG4FCa5IY6SSFmu0njGie+gROrjKxVQXzu
jJXiRUeAbD2kdCH7dbLL8FO0d0J4t8bMx62J5YvUYxonLpgeRjoeGlVGQgPJyxkbxr8KmyZ67sUm
bwyCRTF1u7rQPU3DDttbL3Fx/x2eiJUmjuIOLVDy3nEgXEZGL7LIrSyhMzhq5WNiYQJMSbrcMMm8
LGR+oruBPq6lWPsU8yxqNE5i5EHAfMwL8oyV7UpXggzsZyOhi5Hp8Vvcx2cBbdY/z7oUzk8uifjI
JnYn4yQ6fPW7LOwfItJA1kZICiDJXpSQcScdR+YPoo1E8TlL1JbTgn+jaqs5oVBgklTNr1JAi9nl
2olBhnFuGvULATg9nqBCGCb+xIL4UKhXIjxIwIws7+8jJcx7dJUYjV/6O4dco1qBumR9tTL9YG9b
svEZoqORr31cYUltvcXmxQnujl16zafpgWABPrKSWg7fO0IdMZMRvS+ol5AfZ1XqFzQbbI0bhbtw
wuNb4bj+NbcLmnF0tsddN8aOmNLhEXRU02Xay1jNc/YL5CnLE43hslJjX+oyEpnnlLZRru36bqz3
5Zy8hypdGEk4DhJNiYY4I5jCl8CsU4/2PbfjyDjUoxS5BYGJOMdNz2KUC1eq6HxceFELMiMKFi5a
ZmGUX0VfrvybEqvjSKVAuOxOiuddI2ivIaMHqoLKrYsAbkD6OYZrJEGPpCAzl99cvBFRb6HhoLEm
WOl7PJKQjC/DXgp+SUrfDK3neayMba7QnRMT2kqLhlKFqrJdTzz6FxoEz8PfTIYc3l/aKxzm0XyO
M/khW7RzG3DasoFqs7xzDWCo5Eesk03OsUUle2jClCYFNTKqoZFdsa/PbatSCZRoQxdW2r45oR0x
bRH1zCaYNbphknyQZRC3NOzFvN7KMoTDacg2udjSV1sDb9IhtUWEAiwy7VcQBCgxw98gPXb1fImG
8C7mXNSTLgvIfICiDBBfq5pdcDiYOz3Qos3M9cxf2P7UFWrHOY4OmkSYQcWMz09UGqRWMvoCawqh
9ItE/4FRWx6C926sKnDH+ALj5QPB9Z5b7AaP646C/2ih3bJFLhRbNNglTpQ5rToHmNaFx9DykZzv
ytpvRBlPZ+khH96GVVXumBTcY7U7i+3ol3SkJDnBpWrGHVO3utyS8c7xeEEOwWYsZPg/6m8NFjwn
zOabvhi+lBsfgyl8NV0ZOwQCqY7MDq5Wdkz4MUYlMa0oTXEa6ptKTu5Vhj4rnnHIrsbmdkh3A/DN
NJeoawppsC3yWO1Bbx8CS/a1Tn6uMSWYS/wg1tmDMsfnvhRjaGcQe61ER1bU+BahX4e61D+lPntF
OnnMY6gW1iACgM44Hw2RUGZxAZsWa69SsITe2NaIRNV6S8s2OeRLYm0gK+MTIG2UE7UkZpttit6d
oZOF8Gp6fwYp5sqa8hMsMmpAMajxgkm81QB53P7vIRRr5Af/+bqxaGuSjgy5uTQPTS01W0UILw3v
YE8G1+wYQPHIVhbmQ7tocHpweiisS/a0iOK+jBSU1bPeiPu/r60oeMRuhGOmN3O6i0pxDBjILqNZ
MKszXJFmAd4UOXSLUdzqY6bYs6BI+w7hGGfE+rTSQnn/9+zvIU0RQsXcu92sm+X930PQZxE1LjrK
LkqVf37v7x+WKD7S859I9aJP2JSmBxb2GvYITatNWI81DA0hBa+k0hbxi6ByIWWupXG767kdaQfR
4heRrowSbNWq/OdBsyrET2o/uX+SGXwQ/5/R+POXgvh/ESUQuCIp/zVF+d/yC3ffkJT/W8bwr5/4
d3yh9A8R5QHDeBXvKzKDf0sS0Fr+AxE6AYMyYwkD2cG/+IyqRWChuA6dwCkydJKsf/MaVekftOAt
XZQVTaMXLyr/L4oEQ1oFFv/d3RfXlxB5X+gEJFWC3f2/dvfxDdS9ZgT6gzQng58WJTkkcYiJDBAz
2+Bs3WZEWFf/HipmHp4eRtAKjHafSXG7bn54+veQtLBa2gSsWb+WpX8Py1qlTuvD35fllIxsv7KI
26Ac+8pa1P49kGFDbM+aL/Ff3xMKUFYBUqU0ZPzOuJ0kn/Xh75ncTnxTbcyKqj2okdsC568SOmGA
HXka1Mzux8EwHLW8Q0ZniiU0wG1WfZqhwewrAS2qoMOsrn6YyEDYWlGOuIGJqNMamIJtdTWB6FY4
ep2Zn6KWHLmJ4a5kYVRQuh4FV6FzT7KMXTunn1ZBHw5f0bCP1ip6Xstrgl0lr5bbJ0HjW81aQKlg
ngmfqKvLHCqDJxi8pzAxb/1s7QyZnhWcj50iL/jjW9An6FIICqA/ziRofdo2LU/ltQpXpGmTIqTz
/96nsKZ5/T0jidfYAQmrs5AO5fogLXW0Fcf4cRra0o+b2Q/XEi2lEbJaxuowiP3VWJ1V+uBJOo23
jyRODxE4HLEjIkiu0CrAFtqF4YqGN6YdOc/XPI/rDbgcUiTqYo/4q9hLo6I6iDapBtf4gv88hGtI
zX++nNeYFAr75DyZUu8R7kuYzPogrj6kv2eM6v71PdmUdT9TcfGuxeXfO/97YCZBlMz6ICxEXE45
O5JkYBb39366JBm8MN3KBPlcF/bcNmANgxlZmDj1WTkS9SHhv7/J2pXMlOm7YS40IfhyStISRa8j
c0XwJIYqduYFWwp1h4mCOX90nV8L11oGbtlfeGb1W0tx8pcBgom8aYF4io/QNO2xpU1zaI1DKp1q
TvnX9Ffa4A+9lyfyZhLNVcAXcdvGHYryu10elQkkwHepeSZTPTg3DV0YUuwYU0jdns376NSHiYYc
A0LuEo7kz8Nu+RRv4N4x5RKVGV9wPxvc+xGX4LwwDlA3MYjjx7dg9DSbJT0a6hG/EcYZtXD1n+QJ
wxlIH5nJEhwHqovOLq4F4yJPf9F7vOjrx4YnVEOar2Kw3cTqPiMAKOdvhf1k+ZhwMxxYwBYmpBNO
Ez5U1mf1nbugE4bH4Tk+6y+CZZP62R27KyxEPgkgawhQ+q1aOzKYPfk0r4AROz6U5wqUwIXvV2+Q
Hd0Pqne7OggP+YQSwK7eMOnjWs/wUgx40DZwABMSpPFwsouy1X2r29OwneMnAFIFTdCfXrfH5gvt
h4EeHSFBys7NWb4gh6cd/n1y9ajSbX4stxzxg10vjZ0aTv0D4dAkFE9kcsh7+B79RZkOxZN8U+45
tkKNNQQ1BqqtTXtW6AGHTnUN9stuaFyxcBVGjqGnc21eKpPus437k8mwmONOdbOrfkQm392LT+NW
vFhu9piMtj66Rn+wmjeL1qYPKUTgKDI1CbZ0onsDix592C+qTbrN5pYUztkRn+Z6k3cbIG/ms3IU
XvUI+L3Naat+qD/TMy7V8KDvq12HMdZh9ifQR6aC+i5bL+RyCLbJF5MchkZxsslPssJK4asvACWx
yoR2f07L63CsX6Yn+R0PcvOKT3W0wETbw9Gs2PbZKL4zODiIMLBlu5xQWubJuMPRAxiHrgIO5ITv
zcGNdyLwlme6tmsF6Uyg7SCV4jpyuzMtseXX2sOPam2Z1qZrOOle/7W+UDcf2h/1W9lrH/G3dWbd
mVtXv4ZwuGzq0ny5wUOfBlseN2J5qJ5a+BedI92p1ImHITjKpSmnW7b6WPjBbnicC7fidkAPebHb
D5nJFlkcvsn5kHtV7EbfdeuNbLU238MJfMFwArei39UjfGK8v8OJmAZXzjdQXlH4sPt6jQObLd9p
ZAgLVO2AFOG5PnULAnLWDIgnvvlbLN78Ii5ugUmje22VN9YOSjfUX5P+rWIENi5a5PKkwUWykz/m
xSn3eGK49WS83FTyZt3mjVoNmNJ3F26JNWAg4ZcX6Ph85u0HJBFP+ix/iH7A+236s+6hYx1YoqhJ
X+ebdqTHwbJIkeKquxH3BOg2R7vFb0vtjF65ZbUc34fEW3bVEykSVA5NsOVYRhREwYPI1PQ52Etr
RrGfPQlfUNk4vqPgcui59orniehdrkQ6MJRKx/4lWHZQSMTV2LQhO8jk74A+TpUG0Wk6aMxGKdy5
0bHuSPvsGXgYebLACsIPnCUUuVLD/tVWsIAmfhq4+pnL+5yfks+I7vJXeOmCvUauOAuI8kOgrCej
kgInNL2Wwy2pTymu9itO9knweJmgcuD2zcLREN5J5mBb4EFYb76ka/canCzcLvNTOttDuAlf2O3n
5YumY01q/LKxU9Ur820nvcyVI4rndnpE30IMDuliYUQeMCezG6jgeN08+8kTX4TtCIDnPL2yD6ev
y59tXJdrMLzL7c/KTePqhWErG57CJUTLl3jbpCCpI3/iNVRUleLkAplisTCidckIO3tk/Ix+2+LI
bLLgPRruKmRmoMmgc3+zHf8xMPCCyeUPY/0Xt+zN9tFXiI3CfgYAcQ6z11Q9QZrm7XbOchp3TvDa
7OlHxtz6DmLtgV0sC38Kvwb9iOMkzXcFrqTeA8lEVOwienLpStFT2RyE2AUnPIzIn5DoOe28ifOd
VJ4YDC+Q72xgX91m1cDbN3wWlMYJy9hGbc9GOiEiOKRv1l7ZJxf9MPvqg/K4PAY3c78GddjSQXg1
OrdmiUlphoLxfuUt4E8jgF6IN5HkFcpD1ZIYlLhS4MN/LuSrDF9EI0/RCS6ZOz6XHvATb60Vd5DX
1qgioEXdQzrBcD3hPJwPWOW9F5SGHEHtW4q+VoK+7E+rh90uS/qIjkk3l+aKHdIfiw/6xRrtuD1g
FajhCzLcKUDKsokEweVgS2PwU0suoh653o7J81J6vXaSBn9QN2ZGr9jh/5crN8zO0EwZU6YCIFu7
urAQ3daXwtnyGMFQY3drWztg6fWmuQlPlNOSjoQIlybGanBIdvITp2c5cVZpzYQXYUssAk4VVBcj
nF1yx/QtCCY8ZHUNXedgpS/G6MsyPAo7BIX8pd6rk/XG+KU4812Y1MEhOkxg09lpOOa9rja8pYuM
kN+ej9PW/FTvwDWP2WVuN1ismMX/CsameQCwDFV5S9LGsCVZb6u4xXt3FrbDeXHDJ0Ha97v2cTwo
b7V/1pmT/TTv0wO2VvOx4jUWNzqofrElUCvqmQSf8k36KsIreW5KRwSyeOAzwh1GA9IQ7PhKO76F
dMR21aJW2AHIGNIX5QkPYxM6vYy9YjNiYtuKn9abeO/b+zC6zQ20+3DOvQzC+5WGAJLSn2bLnl2b
t72OcsLO9ngBdCc5q4fsPN/He4OGYu39x/2hOgu08x+4cWABdEjAeR6fcYVwxlabpYKM4izZQ7E3
XqTb8hNN9Df9vDhhkN9TBozVpuMaZDj/1T9VH6rXIFJc3WKcQwylCE+1DTADl34XXoVn45sTp9lK
N7G7Q0bRXiRli7FNpF3cbnTxbi7Xjk0J7+SDlp70AtwY1AGJjQ2MTmDn5RYdWX0waMuRnZbSdLWP
xL0w3xtY4WkOvCdnRDp14LW9mzH59QhYFtNLrLv9wMDSbnOIoHjlPOUjI2ueKc2H29aP5Tf3aQsd
W+4pLw0ezG35jaF/2z303Q5StBzcqKrqx+4mfubITF6J3Ba9tPAYtuFlbtsTPbNg8fKR3e3TcGku
jXySYme4KOWWcUz6FpMADZ3+UD/NstNbXn1Nv/jja8UdH/kFkGvDzLHiff2EqBBjaAsFlp83HmRx
I8T73rTbR6B2/K8lFkfJLy5qt8sMrHoM1cCT2Mn7jATqIX0M7ryjfh65mMm2exzK7VBs4AdSNlm/
GtvzFfXqVCop8dsmvhrV55T76EUKrxxfMzz1yqbfzYvHbkJ6HHd85kxT1OO44NfCYM6eM4L4bDcK
01rKMmCQq8NLGUHaV/0OooNJqhoPRlRY+xVjaJrNe6DQEhsiC+963//r2d/3/h5ClX+1RJUdhgmY
JyMRBJCw7ihdkGwaOFM2UncG+uoa+Rqtk76/Z+Ma6vz3LP9Le2P8Qr9abSG5ZMNhskRGN3//PGkK
Ua3/x59WK9jh2jqS7zTfSGCDpsJr3YSDKxfsFLUW0u9/MoFlk/IY/+BDasGzyCUIfAOcXXWZN21Q
NHurqLnt/z1VKur8OWOEIqPXtMtu05X38Kf8iWVcbo54okRj+k9LkwinZqs12zx0MIRDnkEjMfFb
uZKLtUoZf4D3HhpfYQhq7M3KLj51yTaPVDxJZ2MmppJQbfFN407hwEYrodwj1B5tisnTwBxjcoQE
+s+WF1X1h/7EVMSRr/pVOZH3WyYHwfQwvTE1kg03/ynu85PgduxFUajxO9h/3vEmB8fICU/9m/xG
gbQc+OsfEixKtuB0vm5b5zna9J761p/qd6rOcERuBlV8E4MsMQG52XSph3uNru4NeMKT9K5fu09h
3oQ/HYoKxVbfyq1BgxAXg+7MJAOjb8B4+zN8J08UqVV20T4ZE51hCsEzSqOLRpiTPX0WXrFj4yEh
qT12Rwh3C1fhrwCH7DX155/Ik94T9n1vxhlnHh+dac8PyTebYiq9UXdImfop3xEZosRIwLUaW+nA
hwdfknqHHyPfnrkPezf5pbmSvoCrl1wmLFDaEcwO978zDG9c8OyHT9COZnaxkcfhrjp7hlJuF752
7vbhaYTT9DAzDoKMiwmGAe5si98jQKMEwwNb9i7xpwO/DXsxOHardGdgqpRJir1c6k37GnhV4ECA
RmRgExZRIoqZ7dELj1wGDFGLzwQV2egO91WgQkrTXXC/JmdiHYuPwbPhwLbZ6bsFd8EpgCnotl68
V9CdYI+3+233KXMIvnnVWnGW2Sl80NKtY33CNhOuHQM2ft7nGxfhUqP1P6kVtlPu7xfqZ+VAH0U6
SCwsV4jAKoo/R8N5PrqJyXFtFdu4iARSgGGE5/Jd+dm9Cajw2VMhULAxkWfcyG9gXaWNug8Pqhue
gXzA7B+39QW2FxpITiPkQnxLHx1lC72ZxdY6IaEgP8Lvb8mjVm6Me73Hyw9T7LF8j664ExXyOL8N
RzkHg2skTngjcphoDI6L5Q6fmJ0VjvJ9Hikt9diVv0mjqKioSLTiDAZCwHiOLfVV3jX+dOdo1FvL
qx4DGkJvBDCmN+jX+YnqpV83gX78rlaeRSGA9qYvPUHZSRc25+cqd8mA4LBX5QbNaY3M1keGqK0E
W1+V6HfZXeshJ9bVC2OE9caZOzTMBOncM9G/rqzMD+NEOZCbv5PqKMJJA4BE7f7F5o/yFBHlbm2W
Eee6Wrdd5kQjJEI6BvQIYJC9iL8A8ocjdaQYOsTPHYPhA/wIiAbE50XLm9jqtVOyLeVW2nr9h/aZ
Q41Gvoc2fE9vxJAJ27yu8Nq7J75MuwoO5hauuSj5ExIWZjuhUyiElDPTtpV78YalJFyI8cRPuYGn
PX1K0EIOeF3XfkvrtO/rWfRu/tBFIE7kyomRpqvWlwYQB7w/0xUQXim+tU9OEtKt4I0JTv2uLBvt
s53POXCNxEN9lLz2Pyxx0VsFGC/dlBl7tcPw1D5A7TNgWd8r1FkNiyTvi+bETj+POlmCXvI0vsOZ
p5Whhw59rFm7g1AWDJS1rviTNW77PsMV50MbT0ysF27foQOW1vxt6X9lHrDF/B1vM3SnfCvQ9gnj
/XiyKKaNTfsZmB6jXfWk9DaxlZt+mzwanZ309nLP363LrD0geRr7jSQ5WXbO0mfmysU9LB0mXEOz
DcdTO61tltVNnDxMAfdemkPhMRA8+SpqDmPSC3Hea+FA04E+QU0P9bjch6dyP/jBdd50HE5oY2fa
Ws7UuRzd5js9c5EwezE0bpynRcEM7+XzNo/I9fRYoYnquRG9cDbopBEBac+3/Mz8vT5V4wtdL+5E
gfbEtJsLm1tO82m4xgMdNBy8d65dBuaAPR/1p/mptGw0Soidi2PLZqG09T2w1g1n0/pyZ6CTHMca
b9BtXSnINbhy5LnkhDumXvO8QgBZYVENVJ/cNVpgr4iaFVIBelbeQ3lLT+OT8a5uesshOkb8mVS/
55IjZuOz1zap4omRP0f7vPJMOqGxNxl2yTYCWCG7GMNm7aKPWAo/f583B0Z1xfPAImC+bdBXRt02
R8t7oM4OttVjW3ma5MQgTVCKGuhT91HJSNRhKCxRfKrtpp6hAW1pYZk/3GrNNWVtK2SvenLgDsUq
yokF/4JkR9S83fN4IQaaw3zlctN1J0czMHj07tDMy7IX4M4aXX6higbLIJXeJro3RWWK2eAB5g+1
PyLinsvaLj4i1MFMAl4RSyHqfh9PXGks2CD5EpIYGKGiGkhuonYA35jtmh1+f5RBBqdTuaNC5bMS
AB3KCLzdxeeqFZwg2aogo9eFXqG+5b3zeatXBrxcF3p5JAq3Oijv2uQaBVEObrXsakwo5raePDN/
7Dkbv2OX8tjTUo8ogjSH5Pisz67R+EhOSQxqekdkuL6rruvfzMpSu/Q6OR1Re9sRX/jaJ4ErND85
4MFA0JsfGk8pSRodpwJVJbftdN0YCYETlw4oKwLl8fivJwppQ5bXZWfyokiSsvvxxG2jqd2YOjlw
9MKzHlh+bRJZX5i/RuyhUHRaHtfd+CO1V8v02oHq8kG8cVOkKYgeYPguz224K7eJF2tPHBTlrt7C
c3hTvzW2/w/DYQDMdQf9Bm3cDn2LVBF6vxvpK3kKD+3kDOUOVD7XqMoNFsvFlr5IgEfvRmDnhHKa
U+I+/rD3Ip2mYziEMIsPXw2d5lH6nEnIZKT+OfFRsJ07d88abNMX+G0YBMNNcG5ZSNZ2dEq1WO6S
auMhL7/p+/wjvaDfekf9q0eQ7+zmr6HfjzvpTi7Cr9X4xHJLXuQw1il2wvRVlX67hT7ywfKrclre
uEnCjxevfLBBv1677Q978YFUMKo4JPDVSfjglp7ukQ3tzVP1KqH7+iWla268xbx1eHwShViBLR2b
lGPoBHvoAAXfUtfGqkjLsqenAxbJid8NnCPgb36IFG+qTd1vxtvohi85VwAbvJEbH+lNPqTM/EBE
sP4bsQKTQMnLoGN26QPTx4TgIu+no/zLqrs6ehcH9cKBs6y7Ft+qi82yaDYTZ4JNCAK6KDf4AefI
Co5roaIPlOwXhh/jD0CZffJUX0Kfs/WLN0nQUNsdaZZWEN1bu96Tdc/WDZX7CcFb/G6+1A+qi25y
myH/h8Nqo64XYBo6/S+3ZTxMcA5vbL20A5JsxglH6VFbnmbQf/TIHdJHPevCGtUovix5GQMyEoi0
dZsRSIhIjxEB3LHXkSxSHinthk/rk4tTAFV552SRv+Vuw+dnQ+R/ITD8kau3vU33OdlwQW34+L7f
s+fl2FzbG4tiQv+E/s1zzDbBlXfq2/Jp3Zd2O9/S0MEDDd5YfSTtJJq/uNGw/Q+OyntQbyL9YH6x
O0HCW5DIkuyiC+Em8bN2rmjoXFNw2iAkON2O8jMU0uw++P0PUgKKssf0RMjQq9bY5S4jl/VYHFSD
2HtmJ+Rh2R3Iu4Z5iy3vKtc6hU+wFyJ/cgmmKtiBa27yInsQxO3yGLuKjzPgyTpM/nQZX6WteQSk
XVEsgT1bdw7dIy1xBhWRx9HAeYVFipgSNu1Ybz+Rkg5X1kgcXCq82U8JBc0AcAfNLOUTPWcTOhjV
GCsfu8nKbWpSImyVzLSjtgUiwzjgWYw3FNNol2nqKzh1Fs+kw9s7sKBmDwQGCT65uSszz7z2vV0c
8IDpBUh/OwWhOyDr2ciPi2P6vbGfFWS9Pk2dYu027Hu2yLKfSS4bRAL5vqR9s+/ex+cBK+24kV9J
7Npw0Nkx90D5KQ4fqfrYmF5ArUrvQD925Y2K78BAYEdhYdxqVqJT9gD/P8P8QIAC10hqt28inVYW
/dAnfo5zR/gI/PF1+hX583BKnOpXofP6r+4FhaI1+tm57pwe0V5kay/mQfykcaUNrnoX9o20jS7T
y9i4WuetfsjvhB0S74puPoKsSvQ7Za8vHuRdPCM04ukPlaDoCBCLXNQxLWM8tEuTIx/RFIMRMqZ3
LXLEI32f+TovR8U1tua1fg3pKDGCYjMOSgg5UU2b5KKm7wN/UbwbX+PxqpEFNTszpw69+SOd9C/s
0/S8uguHDaOjQ+oC8wvUnKa0mWmRs4z4AGWF784xfpUXhh5B6ObhVmPEJvnxk7KcpGzTclo4Ye/U
5q3tt1XrgS6KKIOxbSVQdXk/3KA3MEJ8mOAiIXQFOCqHjuIXSkEnfIXYSaTXQmdaXj//mJgakIAX
iZyrgJ2GzVVADb9c5kfA3Lg3uWCezK+x8fmfqQuyGd2/m55YtcH8Mc0Iv2cPwJHHbPGpfoASRUi4
K3v/g67z7E0c7PL+J7LkXt6CjU2HkBCSN1bKjHvv/vT7M/ejndVqH2k0CiUEjH1d55x/K3cZFw+l
MhtJcIRTvSm+urv23R7iHnGJHXyJjJKh5Cnr5G8BQ+9v+2GS/RyQWUX70OyaPTl4OFb9VV4Ja3pt
dsO6p+GfPlF/EisUESu+YKPhugs9zUSMsoIe9eILF7J8umrBOGcfAvVlnk+8YgjV/uEvzuVIRLmY
VizWcYd2cmcmO4yGNRV3wxUgHfqatF9LM1lfq2jZs96kb/zCctNDMgtoSV4mCVUDRmemOzcPPG5g
T2npGpioXo2dmweuvNQRYKL4L3SYHqyqF5WiHMNaMLqH0u9ATYlQK0a7EXDpW+FTZX5RHPsn2MU1
9sfbYUdBAF5I42dD/xV+8o+M2Zpgs1rm1lXT3Ci9a159k6zNZFLArOKfEIcCtiwbs9+vlul5vUpF
OwENTs8AHCjoY6wQcFh4sNr4XIuneFPTfB2DT3j9pPeNjoxgz+PbowJOrtESKLe8g9lcZVdoicw/
yc/INmxnTncMz7F2bLCQdGo2RIPkmXXgsmSf+LhUxvGDajkrD/kIRlR41GjWl/GWkQV9T34D3eFU
zw7J2nLMDyYBBuwuWi/GTNl1PAQn4NP2lRwoE2dwy+1f6eEBFK2PGrNhBibxe5WcuKSHgk/gCH+G
H/ODTU7W7GVD6j2LYuMTiTHbNzscgdKLPPaGa/af7FpR4myNH5SDlZOEm0kmqefQ0hy42gO7dESt
7LBcSfBLQXUm3L2dtrbzacNJu6zVfPmUva92VW9Ak8HLEG9Kq/aHDVRZY9T7VpgOgVuUacVxkUHc
sck6CyxHMsjUTG1TDci0nBglj2IX9GFcaZzXwip8w2n+lkDelBysiczcCz9TEjgv5VtReIbgAS6A
OJDQ3eJi0SMeuUzD3Yodv6B2ZqGg2OCtbLrvhDmPqzPesYEFOddVpzlOR8LUV4LH6IhzgcqOrLA3
5rJTZC9+YjfjQp6JdoY4R0l4Jyho07wT5lAKXkGG3puMy1zM3PYQMTROGEsRnkUtdgvu8w2uY6d8
Ruam5Q0CQwBlebD1AeaMdh0viZPFglQZ+hYBMDqeAUJK+KmfdKfZJRypeF0/IsgG8Vu1vNfoa0zX
/trnn+JNuJBNFwBzAKOh2+iGzciSckMF9FUPgKfkJK19BxjrgRhff5MuwjY7V6/pC5s6iSH4ndrk
kv4CGMX0o2Q7bAEcSHLxkpuonuPdcNZbMrzW6R//XXyf6H0pvLfVR+7GO9meHaY6yhfD7vaT+X+5
KwjwQQ29rz9zx3eEbfsW3fg4qu1D2gUf3qKjgGDAcq2tw2NwHo+5i1kgeApaSaSb4ZqThtoufa1f
uTTHV04yFjy52mg35YFMWDiPaH236OsU+dAXHyIjjDuy5LZ1h9HBiwotjxivjRYt8Kr8kyv7OnFM
ZkJgZWzRHHvKncxrJi+kv2rBXDYTghSWF8T5yaZIdjHmquVRwofU2HYlBlJOp7rzCJaByaiT+Rs9
4exfYUMH/jDKrtmt09yxkvcUmnpr7HvhJB3ZWOppB/TF0TOeeBw+IajuEgM8eqV81H+iW/Y95uv8
D4DwlZfnjFm+hB2qBAOrXxql92Zf/6lFThG29JVxiN9KdWW+mOLy6ZT+iSwx2qpWQICYf5GOI7zy
7fAZEcjNlGHv8r6zjaN+hia0FvfmC9jhSObQLxZqRMyCd68NgEIsOeO9vu+/pp9E4hpcxX/BObbt
qR5XLbLW2B2Ge9CdJMVRKNISJ78Gjx7qPZNd42i4GNbdRGpbFaDTnTtbQZUlrTMwu5ZudjV9R+80
FX7m1tingugAnjjdDlsSXlz+NvdlsEbp9JZmK/w5t6wOIsoV8gMPVoEnlleFK8nhMqgQV1ADq5fg
j/QygTf/YD7TrqFFvKV/hEXczljClt/5e/2Gz87M6oje0FNQNK8Eu7gJH/rLiITHk7ay5rZr+aeh
RPnFo/7O4E57E4ItdrEu2OKbMbksGc2t3oXjSn0PbiwKurgQ0TQS1rqlSTmZRxjUhIIhVCZcSlqj
z79I7vCTXFrAN+HSiSvO+PJN+VABeaJbqtrlm/k9kQPB8GffvQKezEScklPimmhtX3mN9lpfxW91
n5wxw5Vr5Jc2FR58lPE+f0IoDhaotWHQwFz0Bsis4QXhwH6TH7Kd3cJPTrvgJjJsXpvnhZA72dnh
64u2OmHC4I1uQg32xxhW7VvFUGiNV9qZ9xjdVBa8W/yGZ4C0IjWqYwUvCD3bYucOLbn6tvgd6/A3
5YBah9QN1gELJ9wFsNFbRiJ8/ApwC2/KSf9MN30TXpv9UiGPbLwQAVZQSN4YWO7bU3bWT4LNVxp/
llxY+2hTv5RXa6tdEru6jK76jT2QMqyghewhhF9My2kf0TuXbrgjX+2angYbdBG3Nmjh8F4Yy1N2
Xm1pm7sRFkEbAUqH4cHDY8zCYP5FYfEolw/RvbefPYJ16N2r6ncZ2SIXPIBSzna4F0gF4jjTrqN/
e1O99EUPnIP2t8J5kPG1h59MVG35nn+ZxYSBQxRdp62gd0B04/SFeMPUARDR2M1XRd7qZ0rMpHq1
duI+Y/lk66kOnJflLn1D3mZ86d/c15FT+oclghNF+oih01DZv9dH2Zao2CIqIruSL0PrxCA1E6bK
8Okwh1/xCdXAVehsK9xdVqS7cIqIr/UV3qcA5EZHjRdJ/EX1XiqvPUXS7Eiyi5DZ0lbiT3XglSDL
msp6Cd24DzcCDXidiHRxBDx7de+HNkmmr9krFo4MXvJFnyEw2YaIeWuPwi557bawqJBVgPLTNb7I
h3Cyhy2VesnSx1tkx6RBDD3zHQibLI38KH0w1/0zUlUdgnt+WChigU1wlj9trXP1FW65tGbmqQ84
IeA2CLYw3jgIbPfQ51Abnn0YsfDh7vWDRC4sDTHWY90eHxXoLtOpXXCH0SEc9CtTgUVS98lO95ok
O/MKsewKzfXaflTvol1TR6eb8osVG7FsvO4hzl+VMzsIO42+gzWkVtDQGISvKTSl6hjg3HGlyjYu
EtYRaGEpj+vr9NrctAuaKzdNtpFK0MpqvNcuC8y5UzfC3npNEVefRAgk7MyMP+YfAbNNG1LMPiZr
CPLaBs4jYxaq3ikkOsadXMtmJXjUhj3ewbrre3y3iDSB1MvEf2W9kQ9jUn45gd3tHql/zEPboK5l
Ysy9i+5mBdQ7/UW/Yj3iVxqGli8ycFOaJqe61KeYmoO2plrj/lzIVMpO9tt+0alGvRufrE//htCc
JVFcHDnsUPSwFaCe9Id9Xp5i0dN/9J8Eky4OFQfxYBgIwDxg9OhBT9U98CseJ0cHuBLPBsUuCq7L
gPWpV9xiD1skLsxubXwJF3a6TDlnwUcFh0Xh5FLppwZPnA7t4Fn5S5ReB8XzQ6Sx0JPWGByA/71T
QxBnQplRMMayK2Yrb8HPmDho3kJ4ErQ5XEGmkxXegEJJWiOr6UjNJU2MVk9Fe72qJdiyHmdZXTBd
BndleAXWhJ82hKhjsW/ddfrJaxEJiBZ+YmnpHR0rlo9Mckp3+I7yLWnXELLRvK9DDNF7R8mBEpYF
eSbcWuMzOxmbNd6RZKHdJq/9M7pYtXIF9Qu2oL027wkU1cALiwMuoISrhiqhKx7JshHMjGDFyicA
60PiM2ja1tLPtAsxj1xH81LC0t0wtwzWDVlo7FUVRBmMDyhyx/ZsbE1g097DSz4bD+zTwNKbgAUn
8IbpJZhtZdxVkCD0ndxtqEh4w1mKPAbKaLkSCEiP+y02wxKbCmAEtbW8HP5KdpJzOWwzYd8jSyxe
ouQsZ8es9Ei6l8Y1JMNZuAvDdugv+URs1DoDgywAJnZjf1TS70nfqSZksftkMq7JPcoS6jJqIYoE
vOhqhiGU7JTdSI2jDWslX8ccw9U7WGT/QqqbcCnx/N7WdRvaXfpQX6wL9KSuhRu7bgGsC08QVhRG
ebmRiq9A3TbjQRvhcNxZmCN927/p3/3lCex3C9r/D+d/3pQUVnU9I0L13wOhGSzTkRo+HL+AlTzh
QFntDy7u2tvnfZOvqxujNS69n1lbDMOcrGMwFjdcCaXAUE6fffTiAQrz509GCaN+mCRtW9UHwj/o
FZ93PR+U8ZWwm5bR9vM+ac55mAi9bve8bdWkLFSV5eK3y8gglhtHHKNfaVi49s/76uWBKoFq//xv
apAePH/698Dzef/5FVPtltxKlMd2rwJvPZ+UpabCire80POp5NTSmMRysiPopz4H/XYs6cbVCaJK
53sKb1bSI9Oth6bY+EHrTnCA5Lht1+OgT7aeO9Fb0k3HOpiuo9+0OA/zrRWZop31PDqnafhlKdmL
ogpfsti3GzVVkU4Db0TJtI2E2Km5Xjv/POaj4oYFOT5l+vAFcoSMOB03KXy6JOhHd26bAHOmgiaP
CYJFcqCWQoudlFi0DUGipTEN2uQOnmiqxCchSh5ZXwxbVKKw7EVo2riSQMDtIoCrphu9TAfZjoav
QizkvYoIl2vZm0zV4VvZxjnHSBP7TSOZGJ+3jEaHS9bK0h6LT9ANQ/vFO46BgLIpsZRHq2mb9fSJ
KqRZpTMFR0fGExZdizKMwiiNgCwj+J0abIumrwJn6qA1NgMbYdIwbB5EnC6L8NHH8q6AnboISXzg
gc4qS6ydyc2J8KbigORrDY9yKN8VxEuLdHUtguQ1qzFkur4/Brr8pxGhM+shDP9G2swzeHkZDuJa
no3fONO+yL3C2yzSfMwesJE3YCaMJtwXTDK3GPesVQNor1ckyZYEHH8Qp5cIkoUhp2M9k1rM5Vxh
v/BrjnnsDA3YW/RS0j80sMXqnjYgngL04GiINRwP1sLiBB2F96ju8xe/ICiJvPIr+Q1EgSradDDC
InfzDMGtiNZz12jf4+RpubCbBdbAqSDOjkPuNCMUdylKZyfKuocvhuW2zP6KmDwgeYewjpJ9wERS
21lgAT2ihwiVrF1jj36KWwz422WtSfOvqEJtIZ1i/E8YmpiQFuaWjjwxPom5wG/L17+tcD5i0sZQ
ypRgHotEhkbQaxM+UaAy25QJsCSrA9OhtPA9jMwpernUtobSOUU/jl47zbC5iabC/SFbKXpxrzgT
HWmQmENigYAK1Uakx0Zipn/rIaz3pTnh489MxIwmFuic68MfQhGehgrIk1K7LhZwTvlXzYLfGKt7
N0/Z25JFdy5zyrbM0GSs2g6zOe2MWeEqiakG1Lj5ELAYjkomaFULQFSruoCrtc5iIKdfWoVZnFzH
DyOSKeR8uM5GeRMTWoJeyJkr96CqInPDIGZrw1Pl1qnkUCtlotk1S1lcZhr5UDD5h4vPiWT7PcMI
ssdt7Exg55KFvMn/DkLSHaSElVuVFdvqKiryKItcnUC2XUdJE/vB6Poz9lwVpNtCVuEZkis/tqno
zmtfY0Mt+rTA6Vvf6xyAvmJ6mBERgEk5U/CA6FTPlKH4z3V86CIKlayh6svL5DoEX1Ez7iQV3pcI
yYAlFvcPzVxPKjBElAy/GW7Z6yQKHmEBpFwYqbTCw9GdFEyiojqZXblT801D3g0zMMD/Pmf4X89q
RAOcvNfzfFeTy1gCTbVgiGMyQX7uOIPD2lylAkOsAuAzsgQ7SybxauCkcC5kWphk/BEN8WMc+a4L
DUMgfDccaNnfTUFvj08UaRnypJxNlZGjoN5zXWKvflKAJgCXWIRsm2Hu5Gv1y5gJ6kfCuFFWwCoN
ZsFBiE2TKuwGigiZhIKV0ZjtLumjT5I3YgcR3Z5UbANW5Axq3QOQjnhh+T4skWiqrpbUrswuTveF
AkwcV1QOraQQMF4VNdZP01kmQlnWCV0iT562p1aWLLsc8jszQ2MsDEqGCD+GuUZ+Y4TnXArkkyh3
j1ru3goCvYqOMM12FGnjcXSh0WrCU1bSgGqA9rOGM7mImUpBN2cMZcnrsr7Jgv8i+AE4RSUkO7iI
VavtQ436IrYAya2DzxJZmA8xYUzpZzEAPgoF3GdbrxkHR9DTN2tc5Ap699maob8VDcrhQf/G6PHP
1OqWq41Dv9ZFZvDYg+iGbCc+1BJZzkIb+ZtEYDRUc0sqEttU6ZcwWEVFHugunk/XqGxColasu1os
eYYpcwouM5hyzQhRxJztgLMcpt+6CdD3gDgPeaxvU3PTB/ANc7EhdiMa7mL3MpGr2BQvy1vc+UbI
SRXqgqtM/oo4T43zJL1HloKDILkbOzkCo6nzaQDGgeNBEjncwpZLMS2mdmN1FNM5wEdPmDMUaHFN
wpGwxqLI3/S9diZiAXKzphaOVc/bTgpLzOlT8hIyLHuBeQazcXHPnQnRmyE2zAM5OBlJGFGWMmM0
Jm2TJQ0CEV5kpMPpYlvK8FIPOOWNuOntaRlTNxTiasR3aolthiwB7opQSiu9ZrhczuSgCROzL9kX
ASFa7T0VGRpk5mFuhZnIyMVqZmhamEukBJR9jMU7SkotSJ2CzICVlSHtiwOm/KXmd6veJ2/DpwtL
yHIBQaOFgXgyQFkITKaGylQnG6O+KlIpOKEmAhKSSr+OVaYejU7v17PDrgyAp9CwJhSIKRimABcb
5kg19f2q0pvSDYhVwH1Kw2yImXGxs6YeLLYD348MVPIs/ZuwRiiTCEWDhbsWe3hTQ6bGQMqHIF+H
8rtkMl0WOL+dloFaEU8RTaLwhkmeafvowMHnNcYfanaT8/gu4CJLNlwL1NUMzOFpRsRctvEgTEmm
jdEtsZlg/vHeJJp8z9TTpNQ4yxA8IXQMMCcxQbHVknZbA7qWJgGApjY8ps788dPsRnbFfMq6vtkP
AVHB4AGyHg17TcaQQ7do6vuMKVRtmQcrz740318y7EHxi/gyhqaxU+bubeIM5GSlrKG6K4fGRdnK
6BWkMSZfbp1Re8HjmtHegD9luvogWsvF9o8sXOxnNu0iKldEjLXmSvpVEu1eoKu3x1J0xoHwJx/S
Z0//YmOqlNqlpLp5AnUhbF5mw9gSpWFLEaQGWapcfOsYFQZofpQAm/xmIF65xaQ1wmEwE/JTqY2c
ejOCMcCDMpM3liDhfcz7t1stqAn4Is5JCD+m0Qw9fVgiqieM9q9qK3rBxDQpk63ZrYze6Wv4P2ID
so2RN1nHTbz1o5kIjeFSpUXk5krohhHTK1wTwQ7jChlS1CFWXFogoU6dkFqg6dmmI+sUDNK0NTqm
Lzh72InQ46ZaAtKnIUZ16lEXsnitB8Crmo6QUZT+akP7Y4otTwsu0KCnPfUdB6x887PZ3FYHa2zV
2yzr6G6lVZkhSZspTtz5HsaRukEBPnsW1gERYI7qc9ZKs3YYQg0wpRIIeYUrRDzLNtKY0o+NXNHn
XMogQ3A7ISXFi9QwW9xByyzEIs+AdzUcR4tdYgD7aSpdWlsTbMihuyuKEm/TNLtARBjlGsElhPoK
C3SbdDPFEYXayVH7LmFQxnYyqr2Kb+xLGSd2IIcYNEFVNBXMvdSq/TSscjhklrWfLNoVSyvdfvzM
taNcEouFVBhjNBMIaMKQMzLecQa9tbhZrzveK4cphk2IkR8FZPI6BeZ3pPWap0yKtWny9oVI4OCQ
qSxlOSFXWiIQdscBxdCfrN5+G2rlB8YcPjVd88jkCFxDLE6RX2mQgMfdwJVrZzr5DG3LUSCelaYk
RdKk3HDYs8uoPwfY+q0ktwpMcWMWuNW0VE5VPh8GLfw1hgwjo+DbT5js+Mm0uMWy07blRDSfdMpC
QrcEos6VjSqVUI5LhmodXS+Lv1VdRQtEpY2Kxi0XZm9cdVvLqIR1oMD/QrCJsw1DjIDas0EhUmnT
XcXx1BsXM5AAU1vHwmW0EjMH06aPQmYfxozLTSRmR0WewBRqGL5Nk3CpkRa8ioBmQ9R8ZGPcrENl
gDeJK7GrQcxP9nov00LL/V5X2D9w30Nkkmf8NMGdEwOFNJkIfpqm1E4UQdWoI1K2+h9xnuO10OZ8
0mtboYEekJSF0hQ4uoY4dOgjaIpTEG98Eo0hkSc3ItciYsTAavk2ijXB8k6fkogkZSBGdNHM83FX
jWg7thjBXCSjYt7VbBJx2gnwJkZidRlL9pTnWCqWUTY7bFr4DAy4wTbWS1Me6nQTTt0ycYMryMUD
x6nMiCAetkohY6VTAytPYXtlpvAmpFhQqZngKT5foCDVzEDG7jPp8mStqyaG8KGwblrx4E+gtaKW
wYJk3DhBltb0q043tJO06yACiMXTPQ46z0piRgd4Nm2yQOCAcbHLREAN79pixRL6ErRaa9HLNnfE
3eNeLuFbndU8t4gWnr0qVTsYsVroKvp47XuJzrummPGVmFFoZZ4UndlrIATH2V+KZYmTk7oUQk5z
5DzPbDOwwHetb7PuaqZR8V4S+guRm0c+OIFwDQ2bMDRo2PvqZIjxZ6IkeGRqHCGc6CLy4WEJGsmL
PMIe75UWasnE8RWX792HT6qQdST7VvouYpyDhI04z3bRKWbEMKYTUVE4S7ppq4H1ieAuo8Vsmq9S
bQE2tKROj+My52sIa6vDb4KWdzVWjHvLbDg7TBVYpw5Q+UBpNWkrggmL6H5GbTsoxjaMX4oUGkMQ
tj8h+QMKdq2w+ml6LHD1UW1t0UDbnw8c3ZLhzCboIOy0EYC3UNBcENyElnsaa49dAAF0rcDThY+o
V/pwDAtjU1rasIwy0HjLkOIi2e8cfVQgrM5yvu1q+HWdOud02+p6UGCTE1pquh0clxrio1aoOqKq
+u/E0qtZ4XTIOiJN46nWITHCPhoszbdV3x9OTRJ6fT8fZ1FO9rkJ72+cy73VtY1d1j7cQT9ytNi/
JjXka2zB9soC72gEtOLo1tz11ACCE219eJ9xANphCHLvVQUyV98YS5Kqjl9cFnqqMMOKGYHccy3b
K3mHUKqFOz1NnNeZsFE0dA3TXUkJzyU5h4SwEmZVw3YQcNYPcyGSQxf6Nl3wO9SMUqzln7m6hXIk
Ocuqb/CFIjBdN9FJjiK0waSQFBA7ShmGYTlVXpMQriMJ/k2sUYjM4MJ8sFRK31NdwX95qzRoKwQl
2lMWXpmYzJAtBjcX5b8slL/hXOGzntPd5d2AhZ2S2X6jChi2KcBrMs7PuVk4emTR0JrWK9FKXIQ6
J6oBWIh9LYNQFhvEWcbPHEVwQiC+d41It6MPHyioMIAlhfFA6JSwDmFUV2U+boQqBucQ2vA66d9m
8ILEoWQmhT1rZznGIH+KLWDKsKBH08MY6FxSvfnE947Yh03jqw+/QFuKBGsntvA88Dv/akWGQjGe
AXER25E8UFbFgJRNVT245Bgw+WT9KaKK/XA3rCQF4qmo5zI0d/Fb0YfbXINptDrxqwVUgIZ4bIsY
rnRIfkPimS8zVH25ACorlj5Wo4WTqOHKITgICCfMgRHImEoHf45MXPQARAbAq4nhV6BE0skoJLsg
LM7G+SneJeWY32ZF/DZLKfymt/nVfC5pSX9drBQdUWl+2d8+Mp3Zi9YGVFnnoupqPK132hiMm6CK
PkirgZe17QY21EhFzNt0jNVYGg4ZDJcpR7ffynZEQqGrBRQxBl4NtTJs2LqAJtRiZwwpMVVS/+3L
mELLMMULn+pk8msf1XVPwHIqbUaT5S2fpK/Ut97yOUa/kj4XK8AnfzxFY/phSs3gznrWHKoR37c2
FSRbj8QCQk711Q8qAVFc5UWtzc5E0t/esnqoHNQtxVznm17yjyx08d6ULWyry5zhhim9llZFb5iN
AlRPRHFa92Dziq7J2JLDa1o30wiI0px9WP9V82bmua1PlYrBV4UstVBuasv6l0tqbacBPoGCKLhw
VOUS+ZNvphn7HDOekbUPu8Ea15Fe32S1uquLXPcMmAdKanSuL1CEmig5FZ/0GQoV9AhUSWJUoJOn
1etDVhSzVbcYA5NrH2BgnseWp1Bb7IJC/YkywTrjTn6ZRUSdg6yMeM7R7c0mipcsp5BXdUePtY1P
1l0/4TitWjlhw98DxJOMhX9NR1jB7cWu3GhAHfx3Jc8dc1Yg6ffgGZgs12VhXEzG0XQN00rvjbsF
+S5D6ofmRZ1wuRX+5mrnDrqJPfUsnI2u/g0YvDlFDVdiKJUZ1zUVzJFhfeVTdi9T+0LMik1gEHs7
hIHh4V9HiPBIxp8BRqr5E4VcRXFgCDCKfQEOwoRzHKwvxQ7mWobKOpLX1XUfQSDcY8z9CYugSw7L
/CHjKObJWrL3/UZcTwPyQ6VbSJZta2cTOn4BP0GnkBg2K80Fo2GsGAKcVI0g1DbNZ0ecW91MoEnz
gKhDr/EraLqGzUogk09CyyPmc2NrUQ62PzOOGNnh1rFkpV4si4ZTyRxVYRR/9E57UZpM+7AEOFZm
XH7GeMuJrXCSa/3AXnsZ+Gbvpa/tRlFJ1yGxg7u44RrMlgj5/DHSFXt+jY+MAJshPyQDQv4Y6ns2
sPi3yLLYSMYV/Qj7s179pEFOQSqZ0IuLxXnn//4xnOrr0C6CKk3LdqOlFfH5+fSgMswJoHppIvph
smn8891/nrQ889/NrNLxRHje/s+Pz1//Px//9+tzX/O+/t02TBDGwZWE4S9/MkQjQWD4MzX8+dPz
v2dSeL2kkv+7+fzped/z0X9P/l/3/a+bz+f5uM2U/Y9E3uKUIBV+po77ScmnmZaP+J8fn/c+b8/K
yENChtuHbBU3+pNi9/yPswvF7b/bwoxr3X9uq4vOFh1N9DCymRjYWcBcXyRWT2WUuUsTfJEjU2i3
qp+t0pLYU39UcMtZAnaznvy8UAw1DKt907ZMSprnzbaa/98DyfIUQydulpPK+/cLz6c9bwoMhTCp
C/fPuyJNVXejbKJk67DlRr+Mb8/zec9Hnv8VWc0fp+l8iSMF4TbBqNxc3sbz4VbWtG0h/0yqrEEY
tnrUrTpcgQgXsT2FAy5bi1uRUQHm4xmIqW4J+qvG7a2NAWj6eqrXeqG3u+d/8thCiAiLeobfOMMQ
wXXGKNrfUYBrgQE/008ck/cJG7hag5iFTQNcKAgEueAjHi2uUvFiFIXNJafLcvP5X5YNULc7o669
mgzdQuqRNzwf6YNcmh2/zP+kA1P5f7+XNiEb6tTpOx9zNDd5vsLztctAWJxHhH7Px4ncf3/vP3/l
+bL/ec7zobEFSZGGHFXof7+p5L/f2fPZzwf+x2v/fx/+9wqlGTeu1TXbf8/9H3+ziEwvSup9KlEA
45nF8mdmGCloBHOEgXUbVIiLsoTOzpjaA6FALXZSuGfgqAsYJkSMLr8SVao8o/JBBYpwS/x8vtXD
uD4I3QCqlIDjt0Qnhb0TY/4rBPBWiMlR11iskEIjfPW1+FdXwwyrcYD4OqXUr6lc6Dg1umycCgRd
ZyYGZin7dJ5Wjk3nNOBB1FuN64N9CDqjgIZEQDJDXinAilMysKRZlQh1VhSdoE18uwx6UgEawPo+
ryF+mvQi6oipQYOHR5796YOITK4SDhS1gN0l06VjRGcjl4ddpBevrQ6AQAyBBdMHWxemZDZFN3h3
i14xStVgW43STTbyM+UtmSWpCBEhir2ULdjrdakmwhUPHom+TPQj6FQmeq6iu6RSwWYW+d1plACW
OhBMSQGm6xY2eBpYu74YJ9tPEG3FAlxibS5nLi1McQy4yvh+TBAlzZLouwJs0Y/PGMOm62y2oNBI
7a8WJKYzx8R2yJa0L8IBn0zVh4ze+LvARAAiGtZ7Aq2yBQexg4D42aCD0ZM3DO+Fr65L0k2dN9+i
sUlwWAdo1ED0k+TSVDTbsVbCoQ7R6/rP7OXI36satqHKl5x0iGcbhmnqJHmaDnccQ9dpXZz7BLoh
2TrvqAyylWXic1K3QbCqTOakUhJpbIHNjCEH64OgFuO2MugdAjDYpI3qvTEIJ3CCum9fK5G6WKIz
bXM8TEixXgMGn4ZEOgwK7q5T1sVOaxZHoVWqzaD5ZxItvnOMMOHvk5DAKcxwRCbsJ+6wDMwRxiR+
/tdIo33qDwjHg0o4hjkzNLYzPIUigWOCp22Ay4gi9kT9NowDKigwUxnIeOBKD7FV/uiJ4OUB4gp+
9cg4gAsmnC+ZoN96vR4vzB5lspmdRIMBpmsG0V/40VQMQ3aCKk6oppJkK5l0Qbkl7A3/lqi9dm1T
+a8mo+KP0reAAgVFfQ5vV/3oST+0rXZ+J0wjkGgTZjn2VHIJV6Xe/gAGLo3fIDhmRa/XFoj4lC51
yphVTcmw1/YzalYlB9KGAtvkhmgDY5EulRg/QV+H94Lxlu9bpR0O0aYaMG7zmetu/MzfiUm0ZZj5
Jleqv604QoKlCIw6C+1NKtpDmllw4EwWUTUbkNWpmtcroem1pX9swqjeqWrOOlJkO0YCRxER1tj0
H1Vaf4ol7yArIcFm/rUspEsTjrR+HG9i83qNUlDppl8p0QVcfdEJyA0jPCGUYNPAw0oiaOCx5j/w
xwZHzkU8dUhowqsaqmboE8GkM+vl+sA9QvihXYNRIW5zoplXQbdXYdgNCHuaGksllvONMuDGVwpZ
AKc2q74znbFBg0OireiY76nw2yRGe5BfkmZjzOpwy9oalmEMUYZjC4G5DYUTNT0GfhKk2ynft0YU
XIyOPTkAFlLVKNiMivRpxpYIGyaHfyknb5MadW6T0IZLoaGd+tD/aRmhdRIRM4kMvWvseF9VF1+i
tsQ+cFZQz/odV/fY99BippXVM5nSAkhTJBJvtJl88NJoh9euGIAth9eq+S/Kzqy5cWS71n/FcZ4v
jgEkkAAifPzAeRJJUbNeEFJJhcQ8j7/eH+S+9ul+uPaN6GZIVZKKIhOJnXuv9a1aR1uqvk3RimVJ
s2DT2Gh+B8M0qOH5oUyJ0bi0sxOx97xlNae212kD7yQySdy88BSJRqz9BsUorQ9rqMttBqOSMT5K
2GHMj1nQN6DzUJMi5NhOmmav+whTBTSgNEZpLGs73ZsCsJCtqQthjz0arZmEwPRu40dus28C/VJO
6MIYVj21U4KpqbsnFWZami69j7EwsBfqgXXo3fZXBCmVRlv2NUQgCftKZVRp+rOmlzWveoUHyYaU
WTbjUbddjG2ts+milhZ+LmjwCGfGgGaYLcrhAeI3enArpFusrSazmI4N4prEDtK7WWTGyiU/JzzF
xZSuqxSesdldNP1HgB7CcY+InR5Lp9q2Dfr/fpjiwwiBeuNNNRnqIXCaovNpIwxvTowGJBmGS0zf
/tAXDFZSFxsXVGxMw7m314f4rUfw6gzDWyIZpusyuiNzA330iNWCzANQWpVYBjZS+LEbT20VJYdy
M/bpPSx19tTM+yDLmGZ+g8VXVs+xq4doZooHyVArm0IoopI7c6o5X3K+VKXJCCdOT1XPBUTPjmpv
Gj59vTz3+lgAzeG3j3C8GzqWbDfFglyqR8OrbQOpLgkg6HLSEiECFFB+HCnjErgdY2ZsUPOf/fzF
5MLGKx3rkWi04Ogp+zVMIBtGlU5Mzkyw6ecHo48xUwTZk9KUOqi08g6jNbwqcgLo9IvxYFDtIS/h
Adh5sLZT5AQROqgjISDGvvQm8Oh0D/3a3A55lx10h8NByTnSrXNjq898z58H878++vn0P5/i/A2E
BjKYW//8QdeYlHPD/Mzd3njUYmIuTKfXVy7ecnSRL+nQzKHn2ZbykVjLfoybg2u6fMggPV/kksAR
w9MAkFTeNoOJmFbET6H9Nzx0nj8l/c+D5bIUzPnh51PiTOmgc2BbWU3VHmIffnw7By7Mr6ao6x7O
9Vjfq3mFxxb3gyaKp4XkauFwySGiNEGX5PPDz0d/+bPOJTyjlRiMKjOiOTkfnzStoKQNRIv6MrbP
QdtyoMvm9/K/H4DQA2YN7WCpM3H+STRId8ZMZv1BpAZxwJkl07dD3cBKmB8ix0bK9PN5OPNYp5Ju
jJeIndS6GF290xUoXiCzptWta1xjLx2IRe78MCUIebWmhO6u9zOpCljsoS1wnVW5faecnA1CmuaB
8Ctx+Pmo0jXzUPQkO/YmrdhgZsSWRJhTi9kcOfjs5zn8fCQ56q6khYQLhHZhlyC5a9c4oGPvlPT3
dgnNxIwR/QaFwgSfGODclbgxFskPmeGWWxW5QNnqt6mnzuOsly4ZG5S8hbm+8gMNy45Ti0NhGuJQ
C/LlWu6hi0aiPiAhGm8S6GRYl56TQQuAeJP40BQKBKUF07qxtsyl6DjLMMe8Fr4fbuG5s5w8jrzr
JtR+9/M55ueB4MSZk+sjpp8EjaH/i8l1stBdVQkNkapys2PWGdiXNG5oUL0KomWGKEThzAP91X1O
hiDhLwCkpvnh5/X/+ZTE522S0szh5Q4A6M3vAZXbHw/eAEPFRSuwnDwNBW7CgchUAlFpv81bFC8l
Ba83g4T/ewH+fDpGeMrzcfJXbe0+CNG/FQWeum6atZLRFNUbpQ+fAns8+76z74fi+H9Sq6uV1WjD
2QRGOHl7mjvANwPuvPSsgU/G2zxex2sHd5j+Pn0pDhARbcI18mp4jmtyTD61x/zIaEpHpIpSe64F
YS5HFMRLHE3OST1Nb+DFvoYLEwv/SZFstXCJ8YBwukx/A1GcL8phS9uTCWKBL4lRwLgQ1pohCHTr
aM6J2zSv2QwcA0GyYVOfHuBJVz2g101LxlK3Ut1Ov02X5lfOpyOywYWFGALEETPAN5PL11ghzGle
+ackszjkX9VCv2FGY0iY4gZHeCNP4SfxYIiXC+LPWIG0n3a5dsQ71URrKudq2OIIMa2Nsn8hhgFW
UwAafTTe7gFYrcMrcXFygc0YocWjRqdU22A7j2bQlHsafwVX84Q6DXDBGn8sRIKE0etXwe2MEOsH
+WWfzQftXRz8B/rx1Ho1diwBe3fhqxM1A9uK+Ra9jBf/a8AbTtrXwm22wckI9xYG/paMGEwJHCQ3
VrnSmGIhJz8Bn50KDt2L/JV1gAN+YjrB1OiUHKNPHJfFMvPXhrUJKhwFOGLRW2DsBfDQaosyZIS1
RB4HKKq/UomxbyCJ9+5PqC22w2dQLuzbt9dsmhGp/GnE5+2W3Ax3VrnznAct2f4Trv36n/HT/xxx
SiL33/7MQHd1W6ecIGoXaaph23Nw+z8Fsxfl0EeJMDBq6odCQ7Kyjn9rx3wXf7aH4AblNEG3sNH9
a+isxnRLW5H8zbvpFyuEuhaNXjKzXUa5MjYVcZ28FcnMSY2CrXL3PrnQ+P0KGKoroW01j5wrl7qB
RIll+wrRBGXg8/Qbut8m3aRvUDju8IDuiufuPrqlj8VzQ8dhaa6q7+gAsfY1+SAZSGy7c3Lg3o8O
U2fBYqzfie3IRGLr3LOZoTXYIZvBTo18Gt8+GWfBuDX7pbXi6liCeUNZOlm4o5pn5w4M80A3+yS7
tdduvqvuSz6mJ3C86jfGBAwNzm8cUPa0lEdOaSuAaW/RJ2JI/Yu+NfLX/oHBwmPJm47VBlYxf8NV
Da+BNKUdUrI9hln/ZN+zZBvGjzfEZuULEgv3nG9IKtzg1aU3nPD6HZBEvTkhRfYu+USrv9HuxTMU
zI23Dr6nT4mxW2zDx2TmNJqvrliHp3av79TWOuMLtd7rYol9ao31vrkHA4jgOX3JIYvgekHZtEbu
jDmS69TBDfAZrZfhPrPBtS64wsbLjAB4JJH9GzAZ0X1UB6tmGa52wCyBfTLBVhgIj+1svDjiUwCn
vjZuDCsNRaVzokUOXXymN7BskfGdxxVVxkordxAZ9vyKwUZcja803Ze74YMjOE+VG/jWPpRv49F7
41y5pXLbUJvvNBxDqxm0cH6z31ESohBdH6Ktu/4fVv5f0p71n4UvTd2wpEO0r2n9eeEDsq9RdJn9
2XS7M54ltZr3GJbXk+O9mrPCdBFC63rHNoOyCaPRE46keiZ+z1rl/+HJ/CVn+OfJGJaF4lm3yD74
61VoR80gK6/rz6FJr5D/G32vsvXISwSiDYcN948VPrsIOgZzsEvRXAIGuNgsn/CPhJefp/Ovf0o+
rv/93/j8V17Mlb1q/vLpvz/mKf/92/w9//U1f/6Of78Lf1V5nf9u/p9ftf3Ozx/pd/3XL/rTT+Zf
/+PZzRkTf/pk/ZNUcd9+V+Ptu26T5udZAEicv/J/+5f/8v2/ybuYUyBYJv/6z//CH985/wr/+NtD
3jbqX5YfVU6b7+Ofgy/++NY/gi8c9+82P8qRUuqGLU3iLfrvuvnH3zRX/H2ONZdEfHkuxbVBJsUf
yRfC/rup24ZN4rmQNJkdYtHr+R/8x9+E+XfdYsE67M+GbQrL+v9JvjCFSYgG3QDSprL91z/+ZlsI
ntn3LSIldSnQ0/4l+aINzTirIlp/yORQrvqdcwpL/HlkmC6d4aXqu/rWMe9dVvN5XVmGfYpGKLlo
h1pbutuLk86WHNdPz0557zuav/Im1Go5KFzqMKLJlO+vmXWNVVHtOt37FUUJ++IUA34cgJoKCzdA
GCKi6OUAjezspkn04MX6msm7eBr9ORptoGFjTC20Rdms7TEW20YPsAgHLredCv2lxcwOqxRuRN2h
BWJnWbQzc1BOxeDhSApsTBRY1ZDQcnzF8csTZRivZhFqke1zP4QKMSANomhfigodSgYPPR4tkrwa
rHFBL8+1hTUDD86DYyBpTDshd2U80aHviBcNgTvrs7Sn7N19Go721lTDk6fYVbNkbjHb2xbt07EY
TDxgXo9IHhnooq7ENojQEmtJaJ39BgGxz3o5yD77quhPL7K8GWFQmAY9lhaEAIxTvDE2zcywfkXx
dxo7TT03CQlzhDQvRFiKrVd6e5NVdUQ7DF+8F59VHWKYphO6N4K9Exr2o1fWnP6xnWYmDqAsVekp
GPxd65sByvUuwNZP7PH4MXX1iThuQli8o9ByYx0R0ib0CLNVQjyD1BP3zukWQYcC3JPpzUeHRhxc
bV360Ur3tYc0KVaI/fyA4YndasdYjslB0SI9Rx25I2T5PHVSNRtaZZRTobJPSYG9UKl10nb+iQbX
uOhpurlC9XR4rep+yo2XrJjKk145zwi/cevbUAJHVJ+3PoYS3mkQGcp23DOA6YFK4RBALAPWqcmh
lvj2sw/3oTF9sefQfbPGUBATwo24LAgsSrOr7kv/KGRJcpuJcWVUcjqOMUPmoSH6jQnujRd0pXng
Yvq6fyw0gE41SuO1lqgJp20kqQvRCMcxfUxGv4IK8Mvg112YjnSuVhxRJIq3IjWKj3EpolPid4QE
dwpCoF53gOQ6+aJCe9dHo73LCjKnMAlcHJmM1ChFwLpHkemW412qHO1ad4/IrAvuxumN/MB12DYP
5OlMdHLU2lUBNmNDnrzaF4yOehsJkXDu/aLeIXYJAIUHu9bCORYiS14IHAX7OScsSsqWpjQ8AM7B
lHp2S2tKm+7LvIt3kxeXx+kr0sirckIkblmaPsihOZtJON7ngf+VtlhUTEfHbd+in6np1W9U6REX
kELfMUKCSEt02q5lDpTTGQllhm6gzkLy9e6MnHrCqkQqjr+7tLe8UcwDXESx7gmXVj+PsjXMArWH
aT5+0sFOaQQSnxBqXH6yU1zRXgZkYJdsG5wdRx5zOUTHQbgabF0GLUhwyDjm2OxpdUfiTdFv7Jwh
5lC0dBojhfXHrC49siJicTaeyNRjZT5nqKFSF3pMphvhOQjg90WeSR9Sc65+Lh9/ZAN93/5WtUDK
mvncj3MiFmQ6yhNhauwZhaC2RNegdEtuUecSRxbDtDIk4TtByDmn8fxt4moQSUNYlm3DcMJy21ta
lP0hCqUC4osMpScsa61FpLGPhRfy+pjvhoMKOimBTemq/aplvAmSwNxqQRLvIoFJv7GqbwctC+pm
QAwNwbm0ON30Sph27B77SntKIt/chALrY1pgJMf9QbVI646Wzkz1icb1NDAcU8L9bXn+MzJZ+K7G
bN/QJIqUl1Frw/PoMiKJGBPwvIcLL+1ShWN6K7PvNGnap6o1FvlgrSLLs3c6DsH13Fw36MoOYBIB
zHf7yjDTtebD+u1tnRwH9PEced2VctFhO+M3k81wW5cO1i9DTZumLl8im4kCqXwSDFfC4C17reKq
XCBoyWkYD0+MC/DcMrZERQy12GA43evZr8ktD21uALzK+l+pganYjBvEcniInRG4ap4ka2E4hC+i
ySfTckatcKgJGXH5BkfMJhg35hhyUSr9uRiHepkLeAnhBBkrEGBFeOq7wVP70o2dk2Vpw9VFmL3A
ADNUEB9aZyYCTGwcaOer9RD0Kds8PNfJIiGu1l5ouT+N9YCirvDEfoQcWYz9pz3AR5QCrK0n63Qv
pvLNDKZPVyU+wZREm1rdreYUNMb2PVVmeA1CnHVe09ULC2XMasz5JWorvK8UsFc6JpjzU1AG9GrB
flh3wh+YWWaOB88c/U0lcNSJmIASo7EWJHXV64mExJWu37mdTVPAicCZFZm+c7Poc5rsYNUbNnME
C9lL5G1zHeeJAxIzqG3EthZTcwIA6YFkEY7muRnmZJwT7Yw4oFGNjM1nRJJjjehREepOonoRjVQ7
s8HoZ2QggaI++0AFC8bU48yNA48W1QQm04bAplhgScm5Pndqb58XVymj4GlAJpsO5RoXyrSrJ+tr
dBx1N0U4XRJhs/k0v8cUiRTkWz1PXw0cQDcaSC95Of3K0NeusYKayxRej53b9QWRJmabfURalq9p
B6Ot3lwZlyhgAxI/ir5b+TaaV6d25NZzpvTBMJt97HOgwYNVbErbJyeWX0BUrnHvSbmOMi18HZHZ
DbWPr8zEee4whbGygagPGTQvcWc9uOFwX2cGjk3TWGY24uIiau1H19eAkLioFlXz4hjBl6LntJRx
XJ+Z2FVrjwpmGTS5votLJoJx0yYPVtgjRWbYj3WdPU8vBa4IVfuvgxzfTQTlZ4Ss1sqLTjIwrY9O
x1/XO71/bKRxdstQPyr8nfhXGucDN+KrX/gfigzXvW6l1mPWMnvKg4TeVDVZj51TvTC64noxgm7j
4pa42RLoTKUU6RojfDuag1g4nCE+tPZws1JcpaKriAydtIKDJ2RKX32XGvAmW1bRQ+wncHhdw9j7
LZ7fqOf1wFBExFNlqp0o1b6Ie+t3HkRsjcmpN6F+uzq2T6dg+K3orOi4VPELbnvFqDcOyXapRoN2
MsIJZ2ybk8xucVoxLlYFVhuvevQaFrHtie4XZpVlIctb6KK1Kn293hewIpI8f+ClQn1Vh8W+bQS4
JH9KTyKpgqNbRh9h4AASKN2WN8Ve5ZVRruwhVI8yus51Vsd0wkx8SbBIZi8RWT9x793IKoj3Thm2
q1a3b21RX81+7+eV++76TJBqY/IeJjq2xMVM2V1IucpejeQtmaylFfrfJjf/pdWgvSwyALvavHDi
CjNenAeMk+d5tZ2J31HNRFs1liTJQb+6iiqpfrF6u/oSrffmY3V41dHnLLuxcK497f14svuNUCP2
kPyZXHqmM0GBXkCzw3WNYRoPw6Te/Gsmwjvf6YfvoMiPylLT21iLB5zMn7WX5bdMdPvRau/Yj9hB
XJFsE6s8yd4NLwbLEpxb36DsebV7QspSm6qUdOpinU9G9e03vI9OHcqL21nHSaWw3LTfwm/VsZwl
H5E+R69ITHhDLZHoO2TZjJpFr8jsmQxOfnidRUWIKZ7dlqlczbG/dwv9kuPE2TPP+SrcmAANPDK7
3B9eyrxelwV9R2+cvLe4q+78kqcfOY6+s2EZDaFFbrcLOhAJcJ82uM0zFwxny5xIhGRDcEz4EtmA
FdBsj9nswdGxAOD0C5+7eULB0YNxb44M3p6/5+cbe4sximIsjbmdr6VCf2BGXq/wrXoLzlhRAnZf
V8+Zjv3R6oYv1w7bdWTmqHdL4IG96z9LcrsXFB7dgchVZhHzA/vzXukkfTTkSeTJFIET3bsOK86M
5BktUbelALsbzDZASIQ1jTFODyKah94Lh0PY9W9GjmfOCg109TpSC9uzZtDrupOklMaBBMTcgYqZ
Ahq9mOaw8zlMRbjmHWipfZSt4qKgAVZEL8Y4xRvGj2etdhgZ2PjNVRxAEsVeQCe9PQYOYkRbAcRp
7VIiaWiBX7nEw/fUlmuR9nPZLD+bctAgJUTO0ksmzD0+wosB5mntwjcTJLUGJn3rdIS52YzqvrQd
ydi5dfeUJ1Pp3PKuXTvqU5LIe2q+VOcFnB+iS2q3ZKOHCLB9oz7mA+gVn/HsaegOYxYymcbFuQ8K
S92hFldkBkW7yXajC11WRGUqWgdp5JB64Xh33ZQ85ySTYtm1wlvcJ1sDIF7XehTIKo5ujEtw05Tf
nq70By3yoa5FWrxOMtjZsR8hqpi6Nw15OF1I0vniwH3NzLBc5A2KYPg7bc8lWUc1TNcZctuL5oE4
WnRJgfsWDfluROu/07PktU2cNyuS26YwTk6vPpUNvS5OIXhWd8pCA9p4HERLnPlmxE2r86dL24xv
TextkN0u9J5WmFtqKFMlAMd5Z1NA7j2923MwQcoWHazkjN+f4J78WJJZbdn6uO05FVeq63YZQZO7
VjPpG7uz39SgNJ5syl3OgCA7IrlraaMmWFA3waBfLDk42C9PXdpbB9EigI6g8jDRu2k1jUcEEfra
9tN4tvzHvfuB7+HKtXvN2vjFF4U8eMQzGoN+pv9Hnl91+flB+TQYOzKTdwh0D1ZdcOMohMGMnt6l
M72YQWoe/ZzrGFc1x8KO0Vqfo/e25+WHjKDnFET7YEYN+DQV9z5QiZzh/3ZMBaLyRB4qHFpbTPcX
vDLLxgbx4I1pCXsWNVNg8jvVnTPh6IdNGOIiWelj+8DGcx+26FyilCKSSPhwRaAejiPRg1TsUwiv
iOACuDzjpRgiY1/UQiNVNAiOlR34e6350loOvZXntMu0bTUOgRU645GRTOwMNO4HfK3zC5lqZE7a
ufvIyQr8u0BmGVG8HTzVCtTtwbEoLHdpBbA1dYPpwzjvaV7bP1hTyny/uZhtSO++Rzeba9RR1DKP
RpmnuwzDB9a3ApGXCn5RDUGwRq+1sJS91U37qR9QmHuddssg8xjtzXANJmANDO/OSdeTm5z1iaCk
YMKewe31WZf44DUJ0M9JvlIXs7zbZWCQ9K2mUyub8Rzfhmdx4VgxsZktnK8OG4mu+09OH4ISM8bv
PnurywFnq/ktJ+85HZA4mBjle7gYaCnou4vRNXF3XrDVjJhRnX41aPm+xWLnq8E4Rk7zaZQE7ShK
psl0tozYsSYZ762xqrPWZkqkvzX0AA85chF7nJxF07bRLkfZ45P1oCK0YML48OhILJjTbpsaw10Q
c7apkH0vA/ObdBjv7kwCqveOVKJzAeS0aTvnSzNcCY6yJrvBq8k1Ks1mk9tERKkxsFZBM2PJRX9p
BgXgUI9AAfvudgjT6GRS6i+bqg7gnLbs2jUMRQvxAW/G6CNKsY2vfkgULbT5DEBnhHUpj74WAEuM
3G6NFb+89HxVZOdPesGcbsIYgvpxWtUDMpM+xuSXGB6eHitQF6dOTfo0PfFTLdxuP4YsFeeM2bRw
rJlcop1jWe+qZAATn1zjDA7gkH+Xs+toUMRlOLMzOxkuxZMCjNEP5TJV1bOnWdjeVHKtcTwiAHs3
FVNh3YakC8Nja6fOk2rY0HJaIZN55rreRGNxSIf0u2hYDiYZURa57UssJHeIXAeuq3g1mONq6kaQ
XEX2oROnVZbyodTJf1NJgwtfEH5j6YjNrfZjzAY0YdzlPFGfTe4lC9yRsx17rTXTnePY3Bdyahbw
hkyQF6H15Ubqi76hp6KHIUjbdSwEb1D1GktEMnJuEe+tinfOKIuNhS3C9u17FfALV13ykSvjrhuA
TmfMIpH4rWKl7Z3G3wU6DJSqJFhuyNY41Yi+rpd6xHzAolIGQym7ZcfAwGp84K9tctQj7VrkPiGA
9SWoosewKx5chemNHX4TUd9QHN24RpqguM/C7luaSKBqQ76AvznnkheHFkUVFRDr9ENoap+hL8CE
otYvsNzobgs1gW0+QDcLT6k20I2zqZEmZ4lr1WDAZti+MjtLUbW+TF71a+qt72iqn4ipXU/BgEug
f659CZlr+AXxBFN1Nd5pofjUhvJh6on+isIvvMc3BxSKDnh1irO3LiEvL8rpH9mwXdo2+Ri0Aq9/
P3wZANF8s+Hy4X3goHK2TNqmHBP2XjjbLALjSUh7PxbxPsDf6aEQrormLS/tx55TQJ+TIcJmnuRk
23QWtGHSdpSGqMuB2JnTdbV3mGywN8SCYXxcwA7SdPHlzuSVnPQNNHOkNTVAHyWi0civbw6nEAAE
/JVLJmNi1qvRJWTLlFe1t9KvHO6kVlV3okLJqesMuaZ+5KKyxru8KT8bE2SePe7zHkZ7NGTPgz3P
1xAxAYfBIajT98zhIlr7TPNZ4cl8uiGqFHQrLo0vuFJvyDKZwhrUjzn5cbJA+ItjTxPXBJWBVj5n
/O553Fw91hRT3LQMV35JBuzU88bGwE5sf2MFM6xFzKbtDv5PHQpQDGSeDhaU37Kqa3hK1NZo0Ahx
4BTkR6Soiqc4dg+eTf8j59snetBNphk0Q4ffhRVzjIq9p0rDYoOQ7A2mDYxfX2Cti8CSxnRbvF79
Rj11bmyH4Thd7dZt4ZODfBAq0+/K/HukDyYzAuKFEtusJdxDtrdySq29zhSfHsfShoGytvr5HWlv
tYdIPHE7f9946s6Pa9CAoACSyQe4HoYXnKAUpjRzsjIkokNj6zVsgxyUjHA0AAR7QyGnnXzG87F6
z0pob6E6OgqGJqdwuMVke7ljddBonh5xgiUYGYuy23a6n3FWhNCX1uFWq2hLWUQaN1prLk0d0T8q
TyICa86YlWIKG44trSo/H08al5WZlMxB05KeLKYvUrmtPUIcczGkxOgVKWiLLPqQarYR66ATUqL0
NJb+wh5Ai2GwRJ8d2vKENlEMWBlNvAXCTmnwO4cUVX1ZMLxuO/spmCUI/VnaxkeW/Cr9Tjy58AIy
zEALUBnRsR6Rpk6O3WMHDIDhBlBHtKTaGG0HWD80qTHAuGpIS1RGpZV1kYBqG96mCPib5hFRF5Q0
P0sQql4VQMPwFTGadjFbT9uzfZnaX3qB4B77JjZ29mfLJvYSNXG+6rvucTR1tLvabSrATdYOLQnd
8dRaRajJQBQy2OkXcZLDDCziYct90dqZQ0v8ZgMqy7MZNeM5ex7pwqEIwg2XMIWPwhfQLXSfeuvS
sWl5RmluQ+ld9dJ6REDPlNVV4Z0EoMEQmNSUprNvRR1V+1FZHFvi7rNSAaJ7eH8W/qrODeir5iYh
yHX94CakQreN55ABlCA85zC5b0Y8Sy4doEVUcIdAQjxtqomr0/XQ9tRAaBZCKO9qoWy3Daq1MShZ
Kb5+gv3Q4REwdzEKfZ4X2bqRRxw7e5WcjGzdlXKnypwskOilGrXiagGuMSqWYZOhyE1CXJApidVz
zqOnP1PgzoheJz6Y9ESoQJJfbU5IUm4+BbFT7mOPQ5jtQVPUg+kdAaxkXYsciW+1SZPyKfWdGh+u
j5l1RICRkf2opf5HMcv5egN9Ryc8NDxjsjUTfix2QAwW3TPdfsI82u+oHg+DSL/6BhmwmQMU0+Sb
JbMLvmCCZYpt2eGRxkL9mtXoZqSXPQwOT0q/d2dR2UBXv7J76uF3pI0PbkYLA2+pvi5sGgoB+Est
mwA7E56WlLDQB7my2p6XOiBPrRoRUevhJrKyBMpJvQM+wYUP0cRqRqDCPhCIB5+WTjiwcTsRBzjd
bBCJ+vea7zzUwr9QFtD6n1BkZIzidUSwDte4RzohZ80ZIIZ3bcUc4jYCOVt5Dr30Wk8+FF8cW8Hv
dPyyx+rO0X2IrAVjPzR6NxNuh0eKSGBt0zE6F2n1jrSVFZu82ZS7chhOoQqW9H/hMBcjzTCHsAzR
XeP5bCDwIozJXZO+yIHJoYolNZdefk+gXz2Vckqh3SW2sd7em0P/wnRxndZiVZkOdIL298RL0tnW
tzskQEMKfgp5EClrLxQfAqinGadfKXyUwLvPRzksDbz8jtefTKLVrQptddrJ+woI/IQ0wguQtMng
rgzr99oBQpzXz1R51iZs3XM7OHeajFbg37YewPXksWubV1g6h/lnVXZ8l+XWkYp124jX0gMr3c8j
p+FgcG8NrX7rh9kxADTuZK+eOV57nZRaLDCNv5VT92qazol30kMmZyJxxYy+qm0ynkJ2H0GInrE1
2SIxl2POyO11wiaFr4OSWMfkmU8cdYrxThRslWFqPLjj9BjWWBNpdDSCBBWnOyFJPoo+f0qsR141
xG/DPtSrdcs8pBq8i923l/n9ajUaumlE6rZx1nE85PLeb+r3vqCrNUWQfWTLWXvoiZSzSHXyd37f
AwcBFmgmZANUKXdGi956IaqSNn15L5P2pXQrXu6aO4B5MyXaarREEaAUGVVroAIbxtlvkS1gH0Tl
fe3dZ4Y8l6PaV+64AdAH9o6asi/tZzTxG2nrB7/N7sqqBXEda49DVpEV0N9HEZ0qzYEemCvQ80kS
PQ/a8MVUcZmkdbMsmuAq2vimuxk5jkm3G5rqiDWT7B1wqCrGYlV01qU0UUq3ihRBBq6qxC00hM/0
nhU7IQBcx2xM2Fcm2GbfeqexdUxGaPMZGHGvi3a6F2yz3tzlnJLTadWzPVrtNZDDumGNaMZ4F1rG
NozUvo3UoxlReGtiM8GIiesCsJhG5FS19CVTlyLD80b0oW9gVYaOnNjtg08TGGEmBAa4b1bO3MbT
TyZpJGmYPcwLv9Gijzyh68E9Le/OPXlenSCfWDiEeKhjpXnnJLbXdeM+MWh/7eMcO8dw5ITNdlXq
L0bvwkQef2eCmNshre9HLvmFIQPenK6HUmBkR0oP2IHW3tSrbVojL7L8R5PuQ0H9kqfmeQjJeY6K
D8bXb/VACEbUMBs3063T/8qsbJUx9oSVsKooXDR2VLfRPiej/mpT62k0iSiBNsEOKL+yRj6OMbga
zdzLpnxmjvkOgNlu/Xfd9u+tqf4dl+opI/M6tuN7Zs77Pp2WMdEQLvoKL4suegeMonyUirTlgUvZ
Sz5NnTmwFA8Z6L3Qbn/RhtlNDWkq8Uel6bcqAdnCVa9lxalV0atZ9G99ozlEKZIuHzu7OE2vEyNY
kTP7DsxqUyK1Y2a6dFPvoJxoxT1m78rgyRTGNec9Ea77xXNdlJAAAB9s8/RJZ5ImuX+WRnqNhkfm
S9/+6J5L8G91EpPiwDDOwd+mglM4DWcXS5rQSCwW1rESxXdINmkVdxg72lfBRSVn4+ZopKuQmel/
sHcey62rWZZ+ImTAmykBEPSkSFlOEJKOBO89nr4/MLPy3sqoiuie9+QcipJICuY3e6/1rUR8Spvo
I8+IZqjRW8VscDsGE26wN03QDloUOSLFxtLAuBqVpxCblNLTTBHb4azM5XmQieyZlZOQSZSfmS/N
AEhscugk0rrb8VYzp6xmOiIFTqgAgFdbcGkzemrAViaT2zOTLx2BPf411wYB9nqAbROkaLvXi2X3
VdcuvIbZOGuTXDGAI36xcpjPy8Xiy9nFDy6SX6/DEmluRP2KcYYQXqMBhObnFK2gtfqZMqGegFVQ
14ukTCUYx2rzZwnXWK9MtlFoyqotKrhh5TmFwtcZNyUmCxiWMTKZox/I79qUK142UgIyppuBq3Jl
DB2VtPo89+oxnuSLJVRfyhhugprYg4zASbqoDeEw0NzuGURyVGhWSASlYhhvk3n3rWk7auN3IZR0
UiT51Daky9jmPL4MUvWJTrmvmwNC6/dQnT6MTnKzxHoNTW65nLghtWm/Jzk6qlTBaYt4pVjQxZRZ
Til1scU040QCun8DGljQ0tlAF4M2bj9Y1OKIExqT4hiHs+cnrJEYMVydkLB5KHHTjLoBqTIkhYWI
9Ypllp2rN0lYyJCG9EJ362jBgkMdsGOPs4nU9FXtue2HOeDV571I+aFUmk0u1Vx+FJ409cKa92fi
+75kupYF6Vo66xWivBT2o/I0zoQ1DPVN17S1xTKC7gDlcrgaaPxZQ64FIaRArVmuLqm/y/smk/4k
KtY+rMJjCJ1vVctIdZY3zFSJYE0tAnZtHcagu1phvmPbAQ87epEBk7V98UpmjTQfNSkkw3pU2YeE
vZdq5h6qagNpTl6PWfXWGQHbvehHbkIyKDL9GYTTE+5EjMHKAAgwv5lIStRudpLM+sJ7VbGq1a4w
l5jJLWdmA7fyi5jKMJrQRp9fIbp5MXnUJfT7JjJtHb6CJtQUuVnstPiMKDA3iXDE21HAL2E6GIdN
bfRnyyezV1S3OCHPk2AcJwhUqBy9eFa26nvfUcSenvs5csZo2phmhxvsI1hKmUPxEw8guagN6Dk9
UDxwemB8VdYLLZpN4BNKoppHP/Rj8rirrSk2n7OvX6E8ukMXbs2cCg6GNN6AbLcGYvzMEFkS7UcJ
b6GU3HO6aY5GhzwFriklA4cy6WD9MmshvSWL1KCtSthThnQB2QAdKIDfypIGlckfy5AZNOO7nlW5
TfdHJ4/4rJvwY6xYrBDDbiyZ4RHVxFGbwk3LemKXC6uHpvH/yz+fpxIR5+cfpnInQr8Ufbd/13Ay
spnIMf93+ec2/xN9/nfd579+51+6T1P9h2GpCDxly0JjoZtIOP9L+Gn+Q0TZq6qiZGraP7/1L+Gn
Kv3D0CxUUZQMUSOrJlLk/xJ+Gv+glShalq5YpoV6z/x/EX4qFkLR/y78NCUFhZOlQzJmnSjLfMC/
y/077txohimypXs9c7PBNUKWGUfZ2Z9Cwi0skfJFZ5yaGP2JHo81NWOTyraEWw/9FBRL1VPTfIDl
D6AIjppOXl3qZZ0OVan+bJsMCUgif+kGrlM1l55qXVZ3fRJ9VkYYrocB9lShmu2+KLqA5NAO33iG
xXzQQ/HQCJE7FwJFk7xpKBK/t8DWDiLO9rJT+v00BDAlZKLTMoLcMvQjKyUj0iXNwWBO/aEH1rcW
C+w6qSkeNUuXHUEGi1ZV8RccqcoWGHaYIiFu+Q3hR213FfAs1BY9RiPqddzGGqEwWIVbRTFtX6Yv
xdzkTJpxL4SR4Cp2QkFZp/sKSB4/UnlFMCC2Itmr66XiKDVuXS8x3CoYIl37iNPMNjKxdFER/vZv
FktPDT4wCs2Y0o6aWI4caq4V0wCcBJQjugArGtYMh3gky7KX0ALWkptag4Jtp8eiV2ZbkcjmzvrB
GkuxxDhkaeL1ucRuPZW9CvoyJt/qVatyp6TLhZyaihf1hBOiq0PdQSCOovACoCd15UL9CtSwPYcq
URVGolebIhBvwi0LpWAdNeQdKvD06hZqvBlKxIfl1snyR/Gp6n7j9mzJcvA2QPR2MnyQjmLI351q
GPgpO1uBckbQbjSf1Kzzstm4ThFSgYkC8LlKnxLyh4yeWC09SQe3mY3g0qStsc1a4SooeFyrIvmj
V1Qw+7mrCRmxKjsWhsCLjIyOLcWeUJLmTRjFi6IQColkKE90fAs7BSvk9GX67RdWiqWv9PQcT5A0
DLLTGEIDIFV4iTDoWHmtPIUhXaSuz4gcm4J8jyKV6GqS5ZpXKvv6Vk6nKxttAoyKodnSsWwcWS8P
0rJTaeikCApY9LFZNEjTsJ/EITjl8O3czp9QUYr6jc1B+bYU9hpAvil89jIt1LUvYn7oA5V8u5am
w4xabja6FNQv4LqiGzatEL0mZXGDZ5sz2FPik5sGsbDBTCxq+ka3Jpm8qJx4oJCOCHERuSIgGcjU
dM36hVre3YCM8dz1LAt9cpfnQJ62MchPsxNEZ5IFrwngDGRFdTZMtbfHfEE6ZFVty4ZxADu8ho0A
MylLB2cQs/CA2vMzmvW3rplEWxgQOVndXY77czyxRDKXpOakLa+CGSDkrZ6gXJinJA6JEonp12g9
+OXe+EmCKGZ/gU5q7mVPUg08xG3whX52nTRT6Flz9i0kySlUhMljP7iROd+u3LEmwUO7UjQMU+T7
RSTEJEmJFhZwGHy/WHfHScVrzF4NsTHJ0znBz4VaoGcDQ7YeIntoDWqgVfseT9U+7sxwkzbFqjPR
eUFUd6JOP2I1JBB5hAE9BO1Tp3U/iRjQRZdbFJbR5BiaMNq+0RHUy/Io1Q31Wh1Zth5Q2vgI51j3
zgrAjvYgy80pkETUMdOprXpMJIlGVsfMwhPcDaIdqiQlA5CKkN2VoA33bXwUFCCkio4WGUz4Di4I
e2mJPp6Q4fjrhoPE1bElumATBzRyhEAfnDivnii5TnYPhwskMsoZTTmqKUM72GZ2DcCZe0m5iqXx
gfkePXuW7QfhLaWHu85okwuqjIMkClkrLfrSOVGfBIvWaKtMwTsKh5U1lrQn2pwxAsZIKFrv4TBq
LqizEtd5T7+xrj6DSj71UTjAxCheTcRC9FBwpYdJvgHK/CMVxfDEbhtJ0mw+Z71AX0FozVtBNFIQ
ZQO7wODiz92V3iXyQF0sXKluh53FOC51ecWuM1ZX3UyFwvwNpMjHK9y9lC2kXC36MdsRsRBSmXLQ
KhL+Rs2L1e59hnPVzPq7VcZHKNlXOFXXVqz+oKrlduyzdm0M5sFPmfKoure7aaSP16xNBEi7oBxB
mQtl77JbJhq884JZTNYxSK5SPA0ovc6dZLzkIetlU8IEN5f0ipTqI0d1uY8l4YBskiieYv4cq7j0
Zin8UeZiPMTGrzQHoLgt2jbI3k0ddWcpuTn98CdDIWetms+KH89XQiIIk018t4OjwFGIp009U+yG
PVV40YD4zZrI6TLwrIMyptlcY1hrtJWC89oeR+MWDNNWhrhI0h57q1EjVCvtqNR29AtR7FWHxpw/
fRXJRlImr7ohDier1Ja+Ag2EckQGOUYb+jipp6qMBrpPSyEKNICd+dMgE2iTNVjsQGgRRFSDC2nE
8qe0cqrVCRm4CiBKuundp17r9W4i2d3M5PhY+RRhfVNmiU/3jojUgGWwD7VEY7sp+VaxV8Tha1a0
kxhXwquiU1xTra/eoGPYVqbmGbEMRgJGNAaJ/CJo+k4KmG8ja/6T9N1XDBPaa4gioM+ZT3sGpV0c
kBIHVR1mpXabYgvZuU/tDsgcINdZGuCNVs9iwhJHyHAAalRTS4nW5ohgyZHzGWNfIpDpkF7KjLlQ
mMh7kAvRdwLpOaSIjy6M4axFk3GsCdCMdUFH5EseRBgjyimTxbrFUt8ZpV95ZAtslvrRgLESdIbu
TJKyCmeggwnFoxMGzxnVWaIEg52XOqsvRTQ8QOUUMsIkpJxP/hrVbVua3ps6yByQP6s4ChI4NiFE
4FDcTwYBChNZqjLbbwI9U0DPvfzpV7gSdaMzjkEPUFRtBMmDxgAeUG3/SIE2HqpsQOOaZljK+EsI
eqqsEtxV/Wc0umJdSMULHpp7i5xskzRMIxRydLe1dlPRpreorSmDq1eTypcDigQPQ0WSTU+tfUrL
dYhsYzWCiaBvilRLFuavqEFsKMX5iUosSDeNBFEJIZ3cSvIa2SHrt3Vv1a8llgzBK0yczVFL2ooE
jntttnBx4j51u2CJGyzm73CI5ZXMSo/Y6W4fy0nglAYw0ZTy31AmlVeCJaeUSF4YvFIWcTUDW8JG
FvIgDk85wAGNprH14XpJjGuos+j1ltCPevGcjtU6LRSqwjD2t70WDTakS0ZaKnUBwtFNMcevplKJ
5zhDZWDdoqQVtkpEe0OXaEFWA+SAZp/F5rxrp6h35pk4lZFgLWt6nRnoR42dn1UMcBAh9EvUm3MB
MUddxALwZlaBxoheoq7kbevDfM3KEwyFO1WnYjexyl9pS2EoVvVoImRNq7xRIFPQyG+yQVl4zE1E
FkoN3cCYIBdY8qKaAjXbuGMW/kEMVOx08j2IzPWfIzV8jnzcTFNfE1ANIYHulFpj4i5o2Jl+1O30
5R9tgZwhxEGk+Pj68Q9rbInAtavyiBD6W0hQsWjhICvAoI+IA9IAdrkA8ilPJoy1edSKa5SP56pT
yx2zCClDy6P/6cv/6bmxx3NrJXQIHr+bgp23Swr1iGj+l1d5/BwiNxlH70h8MysiSOH//mktyaiN
/fV1yxoeDwLJpn/7zt8e/vWhAh0dCHV6ALL/fjXKrgJFoQKRrMli6p+v+3/7V0pByM4LRoTNLXCf
Kp1E8OWV//YXPB4mJcG3mSJY/3zjx3NFTYXeNxITxT8sCUtjT9WSCqY9LoVawZ/1+AZ+vWL3eNSk
kLcDn+nsr29QGIT7sFxlKRg/SEJkMenSzCUVPqDR9QLtePzjxzlumwRpI+whOov13/95PGdRBXSC
nEIvWSKzhxx9Iy8AiG4hyCGIwpoFEYk1ugyCWMwrkFdZ+iIvJxSwSmG3i1r2gSwUNRCGj0f/8Zyq
mhsx7jtvMli37OVKyz3VynfqBAR00MqJNi5kQ325d+QH2RAwjbEKAfbyHpT5I3IcAdOCWqZd8s+3
eDx6QBILalB/e67QrXVqzNiUFjbLg9EYzL2w9ofk8MA7/vV83+NGnAoovDFElI7mK7MN7/n4JSvU
r6GUF2sL1yae6KACbfL4jkIzXZH7evP4wOVyrB+P/uNLeZq69azuuaIPmkUe5PIJ0gagn1A19S6R
Y5QJyyOTW/afX4YlxSuTLrijN1O1e6hzayQLu8eX/3yO684h5sJLtpdpPe8uRbS6xORtZS0gsPUb
PXkvRYLbhFfShdfJgTCL49u4o5K8ndaVAziUFGG3gXjakTa7vsy7t2HtEY+w0mEvuYh8p/hgAUqY
t/7N65NddkA64REY6GpPOOvXB7APNvQrm9aHN+8aB9+7+7G82YHBGTHlJamdt9i0D6OdbN9yw3kz
hbV+nr55onN4Q2rcN7JM5+KPhLUouXFje9nhzYfVT/mAbM7ODk0bTuWWVfATn03yWAI8ebw2kuVf
5O0rlEm72cYLv+oJCQ1R8DuldUN/Zocci0mx+euIna+Oan7msMw4eWZId98cngkv6zxvLe0dAd94
H6dzbg2UAVty8HZV47a+W0xrUViDmegz15oQ6Fx0Y4vtZJy3oqyzyDnx3v4xbQM3ZaU+XIY1pwSY
/wARC/9gskGB0f/mhAxZ5MPD4kK0iVfsjc9Bs8H0+BhwLOppBatgWOtMCtt44M+i5QlwqYN2Ebg8
4EsLbRcBPY84SvR7BFmp5xCY07C3YJOhPULoW9q6dTTZMH9DGJcBcQxshzfSHVQUz8KyLgdwMk6d
3AY0bhXM62YXpfhwTyz+lzcbT1LqcBaK9xnw64Kzsnl3JPaC7gBrC+ggQYVxxPPMvHZEhW5FWy4L
wGd2TgxkxfhEjEDjmjfzTGnWPKdgKfzR5T/1rXBlj/FOfoLVo1WOT8JH6yWv02RHr8qZGPaShGu4
KOo1P2KI6I/hDvHPiizB1fDMDlOqbOrC4rfYbfDVD6YHTvpChjoHrP/BRprfOTrZ9OpfGRVXlnwi
b65z53X4TPMgsaevTfMsrt2RkfVQbNHRtwLg1Z+ycGTysW3lCp7sK8+O5ACRZfNK6EId4AuojuK1
W1kOHaWV9QtGDScA52u2T+UxlPfk/r6k5UHY/qrcONXw0W/H9Ak1iLEusq3GiFH6NqHWXNF9ODrV
0pFXaO/D1Ut3yu/4q/DJYZPEnwuuQoPkYdBEnp3Y7W79KftTgoJ/leIt2BNgJiVdHlKyXvXyySLH
KimfpcwL6CjnH/x6W9OsW46Hem4AktUOZ53YGy7ecbwLpKVMZ65HTllnv8078RtV/6p7p1Zyl+IN
EkU276mdNC4XUjpv8l8rdUY8J1eptLP8zHvHExekk/5y+nH7cRPyk5QQ1fLIxRWEaPGWt9Q4s+Yt
n4/hK38cL8kNEXJijeZKl6qCU67Af7UnYc2FP8/HXF167iteNK/XzbBXhTWDwST/Cj17+e6TK7mp
t1DlLOEQBkcuytRwlNLW1DVPdnRxHpD5Xfo4SnkCpPelKp+t8rtT/iCh8SxyZOttUW/FDsfsyqgR
L62j+CDUX2AsVV5AM28K8hnSxVnc92CwkSNIw7SROkQWl0Xxwi2fVU/JRKLueK/yD1FsiUW/yOXR
vM0SUDioc5yRAS8D97eEEiiOtz178VDyeImw+PNGQEfx2jRuULMQIwmTgYu/ueaeTNYk3Btb2haE
7n2bSF3WSb3t5ot1N8+cYbnecFx7+zMi47ldnaLwqnnTN3ewLq0YnrhNSKkd6k1L1XWTWedBdT+V
J5gdKzg7DOXJAc6c5PGI02F4/Y7MGsZgxtgPLiXew5N23Tfj6simaHL5pXmX/2p84fJRDvkrdSZM
lazGkOIA6oEIF9qQe34gGHP1cNqi1fQtrku3XAGORoKVFqdprd5IRT7CO+U6gUeoUDDIXGXHRcgn
GXfTO/KDE8eAuhtVDG9W3zuA6phbztN6oFv3zMgZHThxxFZxtIzuhY9ApDY7a7t3Wy5ec1xP65SY
2W9GH4bSkXuNPrjJtOhvpJ3kLTOHShPQjWxw0vCLXhksO4fNPQHH7M9CZi3fNTwzOuBZSphJueqF
F7X18l/hXjC5C+seIwLrcxtFhOSogZuRqcK6FCTU/UO9Ccef0XfFbw5d5/ApJsnhTuJ2XF4+fqOS
wrCrRdsZaR9XPSbfiWmLX1cyj557cUAB92ncXY6+8GI8tavh3VxZdwPDgc15NDwOUPg5fPPAI3ew
XmYRlFeAVVEiMw8zsYuc6GUmVB1GB0CgLzASSWqElZJfSpkr8hwbDpPZ/DRzRrm0+Kz5KrIxwtFH
9jgfSEB2CoeLpWQClRPQi/j9yZXHdGHY/qrdVQfmL/PMWbLIVbBnZuJmjRDhYDxlvB7zgfdm3NmG
HWD02yEgHvBTSPs88SwchReABwya0+oNxYr9zUHQbyMuBofDpB054jzk7+fP4uJfwrt2y32q7UuX
ZirRHU9ML3CetOI1fZVvnMbiwPTs34xji4beVhijQLszZHGsjCOzn/bEXZYdeNn4M8z3MufPlgMS
0za84+wxlS3OTD70YHHNcLGwJ+U3GSqps2JJWjXvH/wya5SMS9rK9gyVwTaHK3FYzhwD5CvDoLTj
zqNfcuAvYwx4Z3LXjh/8FcqdvwbxEnMoRxYjLLbhNW9l3D9oj6P4E+78Q8VzshlQg2cu+2wLn9N4
ImF94jbivOTItdfhZ67tG+bJbeuqDqMkFys9Hz6A4XGEM7Ktnhj/+a1xuUj1cc1llv7ysZj8eQu2
4vOGOIXSvzTf3Na+4XFW8nnLlA16nA/GW2OBQme7ZRUlHPjNSScP6LZcpSqsOlIPCX5WRM9H6Wqe
RhYL6nq4pL/U4k1We8EVnPrsTfN4o34QUnjtXpg3cVuY1R2K3UrThguHoDhElxgf1OB1vZ1t+1US
uPne72A9r4gZXrUWfB/O5BL/kRkQq7qjcEXLHG1QSNjk25VWc6D40VMrAcbNz9XdWu31fRpGm1lh
C79tCVwBFy/aZUM+kY20pqR9kC5hOThRj5/mjU066XArhoZxGeRkEp3sYTwFxstlqt7zzENaH90H
TrxINYBQHIX4OHSZwDPadks+4WE5+BICH5Zo62i4vaUZlcU1y6YSk5tt9nv5JksHPTszRBmUJYZv
BHLYE6OlCLC47uMPptOBlxmimNCRflUzq+GBJonCOpbFq3bUrV3JSaQhInm+D07tBJBD7ZfLABpx
Caead3oJSNyZzROqz2m6sDIXB08ujiGXKytida86ouKSEVmycuX8XIOjVmDK24fZj8le/5Wp1XiJ
2VFyAQeuwn0aOLR+WNMsF9ihYhxhrf/NNct0zjqbazfDNO8ARVPXzUcP6Y2VP3w0wte0dfU+gbra
+mtOdNdtYnWNEok5MM/3oXlq+fJpNE+SaCfwswETKq7neQxybX0VXmr0RVBP3hmvuAJGsk6paY/r
zjrCdeNjReURtjQcMA9ux8wowLAy2SDeJHlLU5AdBquV0Rb/mJGniK4gPg/9ng/MjoNri/gdp2G/
w/TK2m0llyvzmbBM6o4s0pkxmm4jnSDHsDYgyRCvTjcwQdnKcZwgLTvZofkem9+MDGvhie4eSK75
isVDfpbuaNFc1fDQGCfYU+o9qVwmS2MGZAxxaAd9quypOF5QrZ9bX90YX1YtseEPPyoZc/nnklXC
Viaybmm809rXhITFXcAWdR3hfaz3HAqoNfcSZYyxUzUHLWEIiR4QBMTw/ZycoyfBZW3palxcGxa2
tcsFuOims+ggsiBRjs1Hy+2eeUykrFrbqw7bjx6c3Qm2uCpPOBy/H6JEl5sYOS3dZVyMOCS4H2kz
sJCznDxfsilRZrxRb0J5HWEtpTr03f4yTRl7K3db5rojgwknN1S9NjmSShOAoJTs7DgcKT7S7Gye
xMieszvN3WpHp4XuSbgWKSCydMnIoQTL1ru4T8LFrarTEkOAvNK36NxIsBHsEU10djKVi/gBUJtL
aORWBv/c/TGtcHUhISpU15lAORbTx6UV7bx7RZeFcS4W3hMuG+SqylFAFqftJnberzjAtNOUrzG9
qYz8IADG91FD9w9v2xE7t7F+dJ1R6KPTbKn04gINHyZOejY2piwR6Gb31IZnS/ykoc6fokdemW8C
Vs+6gyNFxwdqm89X2Kjr8PRYmMjs2lbB3Tpx4xhXS/OyHzASFyY8wgNhEKniPqayi1wM9GlPIYBZ
NxMQFuWHWGEZ4sFq/4N21792WL33OdPgKn8TOoJWVv4zXDYSWpAghUrhYBHaiTHiN6EdaPY8adeG
wjB4j8qDEGHR+lw11d1g/KnuPfFdEDOwdDks77GVouzVrj5ZZivlD8r67NW/qwJDBpYc8jVvwZH6
roayF2IkoT401rZl5Q00I28YbZTeYRiT7v7BuraVRMqQmXBZ9nCQoNjcOc1qv408Uz74LePLuFsU
vuj0QNCvONfAXCvjoLWnmkZ7vZ/6p0i7BMPzTAg8vrdw8sLwQ+EDUNFdYbHNVARMOqKDg0Sw/Dn9
nhWne8o/hnuVspV3mIEZJffgLyHWLWq6lbVrDszKco4ja1V/8X94Ts/yS3uhEdNY2G1XFKN1BEz9
CdmDDzR3sEfGi9gVjhn6tNatqLQhPPhkxGjAGKJPGkgkAMhjQ/nBEn0ot7o37Th2oGZX/n1ek04P
3mSFsecQSIyEvZOzPPg0vWOwmZ+xWQJtQPPlBhyRftsYGHjvqBecqoL1t9vEJWtl9nuktX42gnkR
De6pcqvaxR0YyJoxk8ncrV6xXsCRfaHI4sqUhsWjqrHD2MlctW8tQGxpndNpp3BHH5W0SNLP2V9t
wjU2/tF3dNBb6TGCdbhO9gELeuss7PdTtqWNoT8F+8pD79ltqthJPChhyC3DM6Op+pEcx70mrpRN
lrjKRnGyq4VbNzyEDGcObFFhr50lh4o3owIuis14KHJ6nZ8QarDAY2R7z7c5zR/H/6hgXlAB8Aoo
0bvSUwEoIsCsLjf/BArhYJwFSgor41y4xR7l2XiLMCy7IatQ+ZD9jmzvztXojM9kgq2x2wbzu/4R
3LuXlrAc7NdO9ULoM6PPkZMVzwcRPQI5IcQuH8s36YqXqzhOyYkMhcJ06+bGiW5sADgInYniXuUR
cSLkgAFlQ4nBYssrjgOgbsZECAiM+SfctfLWcJv3+I1RVPygQwa9jaOsbKOY8XtfqOgwVlXvdtW9
jJ4JLuQulq6VeplKsjahsxC78LtkzdZQnldiDc2ESGA2/wBZqYaKqw+2Tkx/rBCEftlFZAWij5o8
YVrCy/+F1nLEU+7mg+nmOxy7md1sSRtYvJXAqLBs7gQ+S7DNdIXtPCEqNobhw/BuIEFgTWu+ZYfI
y0jG7qLJgxGyQENcSKm9uApgju9pZrGroqVDq81EGLTCRdo9qYCgjrIFcgZdHESblZi7Y7vNO9w+
q9rw4LvSGHxhuckOfXpPZGfBsnar0jWsyyw9UeoHo7/s2VGSuJgf2acx/1PNEI7T+pOrAD0fy97M
o20zxXdMOamNbeYUbojuJqD4nWEhMeibrIKXtGfvabjtm6UTD22toldY7cRaq0d8iB/L6B28tLSG
Vsp6fE9+o7fui+iZgvK7I31rVE8ca5NMKx+6wLQVm0My3ZvftCxJDqClx1oVnTu5hDb3xS9+DsY4
1AWsOA7wQ2iL04CSG3JI6fNhTXaJ99rSZkIfRPkABRArBEZ5FB0l6Wvv5Q0wfuOBmdA25pZF/m2u
do2dXRFPS8Rclp8FSKCVUSLG2aN/ojhkncIzvj6gyOkb3rsGext0EmPl/4lzyU22mdkdGkUjOyt0
sPVAhvjocAEhW112L+FrL3md7MBMja8CMia2z1b1Ub5SUv1u4ydWWlgr1UvXknJ/shBJElM9lrSZ
5g1DR7LDP4Ra2e63w0l6Mz86YeVVHtv7A7ckKXy39k3/CBlFaYmvi0CDlAo/ZhPEl6RDvaZ5SAW6
H44Au8Df7CQXPxpmuFY9KNeR9cSLQXpZf0w+Zfa9IH64RIDrrQkLJhjApUlQ0F5+K7/Kr+LbOhL3
yM6eusYZuQBqAaW6pdzQ3Wj3q9FlqfITW0t9ZIgu1knZc3VEG7zzpqedx/IJoWe0a2G4//qH9it6
Kd9Kd1mVnf3nXNkEQDwryH8raUwc3f8BzsfdsgwGTElptM7lF5Pc1B/Uy2BcN8Ge0oABIsglrY7B
bcUKgAF4E3n9V7uaV/D4XF41LHftfty0mxEtwhID3m8YSYInlrdH60QW3DOS71NivM+U0dai6sww
lxFv3K5kA9/pV4UYL8QP8UaN7fWTBpC+jLav4RtLqJizzNsaoA9fzAucRagWQrBi2O/fjJMGZojp
TmEkT1ZQ1ljnrWX28V521N7GPzKF37tyLV78bUdq91u0G5+5En+q+NLnFQXtVzXYGddnVeBv+67s
6IUw+RMMwBmY7SnZCaeOGZlLwb+k+I2cyiMHvLCDe4ZkcXVeEiplVxbf571uY1pDuK26ifzUDv4m
GbB+PhuFcGiFADAWDaAgG9n7Px6SjEmqVQ2jHommtQ4GvOtii0FgWDpNUyeQTqP1tD4GOkCP56wK
piM6Hi9ZWljhgjVHIkFBRgaPxsg/gBf693ey5dFfX6oBRJtYfG5FkvDapTv3+P3HP48fbVXwHwvG
K0RtWTEO/PffR5subaG54PnHZCDo1T//CZYvH8/5sBfo0Jnap4VmyMUcnhld+Lcf/Y/ffLyGVtAh
+uvVitov1mnS3DTNRPwHUZBG7QY3PRiX5Z+gWt7j8VCjYQ9AY3mWRDYifiGg5F4zhvu/frz/98f8
6zkrEKp/vcTjycfPZGkdbZhqyPH7r7d6PP/Xl/98FJJdYv/HdxIVHkXVMDX99Q1TWfAzj68LONcr
qYRb/3iJv739489GERqwV564rZqABST3dFZaPQhJZs5qqeFG+bTuS1Jj6irbxn210TQjXNPZFxfW
wDHIlrC8mNrVrDxLicB6dLg1krXpSrZ/iaJuhb7VnEfwto50v2Vq10PzGgXCl5m0x0aV7xb8gylH
R9mKlNEEC12t8hZiErcVWhYWCTbsgKj/gDRKbLS8pLNb8Uyt2fT6TJKoGPfquu+ljVgjK0j8xZei
IZMNk7d0iMHHNRpO1BoNnvhcPrQ+oBx4yfFFsSRGwSK+keWxz3yWZ2IFjH1yYmkjx5Y7qqwtq+QS
Z+9QPdYqVY6BzRsBkluhgcdRAOsPB1zBFpmzZRidwyYjQdpg7FKCy/wpmurO6BZ7cizs1Kx+KSPh
U9TnJ3KN1n7wNfQEgJA2H6AR0C35TKBlYaNRgQxRwD3F+XLE7UEBdKao4xv3Ebko8MD8gtQMQFRd
amyOUEeyA6D7yiyiWUQmItYr8eeuiqEnKyk9ET3wM7WjDIZI/oOS5CgGxnuQIGGVu9kbk29J2gVD
+p0PNXa5fGYREDboV4E75uYXbeR834lKD9xuDj0wevgWNnOFNFHT2E63MjLdNn8zppheubSrod8h
JtlmGX0WHF9jJF+bur9ME67ioUYdle+mhI4Q/ptQbNdZiydp0FmLMdz7NapGVX7pLK83n0n7jGHb
YT/RZk/SSeak5tlqdw7TV4Poj1TGsyTHXyqrrXS0xtUsBa6Mp7qk6pFxzJRY+oEb99UEok+zQWW1
xxxfI3LhiE26cWgNsiGEWiNQbwY63koA0pHOEvqt6E45PlXAjr5nDLa1r12zdnrPypo6KFxLHL8p
OqP8RwqAOobAXocGFpha5KDnDA9bg4ThjD2VuvSpWVjGsUBARRX/KUjlkcl0wtz0UprMrlOrlau8
b8Yt2a6HET0QJs6RXDyMkZmYlqeoET/mkmS2SjYFp1fYT2by69hJxbbJ5nuizwwpsoRWpiFL2hgF
B20g5rOl+xTYUoryMqpj2J7/h70zWY4bWbP0u/QeaY7JASx6E/NEiqRIatjARInEPDkAx/D0/QHK
vKpbbVZWta8yK9yIkJQMxgC4/+ec7zgQYcq9aXavIeygbpKfQlTp2cOqMYvxZRz1VdPmo2SDc1cX
0c4UNOtEnwG1XQrTBpRAMeEd7UtP46sqGOjkgbYIyLf7eok3RonzYvc+TCXX+tH8FHbw0WSFPmcV
L9fYaC6y09VyzfAwNPzHg2ni4qUB7bmJ3hgN7SnUEgKNvJ9FeMDhG95jfr0GafduDoG1C9k80EL/
gptcYcTEfTs10d2s3R+yxL4wVqyjUcTmImj2hhKoFlP1K52K/RTCSM1E5dOZc4/5+ZPZZKw/1BQA
ewg/QntIb0P/1TU5zTVivLi5lHvTRt2OJ9PHjQ4xKi8+lBduu2DgKu77jypsWWSULMj1h9POn3E7
J/gY2BZSBkLdRZVepWy/kLgRvFlDt8EByBgmQOzI/Sbb16+APdxj5873tWG8xnw3eXXdr+Tx64Np
iG+AB89+NKFVEuLr+/T7NJhfqJwiHkSE9ygMdswQhAkn0HLeZcTgwpbq9Fbeub55lYkFYn8S90Wc
s1IdoofqXav6V9ih87gIkJTUxLPYNU7ibWMv2npWuO1pRNlbmnZwz7WWJSGKC4Xql8Dvv1cz6qdr
MPY0OPfAtQmZmI3JQ5w33926fWnK4Z7X/H5WFmhI4NV9impqiC+Rz9ArC57DoXko5vlo1PVD4lDf
a5RcGJRHTWRYJB/O+NkGlgpLVBKOqOIHi3gQ1uCciTyB4jQATWHhMN0arsbRJQVhMuitQuc/jcoH
XD93H45kvEUE/hw52RuxzY4Uc0zD+pyesQaPFLex5ef8nTeE6uvMwYyIFc7rPrd98tElxKvNjk//
HOFWd4A2Yq3mGzhn1aHwdcJ4kO66tG2+wrUcKG4qP9kPNpMQg6RhVLy7hWVtf0kIXgcCrHn3JuOZ
r7qwINpNAvBtMe8x6l+sgmC9ugeA097jrl5cpQzUzQo8jxUqgtFQn8KueDXi/s217Jo6mkXqWmZ1
1BHrIqdvpyL+1EzDSyIpqzXQJrF9WpsQ4xwdQczrMbDTBpbXF2P0vKOoHGTgDBhrxcS87hiC+Hh7
x7p6sEu0L6y4xI3D4YsYqalPHP+sqnCpNrZaPNXuF6EEK3ZR8qntOwYhKnum0u5npeN91fZQtLYj
dKdt7bJ6yjGXeGaGg2CS7s1OmaR37D5jJmL7ClziVoe5PpcOEcWh3dr2xehvng1YwRbIDFEY4DUZ
ARVkbngXMXIMCkyfnj39pJOo2YiWkVFRMKLVDPQz/77oq3AX6z7g2aKTlOVIL2NjMmivy6e+bWhX
cAS9Sy0jAN+6iHDmhAj9eZeExkYqkDYJ5rB929c/6a47/W+k7L/TKGA6ge/9l5Gyavi3HoG//8Hf
ebJA/GW6nkfIjL6APyUCgfxLOpY0JTjYwLPkUhfxT5bM/ssV0vQ9x/aDJUr2J0vmiL9s6QUuyH/f
d8BUyf9Jlswk2PbvWTIRkN3E6EsdQSCwk9pLtcx/qI4BDdfBC058iquyL1ysMYgQZ2pLY9s3QUWP
KM5YQMk332BYkeCCjWuX2fRk/TBSO9kbDZAQOmlJXsz6VvvfY77HZ5vC+Cx5SWYSDXX+gbktOU1T
gBMZNYdeFSdHgZ+0cfKyZGksmfdj7dvXWoAy15zl++EFJh8zijKjxmjIny0h7MfJw0PTcs6rB5p0
IwDIsjQGskEh353B/+zUNFypjkBKhh0iUv4tUsw7lB7PLnXe4Mwxzruh04ExsuECeAsD26NBJfNa
RGb5JSafSW8hQfHcXgoso/ne9cxdKtm/hrVjPzalfAflzsA+1u+J2zE/Vu4tCbrx7PhcNEZQlV7e
Iv7Sy4huYxtXBxgyLNRvQ2Ib9zB9dxrr/dYdwmNYmuNLxt6+tp07y+mLNzsAd94mp6iap8cxLMXZ
7LszcNWGk2VGkWZlgcWd/IvZaXGINMqncr2z39T5LscTz1kC8vm+TJx02wQj/EFkPHtyk6uqvRlP
mUVCv57mq8rsk5Ofpy7asTltj6N7CmIulnYSowTWyc6Ppzdp5NZt6gOx94ZsCSCU9w6Z3OMoc6SW
8rujWjgFQEv7EMd+HjN0C91fTYnw2OayhdoAkG2wJhQj6IDHacjkucoeOmovL720KaKdn/rCZHpA
r43k0mXC3jzmiXe1471laU6W4+DvPfyebACcD9tmBRwO3bU01C0djeDGqu8gX0HqREcYI3f5iFVi
zuM3wnMaOIq4ODqzLl3k3jtuVRxKNxlPSfWOBwdxK+KSkSErHYE4fSu9ASl8ZnGlu4E2w9ClhsG8
Dg0sBXBF+T61oakxbCDp5bb2IWHzp7X3q6zcdO85XBMF5HxTJlBAlrwAfM+EllCg050JarE2vEe3
ZGSgl2m/G7nmwZf6Owmn8ZQ73V0WzfSEwfAjo9ZRklidXS8KrjMK4ISdqqLpvgIaGbXRo0yhFCwF
wWQmMj5gx8Z0UDv9r65hU3WgfDbOVnguyHQrpe07zbbplpofjhpzvO19uHdLtt3KCJE8SxRyz1FX
SSP0lW/cyPhZEDWv+3MdAHHuOqaexJm2IL8c1lUFMPzqpzFCb6D681s0deDB8VVD5rTjC8qIFVAk
Kqzwpli6ohs3IZ+6CTWm8I95Z1Kp4BqfhsIhJViyhlz8o7FgFCl2vXbwdjrlXWHCQfClHKBRyoNk
60dylQCo4yPdm1GIUxx3F2WE7smF8D96GPKkdo55n1OSDN4Uk0f2tcsdrNOaZYmL7vE9QUCl44iJ
Fpt1NXDiMqdJEiaDFIis5lLTuvQLa+JY383ZTU5Dij8hLhAqLCvfi6p9zK35wwkpYsyKa5QwnA9A
lieueIdxAW3WcLcWKO1dONGOlBY/ed4+UoZ3hsePxo13d+/D23cBIKEvztsKVNyu6tv42CXfRqbs
WdgaEJg1b+Ds70cRvxSctDdyImTu5kiReUdmTLUMN59UhaY1h322c+WY3RtPUUMYqiyTs1Xnn5yW
ZlMaXn7qmEbb3EwxS8mmxKLPhn/KeutMUyIN8DmgJxjWqiU0E+RZDWsNakuHPWkZ7A/S8BHpP8lA
dTDdMBQR2RTbPsyo5DDiQ9DM7B+Kr/WssgMXKoCPKdyNpUnFaeZba2Euyat5xk/zi9ILlIWMtKUV
RQfgOOgAUn2XI58fZ+S3bDoMTkRIvxTvAGZBr5ZqPitslOQLYBVAUwsS4AR9Uv6sxuAmcMXf0/6M
Wm12xk5o5HVcIgktlif4LAiIqiKfVVjIKJZbH3rjfWaRfUigZdFhIHDEDO+ZR+hiGsHxwcSLXrnm
Hjp2ALMKsHF2pkLqnG4pGOBjXhZvjjReDEHJxUCGJXJZg0UW5gZDf2nGHj8B3bVmGoIaoSy2DBBR
8jb6HBT6qdGle5hHW+1tx832um/QE2KNmknEi+ITAmsVWovXAtPBXapfJxuybp8yGmktsK/DJPHL
1eZ0DFunuBcebYC2Vbt7h3LdbeQRA4FB9BBmqqOgorlRRMrHx0W/mFNvesiALvBhB5KZIGZ1VY/a
GHnBxXeQDqjg6Jjau/bOCvDoe41hbp0AjFoMh9GZ61OV9GcmecVOBD7D2hYXWBkvYd427S6a+a2k
RuCexGOz0xLlsya8k4QD1wQfWH5g5C/+5EOa082LEDi6/KiljI3N86adRg0aHUe0tAzMYzOvm5qh
6BCRzu+dauLkG3aHQaq7pK/hNkXO1VY4diJUE9nyNXFHEM9DTnIwsu/nOhguFnxtovHo3knB5CQ5
6dDDqm505n4MGINwZW+oiiRQUKObsWohnUN8bMTNyxV5JhdRxY+J8HAiwOfJjKa5el1xYlBMR23C
bslXXnA0e7wBOfVHQcl8hXBgd6ZzdJcnpA9GOha2ymd/HFv+XV871kl9NhImTLFNsciURM+hF9c7
rvDNUYa13g4xdGcy3VxyUVVdad7cpeccMp575wBi4q0/AC8fb4VLBDrX7rnPQF/JgXgPz7L41CYs
A4LM3RmM7KPc+OwncXQWnU9AwZBkxoC63Yj8HpkuUD+Tk/1txgZP4TIIX8MMRKjS/nOH/cGLavAZ
s2fOGFwVTuFocndhLReSLiCPNV7QK/+X1U0MbqwzKMXmsj663nKWIIJHdtATC+S01WDfwvni90Qc
mwour7W0dtaWtGCCp+AO+ZhdZG1/TzNms2nJGNOubZgndX4SjKpXXvN6mHMoMWQrfgBvxhzr6p/G
HDLvX7Mgolje7Zyuc2cRBUDc9qfFViNHkmBOHOFmTQJEnT4rSZb59bFrfXSMxulsXK8e14HMZT9s
LPvvyJj2RGTeOtbgIDQxwqxPcmSYyNdRUk4fJs5l7F02iTpD0G5fVCEZfrYCV456CbOOlGmfM0d3
/foC7POWVjTArfei2r+R6kOwpGEEi0nfXNZb1lLkut76cygcllx1wuTZHNRlPbT/ujVZtgH0Zq90
mGCeIlRSBU/2wnmkvSU7a84nEDXxs4E035YpbtnKJevWsX49mE4NWYinO2A9O4Jrh0BIqozGmb8P
9kBeavPnvoxiD9eB/DIuEomzCBm6jqitCpev/ZhAA1PsZbi2KqD6qlTHdokDOVrx2HqT+q1km4l8
3K6fN2F+MbWJ938J3TDohsy/3szdNoNdCjFzfVuzpSXYd3tiTr+P6wOmUz3MEj9naY3fIloxWGdy
WG/9OdhLhmYNNTmioL96Jj6/CDoWicaLrQlgucthvaum7F0Q5d7/eSirCYY4Qc86qyzr36+Nu74s
62vVWuCjrCQ8WM9A1+ZL7CrnEs7o2f4MHr9PrPi6HtrlVut/NEvpazxUE9cznERZxB6losX8MgJh
9lnsgOD19OXPIVDZcBG5Ry1qML8URm1c6jg2aARbPnMJ38+Gqels9BjEl4NPUcdeyPY9p8lDbOeh
mY8xuZ01MxQumaH1sKaHft8qHdK7jD2c/Wh03zqispf14Jklp0tfNgcWjpz7GDpwVsd9lDb8pjLp
70OlIqhrM3N5BrRPgTdMh/UP9fJlt2np2HbNaOHcnVG3+yUVJioCtn/CSWr5aWtCyQSo+3ezgO6i
18QfgHsv79H6XqxvlM7s4iDLBd2Ykr4LU045DbktutDkcf2U/qfPbzuANqhhnyCj//PB9pgTsWw+
W32DGLp+kEfOGjg5p6Y9KRYE/vqCcB3/+6VaXyWi8xqjHBy8M9uJ3y/B+luuv6+TUNT15zfntF0e
fBWfi0nvaq1S8Co2/DyfQfFY4uzrzEeTHbHn0K/lWoq190LZFLPzrY3gitIctu+6FKtm9WKUwFZT
n5p6a56x1fndu+Bd8bG0jvkw0ZGUcYL1I+wEJcWgmQqIi0y46v4cxsVHCLvy2mLqC5y834NPR2+v
TsKrxi1c2SdNxx1u8DvqWe6tKHxQkr2bEXOhp8I+gju8MSx5dlrnqeqqz+SBuWKitDuzBWmExbtZ
4IUPyrtR36Vl+dP0zFcRmXqTU1u+HYbkSyFeU2paQLnUXyNdfrU8iE+pzVfALNJ7FYPwrJzxUeAm
q5r0MIy4SmBaIBOQ05faBlXBzlOxeifw3B56DzyfmBGborw/DeHE0sfTz2lt1ddIdXedPfinKI9f
GnPySEyke+Fk5lYQLT2bgutrJOiI8r3yCIMXf9b4EBT+c2oXApUqufpvBnOC/VTAYO794cmlt2yY
fH1pHecuVz9H69Gfn+ocVT+MDfyuRXaL3fGNDQmza8O4N3o0c8uBww0XBFohg0koeSiEoUeFhTJ4
x9TnNHI/lfnD5Ge/GEbPOMxjTqB59KPtWawYE4N+0Wc3n0akLcTKkwvC21dnWBDHxoJTavqy4uXq
HjKvYJ0wElh1inwfDsVdX4EyAU95J8bX0EO26yJ5N7HI6JTiK2GiiyI1xKyZd15dv/h00pk2SUVU
Z0WbGfGDriLmvgjaP1pXP7fS/655EeYYx0E/QFQPpPtZ5dnFL8RTk3cY6yZ7X6v5Z2axp9YpnMd0
aB+d0CNGj7FWQeTeRDnWmtHekfOlE5JqjCig1Kxw35Wy6Sm3m3NvxR4Oof6hqCkpq1CYxisFUUe+
8B9t0hGKAfq8A2ORWaN7a1JYBW6F7BU7W7Oh6Tal9mFTi/apqA2sRoidzEUZ/b3NVvYEZsGGCifv
8gmPpZ+VNwbnJ7ucLl0xXTMELWpDoo12xp9lb94TVH2Zlfc5M4NvgexpZed7NFezexYL4Ktu8EzU
mGUFSmQ2QH1W6qhk/7Wqiiee5cbUDJ0jEzW3xJkSOnl+GO1y3k1odkxKFjMWO3cvodOHtyHC9547
LByzvTjRgcm8RksP1zgWcuBz5JfwiNtF8JCM7dd5Csk8wAoPYeepCOLe0GL6t4C10yLVY2CF/t+N
EBGpFkmO5Wx8UyWAotCsuBQQHRrevar1DqGPKBE3+ofAq0eJfb93LeTGbuZ0IHsTkFLePfStDz5p
QYAsRoSItTJFl1dZms+tX+qtTygeQEKxSy0wxbZCPeNVox+FsRxa2nDt23baIZacJpe2mdbpRnRR
0Rx9DZ4pLT/yxk22WtZfKRIkdaiDfWWa7x0eRugq+r5mibVBOGtJyQS0UdfEaSKNc8qJl9qnpymL
p2tfaFQqfbQzsuh1EQcnkUnkHs+4pENj3IQV3WJBoUo0iPSBiDUme2UfYcqCzwOjWKHXMY3HdZmP
Hs0D8oOVBU73XjdbvqOeFZmXsXhFC3tkXzzfTIekUVCwspb9BwVLBL0aBhLK/jG6ShxnJb6VSVoR
GXWuvYfaDwJjM/pgD3r7l5Mrbz+n87j3I3oBMqy4DgEb2ycYV2CuBJyC8mthH2w2Qcp/G5AnTQVh
+ZIk00NbMo0tMnRr0TnmhQXsK1cNTHUhg8CpvMECYqvmDTfQkk/4Cd6ksMlIYn6BS2TI+y53P4kA
D1VuIOAnBaGyTp+A1+HxixkLdIWN1Od/wPrBKy4XWrlBeVXqJfkWohZSZv21ZWJ947S2S0beTTdS
H4w9poMa653tZPVJhOHnhnPQpQyajzinFBAlZFMU6j1mikLw8cNPAYIbdE2LvNtHTv4ItybbwZcm
4lOIW6dg/DX5Ly4xt5YT2aFYo97d117771zS9dYeUQZJWV/MQpzT9Ffmymk/zLB15MC1MWVN1juU
w7c+UOHukLYOS1kuaXyRWgiqGQRHj9JauC548bQRXYpwV/nBg6l74BkGZxlWtWRzxGBxGvRpW5iN
N68HjlxPPo6iBemikieVucW9LAfs54VEaewHSpy4IOYeaH6Q8p1fA2pxBlCpzl5BtQ6hLjvOdzV6
JevMfoB+6p7E/K58vvKFGRyCCv6NjR1g6y8s4w7DncX8HFWpvzRV/K0SwAThswYNOXc9INbN7fQY
uqFErEvmvT1GRJUT0MeO/Ql4Iy1KDSazDJNvJUxYHJZ8alNM1INPzVHjnmy7GW6G9N/iwIXpXHPB
dbBIlnTAZTN+0hTGa1JxQot6/QBQftur+jQkIBWtYryfItigNp/qZB4gIg/TzbEpHTAmqz/ElwwL
0G4EkpZwlqDKCxOlmSOYz1X0JXH3RdcSPumxyNX9xnHNp4iPfm4e7Nw7uNBxMzt7rvq7Ft7LRqMk
7PI+Dra6t9gzBbBxipkJnLQ2tHQdEb6Sh0lTmTCLC2MyUoD00m7hCxDHVfIxSayHuJj6Xe58yZhv
b9oFH7AePC23TVYS9CnrZzB3z8iMaOwbr8PgnzIcqvuo2jMLTo4pkaopybj4w/8ew/oaDo44eqEF
+7GXy8lwPBl2fsdlbpvFfXCPzig3+Vh+TvVb0l1Dq3H3HUsiLJqhuw1t+0XRyOjVuEw6L/sRhBg/
0SLUacr1t9kc31g37c0o/y4ITAwYzx5Dutng01pblTzaOc+n9YZfY+ycmVTejMJ38BUuxgnnh+tS
odKBn2GjfJ4F26uky9/Buj1VDTbBru12rp2+1ZbzNjPx2NWdQSGjw1az51Pn+8adldC7CxELdnWP
wZ33hNNwhtXNi9jvGz1s+jx2cA1W2wFLwYaR6ZMNPWSLq2rvFva+M4NzKAGiWHnaHOZ5GSUNxasy
rQoEbUvHGW5naRd0pLj9dRohEMbS+eSZMUAzPzU2VRHIHaAkQjE5PMAMdw27AXilGpTHqLLmFstg
k4mihjMct4fE/VFqXe6E+NnUHUXWvI9FHVuHXhLjqkXwY6hpZkoJpUD4tcC28RXH/74MzHtzunnN
/TAztAhU9VzknmJ/NUEWMO2WjFcu8k1NK9JlvS+aqGPUxK7rNW+hqKh1jlAkaX9Z7/85JHXM6cLl
TG+U3mWcyIjE5mBT5iHiHZWr7YUCEuL1657N5/NG8uuilh9UjuUjmsh4YMHDT1ge+nPQ2LsI6fm0
nC4/NB3dvD1pB5SLgPtDxZPPKAM4QwDyz8vZZE49gNGuRKMu/dndponmulItaBjaneiVQ3WgkI0D
T+CG6ag8ro8L+S21nOmcFHKgvIsGOb9nITjTPbQbokpdkPx7BDeUkfWuJztQa1WNEXgZbSTLkCMW
TVGfMDNuogZuHHIXKZpyJvq5jEcwJrIJX2kj/zrknUiww8xEk5aNvbPs5KmdejK7nJVakj+7A7Bp
dwyHy3po6nK8zBg96dg1TuGycU5T0GPxclhv/XmsEsMDhWvIZh7pjHLZgUfhhAFD4r36ff/Pg6UC
FeHm+PDSgbd27vYqk/XJoD7gMo91zNU9RCxSbtpvKtV1l3wZZzWlj3OhSQk/5Cmmtx51y0j5d9Lw
2kvdzAQwl1vOclhvLX8DJ1R3sgOyEC1lv1BUHnzbW/JePZ4cu0/9i7DoyU2lcrYs2KzLWr5aL7d0
2lAMjvKpW9+8hLRnFlRiwC7zVPZpfSyNOHOut0zMaBvRSwacZf9u2va4p4yU1YQREwwONfSf5m29
sz7sAI07Z7xj2FzJOi4H9a9b/+kuC952n9WkvtbnZ1SjzUd2Z7b8wqKv7N+H9WE6SkN6kB77diYA
wTYhI3Se3pu0jHE+WJ7s+owzFgmAa6iwrZfn6EyzCd2bw3p3PcimI6+hnrKaKzGcw54+2t8//z88
ieVFkr7rEUxbnsf6J2AegU6wZI4HMPCh/+w0ijTPVG/7uI7Yc20qKPBFxGZl9jCfJjEwBnr4CMh5
pBZGm6rXCCZT7dzjz8KdVzHSpqOTcW3Y3UwLWhrdmj+yMX9jDbTN7WkAUlXInVklONnLl6rjU0KP
wzauYFbMNDug9AAFnzNerrEEgRhO7CUMxEOdtMXeZFBxsCfn2rGj6cbSPWaa/5wy4t2HoNnBmY9z
SGcOrehXhr6KR84qMV8ohHyn0oYpuPbbTZRi/aY/d4NSyidXe5doAZB5GmKoQQqnkRjl/9c08t8y
jUjTMv8r08j1R9n+aP8NXfz7n/xjG3H+wngLTVj4rkM7gxn8C0NsCusv/IJUaviOz7LRxbTxj3VE
/CWW//OkFUAOdm2eQ4uoE//f/2PLv4JA+KbP8ET6pnTM/5F1RIj/3zoSQK/zbVO6tm9JKf7dOoI8
4+csPuTVDEOan3JxG6jSu3ndwAmZE1IkEnksp5owTt/oa7JMxR3K53L8eJz3e28B0s5UebUywXy6
PJYtf2e9pZdLyJ+7uDK2ulPuaf3DMvyehE59HpaJtLlMpNdb9nJL9VDBMXb/efjPn62P5WyjMxYw
//yrrmo5AdnZVa3YqpjF3CGB4OASDyRb+U0XlUmzGFWajXGe2VBdMoFUYEtFdVQb89/qF6xVaemE
sEwVU7TX1CcViJygrHguo3E8mY6xG2IjvuZWMu6llB+665ujZ+rYuamiBd2hCHEUlHqshzbkRIZy
9oVtDh5ee+RbKni9zzVR5/U1CqmlpZbsCMf270soPw/B4d/vjogrM3Zh8LzjJy+HbOrGsAjzub9b
lykmbBPcxe1xvYquh9xlV1oi2G8c7OJ5uEAWYPduU4tswnowZq7Fm/Um4kx9yvmdqyJCJNIYX/88
jfW5zMsTWm+tB55Hd2jFAB+Ci3uz8LD+HNbHaCvYjch6pxIo8ImhM6Z9VJ2UKaasMEPCl6cqbe8Y
yMa277PkXa+i60GgEeN/16cRNQuSR720f+fGYdbx53Fpv61GN7nMgrIrNTLMZgzNlGEaYmbvYaJI
XNXAYmbMP5D7mTkSGDn6SDjrCiAp7AOaSXUaP0WGDi4I4Ck7Nhrny568nl3hqBCtJporwFEBGzKL
xNuUc4APpcZIWzXEoMtFPhpMTAl1Y74FlX9LF5kjrPTfB6svxEn4ers+lFSVf/D7+C5ljsz8cmGP
rYcw+edWNbmaAOQT+gOmdXQ5ybcKPDjz2QaT+dleWKX9wY/D5FR6fDKDtKdYvGqZ0OXEXZdl6FAH
JA0qmj3WBWnskyLvrOAjaKCRgKdkBDAvF97ff7suIsyd69902vex/RZCX2iFfdKpE/Lq9o8Og66D
6XliD2H/p9HatP7mCr8DZU3wTliYAcJj4VnME4RrXChFnda7IlSEw5eXQ04+36Vm2amtL4ObmfVB
1PXTf/rdy0XDjNgAHLtQGeTB2Yt0i/iEoFaShOGwfjcXvuLfX1OEQVZApXvqvW2xSAJOYvxSGlSd
UaAr08ZkdSzFhzZQVIjTd0D5KLsqHK/7OcTAkhv4PGONjUf2MeJoXz/LMQWboj158ZR+yQ0JDqcP
wJmXDR2yCUnQ8TBa1Ku03bDIbqgk+IBbQarAWuSleRE8pKFhXlkLZtCfSC3yIbdAQGD69Us4IeFE
ri3sGVVRmqN2jXaHk4e0pRZN0HEsAvuQa7FDcLcuRkDfRfSj+NfmwVJBfjDG6C2a+IBWOsC720kE
ckrkMp2w1SIZwwKmxcKdj0dzESTt5bAu4tdb62P+YOp9JtOf67ffx9VyaZqMswE7e7xTkjpguHQM
UfA38plg8drYJsqUSTLbV8R2fz8lUIGnRne79Ry0PuQF2PEdA9cFJZrmstdYNxyoDKTcqd1KKbQp
67Y6eY1LKLHk7Vw/C79vOoue3Ut9ChZJ0czIPJf0HGZ22F2ygKxGZDFjnplB4S5xdrjU68V9PbLQ
1PdxzRnCEv1E97VJZZZPk1xtsYVdXlkY35NjXYdkSVi40Yu0Hmf6ypMKVaNj4LgTOYCqdQuznt/w
Vl1HR6a/z8t+zM4aID1XPJWUJ2HWxhFo6aOB92KArbxx6vouqQgQ10nvbIsQBhlLgol5apXtaKeJ
dkyMqJtP1Q0pBq/jwu5Ezvub2kkgBDaP0Z2KPiBlvcS/THLV7Lo4V6934d//akTVA62o6+20/Kgu
iTntefb7lFGaXCVFfh1IYl5JFDLvuNCrjUkiXdaM68314C0P/r5ltSl2Ik6bVCG625E9H2W2CSqe
w0I3YpZ9ti0YIrPIi+tk9sW1HyTF70bFyL9zh70sMdCXE/vesenTc1igKuAzgEwWxukFMMvMuPsi
BGfYiE/RwcmKp7KFxtTZ7JOIKiDFA1IGlF9UbLrstK3OHspJYC3XgvUxHDPWLshxeRcD53nGltPR
FO7ZK5c0RKMDE+NAEx/DoEaKGbxzIvM7Dd72NAzjDM2SLOXEFFaHToiTdYLSYbvR3s/Msw+qlIV2
dGz4W1eUJ30NwIg04z4j0mGOdXiQzMrFdn2nCkUd/HprPcQshI62B4Un2BYdg7OWHpeRZHQqIf0m
Ojr1jROzK8eYcGEOTkh1uKyH0q/Tg12Xr/2SNUyWZU++LGDWA/RzhPK6SM9uyfA7XDKMv/8gIEhU
YtLK39U4fCq8ms43M+H81UXbzLJIRinziTZWWLie/mGhkKkl2kYr2Jckqn5MLYs3e1CEKI0e+N4k
0H2RISfvM7G6hX5mi107eZckrPfhOLzmLgSDUPYpDJcvU0blLyVVixeQMsEYAxyGzktmcH4BDn9S
bvOF4rnnLByzTWy083Fxnbp5vW+Zhw98GRk1JHdd6FJDGBMHRig45gQVt24SvBZmcuuGeTpJ2z7U
k/2BO+O+mpBp+tDaj5o4GNbL+VUFEUQNRx+o9kM9Uc2r1KB6kvzV68biHuWssIFKlMmCuE8JH9Jz
cN9m4iaSSh+SKP7uUeaKqhbsbdZPe4z/RMXL4pR6QIDlSBKCFSOt4ajUudd1u2rMd1VLw5whf9RV
G22NuiGwV1lUqDZ78zRmnfXQxPKlQIHiJ3txUX8KEyZsbrdcfQIuLbMGHElJw9Z38ECyXKXePtPt
DpcqICSneE6sINvVCaWII53Jry3XJF+LDya4UA1z42cnbHnQOY1nKoUhO0sgeiGrv1H+MjX/i2X5
2WQkCzpPR0dg6ZuupCIhnVlkBOMs98Wc7KuqO0a65UtnRtexPocpgbo8QmBJBJCW1v46TYP5qMlx
bon79CN8DmnlEfO8741bxWSj0C0naMuBB6gfj/wni3jg2RkmXt4g/OFXtJcDuEewoVuRppx8Zz+g
QadPWVK0G8uGPN0X3tn24TBhaev2I/Bx6RKKB/I0SoRWTMbUKLkkzjAzv1hNQ0HbNOfblhrYTeeD
14OBBjzQ2laltA/5SMXd7CXHJKaLGE0rSVIueWm8Lz1lMhYCZEQqFdaYob/7PVCigErZwV38D/Jp
QKg5OZX/LZsKMBKuAxOTNGd7J6nWXfp/8AKP1XDXY6EssXQx3jU3wva7gzkH33J/uDMCnql+7kly
S5w7ssNhLzRaTKwstNT4xUFkyOtWnGY2oZskqR46m8FPlSEqOgN/fQSkT3ym/e7x/wPms4WF49Yx
acHUe8HxUO/qOb11bs6StKWptsZhbg82kGtLP05RjNVwQqVVFoB0N/jVRooToYNlwqm87Ch1uJaz
y93/Y+88ltzGtm37Ky9OHxXwpnE6SRB06VPp1EGkHLx3G/j6O7BZVVTp6UTc078RCggAQZMkzMZa
c45ZTXsR2ndjWnkcxQB28sLEyEk/vndoLtYD6U+Dl4Hbtnb5XJFhETqzHyMjwHtNFzi6morxiTbH
N0Wpd7XGH652LjV+UNJe9RqJ8ksUkxyzTJRh6LJ4xAM4UM+d+EvlCJWixPCuqWb+RevtjxEaxsTt
Mnq94a31KOnaDjWWvkQuEVmOT/kuniEvaSjkIbEB/q0bm3smCf0dRZoGJpcNbrGsGlqW3OAykRtd
Fkv5zAsp+JeH5Yb//boiaW88pU7W/lVvMDqSrnVjveJqYpWynQ3t661Osk4ui5N0tstlmzFjgMb6
hsxAMMALIxQ5R3p9fYiIC6RCeaMU3DPI1XJSrFtdNr2sk3OY+hi9/ceHLy+TVtafbzY/ZSPD7ssL
qYoVkamrwp3jU102/OkNLq8zZuE6XDTtjLvjv/+AipHzLsz7A00/b7vUzWu6XuMSOYLHyOxnLW7X
XN5ty5Vyctnmsq6a17v7y/Iv2zgjMKkSxRPWNbhx6+tfJpdtkRkywrwsy22ku/+yrhzqFLih3PK3
n2zwDGRvbgk78PJypBr1QTalD7XZElRQTc69Rj84KDWq5WNH+eMysddRl1xs5rm5mkIEt3gKGGuN
9VpGuTx+Xv79Y+bfryK3z1qyTntRcS9r4kGlaZMV2A+TUaU/IG+Fc3p/052cXUyHmwrRANdCM360
VkGVnLtMklU4eFlUEdHnnEz3l1VyriQZEeu6mPBG/OMJ8vm/W8cRk1B5/XvryzZEbT3UoBsALxsa
iTkjk7b8rtgF6NtacXf/V8L835Qwdc1xKTr+5yi1m6rsf4lS+/M5f9YwOT//sVYbHQLTNN1QTWx0
0/eu//e/FE2zqWFqmqPiPKNUqvJOf9UwvbWG6akq4WaWdU5Z+7OGaZp/GLZJzpqh08G1/8sapm5o
fIC6yueoKg/f/v0vi6AljHYG/wzL1ammrjXOn+xv9VJlekip/c6GHBJqLaPcDM87+VECspB6WMoK
YUhunIrBTUn1ST67nctdh8CSXxHogbYFmkA5coWPUn8ofzBQv8rr3nqno/No1uiunNHsNvNo6fig
aWj0Xskw33lBwfRQTNadF+sYikHHqZ+yuf+yLDmitnTZaglM3Kw13uMMYZJe7hjc9Xd5NqsPsaf4
ZWeCncxcLM0DCQP2QsHTFNiXoMpMVLGM7L5ZlhfFKl4Z3ya76geX5e00I1Zy187CYJYB+PNl1+Ri
2BCZuIt4GuQvm1DiJHrLSTDaJM78TZgkgvLtbdx25WKNUIiJP4MGNB+j8UOQqvNQYDkdiIUnradN
wWw5J4W65n5YSErPB+I1obhwsvWSb83gnsoxX0H56JFHX9M7dae61Q5XBwgeb9gWJhnUbCF2eg0G
0Mrsoxr3yS72MEObq9fJ5S83xTBcA1mqIwuPEMKkbVQXdHKnbKsz8kSUNGPlDkpije9wpPl6jUC+
N1eUj+EhyKfYgVjnnsxMhG04t+nAxNWVXT917ANbRcPfoZv5m9Z2gt7cWpEAq4p6ICI616JIVUNo
QggTcPf57qUkkNgLd6floB51YkCua8pJGh35VHMi+lJtFSR2SwQR3wBSxmHaYoTU8vHRXkz41Cn6
w9KMaL2PCA/mZSEg1IUkP4GLTNz8R7qmmws6/D7N2Lj3zP088hpL1r44NbSGwik8P871D27IEbZZ
41ak8Xgg6Jh+eF6F+9yCoxTb4lYxmnEl2/gi4SJplKoVlMIliNkpAo6Um2LxvmhROuzsjAzMBadJ
FUdoMGao4ept3EQpQMz6o4Bug3qtxPbSpbeNBjbMrhcbndu1oUPtieoJMXi6hrM0ySbXf3hqXB/i
YnhTk3zZtgJKi2sZW1GRXmC0OkJFOzr19r6rvmZKXxzTUocnF1c4NQxrvqbdEQMH0B+8Kiv9uB3L
xzh+CWMvP5lNx818YkEA62NfSQuNaryG3QDXvUgeQbipJNoCFP9KrEoZ94OvtneOMpVBpAHXIrQm
Lji+cXlaNNSvMiJHY1LfD7NbvXoGJs7aykBgW+EGakKGpMf5KNrwW88JbKMumgJxSA8SCg/4WSgY
z9Z3pxQ3hlry2ukEbqiBrSGSiV19zOAJdhqh4HTtA80ijsCr6Sc3lT9zMY8og7aagcYgfWssVxyc
2lju26kmp6bsadY1ANYKd9sm9BvDuGq3C1ZLnwgOfjUQKcKBotCgKnZd9XNCCkclWwhGwBkYtYD1
jW+cdJ0eW2NGF7yvDqj2+W17ZwwUjF1zaR4E+2wb7Y1wFdeoIO6yZPrI0aThixd7ayDffLG7ApoU
tPMhKVa/UjUdUj1+q734FiQF8lLXAdRRscslWa36CI8NxNXwyCqT/CPEcXPfRSCrSrGrvWKDI3EK
gOJw35a/RRUO9qkUBuWV8A5zXqzAuG87QtPgVOcmck917APdVD5co3jMoPdbZXJXFoZ1p9DvZoiE
uKWJ5od0mG9ihHPbPNdmAIOEngi1INy+3zWQTQLVTlyqCtid5yHct+YMZYVcqeEwWHl7F6d6duzX
0ha3cejky2RGB56vw9VkHQfnXkzR3GrznRepp8squUUHW4Cx3Pk558fWJ/60rMeUcOeFu+7UVahv
Lkgv5BwFlftFsb8ZWbijFgFX+e+ezi9Siay1UdpE5o9+XFCDNE4ndnPn3WkmWpU+q4B3CotjAUH9
HS34g61nI/UsRE0NHaeFEzV9Aodas+4otzHVFXVRRxhoNZDCtYbq9vpaClhn5aTDEbFZ+BqARdIB
kxNZfe/W3tdlndYL4H3xhORFLA56d3E1ObSG4vVMmC7to5FUFKjDMYj05VMFjg9RrQvfnSDILsn3
SHTv5KhOTmor0o9mFB+GrqCV2GrZsbFO7FcZngv73o6i1z4sHjoRgaHTBLIhyKOU7w+Go074Cuqo
2BNmdq7lJpbWBLBGnoSNAGcj67tds/6aLZb1qX8uchEd3RKHZzfvEdXtbb2MAiFAyzAQ7VOjOeWT
9YM7DGuruNR4U6e7uwyJ5fhUdW4p6S8H01DKai/L+47+1RvtcI+0LIjsCHV9j+Ay0nAayIm32jOG
ouMDy1mtXyFWUQVE1JjR7bb5tuEG78ohYWo7ZahPa+LcQOAr/EKyvSEbHUaWZUfzwbHEE56X8VjA
JLMdOjN2jENfU6+jzB4PHJyfVU0FAdLbhwRuTaCicClKCiQ4qyCMmxF3F2FGlU/uAYYKJa9f/Tuy
YSrf6TL5ZZ0e4W/vphUGPvWFupVj92J1Yix1hSJivYVokxoKdtJ8l9/NZSKbIJfF81xatAEN8kcp
bpKTBeOvP6+eo5SQ2Rk4LeW9lNJNbU62qHcFnJNxfZ/EWgul68QIkRw6mv5WIseQu8OicPgSf1Zv
G1X/oc8YOedogAgS7iZ3TuIvcR7jco7deUNYX3kU6y7vrh23y2KRjRQB5SPCEe2ylQ8VsnawSOuT
Azv9zy3kYy3ZMubYxWTszub+8kpjOa4WJUNQj+F9jPWYk3Pnlzm/xfqInPvpbeTyUAzP7tSwn/69
iZyTL3P+OJe3umwj11UhLtKZvM9dkULj+vsFfnnCL4tyu1/WnT/q+e3k4+cV8jv76c/4aVZuhQJn
YQQiMnGd0787f52Xl/5p89/+Jb9//Leb/u5DA6ChiudCiM8ZmDdGF9O6SeNTNWsiChoVuHm7tHv5
QIh4D7Xouk0RJfgAqnVWLlvFMwcJh3xsPTncwAcRPe4jSXC0m34/29UM8ZQm1TelRhgOxasJSiBF
f1R5CAoVPXdw9q6vIpflRIvLcd+Gmi/wzsHqz90eQwQ0W7M5lZTQAhO/7lXd6VBsuYxuzXH0YIra
eKfWctJcrqREkwsRrvz6zimQ5q3NZFnmku47uShwv2bkK7ALymU5UdY9/7J4eUq1tunHnmHR2r6W
k3bt2co5PUuFb6aMA2TFTL5IBYh23shZLNsYGeRrFXKtnP1p7eQab6XFgEQaxWbPM7Zu1bz/GV0G
D24gC/fQj2sRJnU9ZSsy/TkZ449It7kPWo9bOZH5YgTYEosYeulWn+EFzPrRw/YTqIvAAELtuvOG
fbyeLDQBMGJEiunWPT4EDBzrd2H034pJIZBgfVVuTIvzS5NZ3ANpOYB9+LZM3n1T4HCXf0eY2U9h
M2XBr8VEzr2kQ3X+5fPp6xVznEE4Xb7FunAYn0u/Y+EWdJktlLLSzshI6W3UwPbXi0ebR24iXa+t
kb/VQrO2apt3y2Zez4GqIprd7DrkhINNbVM4H5rwewLpC1T+e2mD06UjLtEiIPM4FvxzHTSDrm1k
RiBfX36u0E4EVpO7xSh7Rm/Gw6VgKn9PuVgOw9fUwGYkqoria5Vmf5rthrXQNq4lPeWsmFmXs7MQ
p9jXdFNz6ugTeoHCLjez1ZdU0Qli30N1aM5W2mkVBLEv/Kjjglbz37+EdJheFuUc9MDvOVpmc4a/
ZMV0bOgQo2RQKw4CFyGPH3MtrfnK5K8l9+1IReNucXsRVuZ5l5WPyYks914Wf9qhVwHC7xblxpcv
5vLcX16Ktotg7EEGLbuZ3Nfkh5GLhdR8XJbl3HnlktB/hnuYn3+vCEk2bgJYuOsxLd+We02OZDkr
5KF2npXHt/w0jPz+OgAz+UaXjxzVRAEgLb9WvOGTNPym67ERK6GyMu2YpWwCQSKaTdJvynrn4eLY
V10cqzCgaUaeZ8P1QEk2obTwSkuv3FPl3GVyWTcvhRnMmr6mt54dwfLPuUx66RWWy54cncjZ86ev
EThZNIUIMw1G5jvaQIEtPHQDDTHRB9v8cnYRm+1Rd3VyKNZv3JO6m39+95d1Dl6aTRmhGLlsLN/y
sijnLpPLz3hZd3m9X56blM9DpnScwzhnyhPn4FDH3MtleeTxjWf9SS6fP/xCnDRV60nFevXXL33Z
t7zlI1KU8iD3sURXERLI2XgYGMrI3fT3s/IlzqcqUc2o0Vag0Fp4TdeJPJfIRTkn110W5TrptP2v
tpMbT+HXSWvLg3x/+flGuYPKWbkydNfd+Lwzy7WeXg5r2fyv4+6nreTsr8s/ver5tf7zU396HCFK
smbDYCpJVy9JcZSXETknX/F36y6byEdJfeSjy9nLRP4el0U5J5/3H1+1lt76y1Pkhr+81e/W/fKq
v7xTtJ7whYo3KR64R+eY7akkGCO+cXmsXyaLa9QkGK7Xk8tKOXdZR1I3tw1yGZkGs+ct5elWvvhl
058ekbNoKcYr7Licktc9GqAnjZfLgfLT8nlWHlc/rZXLcnt5nP35TMyCAuPakC0aJT0Gx+A7Sd3Q
VfM+XzKbm6c+sMra2/UNxTdves5EiburG9RnTicoUkTtPFAXxgy0DM0zGdAHswF9uWj2/F6a5d5u
DOVZJ+/6ftQRLOrh+JSldRJUrfC2aprFB3yQQrWtx1KAMsRmS1GvIwQQSUOJ7bNPD4VZXNPxpNxI
nWQTz0gFgJQSk4GLUhuFjb5zvQf/9Q8+n04WgnOG9aZqKYTvyvaSvLzKC+1l4l2utnLl+ZJ7uRpf
tvzdOjlAkC97foffbXN+hynzEM/tVJKpJWBbTlx57F6WvXUcKaSWVa6UyxLFfV7528d/ebpt9bPv
2A4x3v16UpNPL7B0p3dyyzGDkaiL5kE+MMtD8PezqBpxNuXVVw2bGDnZiaCGh75v6gl9Q/+LAyz+
6pTXQOP4oauXKTUxxJVveNvMIOnaPQU75zipBjbS0DqObm++dHVyr7X2tSvgyJfjR+Km9WdXMbZ6
V1jv1kBmilC/1joWsPX0vE0Y+u8RLVYr+whgXFICSi9hYA5arPpKBM8Gi023aawCXULaU9ekzrjr
leEEPSmKrUCPGBk2itvzFvdRrkYAN/tsS0OeEMcFOcoU0ydLMAh5IbggzcpOGtfZPZf4twwuhp9U
DugYJXyxh+E9ioWChguQj2XovqDORpVvpApGIfyqcdcKfAipxXNsDgwhDCoF8+0YR1QpbCOjZFhU
QZhFUDspWsww9zYWuiEzmpZd1BGMY3ZhvgWW+U3RvDtTAZixjPB7auVHoUDuLRQ92SIUukpy6yW3
zRlWArfgdeXcjzEZbTMKKWfB3VmW2w4mGjqLB7dIfTdNGgKL+FbB/W50OHplfzvM/YI9l2Rqkmud
NrS3eVF+gzdxsJSxvqpiIQJukoftnJX3TaV6d9z3fXU8KBtq5bh7QF2bRad+rU25ecjHmFwJcuG6
Eh4PvehusQHjh3jiIpcsSFBHIGgcKuddDOumtPd5a5KhMZITCm8qmCrcO7hHQTnkRaDVMIAmxMEj
Cu4somyhwUIFc66CkTWepqpxT9bcmD5ML79tumdvIYPIgQm3NV3vKRU9HmgVV3JqDW8xhKqsEMqn
ylvdWa72Ca2dBwHXM4mZ9dLToIU3JZDpYIiw5NfGtJnjRD2VrQUrcMTpO0wmMufmYy6g/9cLsRu1
MF3Q0UV37WiksdlK+T64tyWCsI2e9wjWMgK3qek9F7P2wd0nd5WrgbMkQkiELUBk7D+bkEDkYiAa
rdDGL/ZE/phnVscRYdR1Y0yB4dRQ3Tj7x8Z61qPe5AvAxJDOcdyV1+0QkdekDYd+6snUONBdVLYI
KN5NEeGLo8DakFlX3Jk9KfC5Ta/C09r3xei+FZ7VEUpnfzJD2jxd+c2ptfjLbKhf0hpHZguW+lhC
UPDtSvPZ5bTbfqZWTr9lY7bTyVsS9wlq7bUzcROGzQASSkSmW9ntJ8z4Apn01UDC9G4evkdOUt5n
U/YNjtQ+6dx6m7YVzbnevp1b0i/t6UkfVGyWpX7DmSKjgoCShsvQe4Yrj6AxTv9t07xhFTNh07bO
RmnBNnZI+WZ2tmyIP5Ye/pe3CgIrpDNtaL5VgV4h+Mrs7rM90UpI57doclB49TouaP2z4g6Y6ZWE
+u24BYow11/LxoofUrUgVBO7XBB1LcWmWNmMRtteOy6EN82e3nXHZidZqWhJQiKK4nzVwhgdmVJk
d+iRKSVCMXMqsunwhXyaI7PA34WjE3czLt9ZBwvGGUNX2WdTVSPLll4irASc7LX3DaYH1tlpV4fz
cp3H5YPTYLnoI7F1nEOGNivT8lcPoiiFarckRmpWWmBWsMeolCJeou5ZWtYOldWD7uYA/JNbLn+2
lbVXduMcIn7H7dw8VWqrf43Kq3qsXqcyDn3TjdVgysMVSslVQ0PtmkLdaXk7P5pfCIV49SZCZPJ5
3gqdkz8DzPvCKk6T4ERqKKCDTNACe9fssb02HLUYzA0+tPUyWpV6bMJXtPG4/Ryi87oXk/EOIj4H
Yuiin9xWySiChA96iJ6uDVPE/H3nT0t9avO1SI5W89RW2o0LIdVsa3FrCiX0E7PjCjFzXSoipEEo
i2fA8wj6x/aHWZk24ukYkyBhaWFNaoCx8kc0kzrtUh5gfZB6MA3loTG5I7Qhi9LQ5CiPKjjCuT5P
u54fdW6m6SaskTa6NJmDmqZN4tXtPhngDqcDDEbO/ByBw0Q/m8Ju0FYoYhcHLFWDKt13vfe6p2eq
t7SCkB79UKL+a7SMMLmMh3EyUO1VI7zoVg+EmREpAoCrtIjmNRb92VLrBg1wlp0GxTga80fT1cot
hEV2lzi/mRQFOV2RjgeacleVhU8b1dsuJ8GNQgES12IMwW+STNu33cmNsKgM1PtfV2amDWEZ5xE7
ajmbV4PByUrXFMIyneyRyrzfF1Wyg+QBWtCAMGJk8edUq25Tt9IIjZjIOWtxq1PLv9GV8X7p05PX
cnobQvsLd8y7rqFY6yU3NMWBmKXoKmnr0QgNoxuwZtgHG/cWAW6Cghtj/zBqdKts8WAlVozJ0eTP
IiDHKEvvdNRqesGCw/GkKs9QGpuriDL9lReC2jSSV7UDfpp/hCFdfWUZoIikDKyTaNgn88uo2jXR
GQ9NniVH3bIfBNR0GnNZHBkBxSNCm3SYiViONo3rbbt57d6I4TPdbQ7QkBeqzAK3LPF7VqE9g1vv
HyLATld6pSPDnQ5DzjdUcnJpPZGeNBWNsxJu2/p6Ep33GEHpObTmFeLxZavbxDw7YB8nyCZ+6E37
VEVLT0c5J+MI3M39bCcjp3Ejg17QAAz3+s2UMx4f4SGWOrlYdV+IbZhonPqW5GnQETvNhc1ougGz
M5doHzWlg/GmwC3pmuY51O7xut9m04i84rPhEeU+GyOlLb3ZwoEXW9UWa+HHsuhFpUB/E1LdGoFD
ZEiGkzXqxH9mZEi/AaV1SDyaOOpzpV2tlu/ws64apFmfxKzcJ13D11DiwWcn0fEmKLtSX9XJrvWO
zJQgqfo0Kbm2hT0LoF4U+T4ZpxdsYXvNKZtDn5K2ZTvZwkXuEMJXpLMfDwfPnn3LixgwJ4BvhHIf
E62AJpvzZOQbWr08pkZAZTiPFdKEIvXWUUJBik4TeBnNJ7I8UGrPH1TaSAy34m91Seio4YRb+rV8
E4kWxIfKgapQJePdUqh+bTyhknAhXcLFEz0X1NzGkp21DDDrBfbzQCd4aDgEExKtiu5tRH3hR1b9
7uIu8gYHHSs8U8+LfxRz9o7ShOwJ6hLXbdk/6rPhBbE1WnsRgZMosk9WEWZbBDEqWlHUr10uGCZp
1lMM4JP7n9W8Xvkt4QdbrU4gG944ymcniptdMhTHYlZOyrRM19Paq5oVO+gqxi1Rz1CMs2lVZvFj
MnYnp1oc4lZRM2dxv01mTsqN3uRkKzt0fadxow1kbhb3umGkh2kaXkBR/mgxHm1qUs02HkaYMZ5v
RmQAWYtdy3Z7oswsiIwL8oVsqA+Jcg81tNnMNtdiVydf3BnAkaaDcoXt8aB3nnXNzQX3DMVIdfkI
/lnd525lBspbOekM1CuvgsVDM71wD1wNzaeEs4PjHjijPxeL69uUqU5qe58J1QvyYvq6DOaPsAxH
bD7LNkmRDxXmTZ+j2l1qAhLxnQUNIAh7lelXljcfpjC8xXUGZak5OGuvMKHfuSQQRvDPtb4aA0SK
EjVB5r6egTj5Gd10PwhBQleWMqrKd4BEIBGFEfu9NzEIz1AAi2G8Mnp1RdmaD8XiI3qhERrvPSV+
L+f2toP+ctuXkPlF3BK4F2lBW5eBjcsE1Iy4woVa3maJCMx+vTWZmk06u5+LQqdBaOCerG2XHL/E
fY7XNGxGAEA1HuGV7irN3JkjqaKDAVYmDrvUz+3pOi8JqaMtCYxbf5kb7ZuzROTpYoy5SpwwD2CY
kiBVwGq1zbemQjs9oDnIQeIhWQbO4k5cPrWl2XvwCcWAksAjBo7Pf9SX4XlCtHAs0/tBJbvNc8kd
cMvioyyca4ecpY3lNfhyZlQWg2YBVxKVfQU3Jx/YCye9X269vHgSg/vVcq3pDZzMa9MSF9QZ+bck
VWxMYnBNGe7uhcH+lZu34GP0F3BArx3KHhqk2hZSV35cSt2PSwJ0lL6bAmzgmIeaCDxJ+lL3ZvGE
f8zyi7zYiAWxU5ooz2U6J9gpYbpWsKtVlyp6qS2vdtw2W1XkQUyukWJbKXtO1ZELPi/4NIY4WPk+
7VzVvoswbQOQatZif1SM28kAadUgvN/V8zheoV11lBHKh07cINhY7BaYHmH6YbO3AQAmJgMdXaDq
xKvj+k5LLN8YPehcbwIs5vRhci65AFm5zcB258SIVTRQjHoUVBbBfklEoiYYCfcqAslyNcROtoUl
ccy5+h/bad5PWY19YyUfzz3F59y9zlRwUsnQW68Ft0tpRCu/QpW2sVqATiEStmXEBIDKttgb4JkJ
mENB00JesdNu9LGpmleMg+8AB9giX9F86Iox3VvObAVxQbxvXsyh3y4TKuV4sa+A+C+A1LtdkXDW
LIp5P3fpQ2ET4Bp74sBBDb48JKUSYu9dGRZh4ApD2WCX3jh1Oz6kZBRaIeKt2IE8r7ao0+AwpdDG
ew449sBASzj7R6WFitUz4iCc8xc1NTjNc9GaYkJdPQdfSoeD89hWj2LqXtzkMTb7l7SvSkDmWYXK
OBjhfB74NdqIJD4oPYoX8eOZYHuzDnuHPQBrg41/ZVRgFdzYe4lrWLz0vR80PbJ3KMpKsjiJ4tbS
zMeNjEZw0TQCidbQ15DBjNbqOtyP7ezEP3K+yxWR4u3qJPueTPYX+ve79SMeUnv4bFHlwgeUP7di
oho296C64XIXKcQVNOI+6TR6SJaF4wHPDyLLGPys6a3Tj6ZRMqy4EX+B4z7q3IJcGREODzMisTGM
4Gcv/KQkEATcV4Cn7eLboYL9ZolxRZ4uaPDagcvA8Lzow1uhRfptxbd3hx34VhXJ2hGoHKogQJPx
lpcEXRlPqbv2YG0n8rV+rUHMd0NTtUGnYW5KGgESySCHyRnS/ORq/dX/aYv/N9pi8AMuvID/rC0+
fS/74Ws2/xOQIJ/0p7jY1f7wHKTDqIGJwdAvyRqu94eFyJRzmGHZKx0BBsKf0mLD+0MzdU9DnmfY
9ll1fMEjkPMBNMHSTM1Wtf8uWcPQ/yksNmkhEe3hWuRrQI/R9V/gCIZtxLC9wujISTAtVzdlJs3l
tlAOVR3ehF7EOWdBfeSYn4o6x/TllvFeFQ+JkhNIPYlD2SNzQUdJeJSzDga9SpCWihXJnsj6NI0C
J2tN+ToHRB9n6RPSSWsLQzP3VRtvbahiiKamepia6Tu3YYk2LMSY/P2T3J910v+vHIr7Kin77t//
0on3+f/+Tr4pzu2ItXVTU3X3nwJqAV3UynTXPqCVIMrZ6gORZAUpg3hRw5WmSi8WR6MXOb5UN511
T5VrQhunDZ4t+b7U1JcyNFCRqVx2WiAwS5Ymp7TFWWpz0+EZw3HwtGe7dzoGddVTqahf8Ema93KS
FzFnaY9mRuiFgWmTaaFPjN1WP17drB6hclvYUByCecmmk5JXhxlo7h66WsPJDBK4GuqUfToiQkRi
fmQGWOM2mz3kre0nScOxVz6Oh+6JwenmAsORfm5UPs5hUR4uqz0ug8R2RfCmesPvPAJejRUVKydx
wjg/1Dw4YWtrW04k68IIwweBFzgIrR55soa7LahC473a147+fawIgJ3NCJvcihqK5uatUhNvm67M
oXjgOys9hxG7rarHWong+NtAyJDLlshHXetoDA0VACtfvmomLom+esgzkR0XRj4BDuBHOx8hQVRF
eDRtdFH0eFE9rotcpbyfJnKdUjt+Z6JNq4sy3iVGdy/WrTp2vxVDuNdFTGgtNWg0nQZ0WoYDCLDY
GMn8HB0yylzhQBZyA878KOcQPWvH7hXk+hj02L+p6wB/j0qMfHmzr6MFmsEZ0+CBa+o4HPxJ4ZbT
TRAzmMbiETHVfOgZlHCJ55KgrtnQHtSeVYuqBwVgoWvPdrjFjcd6Kye1jQjdiKrkNCqEpAxVR2Gx
Hl7kKjmJIsGDxaIgWDceFkbTSGiHARDzOqndH9pKNs5L5KuR+bnOyIJC/m1b7FSNKhwu8mRrxzVq
S3NCjpkhptbb5YQIfdiOjUHpp73Oaa1tCDj77Nrv6tBlWwGykurXX3iwGlgFciPi6OkGX9WTnR76
2kRWnujgSEs0CwtjpfEkMSeRA7uvGlf2d+e9eHZaBGGZqscOiXJfLPYBcH98KufIDmBkf4rSFr+h
lQPVuyeLJUGel93kQ5HsGu5EY9G4e30VvHNs7J0UHKWSi4nQao+3Brfl+Rml6J3S59e5yv3zoDQG
FUzklBBaBnPQgiV0ieBaORo43dozU0CoXM21hlj1CgqUpHzVHmUdblXw9VWvPN85SA7UYouUiJtB
bGNsCvt+xqsZA39MPQ7RYkS+q1bkM+oNZbUUdZ0nNqHdnbKmSpD89y9t0n+QJqgcxbAXVMYPoSs2
5eCMp2FCFRknzVPEOPdEAAKofYykU/ncrPdldU3KVreiuPC2+Kvs2oom78rO63djio1ARzsAiaDb
hVHcbmLFIMKWr4i92CNHVOOMpzXlC2XgIhBZvhzG6GtFQOOxWSc5sfeTOh8yMAQbL6+6jTxRcu1r
9mYxEsOKVn0R6FqdwfEL4HegWAZyg8tPaHuITogpQ/cVWtzMrVu8XMLaWBpYeaPO7yRso3J14+BF
z3ENhUuAvbf77IcXZRQHIGJkoUKm7vg9rSiMcpceuHp6DVweBEbuvTFMRZamaYEa5S9A4aoDal6c
2IhmXJfx42wxDnUTBYdEan/03M3RiDTGY9wo+iZtsk9TVF+5jfFc6tzRzDQ4IN3cVkOzQmrD73jH
zaj8TCJcswVmI3dzanrHPGm7ne0WhOKo9rbJo+UYeSZkZKJ56JfCq+9a+02xFz4lecQpg2n2B25B
8MeF/hCjU0ATput2R3VbfwkTpd1znnh0jJdOA0RG6aYDsol3jh3iccQ4o+uORcTO3Gz4MNsaJh/M
E8TeCpk/1Pz2EBhV3+N23V+awbqlI0dNUuMOFGW8P+e+4MeZrMzaJ1DdNoM1bHPFsDelt8BonPV9
47T9wSTm6lQajxiPhV+uFovYeDeJqAFu2iX1d3uOb01X0fyoS8F5iebgaaV1Y1vAGoqhIZZvqP3M
pVZR8wxj7p1bzVBikpqIIgqzZYH41YYgPrst6bI19x4OkVeZzs317H0RKc4TLLsPS9QO6IVUwIjW
eFc70ckgXquBgRFAgdlKETNZDuWe2JZ9Owe0XOZ9ijAPcWJ4l4c5dZekedW1mLG2R8nFmD0q8Axf
4rH94rQxPKTImK8UQam1UFLqMfm4gPuz92lUE34xzVsXOcCaHqLtq3C54ZbM22RNRpmuoSQwQjlG
zrjFB8z5aEGx3AOGirwa/4jX4CAfyMRdCj7GrDw7BMLQJ1WUB7tbH09x/hf6UUen4Cq5r9hfuYXg
/5qUpk7HMmSzvdbXEabiZAYhUm8HGv7b3NK7jeNx3iLEaDM15XuiMjKbHsn/IzijMhq8/eH9ZOvN
k13nN6YzbHtwxCR8mPRtDCVYT2WB0Vd3QreL55LkKz17tT2P0Z4Nki6hNLsd2/Z+qebGr1CtL6NK
dCExn8QjTY5WcJwPDyqavZ1CO/80jJ+t3npJcqjepD46VC7ZLTUzI+Sm18gk9JZdFVFaoMCzrXp+
fswkBrnO9hA0cI5NFY5zM3fZdcOI7TWv7qz4MSSm+G6K3PemBP/dLWvPkzBj6JwE073lHh7y/2Hv
PJYrZ7Lt/CoKzXEDJoEEBpoc4DjyGB66YnGCIIskvDcJ4On1ofoq1OqrkAlN1RE/o6MceWAyd+69
1rcEmVqgCi2xN2fIXdKVb6npoX4clLGJC8d4gEljPhSx2osqfIuTwt3XtXpuFKBDwJw/OVKXak66
E9S+XepRkSHXGzC20EvJDXsOOlk6xxR0UND9gKeEj1xiCOjDfe/aRGEP1rYsQaUviag+qs5qN6of
4RQ4qXeYoJZs7Cwk3yTHHFZolMBDSL5DFPUn6TVsIc/CLMyDUxcnY2rOLtB84m4az8f54CrjYIB9
8Ts9Uu+zfhZovF/dqji69IG2/aAFrdPxnNoc851a3kvksszlv5jmkWW5lG9goOAMZKAKRUUvjtCX
UuvAASUurr3MmrecMJ0PSaR0jVwkYlYloIGB6m+zZvIHwotq5Jx7yj8y51MYJTZftLotzjL1mx50
eFt8up5L14naPe2+uOlPlTXeSA+PwTkUD0KD2cX4eteZKZHZnliT6166v3VelB7wuATTTLco9+ZP
RjDQzbJ4X9rWrgFPTXLOTS4oN0u5Kv11w88wDm6yybtGYXmoFms7DhNtttANfclI2net8nuqt0YT
Obdlch18jeZZA1/gOuTxVT3A7z72mH4PRDi71FLZ25wzW5Pph0Pnyo+FRQZJv+v5kQOSw2jeFt2D
UTGONVVkB7k7EJhW68M+1I7lEDb0qU0CWNqYQUJOqpXZVr/6+WsuB1D6JbPUxmv3Y0leVYoaxzSn
12mSb2UdPlUm5jusgZ89ALCdXIr24E2vdSn3khH2wZpDUA8aNGPSalfJomyPCJ2wGlolCCCjCKwO
joFFdvxGCcASFPoJrxPqoNlMt8qYgCt2/YXAk0PEXd6VLl2DDIVG1Hhr8F3t23Z3by35a9PUF2mJ
bRhBVtCNaEGCnZxEGZEUg33z3oA5G3vudzV8qM58Yb/ZWx4IR8cefsDIHHGc8rzSSkFasLRHas4f
OeRqFxXE3ing0Jrjnb0quteyG0g39UhGI2Vh6wRlsjwaZvIIniPcODpemNj+s5S/STctCAalDAL+
zHOoTjT0H+MU0FOuv9Cip/PllkcdZAd3I/3V6PamckaCYiN3OZbpiIQ3bDdxjwtjICpkg7xgZsB0
HI3lnn2/voXZxbCPTUTOMwDpT2Vkj61j6fsitzjJ2cmZsMJ5h4fzweyF2irVsA43lsmSgo56oSkH
u3RKy+awODDKlNQ4ODXZtG9qyBCZTdByaKTMeGhKMu48mhlzqDlvDMyXVhNYulEFSTRunVXrbkYp
l1qnkIzc9KXJq5tlK8ZUxoPKqMdbPrPdWnIvSnnxWgFIpLLvNTLEF0yRYbSequxxuCNGltZVEu9l
B9uD8TQ6lyWAHmMgTeneZBVdp1X5UTFRItxh28Z86Anlql6xFvY6UyEv995xl5hnJF3LAl0HgTvN
6PxaTs2rWUSEDZCU67eRzUpOa4Ad83vQDoxRgLqQZrkf1tZrjTnR08XEyU57jENEJFMzu3vNa4vd
IvPah2fxnDXrJWUtdNzE78KaqI+JZn7ZAUfOCtI8SudaaXAIJlr/wdC1F3cg6WsaGBIzmPiI0B9v
LcO8lgurF4Sj+0azX3LHOuut+yeEVSWBhvtOziohcqLwsuwPrlY7AKLz2xYaTw4DHwqrmQEPML+S
epc4jwQu14EG2yGyIgQ8OjNk4eC6w9mkAeO5sDguEZVjZLiBm/SXvLQoBcGvatPPMCekZTJyi0zj
1Wvpgczd3RCrP3Wf16SRHQj+TvaessNNVkb+tk8TwhPVWpQYAlM00e/E6p28wvtTkQtnDRwRq7yK
ggp335oN42k0iD2WP9Ow7unrQQ35UXk3P2saNQeg3SDpjlbUU3EXDn5pNGJ2CLkqc+YHDesjHQB7
a3QM/GLbanB+O3tnYtTusr7Pg5kEdcgEqR0SARGDSIUkTWBiJakf6yRchR7DAJpWE4kblPCygO5m
2VmyzZZs3/dxvx8nYLLE7t2I73oprcQlLppM3wz8eFl/W87wbXIWEUVrbvWdkPP7OHUIklLJS6/e
88F9SjBEjVp2MVMCxBhF4LKrvBAQ+7ukgteVxRY24THxQu0Nt8ABSv5Vy2XJuL554h+mbCL8dNu5
2Rtj6C3yR28VIUyB7lLk9Rjfd30P+LPqfye5Ko8AAe+MWWPw5HglR11q6OiEh5govHBec+yiy8BZ
DkldPWzKHJFRDE8tTR1/1i2EkTjiCJEnQ3vkcAmVMOUpUaXPwIAxKfAoQAEpYKUhYXRQP+sR2Ben
MLdYZREvxUTl5OFyWf8rYB0mkGSmDBFpWWe73v5NB5HHdULPO9f1ZqAgmYflGOvxW6Xl7K9adU+E
ubshKzWv8wLjZJVRMfA6UBYgRsqJQcCQweu/XkiCzX+5pxG5eQCElZ46gC2bZjYpMzWToo4hNK3H
jeaZ72KB6BdmTPlVVd95Sm9WKPdPHmdPKEUROnxr9AKaCdowuV/kPgv7wda9CllY74I5YvhgknJA
bf+aVpIIsfDFs4g7mDz3mZl05FttyDiyCm8aU2prIuPa5ljk84Zfm8X9gowPTe3Rw84ypKCh8WP4
jSodX0+BF5dZFyIlJw5J5MLb9AfdZNDT0Xhkc/zDLJ5gBBOupZCEynSZyVmefSKaoJnS2SdvUcEb
xLtJGEkYgoEXM323hhN5PTErbBxCDwcrIc3Ckqg044j4Qm9bk7VDiEz96Zl8YC1OHsP1jYQyVWy9
Or2PQRzu5zCmfWKyITH3isRrPhrZfvKaU620P0p17LH9e0JMUVLLA0kJ59YmcXU+s4aMg/ZE7j3D
6aRAoHStHfKtih5O1Ojxx9TBHMJLO4U07BRKRdd6zzLq192SzeqH0iLWmkc7HVZ7+oTDv0FsiGJz
02QuIEgN5Zx33wLdmi0uIFX+y2SUd51gOOKyUbLrCTBR3Ls2svKgZxFdSGrZ4P7e5E2GpwGFYaDC
H+qq8YKq4bHpw+iQZ2F2V0CabDR8oG136LzqZAqq+bwaJ5CGywuhWk9QcK64jVD+O/F3LcTegVu7
UbP9aOfNq4jFLSWA3B5eK1tcOwBDA8rQiZpCTtjkZfbUW7wt2LWZcpmPRRtkISOssgjJh4nkvUdi
V7v4RQlVwczD3yGnG21IaFVN9zZp0Encfxut4tSik2VmFcehGpgG91d9fdes6rtpy1+V5CyxwNiy
x/4P/kwD2QRIA07lD/3Q1dsR7Fhbmug3njRHENNZaT9dP59d4nJ5FkEg8vRMAVM2dt52+pORGyAX
SW6uwfS21T4mjVmn7LSJN8P6pGDzVcIgaOiit8ZJjuRMSw7RA7qDMXkAGuikzo85Zhdo9/TKjOgj
tryHkBNnQrKAU4ofTSueqvUzaxiAnSoNCpQQOOiTjYFldNNxp3yZCsicOaTa0j2b3saYYrUbRf9l
iOkIILe61Pp5ihITCHJ9zChTffRr4a4tPWNHFCKsPUQMkOvUbmppnNHf5wQCmgL0LAy5bk5oIabu
gtHinlAOuIvGvDWTfqSr32vHSPOeEs4KVqOzS6evWmgsqEvRUyXMUtsmHH3AN8MREypgNOIiIz3T
r1GJQIjAXgSMVWD3RDm4yexPZrSqWE12+oi3tIBqHiJI2+WL8buadWiXdQa0tMbCI9G8JWZGN13v
7kMU98wQuaGgov7gHV6Qi2QY8myUdoqzuVNg/SeOgOpV50x3UaJ5zdC5AtU1esPc6Yl4dW0qGg3p
kj/V+aXJPIJMteUzrydtS+wV1KaxRLLKUWLnjjXwMxLHkPb86lJCGrTusQlzQkqKOH+aCFucJhS9
HTKItft0aKrqveqLF/Ibql08V1+CWtfXbrkTn40axNxcIqyM+3E6uXH71ceR54tEGPtqRu9G9rk8
hxT51FrLx1Qw1w1T5vRi4UFo3PmhWMRy76ko0AozPdf1KhNDmWjO7CGsoEXvXuMYHEwGiXsjUUfu
iUEAPmBFyg8XYz60h7yY+gtDX3pphrWJB+mQjgTqVxH+PWRAsvMfKyZ+y+tL4eczjUqS2LFWdgB8
O5TXw8q8C2fazd4iQMNWhKIPYbCInExHIkY3xZg+zJoXcgKZnlUMNrQyEps5ETN/5h/wQmaXgTN/
r1YqiEqyxBZnrIMp9aagcO0nj1HvfRJZpDSmdzXijnuqZJaveSDfW7afSTF91bRlgOzbd7LOH/IS
Zvy4jPWuDnV7Lwlt3oap/ITsSDqJG76WrnUBHfo50fu5b0g1h5ptdbtJaRuva9kc4eax3Fvpxm27
9ExChO+YE6tg1X2QCYq4yQROw8GROCC3+E5nm6Azi66U6XIiEKFrQ1fMb51miPMKFBO0r3dZagCM
5Ontp7x+VC0v9+RYx2Rs1EXX4IaUWgIuc/ro06ZBwAS10I2I6xGTXQQSPYKl6fo1VvNxntZmJaI9
xKxWb3Zb3YzRGhMov7HSkdCk2bomjSzRhKUeb62cDoNsKPdjdNrY4P00FfPjXF3B4VTIv+vhlpQ6
Dk2TKXkP1lU/xqWwj2X700aawm4XfqkmrfdptTDMIMMhMbST1MfkXrpvFjORfZdR4kutWc5DZ78o
06quXn0pUesD2qAOL/BgME4oogxgXsWoifAp8jPGljf02rh5fxfm4crzcU60Zrud5Q7w1/XmSw7z
YzSnj8TRnfvFeSNUFezu8JZpkw0ygzsqOYOSdI9eP/lu+kLcasbsHJfDO2KjxoUBJSLNjV0nBEZy
pJ9IriESdQD4gUpwg4TxUVTRA60jNMAE6trgy5/KUQt39uI+h16JXLqq1K1TyXeSrS44pGrezBav
MtwXSUzDi1eSRNWPMiO5dJ0WBoma7G2ie2+JUz0bxFVcw4mYONjGSD/n6C1CPwPRSdwWRdYCp7qR
IZhJNHiS/KqZEuyi+Ve0ZPd9RBN1qeXvwbAeuzTGH2pp1HZzuFWDbZ2pIAaE+zQj8NQlZXNLiY/h
DIQE1ZDjAbLUfBwV6Hv6mLmdaviHldigXrqTWRZvWxPqnzTi84SkxbYjd+sSOOon1YJVQ4ZuYBTw
GTN7hx4X5G+uLgrRSeE2F/tOIwFlk4YNgXAk8mxMKU/1OWMs8dgJiRWDFriznibBRAVLVAufqAuX
1NruW2j8nMgfd9WYhoGjizP5OwIty/KngMeZDei5rLC6J63rjagqF3rKqvx1dpWW2ayJiBjF4DzY
aq4YLpFoaBqpwyDP0MgDpyqPyVMHV7mAHYJvPJPaGP6ElVFsJTM7AFMz/brsEi7FHw5X8R6q1E46
3sdUE+5o1ghNRUXAWEQsjGy/EezBFEoQreum1/MOCnmxiaQsLHEi+uoxy1ah32zxeqbj1fWG92hK
4enMkGs091dTjB9VrOJTxrQ78FKmnWaV4TGQJzxVLXMPZH5aD+OE3tI149gMsCFE6uro+C5AXlj9
fKxtXNgjOiRu3vQs7fcsXi5JIfId47fhzrCJVmErMbOy2aGFMpHB2w6kEMbSFvGU8LXVsV/qMsjr
6mnQktd6UAdPoEOmsZgHI3CVtKA9kw5r335lrcINFLssZFzvTOCFfle0qn/Fo+Bvd8O21YEhIomM
LoVeq/u+F0Ha4o+IlcNOr5ptmFWnYk0kJ0WhO5LSaARmoh5h5zrH7JnkpGWbopZyFEBmwOfTrtfj
gYVKM28zQFtn9l6yXHQHQnzNoNFj7CdztTdNncmNnvyhbFiC3kWga0rrljX41uGlWpvEoAJBYM8R
TkLh0YiND9HI+WohGpyxGOSVKvuKiNTyy1577PNecl1k9CCzXG0JAKTZmAI9zW84fp3rktSQEBb5
aBfsBl6yXAQHQhbtwR+FlHcCgkqpKNRRICIwNs3oV9Zf2+EnpDa/LWbpXTq0YeVK+14QPcwZUN7B
HHjcbqBEn6xxbg59SFtORVZ3HXTjs5jnVSmpXbsBzBkV/0kz2J7HvI/PTZ1h7wOdJVTz2gL6IobL
3KvSgBWd7VtTnjAD0d72vrP4Q8nsWOi8TTX+QCBkOv4IcYgUNeBgYKuZzbIlyAFBuJsWEvCxvY0F
kYx9lbqBAKR27+rGbviVLvUP0iVK5D7389b67dlV+WU5xZ1dbIe5rc5pLNONsoa9XIxmD0wEClmb
3y+FERAPHu8WW3IoCim91bzhSrm8AOGmQEHja4vuBGNFAEybaJtcqccqZPnpp3AT2SCy5g6dRGJF
n3ImlRuXNQagdDnjTaYNP3vZDu7PycZvtktJaB2GjBhNDg6MN1BZz5F2zOthvDeAyQ2DnZ2G6Q2z
THfUqY38Xkug9sb6KStIEisK+nqExEdBLdz+Xo1azJGUdFQ5a++0jMlGKJabo7I5GNXySbWhbdr2
Ix8cYK9qnQqRFEauCNk7eUme+CT2sOHZ/GajuFlrfeOsqLKuxUemUnlxaJeDzueAPVr5dQoXohtx
nDVia2bOgdnan7QFXidbuFNpiDQ+4fhhhKSHeq55JztxVIJJMN++29Vl/ph0ywNZU+N10GhSCMnt
TJvlk3HlGXRw+r1I/cgZj80MnRzJtwEFDgacOT7pdYdc1ZafaYcIYHCzo6NX0cUWA3sflCSOjMY2
Bbmg0yo6s2tAbFv6q+O03D6DVzprzi38LWGyVnRoLWkS2OD0h+rBjGmdyASbYd64a+h9fWDqztDY
pKtdEixJn6cLNKMEVVdebSAcQWeSt96np3wysidJ6Egy5ae/XzQYaidbhpwsRtSoNc9Ch4aDIhbM
sZ1BRvboEJByOSBG5DCfFHj2hs6t7hdJVmoOTUzWzntSSWa38WI9eHrDqslcEdUAk4iu0e/7yX6L
+vIeaO8YpHF0Le20+FXk3Oue4XuJXQDNp42OZJ10rh49spHNlwzu4nxtGRHeeS4F1+y5GSsz6kaa
JuX94DgbL2merWGWIMRhJNKpA4wPcoKml2ub+8ZG963GqvcThTEiH1EXymx6yEzi4CY8dXY1XR03
r/ZZR2iIZ6ltQxlIEfc9lQtzS/qYahjGLQZDukN1hM7UsQFJGEu4jWcKlJYOkTDUPbqUZe+VxT4y
x/QCqemRqDq61suoUSZ7NO56QfML/vOhnkbyZtbJYUU8b52BMHXMo9eFzeXvF12m2wSC0WhbyVHU
mCIrK9b39cQyS09OoAtL218xFZUzj+VeJ0kQxhcWtdINL4PeWQ9TPpineEWvW7RcrTHmfEpy2caV
C3k2lneyCo4CZdk+RCPU7Mm5qxxqp6lnAjJHB7csQVeiJ5ij5Z5o+Neose2TGSeAwzsYN+CyP4gw
Irgvr4lqdKM5CGdg+KZKf1UMNuc807fNaJ6miYWpqpuj9poKtBu1Vow7+s6rc47N3bSQhNZEtexz
Y2LyVkOSnqi8IwVz0vDG5dHKe9c3FusUDZl8Au3wx914gylea4uyttZ8vYQ8OCNMPqW9ezc43B8r
8/aJUxR3IpEPEWeE1nSbLWi/BgJPrh3sqf6xsuRLNroL88fptrVsxRbHCEavQvAKLFW9B7ZCN8z+
zAsPoQ2B4Cj6xYOuyVPXIkUpI3l0M4fw14TuUu+dSTaJnlIGjykGUcpiVsb8pcFKeUH8ZQLBM+3o
yiSEE13pHjn7s8uw8DOG3bZLVPpsJDQLq3lXSXPyuyI91CY3veO0sMlHBmpJy18ZIndnTs6uX6KH
gQEZ7bu50/AoIQ8sgaOzi11ahUcpHrr7aDGJrWZLGHQCOtqYHkrdQ8Sm3Z0T77TXZpnvzGHiJxV0
34r5yBiQYTXlgcZkF/8Xtp9w2XlJIg46ScmBNpe/HffZMhgN6WN2qshy3IQl3Q366h4WRqss3ovc
5LRND8jr50eO/CGeGKYxhofAoQ3N1SrcPkpX56zUHem2oMJNFdfMtO9U5dGKZxzBGZmktkyfr0tM
EFOa3ypcnaqZYpgkvK2egGxoKeTd08yh10Hv5wIWdwwX4KAO/i/vfzuZqx10/K3hkGjXxlZo5m3W
3aWgbaa7zrYSdfw8OqtXoF5uYuqSrWWFqDAr0hIHu6N0W7z7YkjgadLynuoUinwvvryZs30O1HVU
lbEvwYsgVptBWBqvmZGSurKm33jrl7//T6xBIz0CfVSO+khkbcjA1Ji64C8+7u+Xv2oMpAl46XJ9
YggdozFqrbSgC4VK6Y4TBwOfpKJgjTlPoQ4r+2aNyiNpc/2tv7//90sHaXPXay5ek5UWlHJH77yp
pPVpdA9/k3b+/lJEO5pUDIxbq6oN7/tLnMsKLNbCkIo1g0Z81u+oOrdL5QUsyt3dX4QamkIEIKmN
TlpZnPjWnMm/sZN/v7yS8TnD00N9Vmrps2wH8nhHZ/nHL3keYTr/X0v9f6Sl9mj7/pNwN/joP/4T
8umkny8fxfd/+c/nj6T8/h+E1P/4G/8upHYIhqN5gLATOYpr2R4Q5H+nNEvj35D2khlnECjnoHH8
71JqIf+N/qo0Xemh+oXHTAjdf6M0W6CdMcDqUqfXjt5a/l8lzTn/KjGWpP/Ag0aevWqpnX9hNPcy
1bV+0pbDMG9sDMw0lTdUQTqmvT/GXfs+PNMkDfCl2EdSB/7pQv1PFM4GH/CfAdHClS75drZreB6f
Bm04v/9PgOgKo3jj6B4S3ok6A8dtDwTygpjY6fEvMejwXefbUP+v3xZ1+z9/20GE9tgmfNv2DRVY
XFBw7rdD7s/ERnb3dk0753/zLVeh9j+RsP/DB13vwj990IyBY+gSDHXoiXpeboYkvwnL1WZOgj59
/V9fVSGt//DtXAMCspQcJqUADv4v17XLtZrwpQaMRq/ClVSJ+cS6sncysS3d5px09E2s9cziAG0N
ZsI1zl6BPzeWiJ1JUznLAk9YqoXsgSiu/HImq0wBi/CXFmSa4WLlsjp9YE3Uf4VyNDZVaui7mWAR
tKJfI0qCiRvPviHhfUeZFbRW0e9p3zOza6jnUnUNtcaEu6HOwqHTmSyY0TgvlYHT4Lfhf0FHB6+v
9KOozEcErsJfdDCO0xyxjdt0CZ3igpAtJsWsDdgafmWozKGLTC+WW49Y5uXTJPPw6Tys2iBoAAel
FnTsUo+CiOO1EXfGwWk/VrgwuUgQMJDxVuWMgdqBkzsg3Mrtu86h62RY3VkqTuq2fYfI7ogv7Q9D
34sZIgfySuubw/U5qZt3yxxf1FwHXdedNVv9mk22PDIbMwJEDGa1ThhkBpI4xQnTgazqLwClc+dz
SLrad4gi3CwjNiEkPC9Tl9Z4Vtt3PWq4MWbFuUDbkUEX+0UFxcaZ3CkgMK/J/hil+U1PhxADizth
Zsk/iJdmRDiy6xa+US63yqj2tcpnoEQq3HLZYCPPb6V251RZse3pSgZD7RtFbgDkNdZzZLIVonqX
xFCnSYZFZ/7OlglLoRXYmJ+SdnqZaRwyHa5RDzkoSuTybVnFS1R/lUX3MXSrXdR1QRSmnYZ62Z+z
lPaVqt9DHG6aJGyjdMXOcsYXol++dQjqaIPyYP13Cmt60Wf7OlcPTuNhJ++EgXTHT2obTUNfcTSI
HxlCAGVkcI5akT9SVVthdhy06L1L8moD4DKEVDnMPnLLwp3WcdVcwquUoxNoxGcEyQxJr6jEtyYp
0gxMsAJFMOj3B0wLxkamyU+X8QmKLqQjoPUnQr1I1rDox5p5+5ZaCEjSqvvyKiT0WiwnpI+MGzP+
tLZY33q+utoIiAzNxfHRi28Mo6oxjfODNIJoe3A0BGaP0TbVU/Oce/LQOLgh44afWXblDejGo1h4
THLDOFWpx6xO8/KtpWMgyLX42Oc6Hm9D7BQef+LWOXfESHQYNiFNYkoZZ03LI8NfGBtGmtxoz2XR
aUgH8twH/q3IR3D2PoRcDIKf97UmgCU1fWDE6hzVNLJk8o/Ht1z7hmED0Cd1qATd/EY/m/lE1C2b
XnACa0NShHI+XagZAGCI2qUPvhQb6WTH9blBQvdMUsdlpjj3OWu8G40TMREfSUKqbV9ID/27R6MT
/zjfQNZ+aQ/fuUZHjvSTwzgUO17fe6xJ6RG9lAK1gvozax+ScjL2cHzOQCVfNLgrtFm5fH+fPJ2+
FutuieiqfjdNXsM8aYp9mobbpA1JIV3fuErS0ZJ7nI87b4SxNKGQ9xthpgcQFMBI6m0WRbgh+rWg
XU0GraZ/F0b/xBnswujeXwRvqrF+sVajbDewxou23XmOesGFx6e023dYJm0gveHWzkQIp968d8sI
yZcWz/74Go7oTQZbSWLcitqPoED4rJ9rd2yhqC6O6+PkVtoYzAj0Vrs2+UfJS269to2JOsplaGYX
zs0mdSl1eCFjmsxzNb/2NYe2UOfOxxwvlpIl/+9yxFlt7sg+mov+jLoamXlO87II+VCovXQGRbg/
xXffsVCNM3ckd1n8JxWUZvhIDc9vc1PFYn7TUGct9rzDYjmPsTVDHEpe+olfLL3qlojk1o5qP7Tl
i2YicGzJUaGTQIdkfSgWtIASGLypXppxfmm9gl5KeOWkWPt6Mkk/SqcXerQ7WDBPw9JsWVRBISnx
bQLk2QxqXWPa4r1N7JemxB1b07Vvre8qnV/IKuAhSoyjPlk3JfKboRe3wmt+vEUGJEYggVrfY2aZ
m2XicnVaBkIYVZzuYkSyG1AXhC7thVbchUsHMZNLQfgRGAoE/TGXFScUxBqNNQjHPZc1jhDSpjVn
aqQrCfsPSvXp3OZAehYPXbHZmt+JZJqAZuk576+M55qlf52zwzSyfmoeHw11HccWbT4Skfm+XpK5
YYsxBXLdiLepyHLgROPy9wOSeMEkYYjv/j7wdt2/Nx3wHU/CjERfxPf0Z4N9NKkYH3b9b3ZkmoQm
E5OUG+7RugNgU9yk6M5s7e+xFb21Ga2DRKJ/kEt2Qhm6GWS3NTC67T0YtzAgrO3Q5p+g2mo/XVc1
+68Tzsg0JAQLTNyFFmGiki3SEwC0Kru5qp0PVd2RjVjjnFWyu6VzOfqV18LBbp21bXvC3s4rFLcz
QKji1pa8FOakHkSFBTXszk1paxvFTDNfd764z89W2t+ERvQigRRP7NH33ELiBEdYjxljeFe91BO5
C8IGe5KlOHn7yfvpo3JftOwAMS3/wOAA3rl8BMSPFarOGhLIOvPkjcWCQWvB6ecX1McEwyf6llVW
Q5UNvcslqYKkoHCHoqBVzwvZnLrMrr2JESJ3miVwJ/etbWiLDcRII2Mj+VaOWzhNIIjnFX0YdflW
t/mn2FS/OkBRNf2ONDWJlu2nU8Z/VV/iyQp7OhOj+QvSSODaxT4fKWvCdACy0w/3KfAEu7HxJhfm
CbA9BOKBcygdBIYF9m881AOwLMW3msx3RSJsByarxJjsV+0yHEengfQYedelnW7xEmusseJjCpmG
ZzldklF1ZKvneNxQgy5Y510u54o8ho/xPC4VmlDAlH6W559atTatHcxREtomDRFNZ9Fepx4C2VaF
3gR4g7ijCTdsRtUf0wYeoKcpx4/kbXDCT0Eby0eO8Q6Vj1pHm7ka83hICB6NsLZMhYJYZJqP2uge
W6/Hns+8we1qG7H4tJOEUfCsRYTc4mrf6MPiHjTRnsyluVrKKe+7JXuNNBafcTK1LWrTLZO8yR71
g+sZMJwNYt1KKGcT4gLKMhJ3G+KFsWjbNHxduBEkgdylVgvd1jboFbr+3I/Pbj8IZIlawO5Q8RDp
Lt0692622NNbobTt0n2x2ql7B11EZC1wCCYcMK4anlOMlsg4w4+qYQP6xw+xhhqPs30Q89XUlpM3
Je9G4SVMjlSECy+nkYEKgkh7LE1W4pG5x8gv1fRfWhTSc+3rg2NNRNsh5ETZWmNNRORkpn27rziE
gvEQz8BLHq1YroP4MbprkUEFbW8YdFzDkmhnyp8aZtWe+cZFrLCDxLpr2XuJiq6OJOPiXJRHLN6f
GO7RmaPWwFAakELwNUpeqjA2yFtNc/w9GCz6Ho+h2yfJJqbfdujN6pEJD1VS0/3peDW3Vf2VFDwQ
8Rj/EUz9kOuA2SLoHJ0/kzGPijfA3B5uIVVk9vRFQ8cAKgFVQIsr1m2mu8m65DYaI9zc4of/+0Sx
UCTSTXhfQsJfnTTwpl0oWwBMrB7RfDJUjfJvKEvfFdhxuBK49p0CIwbaGD+NwuQEJOoht7+inJvd
IVvakvx5tjHTbsXAk9ZNy3aq7GQ7u2GDVyj5zPpxpdUknEAw4ZMqqW09exkJpcYjI1xS/cKytxBf
OxD3aetuB6OzgKPpLwmD8CEyGVRz+sKu1sh9puyPAiEKxdZxcdvxocBVU5t24dtRuA/ZwndpR/PV
Uv0PqiQKtyn75FQEksUsrU3dAA7LinavWQOk7TpiR58Xn8cY/TQhpxx9yKXRzVfbNJlSETIQtAjE
0IFcJDM734pJaaEVOfo12uta74kzHMPnrBrivWegVgQdx6vfNdVuTFmPesBkMVA7F4VMUNnWSSTZ
Z1yqkr3tOEiS5YfcHP1JiAuS8K+BAytTzNwDBmP2W5fjVivkVxGZPyWSzrvWprQFvYkyyOS+OqLz
9pPTQILAnNLpyNX1bPiVO+OjrGW3MVBSsQXFx8hFc52bYX9r4/9K03ksN65sS/SLEAFvpgQIgJ4U
KVHSBCG1JHjv8fV34bx4g9PR5rSaIgtVtffOXMl4y5DGLSO9sxD2fxqSREIcWwrbOXmFybKa3NCu
c0c9awVt2QyOCUbq0pXkoT60XC06yRXEuqPYJHWSOyVCrooonISgFmdhYBPpPchIMXV1XDmgOwJX
aabBzlrzvUslzWlU4Y5+8kWuBp1qIm89PEf6Zp3FqREZlSGeG9JkuMTOFTbHxLcG9PyKFtyDUwaI
7aVNS5yPQRoxidojdLFVsdTsYI0ZCRPiMleupEaE0I5ffRsL6TwSKrjRGlTyHxG/RHPCbjN4ivq0
zLH7mjLrrmNw23GzgkU+6QHYjEh3EnzNxMlqRy7COdponmtrtC6rcRH8iHKBUDbbetsUNqoQkwm3
/EDhcRHM6VttCDhHxsfnG56T0cKWSlRRAE/Gy6vp29Q0i02R50xqRaI1goLaHXSTw7vLcu+Y5yBR
dgw1tKBXoTrC9dWigpuo4truOHXr45Y0o6/3urPkTCnkecG+FlDax1ZK4EUI+NHQBG8Y15WWId6U
NGwftbzl33bHiIqxQdBCURzj/aDGEJni7ftpQJ/KXT9CeubyUcGhd+hA+IUpatCk6D209BuKdAua
hb0mwQ1aiIvPOOxQjhUWpQwbgD57mBSYCzKUiVQcyGLkIq4UHb1QPgqp2jYkEu2HPPs2hOhzTGBH
/WtIrle51UDYqL9K1P3sJNI+lVRymYNjL+fbxZw8YahXj2F+E5f6N53nncoRbFuAwGEjiTP7P+uX
fqGvt8WHSOQo2avSbi6rWxkLX2SyMISVKb5yseY4wW06gD3TueZsWh1rbETQ7UViBMWKbX5EEk/w
QoAUkgsJQklMkztdtW090tayfOk1KtmgK1f1UPqdKMzkxELF6KriBuSfuRcqnUO4t34QbAcTDove
K9IRvMihwYIzaG/ChIJr0TXIK1J+lk1aYDFuvYicSiy3TN6E2i572CFq1f8ylnoZ8uhuFKjbEvKw
9AxXjBkVUJYyNlVDwFmJcCmP1GYXa+WTKDgZgzjmhwCnFP0oOJMIPy0jtZvUXA4VEuMs5BXw7gKZ
VG5trJ4UHZZNg6HESyrUAZky7VSVV5Pppq9q6tFa83LKMDnhCI/RhDCixqBxrYSMVxnOAvlo5AXM
AiglKhTHAMaWZ/UrU5sKrjtq6ClZ3LQdVIfYtKvequzMdJNAtlLedUNhOT0Xe3QjbIJBJWz1erh2
ytTQHWIT70X9DZsQqbbognPoeGBmev2gmOIuvgqiOfhz1BGfl/R/egTeKfGMoqRBV/F2yW3IHcno
TSdb0FCTButRHA22WEvBPgsmYp4D9L/ov/QSUgvd59dqhhGz1nepVjcgHp/IJYmSxOyDAMnVk8T0
AsyuthrxHWDC6g0ex2jOomOWcP2ZVWFfivJLNmLeKToSqeYF4VA+n1OjsdhQenQ8se7NUNqgmKlO
L5HRNbbtTM4MW1gUxHbKFMxRIjLJ0mk4TTiuqdqiepPSEvTnHIbPLJWTLyiNbSn8qswq5dknxrGH
suguQkOQmbqUhzLF4J4s1kYRK2E3aMmLERIrwWTxptSKciA1DDEQW30qGnsxKJEUJS3PHFGlESN5
xnt0fpUwzO1aCDVfEZkbzYvyHbXNY2yrC+G5hqMEjQWtaj5k0ti46MVUHmfrhLCiwf+S7QZZvmQ1
3qdpQTgR1sjxck7XHCVVM0Q0nOoDGw6F/XpW672FM5YyLYmomiyLA1trI666gYHDyBAjWJb1s1xy
LweqxYPAzo7TnmOv6dFa6SY3OSO4WkrpkC+k2LnIg1TJ2bEBqVZOy3yZxvEZIHjc6LLIvG6O9ozu
uSwbSrOrx//2xeQVBEODM5pOsc6Ur22gr47B0NmDTIB3o9JqrbVnsFoZ5YmoNr35qXLhI0Pi5rSk
/uxh2j60TLO24/oGrrnUUsu1QiIpt7LwH6Sz6sBKsbzCSMAArvF9UaC5bWGhWm6FjabynuKYINAc
zcGqdU4mdZ/NzUHX8hspZfm2tTgxx6nkxpI6CZ023pnCHXWDxycFiAZmmIKyBYcsCjoS29klxa91
1HV9dTglPFE1542UYwdDuXLMBNSZc/tPD1TadeDCrJD+bQb4OIwj4nBDSqMPvZEw9TlU3JM3Nc2u
zCVx3xETvUEozrOCprjQUbCnMOtcTVtJAz08tlZizbO4pwMd3x+tJ72+z3hliIpOmSKQ+YxcdJqO
RSHlyPnl9KpWwjf6tDhMDUcWqy8LaRpqqibzOYqkffipC3/yAk/dyNiAQ4By+FIiy9MSUA/KwFDB
WPP4yG9HC3OSmpy0CNYc3wq3rH68Ycc8CioFhLVAJqut9IdUIDi0Vp14xWsJ0ZHwepifmogzxKhR
OEzc2FLiVqZem2xFwuPSGghXrIj2HBGRG1PQz5pRK5tELoTHamt1YmXU8G5F0XZBFI9kESBJo9MJ
ssp1AwpHurSMvtevLHbmozXnbssA1UnlFNvJ5JDBnd/i+WtpAYfSRTmBRRa4lFvsJtl3LJBmZwHw
Jsle2mAjsNBqrk1ADI2bcqwvo4zSmGKvI2mrfB07ULlhwzggkDglpH69W8u620j6ZRRoQHciXiaU
vEP+EH60IDgsS2fYebYY4Ju1W81IvqsUfGaC6mpD5NZVtevV+ouw+bnBHBTVlOStFnzrQewGiXnm
cuVa+NYXizG9AXp8E+rmU5mUgw7AejBmxEKddBR02thA1HPEX5jsrI1ZNl9ps3pvMeFv6I1iB0Lp
MvxYcHjRAmZnfQ1CTUMu7kk7b0GU6UdFnwVa/Cj7Ow2AWGFw5nWAoSu9PYZVUGJSglMN9142W+AM
a5ERQUEQwRSHRbTTYOLSGUA1LabKM0jRPdX1lylDHZh64cYN9asi6Xvu52cSmkfmBDcoD648AmWJ
DchtcvM1pXNFql/p6zHfWjOVXzQGn/GkPBZBfYzkwsfdiK1ZYSNTcOyHRMk7rPivVl/uKsRrteE3
UqEBDdSLzqwJ3LWsaqsL1UuGe8tuOSzTRcO8MEnkdkrvXY1OuIqtIxZ1rvJK+Q8pORGDDftZo/DD
/AZA4hMXJ2+LKm+ZalIlpioNz5KdHNGIXTPI1woAOf+dO01MDZwhKaa+EgOVU6RO2hX3jxJ5ik4D
Yn+JshZ5LQr+DJ+Mpr6UumrdkUJCfaQIFNhdigBQ3oSZz2sq7twaYxY9aXR76PAqNruZRxKFWDAg
HQe7PJq5YVdJMt7KofYNY/qUUQ9TaF9a+kvbRAXdVOmIpqwE+ZTmg7yj1yTrp7Qtl9PcGs9FQz6u
DyBYcq5OUVSOW7U4Rx1ITjUiYXcgTxcYRc+lc8VxpBwzkY7T+78iL8MxIakDVzoxcSMh/m7SeQI3
ybYfr0jrPEx4DdR+yww/qjOMCkdleZcGxbxpKR29GV0wErK52slyVbt60Fm3EVl8/jsO1jeOhKsg
85ijV/2YBnaLrqHaMR9Cg6s3AriJngppnwaPgz6LutCZBlw+xqx6JZnpKa+Fbaf4WoCCQ+KxyhTs
HEZ+Q1vPR5iwQU7RygXQqfZ7riWGZDwGKXxpaqSPGBwjZ64gY/EndU2LSBqH7KAJt7ZIGkeojSt2
6PI4MnG46eJuUMQ3cg1gPDaivtem+IkBPtxDsW5dxNCuUIrklTGr24iN/qrVI4lJKjkAWuxBvA8O
OXcXlRET5nTZb/L0ZTCG+qyb/Y6cnAbyZ5h4quQhQBJOaak8onn6IVCJ2RBN/wOXvQY2DlllWGKc
AoksOkAYBtPCadKWHLoAn2050NmpeM9Mo7RoADaPRnvNhTjcKaoW+sITDOkskTe6NOY+qOhf1es9
9b+zMBT4Aon8ggKA02DSz6HGkW326RnBNR82TVUoHadaMXELagU2oMp4aKqCknWCjaBZlhtjjOOQ
Yowo8uH9t9GjWCg27RjcOo005jqKv/9bukJiU+KLmSZuUoKInSyi7TcKfxAduAihgxNz8ypKhK0S
7odVhwy4vO0YBwY9Yr/hU52MszkgIf/vOade+VMaPnc5+W5iib5yXf31YbQ1A74ssRgoSqtSQQsX
ef+thiGzHtb6Gsv1ulWnq7Sa1gUuBG5E9BHhupbQbWGLRjON0M6y9YpxL8IN9NklX7LiNEPO3zqJ
sri9ZOp2LGnyXk6sL2tkTBoHKgZTE3BLyg0gwcAFhwB7QKkkhROo9DuAfN169a7QWCRaDk5NiaGb
WhZaSw/Pp6FUE82ttXAqL23P6Bv1mMs7lKApxuCLEbaAqqobSBKJT8MHiS9Yl6k35GUU/A44llVT
PlF7cXMUha05iX+xVElbK7KM/WDspU7/WdrI2istuFlUAQpYzG46//ezvh0kh4UqMdCfYtcKYiiw
ZlECuAPYIHJEdOEw+qqiypuR27FdKaR14hp/1bo03Umpb0w3WeCZTbqchE2cL8hfZ+CmJrt1KD3l
ODgwr8z20oD6DWsE37MlSpdKVEK4XQOqXxhqURJS9XA++o0wXTWTnI7QyjFfitlvpnLKTHrT01KA
3hvI2XudKF4jWp6SqR8Yo6fbos2UkvE1ojNDFmDyU4gGY1KZ4GyEcY7aB5/aANhS5uXbVf45jyFC
9xHETmKcishZlh7Ytt4lZ8sizLVewKiHwHeKNKAbRTFFQEXcrpGqyTv26ZBnsk8OGuJxuwotB/oe
PG6zPIIHhn1eK922r6vYM0r9H668jSZnPLMVon7NDN1iTLIPo6yv8LAIIdEuStWIHHhJuIkwWmwZ
g8Gii+e/vhsOSadErMDxOlBHgKZpP4qC5IZI+Amq+EQg9ColFGm9RRoIerh38F0XqsMweIadAOIZ
bbCCfDlZHmU9kItstL8Wc3lMbrQ66fdWHXw2BvQg95OBCzKjVej5MQpHzBjyytAjnX3hRVHuIxy9
SDGmYLTWzAiHdodw/5xXtYwdq0bUn7aIgxlgScHwBdireEz4erlaZh59rddirsrdGMtIlkPa94Td
2aLF/DNWxD3ieEyw1XA20jnxNSWcPW43axd8Go5IcKMt9J2iUoNXmfIMcpgGHD16SGoTgF4EoGLB
nt8F/Ec6GibCaR+A5aC3llj7EA/pLKEiqnLpK+t6OnjgW7yR1ehkLN41P4V8K2NoPEjMtDGK9Kik
8x/YOMKeCePZy/SWPDUt3gs0vY4lTzSHmPK70eQOgT4e5NratWEZeGTlcDuSZW9KBBbfsqBh1MuM
iS0Wl0ToRdQmOO4q8ixx9Ww1fBbUjcV4r8QZxLTGEcrFBtoRsz60wvWLoW6jvta9vrSuo0yjU0cg
yNRF9wtBwWuPMSdVR2lfgSdGrylviyWgmUI9hGTYdKXMWNFTEmXHmp/83w9wkdq9IhUR7ACCb/7/
pzI4/43Uqh2g9krVYRu15//7q8wP+aP//t+6axbl/b+vEIuPZA2bR6xAZUFI4xpZu2n4HOnH82WT
vIsJaw9exbDSdktxehSx2VyyUUFvWoSKR2WT28EgA7QdF+tm8QQApJIQLEeV5UuWmwqwJqYkvFgR
PmSS2wnYaVsrOM8Gi6WQv4vO+E1vuCGkXdyR8VLNwaVqx0MaWcuV7yHe4/9jXZNFa8b9phIH6yLK
FQQ4E68A8RW3ImZ6nPVRigDmV9PYx3JRhT6G2Qo4RNncJQ70xRTuwQixJrOOwqjuCq0r3aSqPlLM
wnQSxo8EoXk+BcNJ1KPBG001Rx0Q4ya3lFPYwCCeMz5DJV5eJ6y7LnN9fLh9nB7yfPIsbCBOXuUU
L7k2nOoyKVC0TH6FktuXuTLlSeHGlnJoSJDnZp2+AAlrXCEtXyeo+v/Fby3ovtibJz7BvH9iWgMF
Ud1n7CRb3OBXvUm7zagT9hi0zYGeFGadZRgga0GDFGRQR5GUqjtgxfAUxGmtsLBlwTVIjfKP1iKX
dI2kEKyyeWy4YEAqPl5gUD2d0npDgvhBzNcnXUWeZylT/FIo5XkYDWMT0TncSmFr7Zni72pxdffJ
pds1AKUKzL0Azxi5izqSvplT2EIKNsaj6QLNaAFYcIMKYQEpogy2a7GatY1meS1jNboPWv+KSieh
8J7dKJaJu8eMeolEyx8zu6Mi3ZfC/DsXZvpEUIF/RtoTnIS8uEX7ERPuasOCnsjro5eHtQOmjSX3
blqw2FFrbeosrw9gTRh9Eau01deE9l7g+U+r6meJFMOtIvOlqsh3TSqmuPXMaDpZZUhDpCUHvK3g
5Rt9P8MpA28y/snJCBIISTGuZttYyj+I029Y/f71ERAHI1YxgWjksxAJPQOMbqSVtxM0T2R50Tbs
iweLWDvjuwm4QWeN30WLetevOJ36W7/SsOWQhqWI1UsRl8IhrgnUkQTYsch1BthEeGZMt/YNelQe
lQH7taWOnmZkNM0oyP2my81DQrtoF7UYPoYhsHY1lsT9qPFtsPzzXWjpyqEUy5YaxCL6pg8WjxBY
5ZSQiuKmyqCdy4AJexKd2loNzuihZKyYiXg1pKDYFrVS+AvTHhQuGMy7sg1fCLqQHE3Shhc6sL0z
CprwoowmaHSu82TRTPdOZbTeCF38qAmwgllVi4/eqsHfqEb+imSnsWuj5AIc6Qw5GZTvpICCSuUJ
s/UiaHCyUgjmSdqsbBtWuBZXb2HA3XQS++KtqxkiVZOevUmmCetsZC4sNhWesLFN3tr1i0JTjd7o
hSKak9LwDcBKbndcUl+nAhFBlljmKxsTDfm2Ml6RV5W2RHT2NUjxEs6lTIcbeZQJeRSFAL9MokXG
aVmK2yl+7zNMNNXIbD2wBEaLtXBF363tYh3rQrCSe7ouxp1aVMqxj5hjrr/f1WO3rSzMHNh/tFMr
dYcmMXCA6uZbl5qv3YgussDoP40giNJ1vCBIKRr98CNZOoD4UcP4OGwNR59UiXcpmdxyJBmp7SHC
mQMfhAADzkHr9o955ezGTaPRpobtUZfMRhtRmk8y9xIaI6myTbv8SyBjSBSl8proyegt1XkcldID
wmFcF16xkOjHIkwIAa6zl1xjO2YCjN85sNjPhgJdFK8/gFN7SEc54CBiIqhWKCXUAqoAIsfOLqOG
Bjh2jTjS0QUYw0lTB6YnY2ASKQD3FzffSxcmhzVPxqtJlkEYlF6bOPb7Zkz206r5ChY2+WFgnjwp
2TEozdHuln1QGzrWTkxuAA9EDoEOKCaxMQzZ2m0+Nz9mkNBwA++z7tohxpeNnq8ZNUVOfQS8Jw7W
upYpCdx+FFrKelsrhvZYNxwNelQz9dM9bLuCixAM97sM1MKMFGjCcapvlLLlwp4NIqvKXI6KpuuY
D9G/At9yTWXuD5KKubmgBXwxyuTI5OvQNs2y+vFLtzLhYLAhTD7Lj/ihHPP7VCNiXdxxiGmeGzOU
BWiCuOcWbmlZpPm9rlPTT1guZ+4hMBKpHIhQ5Or32upSfQ3nSd4oNMXYthdPWZGvlEJyGL8t0O5e
QtoIR6NG21Io8BtbbMC2QvpWbwElRhJnF6WiMvvP2ErCBkZDbTjzRE+Ab3LZZVG3kCYjyXTqTqYo
pefWJB4JqMUxiwfueYZh7tVBJ1EijvJNJs7eEIKd0DX5wlQQoaqiPIWk+p2z5jVCyMzKmi96xbB8
0iTlJCzsuFEL0QtkWuZnIZS5qaRX2zfJUQxwrwkJXiMIhReEFpPBdmyJ+D45+4PtrEdgkObhWU7M
R2aR9GzCArD2Tep4UANKD9m4dGqPoy9iYNNXMvG/EYzJIeqPeGjKHQEPI8aPsj5yMzuHSzDAciMR
R5ZT7MsRrvk5llAb6QeSK6d9N6mYc5qh9SpyoxjHQmVDE7HXyBbZjjNKvDL8EETMvlCGWiLQ6us8
5RwNjaT6nKHvskwZFCnm2vzxG6M5W7IAmKHNErKwTRycqYL9CmZJ2enhvjexENZVc8NjaNgDFwIA
LKAdhCJSnGWamMUG4pGbzcxiHI6G0bnjlDWHqdUv/xWOvJObJicjIaoX38jykHYBCoJBA6wJvVDQ
G9mue7ARPd+Pm8nGSTOQ42bFoG9TkTq6FmWU4UJ4XnK5OrYL5YWgkKWR6yptncCiS4gYzx5zdOND
ksCGDjKSqwvsm7J+sPTuOCda56tJctXKmS5JFuq2Uqv9zoghPlGyZtIhLHvpsAzMB6v18P/v9/77
YVj/NFgsZGlaM9OszlsSPnRD8Ru99UPNEA/I2EziJJrEVYM63ynTLB7i9Q/++xlhZZlTYBamI94F
jnkyG1e9DZ2nyRjzHZQK+j6G2crw+ja8j8jdH6FT72JHuhbv5ufwzzpKjAujpwTuh8bvlmuV+ka5
oN4gDkjqdryZ8yn4AtHRwWaoPQstoQCMlhuG3apuBA7nIxxcmBU+2TdesdX/8RuX8q7zV5HRAy0l
sjh/k29xe14+Vg9zaiOy064FBFna16/GMXaXkyC6gv/WgAwn8oYL/iUH1PZgRCh+GztOKcVW7um3
brjgbJZqI3qTU6dO8VM9ACtZ9cmoLtja9Fv4puZ+W38P1YkNASQwSWAto0wAjO12zjaQMjCGZ/Ac
TiijiTmjbc0ys0wvrqgYMjc5BpmHFEZ+qb9LcdP7eXYyDdhw//jWEee5CkZUG2kPPabxp94hLIFe
Fn0BEZjOKjKtxq72lQcIOb9z61aJYwZKjlyRveOGh6TfFW9AfD6REtBKwvawLb1e2ypv6ncmH2SR
FCl7iX67k/Jq7ROWqt8To2b4IcPEzXCoj+jbsnqTfA5fORk9t8gxr3xzs63+m7zxWU374T169G8E
8sDidpkR05NeNvOdUw0JkUfFKW2Riwxn8BFABDNUGJviFaYxahLhkQgbmNvTgBHdCbrzcmlHJzla
0LlJE8CRAP+EiKTExgJ2H33sL2D1+XvJlunWgQxTPpt5XxzzN+miPYrRVvVbL+OY2wQndY9bdICw
yBziLt6Mh4w/moUj7ETWde2893u8AQu9YdJLjvnBPNE4ppB8JLtsWldASMUx++FzBYa5xW9zqj+E
20RYjKt4+Q7g5uEV4eQ2OuFwrp9xi3FyQzf5X8uV96tx6P2dpZ+Jdv9Gc2psDpeGM+4TO8STDThX
diXM09jDtY8So+NQPVu7CPE1jODdDPRc2SWvGBV7Ktlpb9Bk5lF1+kftFmfqcLQEM3l++4hgH3TV
Dp8IEMYQ4O6RFLR9eJ9eBS85a168M16b4qrFO6IKgtB5Sjf5Guy4m6aE4j27bpP+NofcZhtsaZbQ
W3VDXL4oQT9ap3xvDgFtwGfvqo7wAhkELlMHvS2KXNQk0Xn6yvbNybhW3tcU2e1R8aotqlzg3c70
TD8xhNyNGxqX8p34NnrR4VbF3x9uI5iuf8kfORSIJ4CMI0I8i8q186UDTZ/xk61M+WbOtwrqUYB7
dL+JPVPOoM5FlJp+cbe+NfItP8tXwWZkUnnqozuYhAmNvvTdforplkErmQqneifCpUTda4NAfK93
5l2K7PGfviESzOsv+X119CDFXTain96z0Rce9IqSjo+UdpD4UF35X/uefAWMqbaGp90W0LtP+Brm
nTpx+QMV1mV+fhTvys26RQle6k2wW2ggn3mHKNaTPfTv9lsgPsPjulFsGRPp+2hfXvT30TU+g2Nz
IEDBr/5aNwrs5LteJ00bKz8YTE/44sAecNGSueQzpzv0xkt2y+h1uRhFs1f69u8wItNLAgaNSxNO
Gz9nA8I8gxroLxTJDrQTggCZ+vyg45xnDDDnEWkNdnV2oAeehZqzhkUjIwfbVGQbFI7G3TPfBMqO
d35TvUVfgoHXyG7/UbFO224GhblhGIsbe9v60jVCfeyR46Mf+mMMmOudxQSNYz2aVu3DxrxUN0hq
K06DIys+CKNnAH0kVJSjZtvug1fItupsi80LgshpuQp3mbnjS/KKnlugFbzJcg8Qn3SafYx3qs/M
tLPZdf+FZ/ME23pwxG13FO7T1TouF4EhKjeGkwWB9hT8jhAtj8CN6AAzEX1wIkrc3d61h3E1PsI7
R8IH8ZE/wrH1ef4SinoaBuDOWjvymzciU6ZNjFLUFi/WFjODHX3of+EBmXjI8HUjfwBzUPGBs1SZ
kfrS2Qo3BBqEjrVvQ3QKNgJgUSHMbmvem9xp/sRwK+yTT5GP9EXaSZe6/0qO+TNgaXMHR68Mfdam
akMmA2925OVcQKGigfBr9kNx9NRdWzvhLp/d5M/q3mDjm442cmSqJyA1DHpJSoB7zJMFSc50+o98
11Y+IyU0FaQXiTvhxAgWlfXsKIhlGID4yy3CzE9y3DZ0OpDKQHU2xk2ZN7LbvVknCQLAAROkZmxq
bzrqnsVjIl2E93Tb+Vzd5Wv8G55IijN/xGGns6deZwnqm9s7Ru6hE+YSpP6DsnRgxpnzLdavQ0fE
hk0qw3RA5httyzPAiHfu6NKxFjaGASDDEb7o8yPHDX400hc38jVdGacLepZN922J6PQQGJ+agG3B
gc5+D4ebPu2XQ+a0Xour3a69+gT+9rt4yo/5HY+6+U3rJ9qbh+Kcq9v2I3qr5m37j0dOCjfdQfkW
Xnh3XfCVkcMbZowX3ogFXAksmkca+ZZ1S0Zy2XYyY7SOtiafEs/0RnmK8V43t9MOIgk0VF/yFkQa
753fodwFnwMW5yeA0z45ra2Lh0B0jNPwB5EtoPcl0wvyircWwaA9vAofC+80QC2KsYsJEpF507aY
X7JDVhwC36L239THyFe/VevWXxAmltNsz277L9gRBWbFbv+SaD7IyfYVYi7+xS7AQLPJefMOGBRn
aH+Mn/3xovVHPfJwY8hH469kbccbDbjSiZm8dlsj+YT7zH0jtrW35jYik/8u0FxuBZweV8ENkdSg
rDVQJoNW3PJgFl7lmX7e+c1yYYW117zaSYUTiTYDK+QP/YEYARMrUrGXX/j/DWEDH5Tu0/wyDQcj
dVdtJbhaPJNgpiJXKVzCZKjZY/3GTSEpX3XiCTunBQMAALyH5LipfpuXzrp3iR9wDf1M8p10Y4NC
/iTHrzQFi5f2El8KPJV7EEbhvX+uyEEGLxp7FMYhB5YCF5fqn2jYEYf+m3aZFHwqwKO2KAMALpXA
AyGsQ4LeoEKKz+GX+Smf2CSy3+Q2fBr07nwgHZ/lsd5F+/7QfagvFSAKJsJoSu8KOQRQz/BARYsf
5U61rQ3f+uxyz0RRlB9KBVzUpTAcLICRbQaXcLmXP9VnFeHcgN64iU2u5r+htsXuUfzh7crVX7xl
8zveRWxYhBOjkkM4uAq+q03nGpcGQsKeNumjIOLy0N6ZdgZPsv+W0/JXHvV7+Z4AUvXNR8j1a1+8
4UG1lQ5O4iY7VZpT8WFhHdFBKWNH3RgsthsQ7AYFip29co/riq8w2pDnV4AYs/snrxNzKOYBji+w
H5jCNuYLE7egemrDTbjmd5wyk7rhOs70OkEq+o3Yc/nlYKsxRhxCrhIwTQ/iE93KHRrytBcIX2PW
fjb9FsE0fcXF1m4acb6b5G12gcyo3yx8YT+QVL1PMPxAxbCLT2hwzW9/bB2JR4bjCVUdgvw34P/C
PvC5tzj5LT0oxEC4xP655i4+mccKL5jJLdg2TtGFm0P4yTOTHYZyX2GBUT2S86o7JIEqISVxMxEj
bm4b6xFgjWG1aXvtbMA+PdBXp0+h+gEOvspNeSLgTdwZ/4afEhvWykx2MJYUh9T0srdAcpby50P4
rKZPsbwNmQMWrbPBGwUuN6jYQ6KAkJrr2dQ8JrX2zBd4TUHItb4rGLvZvHPWDx8Gp2rKNZ6CZidv
hFP+mF7Bmw6fFmzSPewOuuw/s7bRHhhamE5KqrNcG0Z+bv0UfT7G4CVAUjRy3h0iLn4yVA4iWvzo
lQe0RDnuqvv8FnqIbE32z322y47l10CE4iF7hGfw5UAa6mePYOeXRsCL+s18hkKUC6u5xSZjHVEs
h5sUsfg+vhYvvGzpKn6KN+VBM4N/FncUNcIHXp8BRTJy9kPp8OEKh+yT3h2FQvbbBgcEJOuU/RHC
TyeTYY+iqjubTwy738lf40PVMHfVVv0XHE3MmgE1H3fkTXmyXvAy0tcjSnift7bmtNvoJ0+YYVEP
+d0Glcx7s0+2nFGsl/6dVgHndf9O66OrSd6wKRqc8KK+CB+5K/4TZxdsZ8ujek3ZDxF+8pZ3XyQs
qP+aP06tsXa6xSb9ctxBG1K2wb/g0D7D5pAg5t3JR8Ex9nDH6sipgWyaO9GtPyydnYgnlDf7Dwm9
oG2sPT4Q2PGSE0yu5lm35ta9IuZ8mhBH8D8i/ORZRRHqzsfoi1t18sfuR8S4HjvZ90yDL9z8DrA8
OBXULfpsTvnu2d8i5Zj9aO+szpf4K/By3wqcKXasAzkv+At/mC2syPDlLaKBuTUUpPAb9VM4ij5c
N2VLMnLssPvrB0YnTnRiWU3tNtm1+wgL/FW6r5vNKhKjhjN20rVai1iTCYNHPy88z6/S+3stMZZ3
aPswtMVzzsFYfxIVLNuEt55ZOHxI0U0+RL/YX82XjOCnv+Qx/OMQEO6SW3wUjzkHo2rrt8Cbdsad
PYqHwvhh6nZUjpBQMAp/pKAbMnu588Wmjy50IHCr0GaJEwKLvuNGHPyiHKdcR3ub/IIGJqqecSNn
D0A2AC3/I+3MdtvW0m39KoV1z9rsOefBrrqQ1dCSrVi23CQ3hBM77PueT38+etXeSBTBOsABqoJk
uaFIzvafY3zjnlHeXwzYLW4jPDDHfJ+/IkeXN3N9U+HUZ+Xd+w8B/WnhPSfvtOGODGO2ougx1UP4
heFIZ8jBckai0FX9XD9bX+tnhsfgXt1hJLgr1/0ze1fzNrsB2ru7jg+g3F4qehsRGlUOVHceLK2v
rK0fu2+9y2nMc/GIQE1ZApjJtx1L6fX4wobdA+NE4sdSJ9dmrXLkx2Hfk9zSmr5Xh1KhLHMVIwrL
lv1RvIzDTi67vfejH55hjCnpxlI3ucnecoGq33X2MaV/ug0OHzZx/QLLt/p17kDDvux3xU/ombo7
mWvYnEMLX9/1N3xjvrF24774wiiI5lBuRz4sIPt7aztseALqjbGqORB8xGMcLGLqQdnTQPYDdSEm
Sg639vPyGS/h94xlWbAiT/utFECxVgzgzwoD+SxcWMBmvi1e6xfsFDobT+2gPIZzyBzgYk73zY2D
CLqXibdVOJrZfvwtHmySkuMCmvakRkunoksj3sfQ9M2PAZRzrtlPFBrAj+/wygZqvAs//nuMCCuN
m5KmIuNdrXViFVXM43iePAD7GKbI4HhREuiyTmNx33at6FvVyvirL2KgNtTOygh3ScjaC5UyCtG+
vYvVqNwkGZ8nKDqsziOdoZ//iJDdXLWcbODxngxkcPWNqQ0sl4b8P38MorptzcLexHaQbIce8Fdj
sqBMKmL95Lt8z2vZ3UilFS3895wiLPqEVVoo7FQ+/rCnx8RR/A2HCxQxERgXq6aCfJYE4hmRZeUG
BQtzdI9YECk8m3hPUXJQoh2nN9WKjkp851Ox6AsoUF6sYX2uwC7rb3qs1ossYjNni4PH/W5JMbXQ
MrXLvGTP5SnsvyXu7tIf3405ihI2IktYv8U89kK+ck1XIfUKA+WiNXUXvXIKHntiehwOTt3Gmwmr
BZUZDs684smsn0cT9er891AMJWqR+k2JoqNMiodqqO8bZSK2aTJJe0tee7ughDo+j4VibBpTdams
r7XRuYshjRWKvjfYeMrOu88088Hx2Bw5urUgeYEdS2W4kMkPHoc7q74RT0U7WevYRw3kDdNjT8QN
r4MFTG561ImKNwF2l8Sndlmpww+hW8pWegGOvsD1jOqmzob6usVlxTiTJNeVw9IVgG+vkshVKZhO
MGOMG69sN53qh1ehOZ9i1s6tSOSw6zIWmbKjGFimlIOUiUgvqf8YKRqvhO6ARkScsfQ1D//o89Ra
P80e4aPi0eviNllbCcuFVm23GNj3URmwG4ZV9den2ZzanDD6G9BFIF5yLFuauDO56AnQhXRjHbyu
qNzehA+RSzAFHfOF7oXXddosyC7ZVGa0LQydybgaHz+//J98l/nqUjNUEHi2bZ7wXZzBGhordyoX
DPBPDyS8WvuUDiKqGMosUPIqm2qXilf68+tqYIf+uG1NNxwJ0Q+RxGkgqVrbxaAPGlAuH0RlhVOs
sjeh09+NNl74SUVNn1a32PBubYmek+Nkdra5cQ3XcHvho8z3ePoGNN3RDdOUkk908ga02FJH5KGV
66lgEaJSAQuhvAe5QBX5JfjiF5xPzkAYmu/A6Vn3aJE4cCVZCXf+eKE5OGc+i66hRTWEaeny9LNY
oafpSh5yVl5mGKoiJvgZK5CMxWuAF81ThHnhTRjnGqCOxcPBYqLapn0SDRtzYjcVBTl8dka5z+nT
R8ew0Emy0mqnBvEmj9/Rmm9F4QGMyTY1TtRyYGmPHACXSbI1/kZVRyCB2cDEOmt90+KHvHiN7RbH
VVU9CTQgxYgytUl5vUXLEXgJOYINEeKwVSiaw+cv9dw71Q3DwSIrZurVSbsefTBxauzXrkiZCG3w
MAu77C90no9GetpyDJ2+Y6nwtxxH523+AmMacDqPjdQrt6usI2yaQ5c6u96h+N3QYwpKsE6fHaaC
iCZf8pdeEKNk3eL/GLCvJwc7oEUldXHX33imuOHdbwphvstmZpYU35Kyup1GABqFXW7U2rtT2+An
KWTV+vOHpf9Bz2IMMnTb0lUpNKmZJynI0jIHMrgNtgOSpanv5NAKwPa3HLWMKe90qsLUTR3jeoD2
pM5lZbHOKhCTM9Q4iCGM2MO7L/V3EVeP9cxcMHxoBVPv33mpqC70kbNjh2FycMfk5ej2x9d/eexG
Le3cCfm4tKyrVoNqg+HqapqxU1raPcYcqc+e/m+DtYsMapc+AjhqMouEuPlLn+Vc7zEYuFUTRT3C
0JMm4CMs0RQwrm5scXrilMBkZ9rIGFATKsl39C36E5B0wDEcY/RB+vb5uzvbfUnD1k0VzptNQ/y9
DUr8Jn+3wQFB0bLSdIrMXYhIdHwkbXXmdUKOn3sevqwYIMj8cjqdOHXqSjNOZsAmh419eCc7iTeN
2P+qibT3xokpuPq3RVLA7knYZcsGe/947ALvO5yIHTZKCqZRt50pS82Mofr8xs5OjIYUtsNsrJvi
j3EJDSoNSCUfNN9ZxPMtbJLeTVRra6JiQL2jJSbH9ZpEUhS5+fPnVz83L9LCZuKZCnDPOJkTzMEz
WzNlThhnTo9CaaInC5JOG20033mMrIwCSf+fmPkfw//x3/O7v0eOf/wS1H1u1DJViEkmfB9Idic4
uXhos25M+sqdBt4lgptvtsi/fX5nl65xcmeh1ej4RGmwiPxuJ4KzTJFeGHzPtkk6g8bro1U6f7RJ
GcFq0Rs6RamtjZ4jADK9F3KggcHLPgwfmCAzXFlle4tf5oCpicN49MMJCcVeuQur7rZT8YcKsKf9
mHBK5VAxCMbgW1iAyqxRAHcGLRm+M+m5zM3jDIzynfsi9L7PwDHhodL4/MFpc1f+fbQ3VNUShmDs
kUj2T+YU0ypaQwEW5PqI0xcN0/jCTNKVjggK6ijdzKmTR9zdHDmAu/GVklOTgqVvQdjW5x9Fnvsk
jpAsVi1dc04HndJ2VDEWRumW2U/F57A90KlfO+S2mPZ4GKrG2xkAKwJj9/l1/1ydoJoUCOscm2hi
8fGEfhl4pa81UxUTGzBNwdLR6ZM1D/sqLzr8aAy6lXdpPTS3+JNnzv2RhYBx3jLM09WxrCE0j6PA
HWYK+BEos1nKvhRV9PT5nZ29jqmrGi+Y0dyc7/yXOyOSFHNZ5eSuoHYzeXB2yb0NS+/CWlP8uew1
NOeX65wsthQjsUl54TogKRpFkhSAs21Vk0Q2IAvQcpNzxfskzK/zOhoYt4uvJrkLZXTk9qk1dG23
VuSsuTLSlYEeSwMyvY5YCS2mIOUTZ6Pga5APehRspQngpvWpGRG5jf2+ULMN/FBlNVgqil7oPi1x
poQn+w9+ig9M99jmR8a1Vdb+eurWeRqkN73JCZ3WOfkVXHAE8HmzCvLpBz5z5bpnQ4lnskceyVl+
0f7o5gQZJw7IjCrxiwEUAb2/ZHvKUZs/NOjVxFfNQSkB9rHA3NQ3S4KraWlHfIxb4Qdf+9RWEa5C
17EG8+AXwU+o4YIULE6wHUtQw5w0Z11Z1ou61qPpjk1zufGosOaSA/DOxm4TkZm6EEPwRKz70Q+/
fN5StDMTEwtKx2IwUFGGWaerpSSZFMjibU7yMkAAPegfuiQ7GL3+ICr5nWpEt1DH+ICd51mm0V0t
AxNIU4/V/yYPre2YmQ+Y118srVxpQfE4Kck3zTagBhsNCfKEGExjQGGntJeh6j9VnZ3xcr32ClPi
ZvDUt6rGX+3EB2xtnFKZwVPecXSqAAQ15HdiAx6sRu6npn0gFmpRd97ajIgAUVK5r8pgZWIjbEx+
IEpCcOrtMujxckaHVDdv8JIc9KZ7wDLnV2/RmF0bhvY2+hoJsM4eHgxc8kp/bTNtUwwcPYY8do/w
RjMMCT1OV2U1Ia7As3A1f07d7ONl7bQPga29ffxcZ9/UeX1AfbusOwgVOnK+JpHbwfBci2PBtlJf
66hzvYExTTNfDD27xmdB6nh2OwX6nU9mmh/DhgiqR2XKb3G7wNwJgsegj79WQTHdNEQa655PmkVW
35qt8yYtm2q+qJ5z7Ih3cSfxbmV3WOPye/agtCkPw9WFFnJmotAltFSKTxaqTOdkMPFSqKV6NaKO
BkNGDjQkacilV7akDplW1jpM5VuIgB1JRoWcReW1x/XAIahn9O6FzzJP5ycDqKE7JrgJCctDnm5R
qLJ0XV+kuQsOBHn6NiY9czaqpSuBXq61tW6L8F4loKl/HZzmh5arD8DSLQyhwlzlXcFpolD8674Z
Lkxi2p+7DoMdmmrbuiagYp6O7ZU/kivR2qSPYhmg3lUIpLIcvCAu93feUH310gk6oaMnRMTD2QqU
/rptVe/CpDbDkU8fEXxb5jMhLP5/uldsxlj03tiClxWPEAHSDf6/VFl9cEMwdSyGaBh3WYI40civ
q5mm0cyec5PUlypMIhyN9g8r3SXYCSjLD3fw/qbb3FPmvER8PmZ8pUuUs17VLCdbuTO6hHsJGx3i
HGwtM5/WXmuT8kbF/MLL/3NzYrA/MkAyWNQ2dP1kb1DHTZHEeKogtLb7RpccvVevMKgWXVIdyZg8
Ju2I9MeYgMXkr59f/M8VtDnPppoDEtqRlnWyzoy7AncTZHVSlzhuwq8E9X08Uq1bh3Z50+vp/aQg
Hvr8omfaFKt2cNeOw8LIUO2TOy7qPG/9rk2IaULyiZaQUNTXyW6BfkRfLALKjAyP3PCaRs4BFfXb
55f/WAL+3ttM1eC2dc3UbNs6XZj5YVJkJlHB7mQ1JmeLHa3D1pHeqVeUVr9EiX3oMAdwvE0sRKaA
tuipTpTEvw6qeK5a49jOXxZh/GWs8fIXg6Bikr+O473R3oLx20Y5Fn2nuvS2/hwm+OBsOli0WxYf
fx7Sfln/lBZ1a7tN+eCY7gMDN/Ak3iJM+CAoL+wOzjUMg6KfzWNiJWSdXCpAKuyJRsZuHMM1cHB4
+M4mtdpbB503ljF2lI18/vzF/Llg5vYgphtAzufB5nTZZRaANRURowTi18vilYjPI0iGpVpojx+P
PPbSlak7F9rjn8tKU2VLbqjzYp0Ln3QCq6aI0XhO7Cptux2TzjXN+Etoqzef35527plaKuUuQ0AW
1E/LuCy7hjDkd7t+Zh3sjj18Tkej4MZUmX8tFeMmNvV1pFprAVvArBllKwOnVTsSuOdmQKosOHCT
86x4l1rWmeUSz0BTWb8LXbXZEf7etAZFH7IowvZb4QOawuDBsAbGAO8GMv6u7b5qHmFddgQjSrvU
1Kx5pj3tj/PQ51hAwphpTq7NBNJIKEexKy3gEiZGPyogsBZUJ2dcz8kBg+m2wKAJrgESSUYMNneA
qjj1vwSY4Bd9501XwAdvP4C3QsMIKOjUhob3eEhjiDXMBH64oNtTMNP0aokzDlFI0WZrr87uExMT
+TATZD6gY01hYqDHTYJPLJkdbccPloFSipXVAy/6+HaAeBJ2EtAnTOSUWsHB9f23pra2VQeSYcqJ
FUoCfx0Io7yCfQySI/xOXQ/lG9mIV0reuYC45JWula8AntfFvA240ODmTvrHgxVyLs1oQpqnDW6K
YLgGJgPd2CvfvAi9HBlL9rhNK9RoJUAUz2q3eQaJBNPUG+6clVHUd59/iLOdi8gBji+kDv//ZCBJ
zZLFg58nLp5OJFXcthprR+E0FzZtZ+qNtGBps+9lUCeO5KQV4XYzsqLMErc3OHRCmyhakB2M03XZ
EV+jHWEeoAfn3TSGdQiI8am87qYnKvbzGz47u9ksLIUuKH7y9H/vSlOkYiMGzepqNdyLlj+WQ7Wp
/dc4HV/IKucT1cn3qrT2sxE+Fd8/v/65B85TMJnQTaGqpxU5uoHdxQGj2Rh7b/PzrtCXpZV3YbDW
/9wkUwRjZOScgfK9ftprhzrOtClnxLBjjhgknP8Fkd+os5xDPGpQHhizIqNxw86Wi76hlQMkX3Ro
TPQKiniM4YGdgztJlrzz8V1oyucUZo7uETYwIA+sNQROl4fhc6MNMRQmO3x5piwj7EqA8OtilJ3t
lqTirVIUrzzKq0zXb0b14qh/9jnpBqw7sBfij5ObhIfk2FS/3HH4omgtSOS4eG0pm4KEFChrkvB7
m3w3Ab/0CriqnhWpXW7DDAHM5w3DmXvA6XDAi+KQ19QMwklO5jnSnQA8+WXsYjLGpQPoXwB+gEBZ
Qq0M0X5hksobwmxYTbAkOEhRb1Tx1RHmMUVbk78PPtaVMO3cmuVSxAQJapr4pIk/OqmhbB+sW0t6
t2OjH8VAMaOgMahG8Wo28ZM0moe0yF/loN4QjIzjG+WkWX2thLUqfQV1LeslStWUIOVx0sp7A1pT
QQjZQrffw5zD9kCkxirX7Rs8xvedAQKmcKpd0BrgLdQ1J/xLz3EAntrPWcg2l2avojgdyJ+dM7to
DovYCmHtfPv4u2Onq4+nXJRUVIL8e6RemlXNs+/eocLK+Ie373RpX3n1XFJImdnKapsBWxJxt+05
5FzOHaLqe/RBASmmWluxgflu86QjqR0JpnyN/OpHG9TXk2oelZBVZtMzYJdV+QCL424yq55lqbyK
q+BH9F2TIEfaAFGCPd7h8HJzWGTxzJlyEhtltGK/dTQuURC91BnoHuex2HD4kgoBH7xUgVunw0mQ
+/dNzXmWo1yYBs4tMDTVZBuJwVvO27jfR8XEaYcoBCDiKo220Ibs3h+8rRqtNL98zKvxVS3Q6njJ
QebjhT2OfmZE1BgM50Uzh7XG6Xpf1+jVJCTm7uRpb+DaXoD9P5Eguypl9hAV31rNcA13fLdnY5mF
cCd4UXPnJveMV9E1Dxlhy3OQxKYo5krVph4QUOhetqbeg6VKNg9BlVx/3lfPja7UtDSb9T7rsT+2
3R201aHy89ztIxRtTnZdttR30v6hirPrqYi3au+sjQCHFirNMePDoSNZ9Gr7kDSoI5wA60zwJXGm
H9FgvqRCfZtgwUXiUUvH17hWL+ypzr5eTeNYkrMY9nSns6+pyCisRJ272On2pd1XiIae/KbYqWp4
8FlsZcmwGiN/MwrrYq7QmYU1154rz7pmScbq39sWQ17f1GZJ2yI85UqnNWuDeUOv2ZBRZinRA876
bTCpb0WivlGnXkNs22S9t7f09gFr/iJuBDJm4NOGmt1+/ibPLQf4cGxnDNZg7NxORt3Uq0yA87zJ
qclfwI2tx8l6iSyGSz9wFuxPb9SM2pJvWXvbl1tz8J8ufIIz+yrejCoNYbPBEqfLwMIxwybNqC6V
Y/cwv5/elq5fAzFvXkzZPahq/JSn9s0Qi32InwydRx4ZL1E9vTWOf1Ay8yUDsq+YuGYd7ULvPDMd
awaqGmmYzEl/nM538C2ziTo0SuiWfXX+blnlMalpQKFfHkSbXToMPtdYDGK2dEvTdbZ7J42FluHl
ej1lLtWBNUmhVxU8kwXk1WVhBw9RMPIfhwvdeX7HJzMv5/WqZRicQJu6nEeoXzbuxdQPlepRvMKx
/DyhYxzwhjvNrZ9nlwrfzrm3/eu1TtqbVKI4Ms25UCbhY9Whh8FUg9TFDkcLX8shB8AmkDWaxiZQ
y/1U5A4mHLETo6TT2kss68eZ6JuaztrnPK8qRtJnzWdA9Skn+aSTgFtKpk2htSEYHvW6VoojltgA
hL7RUKyFIrFzdkVbHT/Ix0g0U44fYfMV72amuaPButDqwK5E03UdaNdl5qwIBvwyhm++7qxknaGk
c7YCDzYlF33I3SYfN2opd0XV7WUK9EUZN9VU75W+PMYAfFoFqykG0KS7Tbvx2mhxqZXtzyhqjl3N
p/Sz/ZBBMEm96cFKOCnRJZFGOSbtq9ABYZMM06L4Lq6DmO1ZbpLym3rqC1E2X+PadiuQZcpojFeA
tOWw7FRCcgyINOsSP9oH4VJyK2sTlSRuPHNrowlyIr9cpwNKaTV9LZBmUVmsycFqdpM/JrBQM+YR
uyTJJ6cFghfYmAbJj0L64ZYejBOUo5ZN5PcIN5seNh2gqH6MCIho4/s2ZZFoSBMwSKIm/IqZuo8s
EVaCtQ8GJ9hAFkIyTgV7QQjDi1eis46kscmIBRJKcQCjh0eHVj+J7ADqfGkUrMccdbiuM6ZCC2pc
jF+4IztIxu8Se5AT1kfhiZ0lqvcuzA9+lR2UukFL4aF5MrG05z9qoT3rCb7FjIz5aLiGZbhwbHC3
HBw8O8CRvAKTN5BiGbiBxe+KvVuVUKsWcIARWOtGuZ6bxGCXBzk6O2GPmEj5kPM4ACR9g751Y8Rw
D73gpg/bl9zxh2XWjpvPh8uz/UdzHI3BwUC2crJhtcu6bEbSPl299paVzYgc9HdjQeIFKiFztFft
JHfc4oVx8NwihfoHu1fEFGiVTi5rBSMMFX/ERcbxj6bKfRan1POzCyPR2enIYoXJCSclZ8A3vw9F
JuIg4PVEbBJG7bY9CeYkjXQpbl2qKTlyOqCbwUFW+m1ILE6pXV4pnBvxmVQdm2dMFfZ04yiLtEyL
3uJEAQ9HUqI4bdG/94p9w3/eIxRg0ycWnj/dM/ivghDFK0jEG7UCkCwoPrYE8jRNRdIwkVrC3nmp
zgmWBSzZI4imh5y5SLWMLlh7rp9kb7nf3LeBv4UrvpNjB0yBtKnOqnAoZFTzfYJCfAzEad8ux9w+
Gi0YuJjhsh3nM8JEudIraKXBODud1PHVyCY3mwjcCZwrTTr7NFAR8r/pNTHTU4cBn1yvhWOE92Vx
qESOht3ENKA20+v8NnPIYPi/hngpIvuJrVSc2kAbRvBZ0YHk7B3kXlYi3zylR7gwn9gFjBsGHL2l
5ocUarroVrBIJauAPNSQKlSdOs1Sjwh7HSowjhoI4cQLN0R+kEKAQL1JineMVIBJVdjcQweWH2FE
75tEGjTmsRj6cj2i+XeKxgfvIHFoa3AoOHt0Ontbq5gok8pftAMe2y56muIC+kY6i8TxfIYeF5ix
gp/3wXPzpW2wRZfo3Wiqcx/9Zb4M1dpKs7jLoB9yxqQ/pnayG3t1E2vE1fx/Xep0i9YV8IZzkI9u
4EBSzOALZ9TYwSRe9Y1y4bbOrpJt9lXoUpCjsZ37/b7UUi/y0qy4r9itA9L0/GwVDPl6XrdH2vhV
84kXw8kObvjCbZ5b9VCloSTFUot92Mmqx66QFWQJw8vAsS8E9DTF8tI0eyeQO63g/fLvzx/s+Sta
VPLnYNM/qg3AqVG3wDF0q6jCAFYdocq8at74nCfVe8McAtVp9fklP4aO03XWrI+l1ola2TkV/0x1
AdWfBAU3GpLgyiTksEPjiNlSEjSqVoupsR9q2ExkwfXJgxDHMobiWI2sEap+PurL8Zg3B4WJqsbs
is80bViRzvnjI9IGS8mhTpA84qTWLkb0RqHLwxQ3XduFY19N1bTxvaK5cgT9rceVRtYAte1dB0d3
SV/ZhSF8KQ5v6yvNe6gSjHENTLhUGm6e6o+DLO8yJRsXHpVYBM3LoCFeXJI2vNTJT6A2S854PLvP
yxpoEgJAQsLyK3af2RUc/6+RgDphAcf7/KmebbW0WYOjII6m0aD+3mp7YpUVyHup25fFezI+SWgj
sTddg6/b6+aqaZcRfsfpUiHzXAOCB0Qhk4Ku+cfOoO6UMSh0O3UhVL9HE69PTvXrmDSv6azBGKri
APfn+PnNnpv9OXlC8a7Of3ysrn8ZeVRZxQiSIR/GTCE5uJoriU5rnvqr3NpGQvuS5OVxXp98ft1z
I94v1z3dP0eTmXS5paYYm4eNSGhjkaj3va49V3m3//xaUuOFnXYTSqCIxNiWMiqclMqbXhDoQSiT
a2TR/TB0/TJEtu5TjdWrpCHGpfhpEebG6dO0GdUAL7uAmUHdUONFe17tLKzaNfy3JId+ZNvDl8g3
DrAqh9QDcGokiPwU7Y0A8r1Xm8DyPOtrhEZypevI8gZi92oYg0EEOMeaHpsWpMkUPzA2wu6FPLUO
smvWtNiicZvUuLVJbnv+MJfYIlKJfcJ2J/dxjhupVNhvaOCvF+y8KBjnrPWV7EjMRo0lhLqzp238
ziLjrqlJ0yMYEinVKrP6r91k9oTAse3RGmuD3Gvv2T4k5x74JZkmTMENjIn4ytdhCMfGcDCTYDuv
m8vKeBasiIeatkGkwsoPhmfTn4jBao5R3u6JeyhWTqzshtha9eBnQyX4qUzVuLKCZkvGbLO3qoC0
KMyvJPRemGLOdRo5B1Bz8EBvPRV1JklRo7ssqKsX7K5y47kDR9Go5rNVWDsOfJ8bIsoujPT6ucYr
0WTghnA4Kj5tT+wvfXILGSDsxNnrAO+R3Xr6UquvSki44ZwOpc1HcHUoXduLiDRMvf0QRpHrR+lD
1XKsWegc+6akdujRz8wrXtDbE27VTTNaIt7B4oWX0AJUB5u1SjoswJoFDeLzfnHGKWDisUDnoTPc
UKs86Re+MiZoKhOYR166Rj+Fw12l4j1U2t5MuSvyt4pFiKlPGeGvx0pA2J6UCLPHnAq5jxFRkc2m
axmFm+yBVD30W1idNqQW4MSF306kR/LUGWvPNoDHFxAvG4UAikSdo6FVcl/DLnA/v6mP+tJJZ2e1
b2nzYkpQ/plbzC8jmrRHkTa6kbiDHq1Kiuqg1MSxyYmyqPRhrUmvWOYp6PBU144BfAX28Bn2Xp9s
kCaLN2HMNgBqpQjEhXHonBAD0TZHR/MqwfmjMOsP1lR4HYNtIYKbNkxelaQ8BDnGaMvEiNyQcVLB
8a6t4Qj88UswNLcWR1+LzmPn2dTOU79Og+y9iXlRUOqRuaXvI2kFTs+vaDOxI7QGtY+p/LzwTNUz
IyjaCKQCCNw42Dk91VQjz7cpG6XosyuClGL8fu3IsOGpW5Kf0YjwdIcpD6/7YCt70AN5FE+3UoXd
0Adv6ljqXzhA43Q7gRhkeHM+Z1uietPGV3+iu4zJd/Ihs1WfNV+go8I9IVlRFtQ4MpveYoWdsozg
qpLbSWcboY5bIrxnsAJQmeWOm8TSJG03Yy8ljG2uk5BjBNSF55MvuCnBFoAakL6EAkXXzVxT7x2f
4v1zXRoBWkOprNSyQHmqGPfCCp8zZEgLozW1RV+wVhKKuInlD6dnCLaj9s231KVnsZrJOhch27K0
v0Esffc9fzv4sJ/8yFr6Rn6Y55POeSQG89u8KGwS47muqqPWtm86Z32cmz93oa5x+s8vNtTmGLDm
7/vuWhYNB+TBDmp9t/TD/uetpxp7yWzgm1G8oVqIJb0qiUyRzoE4ZLaPEAEZYjuYX0XjTsnMHR3V
b1k+/rjQFs41BQRphopohU3t6anayGFCUjdG6g5RnoCFNBbgfe9Tvx427Od4PqE8dKZCiOc8fuGz
iVPtgrLkzKIFg6BAZ27NM/ppgZe467JM5wWazHl9fVI82Q6I4U6WPBvkpK4cy9WEj3QRwlq+1IvP
jP6USjjToYzLCvG0+p5xxt72aZi5cUuIZJFFrpnDMHMA3S+NEntVjhnpRlgPFn1gnXoB8NDa9Yqc
3OegERs9i/ZeW+rXxjhHAHYSCCG5XKp13bWDdwstc0lg0jEUBIeyttiwqmFNWFV/z2L/9Zuvo/73
f/PvH3lB8KofNCf//PcxT/nff88/87/f8/tP/PuW5La8zn82n37X5j3fv6bv9ek3/fabufp/Pt3y
tXn97R+rDF3NeGjfq/H+vW6T5uNT4E+Zv/P/9Yv/eP/4LcexeP/XX69vvAJoxNiefzR//edL12//
+osReC4S/devV/jPl+db+Ndf+7xqgn9cvVY5Ct7XMz/6/lo3//pLcax/4oa0OX6xKTCxcaeh9O8f
XxLmP5GgcPqgaqaNBctgEsrmX/uvvwz7n+g5OTGymJwQeNr8VJ23H18y/sm3cmrCZtlSNWkZf/3P
h7z7e4b7+/2dt+0YlPdP1r2Y5mil6IxY+moIsYzfp0InHsq0SurIDZFibuyheLTE6G1U2PxZobeH
yHCIzIn6bZZqyUZtfI3KqGrcYxYqFnE6tVuLPGi0mvZ9oZSSxFcdgPekZDdgpTn+nkzrjqKp8Ivu
zoaM6CPZfsgBIpND3qc3dVsUz0Z1KwnijkN1+saJQAZwsi/3epMVO0iYWBAjCItNqDkH0h8knjkv
fXDidhn75Kez3WRA1pVxjbFF31lsUIibhStKurq31APigQskqpBN6uFHI5XbQGgKn5zyiZnZ6AYH
j2KfNvYvalUtCfsYvoZADZSysVYFS/9NlNo5OlDcjGXgdNdGkrOo91vi3D8UTGOBmntqHmvENRBy
Gmg6gkqQrWrBY+ZTULKSTZJOKbvnfD9Oh9ELzOtOlK/SwV6DGWyjlUOyTkNL3ET2FGyqVln3/aog
gnNvGOGzRJq7cmxcrZBwb2R604l43NUsJj0e1hMibMZzG3igJPbARg6gWF21ZPv4rvSCaHkup9ZM
ifFUkicEJHlRdktCkANKdv19i7J85egPnMBfhb6ZEoyqwYkw6xxM1A1xn/IJgMVBlVZ257fDi9dz
XJcOCQindCYiV9gJJImtEBPrHkyK1KinDJ12Zw7dfVZ12j5tMYTYaRJswMZMSBUUAeQNucOqyRVS
qSt2eGMj9G3thIRtm1hkvBYzSDhld9jLEemXGiQ8841+VLpxlJquM9rql1B6ydIjVKaOFa9aEdI9
iKD+IvRUv3KgtjNDzuOmpQ8cBDdQVXg5a3YXGxPg7dqWagX2EV6GH8VQqdIxWSpR2bpNTFFTKaxg
p5FMktfq90JRR3f0S+OgKlu/A5JHdB1kkFYSYMAvJZEzNFaNCm/WAJmMCJZI9s4IIZ5683LWFjBH
OmnckT0rZlc/MWlG8q0y1PimmP8gvXRHsGnoBgQo7tQ4od2TlCJrY5t6cb515P2UOPqtCAf9lnVt
uqxZIy1DM3qIw2Id0rK2wsNA00fjVoDtvSPv6souhX0YjJHQtwDpt01YAed6FfvCIktWUg0pqJSU
TwpzHO7IUYN3rzjOVukAC5lQ7HBzO8tgUlrQ5eNTNhLzTCBUcuUQI7CJIAvalIcXkRdNG302kRmj
Tf4GyCKtiNrFsR+ydkf59TtZUeAPSmgPFtlkmYiSZU4Q1JUolc3kVDgVp/seRWVZFvD51JTijzbf
/ohUA4V/5Q4KVKEGtcKmmRtr4TUhXgjbXNYaxIuxi0Gm9fGz+n8ZO5PltpUti34RIhJAopsSJEGC
oqjOkqwJwi36HokE8PW16BfxalKDGlyF7SvLasDM0+y9F4n4T0FrvbopeRyJbV+t1H/PEIYy6Mr2
Iwjs3eym7WfdmpE3jE3YcAJfee18OFOac3LhzzGr7RkiHes98gq5MIsLnRdOAsMm97Npq72jEgAV
E2uuomBXrQTTd1z4PthXoAJCckwMbedScSyETeR5fy3sLEK98iWJ2ti3flvEood7+s0IiEaVubq2
FlOrdRj8c6Bg7Qp7ijM/X/cOsTzN0hCzIlsG0HgdRr3MsdiCTz+Y8mi7h48UTo0QNUHlItm++Ub7
PS9IvRHeUfV2d03rqXl0g2XBYAhsr/K67AHTIvN1+i5irUyPPHTHDZFMqNvkDdazLMXN6qfm5mvv
edsIbCRgPOUAZ3TRB8mu9nvvpya/r2+dM0yz91QDFPHrzj80+5YI4/M6Js5OmWV+nsk12TOMDw5M
b/IozzJWV5ZRnIrO+OkUrX6FqnFrKwcjIDJxl/FEWFRDe+AeIrZssJ+bVX2IlZPf/CO8zLp1PP2H
TOTicQxIv2x8D8odMtUoDQjfStXAfT+zlB9GK5S99yPNk+DdTtbkUQ4m8Wo2av4u0SfFGHani5po
w9pA546M8uhuxbFm4/e0ZZhXC3StN882vsHAuYA2UN9a7zBabC52pkf8tFnMRzGxUc0DBSrZUsj3
2uzBaXBPGmLLT3Up10vvl59Vbr6m+WJcfDIG57Iq34b1VzcnN5VZd+OG8Vl76tJ1RL5uhL3EpaVJ
mUSgFQLD2w41uxk4cP3waGV1jPeE3+j1axPNF5ETJHkytz4qKv1z6jRkBaYrOVX5lJ8Cnvj9lATD
c0CrI+3fKcjE9z7tndMm0qfcZyilSp8F/1paoV7zl0WUfdQM/NcUBIuRkV2zqNybXTBfJLL+U943
n0nmEPxe1oSlldkczj5wzoVKOpqTTh0JkrYiN7NOwH7aN1WRgteMgD9csw1uPntuwZ7x6A3eFDrg
Fh+CvpvIx6bmBXilD95Sb+e0EXqPIhF68dqkjxq7IfQwGigTwDFN2jf8hkucF+bTltdpOEjXeWGm
JlNgqG6LUH5KCARTSPkjbupub1XkY+re+mut649aleb7al4EGNp3PMsvFEY/toYc9H4dA9Jqx2/p
HGTk6gk1Pmw9mdqlzz531RA29Gc3Qkezg73bd204Bl15taRJbM/9IvHW4pz5hOyvBTnzsh/EaWD0
xHZugkyJkBOuZt8dMmZ9T0FVMXu3flg9qsJSC/Ncid5+sEo7PxY9NzUiZcyIY+OfhkmJ3WCSpY5v
DTqRz7WuLJqqusUNTSRRexksuzi3NeMWVa6QXSv/xMt91yTk3lYvVbIll35JimgyMRwOfWkSu0oQ
4jQHF7tvo1kPZJc6eog9+5YqKV5Ygyxjl16kmccYwtpzV042qYbGZV6S7Yjngo577MZnEDUwr5Lk
Lg1TQHnqe3s1ug9zk8VuT2xB0SGOwIf/p996qgKS10NFcjdWo0NHQ/iSsueZRsN5G0wCFidXhI3Z
i6M/pZHhtdNDXXxBKWjO/rT+HoTTHpoATlWGZTjL/eK6bNAV0Od1fD5AlJjNEqQ2+1US8XPezWVa
f2lWP0dLbCHgCZ+4SUs85gwFcf+ydYJIJ0jRGu0DuAi0Bjha+1aNB3u6e8cYXISbT4JW66vb7CqK
x4LICxKcTolG6TYOAH2Jv/F3w2xlD67T/lGw1o/E6R9dBlu7UcrmPNLiPtmG8aGhOlxk/zp5RvuK
If9eRpSiZU1ivhR1Yx5FT+i4LlXzOfcHxJzpYmxPplP+8grKDkl0Uo8j5OpTF+67tBuibCOnzQu+
N86LkUl9k4n8gbNSRfV2Ev492cwsxmfTwqY1TQgIqurY0/w8CEZJLIUu1bz+xV2TPUxJ6u2adONS
IKGCTNGJQV1Tl5fJ7PYqT9ZDY3YYMIdieqoptRap00NaKAgYW/1Q812EHI5mRMq0OmU2BGVBYsOO
XZN5ZIL4XlvjuDPKTZzq1tlCyyuJkpvFdCF+Av0ls21Ztelp9ddvEn1KZFvJG0yAnN2/yOG86ltG
7bZrhu3cdAqr88RrfuIzci1CxVVsJf7w6fUdH2HfzUV/62RzsFP9HFg5IepdjMy4RWcvk32A+DEG
bNfeK+y+cEHQaLXtB0bEu8Sdl5dakoB8l8Yqpzv7c83d2W0v9+2HyLP12uZsWtJleWrhmEDWNc/j
Iu2zsQQHVOFkABoU4YNux8M8lohw2beDtXMxCtr5Q9mQKpoDB9tlkycfJ39W3HbuFtF1kaZm2Jgd
M8M7jj5rrOJ+o4zl/FEPBSimezHE57vrWjyX89S9jrkiDC9R1m0j+zaBLPXg3ZdhquoANFrdq7ck
KRS/vDgydX4ua1lc+f8xG0EMNiWsLqO0aqJEt+Fg6plRhVz78F9Rpj29PBQZ0YiggIiEmYrgInT9
hY0aP7DRMNZRRX+eG9HsPcCZDw66HGh47iHw1u7gu/16CFicndC4MvGZy0PRw5XOl8p5HWy/37vQ
DMi45zx04CRZrAD1CzEd5uNA9NW//5nPLCZM3e22ulujJsH+HTj1SxoYvHY5jjNXQKRKkQCvM1qU
nmL7qJyGpGzr7u/YgrNhU/iqnJraIKwe8U97Wmqeyt6QeZTZ1smb/CuaMB3ykYkQFfPBX/3m0Kqv
2aLCcugDdkSXHAq5/PX8zt+z4UB6MZW/MIjxgrRZ/Hsdc1lwIkaIlYYQ4tHeQDMPOYldcJy57kEv
GXVcBfPZSokjZB5hPbadCR2w7bPkZBsWj0BGnF+VFp9FCa4rGX2o2PdjgB/dYazeC7cnKX+zHLIm
/eE89SXppZBKJ1ZSsE+I+LSs9JGVffNmds0nG7s4x1x9SikY99bCWZ+sSwamaXmthTtH7SSIJE3s
meaKm26hYRFV551qlb9tI9PtvCSTkNEePoRg8ffeK2BdBdZv4xQtVc0F7hKB6CYDuEBjjqpi/QB2
Yz4mqKjDakwIrL8/loPV7kxtz3Fdltdu7T4AMrs8fmSF+Y2dX7pm/T7WRL3Ocm0vBRCnoz/CB9Ab
ArM+Lz/x+cvdHJByWaptPM6+e3Uso4kd3fJCSVrvWLlFikK0ZE0i+7PZO79Nf5ixJDcJFmYs6E1e
GaclTTT36mjv17llhTUC96Lhzv0VWsRUv64rQYh6NkkpKqzDDC3vkKXzL+J5+HFXwc7piTmaaD7R
nrAlC+reBysDildoXmp5jX5Rr0Z6HHpP7LuyIZi9BAndZrV9XGEQs5Em2HZkCSXNINvnnvBOZYfv
tjQh25p5ezWkjTmeakXmKPdNCepzNzq/cnANiehZFOrUijBSEncVBSZB41l5365wbh8TsMzg9H6N
2xlfeX7axiW4kt2EcK9pgmufGOduKcfTsBT2Xnn28mJai8vPcNWXtRtpyycO4Q5mTmNtyRW22xed
K+8AzzPe/OnDR/Zy7ixnehrapybXEbf4dEu4jyJ5Z1v1Hd8XhlaRsvfkJBLJrvG/TC6vRdzx1VEM
JezldIEeOW5//IKsv6UHo7t0NGHF6j9AJjTf3NS1+YlsFXFqDNpLelNuj+YlS4YzazpC0SufufyU
ZpHrl4Rs1+MZ/uHSEgBgaa865w1kxdBriFA2vZEM/nUDCYeeBsZCnUd1UuQRWqKFSp08y9Vp0IBO
HbkUy36qs+Q9M8dIia48pqCo96ZNtdM2pIYF2wObPLY+ACDpCKZIBdV9U5AK1D4bsUMrI2wX0Xpo
3q/AZbDEQxIU39xhWh46Zvcz2pZtHZ7WelovNRjyDenjG9uZeiSFGb2Jc6XviIqp8Z+mRRAmbdzn
Oe/lQtElXN89qzRpqYlqDtWM1NegKPuPFhkr8MmQ6xICFL61QztCzsgHaz4BTorrJtNnY/OfzXo0
n1poLKOiYdXtU2fWR3OcgkO71c7e4Do4E+wWDkpe2M2RGtyQ1F5DSf1PBoyHlJ2XcX5ezauiHb7m
pf6sJmN877GKGXPzc8Kc/4pt5zMpCLhOk+zr341VVDAFRrSsptk3x3Yzvs0MYjbTHV6zkvPFHuxr
aW3YWAhEiDjkrDPHCiX7s52yFcxsRvcroHs74Gsb1olErDqq89m6aSF12I5JGrU85FB7RNbHLqg2
QlLMt20tdzQi4hQYPNTc1Wxg+WoXwxZ0zTI/B4WeIjvzMDaskbdQ76XaXE86mZydTCnn+oK9fGmm
f93NW5+qyj3Bhx1fFkpAawXppbrvxd2fM5FS3thlevSXitmUJPGpKf4WchBXB2MhbPJ+x4LVOhcm
UOhgsRhijCJ7dA8yUP65X0iicaGdJH1UZ9o4j0j7LjDEGzR4wXRMlx5ma9sap95Xr2iy+PyHEm5z
PZzQUzXRnLEFRt1MgvKa5ddKO9geACrtYFqtIeEp8qdi3dDLc+fo8dMEGSIJAZp2nOQ3WS/ZqSoS
SnzgaPiMg6tof/vLFC0L+J1hxH4JYfA7+QVT5DOfge/JKCDldnsaa/NFbCX6ZkU3Q2Wjn/ovX24I
t+yBTG67iWWStA91bTgvWZbti1F8ZPNkf6XGZ5IYiph7J0YQlpyxeqSXwq8AFgKpckd5ZpBLvFPh
Q/zJOee5xY29YRgMY2rxbBR4qwAaz4/anM9FpZnm2n752ijoQVtDaJjTLYc54Zlt78NaW48vTj4w
zAT1Rk2beSTXgyFoZcNhIUjhL58XF5dt4bi/LDvTMfTc5iZlyzRSv0Hu9G5SQwP0nIeAe9kyNaEf
40J6vgvXxQskMScuGaZzvRRQ5/yEeSPQybrx+EeKCiANysUw1eUSGmlqnMC7pTtEutBxy4Sk21kn
O2siucbp4NP8m1jMm2p2BA6yVs9bQCoVK36oYPWxH4YSmjMgbI+X+tYyK4fD/AT78YU9F3JvVz6q
Rc3vKNeRYCX3yFb/1+y0wWtZmMFrJ5kQLMwmfPmkXWMNTdMI7iPnAtGkewbaiqnBT/rXjFQTg+Lu
qtPyY0RCEXNcAhZkzvDMfCRsFzJa9bbU54Vaj7E+O612tU9NqYHECTtezZVsFxsNXd6TfK+t73iT
mRcq1MLVlH+4Xncide+9d37N86bvEw72kUL8dSG/M7Jk/OGnVM7ZEpyRnfdx20EWdzWF7dhUz8XS
ktA+eTiQsCZUq3yk1EnPqbgzG7Ks2GVzO4JaMkiwx9sQJr3lnmfDCkKlzNhJ8ftNwUC20FwMRIzs
Bt9rqI+4K1gyl+HYjCCecjfUncGds5pPS23XR99ofviGdSd9plFutTE3DnYAeOkMGXywsODnTmAg
w7LiPnJdhgqppxGte4+egEQ7D+GihE0wPGPjsnoxoBHZJVw08/5G/F5yRoN1uZ4sb+7iKXdeBSOU
45QkX0a/GAfZckwqgFcU9xtiHCauBu9kNIWIfZWdVlxN4dBrTA6zuFGB2EctBxV7I/p5XxkDDBaj
PTmqP7gT15c3qmwXML3a5QXMtc1VN5VSVS+Zf3TIVGRsBOHWbnWs0lTHC9Jzn28bs1sIAN6QPdFW
QEV1jMiuwR+lZIuKwn0clVtGeuufZWLR8FZgwow6bQ//Ps9yJlmf7FJ67GqqQkEcohG0bMDbayER
ey7kByFnWU6U1ByureWEZo5pKRWQ4n9NHNqxO659XKybjuq1PPc9BN5/b1LKdURQ4rz2DAe1JlEa
YtvcTcRYz+UHS+jfXdvmnEXpQz26U9zktI62U/31WrUdVKpG2mLfY04DpR37PYHrqxfppf9FfjW3
KEngRvlQDMH3Lfn8B6O1Nk+eSARGCOmNsXd/k5YETWMTsfZ203SxMHzIGDWBRfL+iPx7w8h32gXs
X/YG8utYOm0ZJWp+KK1iiKER6kOb6Z9TFqDDtspXjzoopNwb75Jl9hKyPWNERilba5qGmY6QSLuj
bsqXBpURNmPQUSPuUFe5pNFm7XHmeY+3un5Y/cWOKHXtJeXhXQ8lTdZusUp9yDcqDKMJfqZ99buV
WzR13ttWVH8Ilz0KEmNZ3rDI4JZ0eVbOcOZGIs3S7Ghl4j0R3hxbErzaOq9fCPfnHZnXVIFVNC7G
ExlB5nntNOYKkgvDjDj/VSwKQfuCHmrlB9FDCLM3uVdCjGzkpYr95Yknlyuwda7K6JvYlUWNTC65
tFploVl0W8R8gocnTd9nOVvf2g0bZVZ6J4dDgOwxTx1RjAJX6NZvAYKA/b8dyTa2wwXBOv/W4wPk
cfFo+AhF/XbaF+D8do43GnFn3ukJi3UUhmfHolnfLb24B8Ku4Wf4RHc3fhqVhubMJqbsc3WtjO4x
JpBZ7u2SKTcTqxW2NOsTehnXD2UWTHeJeHpApFUfoBzaxNegcFJ9jHGjj9exG460mi//eS6tZeIE
taE2SPebzOfrsHpvpC850ztE0BdkoMluU/0PIgY0k4tA7ZrGvUE7dMJNlX8Xse5lMK171wAIY5Aw
QRyvf2YsbOC0n0gAAPbOXkfap67xrNjgL2cW2iw58jN2ySW4X8Zo41uKIh5KPNnMEI+uom//RZkS
uLABxtHc54Z80JV8YeIYVopkckMGP3yr+xLIcficLnNJAey+LuPTli5f+Ig4CryOBkfPn0bTfYy/
/OyxNl11MJIHcefCz+reVFvfBjG+kquHH52xzDq/dL7a19ayz7gSwMciYVbguu424b4OvpVDdiBk
+FvGu8ZeZh60XZQnJ8g7rt9On/Rm3EPt0763z2w3VFxnFt9il9Sb3ajYCCkq3o0JWd9HWcNEmyVz
6E45Oe4PeqId7M0ViOLa4ldezNBik1TvHasO9jSscHvKY7al+NXBZDN9T19KC5qpakzSz8byURo7
a+MKX/PXlPET5UsqUW3Ou9TW2z4DI79rtwC4mytE7BHK0K1YsUe1/C4cFoCwwjI4OncIKitTvnoY
wR3q6/OwyVM2OEFEBv3edCd9stcqxNkhT+b97KmQP+EolrHqu4UpmmWcPAPmjVUd3SJoTrPm3u76
njbJDn7XGQhtK92omWtL0+Qz+mI+EBoIdgglCK65631SEGOrSPqbz4ERK3isVNiOeUqHVES5aY9Y
LdbvbCZoMQoyRJw15bWRiAKih0oPYwvpba61jIOur2ETiYc5IUWIepIZnhIRoqh4c7IkrnvK6sWD
1eAuy0dtBjOBXut7d/9rSTpy4fX8dMgupkKAnVElN8H58++6+/emu5/tMi+aQ+H4T73ILouV8fUl
7bgbZNfHo1299o7DEZvYFMRtZu5nmR4463p6FYu+sJqJAglJfpZxn/B9z9KNl3ZT31AtEOiXUPSR
2vQoBB8iSGMQoLdu2srILXmhl7i2fd0RssIebWoGmub7LX3/zP/9Slc/5hyovDcusDBa45MFZhuK
pn5fnu2mCl2+sV034kSh8O0oZxjPApSwmhHQMBBIOYPz9F64r/QBH9hL0BbySFO6xY5QLAFMEzNb
7V2DxVzCuZg/LK/+oVJ3CZG7bqFBxgE9HmJ1M7Bha1GdOIfA5ni2G5ZqaND3BuVpXLamHyfe3JwH
vPUSo3OkTP3uONwZHOcQ8ZKSeXxQkqBfkb5edz0AEt8HwVnh0KmChKurAliUGXMQkzTzt5fOWTrM
MZfNjv7d2wyw1NkYCX0x3mSOqvH+pPh2cklTl+Qj+TKiw4m80UvCbio3pmVsEbx5vamxWqKkOC7C
ZTkJLEHa/fs6FymP9/CIQPJiMxG6SJEdVnuQL/ZQ92wkQPvV7kKkVj0hBNBv6awxcvbYL6hBfWcY
DnUA+kjmzV9SRZgmAErEQeIAMq8+fF5JveqwJMzrVcvuNH2UQlnnbVy9sNE2P7l0bg5S/Bl1T/VE
KHrISZdE+cwwTye4HGgBd6U/DjcmokOS07KM/imxMEkCNVhirZaoqnBaeffBnO216bF86+/phE2W
PXNOwJasGGM4bLZ9JtudyckId/4M+Tk5jDDTCtDKO4a39VNbCzLyANgOdp9ETjlWpMDCwmViJ7GF
G0dVO+Is/PHYpCPjgtr/nld+eYZ5TS7seiOhcbwMuc80AcWNyvVtglAbUphUg/qRFM1PwY945/pw
BslsIPdnYP+s5/6rca0vsOOVPTkX0ZFiLYqfDTHXD+0KNp5sPn1eHLCCNOxj2NBZ44fPQmN+aS19
puMxuSV3RSDgEeW2deB+bPZBuRhcBt68p3J+D4j4BAP+W5jGaTQtYGgdWpi+ChtScJ8K4Nt70qCH
yKxBq6RkkXosbE/jqk7lnADicP4kpN2xaUvPDr1kOLgo/YP270DowmfQMF4Z67M1ZmAtoz6oUnL8
kRBq2cjjZjt/gm4kHQ9mww4JK9N7vCwI+HdkdvvhnHdnG/H9gS8gPQpiWkPpkPbrN2jAPa8Mp8CD
6LEQOZ9I952H4G7NISl47Cz6I4QBabF37pv5JKhvua7SkzW9iBnpjgFgZi1zCjyZ8qIKG5H+sClY
7+uUX25QBnvBb3Th7bY8XaNqgs4wJ4h+cee4RyPVvMDrM/GSmg0RXp1k1SmTpldo8ekZCdYaomQY
H1UxP6XeeOxQEteB+ZvxvfPkK8w6SX+dNpA+c9oZkc4Z1ynCa1ip3UwabKfGMD2macQBVZz8lkRG
WunPWp3vSQPJoJlN2EsR5UGAJkm0XZQ4TZQwGOK0okoB21IByiYLIAm8+eBt6wV/0R3nDXlpGOD7
SFRbYDw+CN9u9+1wp1f67hZOjjedLNv7M183/EzM/4Y6wXQkYb63bsGyfNtDmmGBdkwK+WUNb7Zn
D2el0SjkS0EWvLeg/EH9cRD3gE2TIVdLGLNbNs+IK/yjV1YDC2UkDLV/KqXBdVSSvUIkWeCAMWQr
QxuvWDpOq2bfqFl3NfKyiHu3hkKnzaPCq9KLK9pPb3H3tYsRglPQ62cWJHmB6J01LjMLDg1Dsmwa
y/pnoId1J+6fmNMFmDvW9cFqEnnKR7gteWb9hr/h9uJiOAskx6x8q7revKwt1KLeoL+bS2zfIBIM
rjmU23vkYMMO6ndYFMOdoNa/0OVxSYuqD7t8O5hy3Vc56Wp4b8RxgNTuGDAXa92E+VY/1wwK9nY+
//QG53WbhpmQI7XvuuKc3EjXqRmasjZi7hhWgTqLAYSYXIa4HS0ytnDLTKoJUMqQlJNotocOTCsJ
Umcp+d6Ryf9iDGkQZjwdXenELEarsE8g+EqDoA+zOTuL6EJ0lkSMecTFp6P5i9WvHWI1s/djgZll
s5YnURT1fnmhwxlifGpwJa38KP3tq8+hpLdJPzH0Wj7d9poGIx7vDjKyhg/sa08ckdxjzm/n74h/
6vuOLsFRHlxYBBtRNRA+yl85Vv7yMjTYBtsc8sh4/yjaFfLYE87WS1ROU1t5jILOhY21HO/AU1FN
Qcz+xt3LZP3bimw52Y17tX3Ix7QQSLVLLOcWHke/bCHQptmt1P0uSSZ5Usjz6mp+SBvf3NlyhmvC
09r1nd4Lo2XRzN5in27cvwxSdh2o19RIvw/WczM127c7b4knSmpKa21Z5jEvSBwfMZ8znRTMej0N
A0wED3fc+56d+HKosd3PjfuJOVKF/kh0s1gIWi5o7h0rC5cRuoyo70/DCEIxr6zQAWo56Gk7CFG8
Kdf8ILjoWAMs2iXIRH2zzXjNfavQIR6RaNCm83wgIrPHZzvzswtrqqtGeEjOq5sfiajC6Z58ZEGb
7NXkHYt0yS+uHOKydoDrMMWfRhdhjCInoKD+34xhv5lsjOpVgymSWXlAl/XUE72VeAtwT5PHxpcD
PMCyB4NX58S9aRLRuvV78bgo+cuueLmuXfOtm3q2vHPwRfSWdcwC8GRZtSKDM+9jSLJSN1qLhvyB
3V0NNpNAlKuYCKhD119wqbN65F4OWIVRz+fvieMWFB4EhVQpc07hTLFu7q/EhRqasy9jFXyv0Huh
5unSud8IAwEhda/cvXt1/e/Nf37r0Ti5q3T3Tt61sbH2JUMOPMt1DZXTvg8W/r0x//ur/++f1QV7
54nGcwsquSear4mTdm7iuYCPKRb6zJUQoKM/+K+ClrBskxW10RQlQ6lj4iR0/O9X2X9/9e+3/9ef
/XuX//0b/9e7SAkrnWmP2o/SLDlpejDF45DdMpL5D6m5LaFoccava7LtjZHxTLaBBidVWWr5O1Xp
cMuLXB8St/R2sof66pOr3LmiOUrkyKHLe8kZmelkE9QBnqwwu9i3ZgaCMPUw3TMt1DM88pZybeyt
47JSk6ggW27agHGY1Xd02gpDxprYVDLmcFjV7qTKL8Tm70hsVEd0LKHaTgzbkq8vszSDq6z+cmaS
riE45tS4EjjYgy6FCLSzzB9pYeOyT0YQxZh8DLPglCTiUtMTMnw34zaxvvscHefE3TeL/dVZydOa
JpDdaeHvS2xD6Z9W55qXJIeECMPMJPxnX60aoEZ2G4LCZmZoI36cURRZ5AhY94rSTYx3Vf8VY1C/
avP7ZBL2pPNsv4nkW9pDvynBU9nj1MVtWZLZB5gMnIolQSRGZafkMdF09nppf29rAY9h5RoU47ux
4soB7QFr2K8eKRcOPh3RLjO98pCb6qUmn2A2XlAR2Xu+qG8aehJdOmkdJslklpX/GhlQgAzNl+MS
zDX2S/+tMTIiCjG67QlYmaC2zjd7q7/7Sr8uNYWDcHIqnjqo0PSQWifT9OKTgRaRo+7EOEGceFa+
E8vWf6vIm6PmpaNb6mW6j4uWvbes/nEZhsdKKSPuA08R6eJqFsO/e4cX7tTzAdvRNuJ2KRhkPadM
YHtvGi7tcrPYVe84NNVwqLho9nldZrsVHBYu9vp5W0kRJzSO9bo174cZ4JhhLl7s1j35MGvdH0an
keeCdUuZM06FYheVnIJ8dszS63qNggHsJzyFs58FOP6D9jCVtYaaRo83t13J/uBO+yXB7xC0fC/M
FMaJ9LYPGkXM3YF5SAOdnbpkiLuuRPO9mKd/X7853MhCYISyiEe25SSlrC6dd/3hleWTs9hPhUb3
lr3LBBWQTxYZsgQGywylX1RBvWMxfvr3gQLnwXb5mgzNyDlzjePEzGDOBveEbgOS98YsFqNQiprP
T+LJsKJ6CSAcZjPWqNWJbEesLK0sturtpcwdjrPHoinitlb8uzMzfXCWKWZyw0lij0xYBotVisaV
7r8McM/MRKjTC0pvRJ2KC3HtKN+qErR3fvUd82NanCa0g+TH2JkPduFGU+V935rqcxnwFuak6Xg6
+W4nRHLhrFGvM4H8YhOgfTPyPhxWZtKWSJ6JHxxV8mn2Shw9UvLDPl+/l123svFnHjUXRnlIioQf
rMjEa+v0f0TtRUNWFi8KIcNO9GT86yrSpcxfmozNltqqdw/H9dWoqNdpHw4eGylW035xq8viJIwk
OxqtzK7F5AbnpclFFNRMXbR8aJfAOKl8YOM4BIyEegeNd3YzlUk788O1qvKh2X406IvW3ntZGOWk
bBw7RB3Hcc2eq3sXpT3s/daGbsFn88DeEV9Rpd/8ijlHpQovHO9bh7YLfha4D1BzqeZg+tUaW/fH
b3IY1Qcj3/a02UjRG9Ulszrqe6B5oaAiDfFF51HSjI9Z6rK36oqPosPEGuiiIdCBSf7mTdxi9Zpu
nH4W55/p1mGRogNWLluHdTlUmFfCbQ0IzCyclOOfWzabcSsH+RLbatH/eRN00Gu1xdygy4drY84z
CFL30bcRBVUAKKutiJPJEqwRuufZdM7TfaHx743qEKg4wgBm6yfvCwzJHb6DDmpDrg72vPyuib4L
/QCpM2CxCyVTW95vkBKqqZW+NTWFIs4JTTQTqxZXkaEp72+2dmZECE6RMz9vYtPK37eO963HmVvN
tdTFgke91cNvKy8bhqv8HRQANFb3M80V1l8MxhOGavkuB5D0PBqEJtrsPOfh6qNv+g79bKXvGA9N
snwM9w1265O/K3T5G7lUdp79TtzmEfW7RwhTlebGO3rFekuIfLQ0/GdDEsPilWQuje7IrbmwBxBF
G3Z+A9A0UdllM/6HvTPbbhvJtu0XoQa6QPNKECTFRqR6iy8Ylmyh74FA8/Vngpl1neU8t3Lc9/uQ
GmlboiQQiNix91pzfU306zlJmAerja2z2zHSLmat+elUfuFlQoaeOWjsKsa3oWdQrKqIscTgxGdA
Ekf659kWRUZBXdafcn76xi3Kx8AWH2NrPIVmNL8rZXlw7WH8mRvxyb0MYo7em5yZ9qyImAlOhTrZ
Sdo1U7tXTJFeMothIxM6+BOWAZCDjufqVfxN7913YxDNj6l9s4ksyAr1EnamxWlpEGuzML4CGzFq
UmLATBon8QOpczYsEGwZeFHWWhRG9LyDn+lsoqMm1jeakAGG5VycJhuJaKPNLqmRSMDdsnGuGhjm
qr10qni06rhfiyZM71rH2Th5/UKPisFVtrgF8nmDMu67SC7mGEfPRaPRRo/FOmaoz5PBykZQyncd
pMwB0nsOycfoN1TZ1Z0IEZWkZflUopGrArVFX9yCZLfqxwHZqOka8tPpHBgYzHufq6jaJ1S2OH8f
ranvyGWb/XrSin0SawFaAYRdU12FOGA0TFG8j1ZkV3ehQw9Wn366RnYswmRbpoP5pdfRnQMtE/B3
aW1iqAue2xvi3DuadsdS2G9NFBZPeL445+Jp+inCnTYr1Q6rrljb4dwfwkjgmOm1SyOQahPuczfa
lnXU+3I7Eb5ykpExX3qrj7apHtECpt12ciz1oUMujXy5LU6AWZmuJjRTZaMCaMt67b3V53gTp7q9
t5cxxe1Dzplwn74NUVedijSpTnkTW75T0V3944808rdtZ5IgRq0ymfNwcbroWzTh8cpxYbOg6o+Q
X8XacCV6qjqu/EypF5uIq3hp1HmBImzWuzEl3aXDrxpY3V1nt99se06PoViueUXnxkw181inyovo
ddenD1D4XfSl2RANDWt6ZRwkOaPO6CFN1NKCcXAPSIS3B5VjW6WIXLN530YiuJfoAYxs2MfRlF6c
p8FKkRCRgOA5ZY9Awh0zryk0vx2QY2LeoCTWTXpJFaaZksV4Rwim4zuB8k/RDOJ3Yi6GQUKNHJCW
xHNgHvzNO99HQRaDIEt2BLli4plb/SQ7dR/rnfvA5dr09Kb2qWkUHTymxrfMqWUXZ/I/g3yjNAgR
s2dTnKFoSV4lgDT2+Uzfx2ms7JCv5ETsWMS1DJXxpxXKyCLdKxs7gyve7iwYCfuJEh7FQGY9E8LS
4v2AUmqk6PBLTSd9XVNnn35StNOr4D0rjOHUunVyp/fGuQpmouH+zwcnL1oAhP1zqNXMtUzqJIkC
Tp1sC6J/31Z+pWqPve0G/8BVMH9nm3EZHUNj3mXajsGl/A17NEQYIma9C3fdYP8gcFF7x50NQMEg
ORPTjUWHQ8bf5m/V1KL5AeS9po1vPKJ2JEg5y8q73syMR+av7dk25w2aBQwsZo79hWb3Ew8uZpze
flYnCHwpFEP0JeFlTBNrzbVv/dKyPjOtafeIg6MHHRsikovoSrgwmqJxzl+1eCzWZmnSODWheiH/
DO5trb9zxqk+IAm9dDo+PbOt7zrmztRnrfbqmMzP/2Kr/dOx+tdgub9lnHCBgHRSAsINt/5OvCmM
PigjdAG7Xie5vMilbwXtthpKft1EnyglBVT7pu4OUkXKGslNwj2wHYwe0IA53QeFqx7B//r2lBF3
uRjYErhoOxEK18+ZN3o/RAXmzfHrcZ5e8jG+H9UcQhnO7bUS5O9YxOWTMpgHNDz//Xfj+/7dfLsQ
SJf/kAv/Lb6ymHCxFnJG9m4REYy8lPYp7EIjvoJ8wwIZljWPEm8E0yvQ4HUL3lmJlQ+nJo9clhTB
TVbtzERkRGYzbGV+KldYptSXxhXD2m5yWt3cVqt2LhGvMLE9h4ad/eX/UhHdQ8br7qc+IeNeT7tP
yRJpqVPxRgBEs3G2iH/GPa5c7X4u22Idhqr9HlT5XW4yjStG9VXtkvdYl/EL1U2/JV7a2Zl2rz9m
CMFXaJEQYg6ThURdeaPrYz1hlUhXfRKbfsOZwytL4JI1c5PdlFl3lrHmydEOenRpHNK36lBzntj0
9kjLe2+os+hYuVZ0z2GWBSHAS9kkY3Bo6+JNtpb8KRl2BWZ3LftpCZFACqqLx06iY0htEHGa6Myn
il7+tsrHYu9woF4rGkbSvEbOZ/fS+gYO9Kw1s/jJ0rqj+xkcLGvEUBsHwarrnfA5CUwidTRh3WOz
w3Gh5DtMlzH7BD3IaMO+3WxmBYvKsGnnqn3H9oZwvL3j2cW/O7jdUYfSUJiS7Whoqm9kPbsrF5EC
Wixzn0Qi33VGM20Bpig7meiwSMvO8DPKjCgotff/fhcaf1+JhG2DaQBBrargehaH+F9gKAx4YsXA
k7tzaZjuVKTLBq3Nky3fMqlfYjsgJDxsLJ9mIuGZWgpdK05JGDZjTvzO0PnNMnOMVf0jF/R5TWZ3
W1tlTq4SySrzaVrPLvYOvcUp0C+q+rlzVjbwIS+f6EG2jeMbJeCgLojeEbYh2qA76pn5fFI7PjNz
BpBjzCr/4dde9immRuBjF4c/zRUNNQWuN5h6Nhiv33EliqiVudftaDfb5Rmgi37Wp5gUjUyJ70PR
H/JCz3dFWDyXuotMHjL+MyeaszL0HDCbtr+0wGB7aRMENonwpASZtTQrDWQyeJYrifo7zCXKwUUI
OY/fNdx/KwO0jQyT5IWHqFq7zMTSpr23jGivl2JHOzrdZKDFVo1di3Wm58Sqi23L/Gs9M876h0vA
L/y/XAPLJKsAvwfdx985zLZUKxzBwDCkXgGbzULn1DcG8zL9m2V33cMcWtG+DuNP20S7YcbV2xAD
AAUyulmAnX6Yu9V7lp47qT1lU4qKOdeN59wOSUkvSANiEzmIupFvbvweIFO4yEF+EMGs7vR6wuem
mOqrkdhAdSyetDbBrzKV584IkO8zxo7K7LVg8Hae4+ZNCTv4V0Ga7Ful6Z9cex8ERfXc0xFa1/lY
7fq+vGSVOpwbRsjHMZyujtpKZKb5pq0m1OHCem2nRJw7YmjOrJffMjNW15aucZuCnnhEP2QcYQ3c
63UvOBrm2EMG5dTjKvLm0BR+TJTquWVUs+4mHao/2hLW7Ls248gvVRKPBMinx0poj05flYe+bh4N
o3OOI4Kox5zDYOXOKI7RS26ZtR6UEq6n1oG9dXqBm2J2tj0c1Q6s734e1Jglz3kQWp9uFYscpqgL
TX9QEKRiUwwrYukru3KOumgVREvIX0akZRv6Hz/syVV93NTpCgtY4Q19FlyyXDvTcci2icwav3JQ
ErdF2Pgxx3df1fJ6PTo24jtNSTexnhYXNe53SE6R78Wcy4OZZrfQQnie0ZAc0HS3K0uhaS4iJ/C1
WtO3BBqwFLxSXFH/ZXT0lAjjc/shtIrO1zwh5Zrlu2ob7XaOEKHgjKT2A0mEBAmSgkw4NzRz9FVn
+gXd5klDsnUecpqjJg5TB2HOinyW5tJkvetbtjD8caLhEk8aQCZZoAW0UVtMsfqMz7x8yKIx9gaL
r4wCi1p9dl5Riq0Mm3MfClPrmPcTA54qUF7++8oCFPfvj5WtA8vSHFMzAS/+ViJHmkJjSNrKlmkq
zExmR1Dng8BD0a2vptn8ITlEPxZVEqxJ+sr8yjaL/RBpV1nYIfQEGndKAleiBKR1aRU9uutdtjVw
Ns/CdeJdA7JgI+1B2xmG9dYVqjdWU34SpWjP3aQg3aslqUhR1t27pLm5wik54F3GKI0IhJ/iBwpS
vBVEy5P2gOo3YDgPxibZOrLrVnkn+bqQdspoFxm7kJGerBLxgxTgYAes0idh5ozNS01jMlx+Z2xO
p9oh1TCKKtT93I+x0Ox7Petqz7DidhMNkIcmDet2PnVv+aDblyGNfQO32eLTg1i1z5W+/bSn9i52
Ud9qykXXP2hfyJ1SMi0vk81MEXFvU+GykwzDDngI+hOyYgcWZH+QfJdQtwRzqWDeGVZ46YoEyQ1H
MEZz0x3cC7G++eCFTcQsbb0sqOZdTsdmlVmD+4qN9pQSXXlUzIdiRnNF4W3sI+FiByQTfYd9PsKZ
4BqEbUX5aiYl9JwWlOYIk47oMD1NqSg2MHo1JNch8yjtAyE/KhmWziJqW5QQiKvRu4jnBOcNnS8n
X8sALWaSlvOO+N36PkYPMoOt8M0QMx4qySRM8k83RRjgJvpKgyB30G28irc79k+Qzn9wYT7L/4/5
uRGAbpgfFS3vXx7uBST0H5if0/dmyr4XP/4D8PPHF/0C/KicSlTAeJB8YOj/AvzY7r9MF749EYLq
EvLE5vtvvo/7L2pq6HOQZw2LEw6soX/zfex/Qdo0lo6Abdqqrf4/8X2037nSroo7SFUdogwZEVi/
U7AKtU+aPErnXTX3w0IVxxtqtkQW0FWalBwVP7P0FBilV9cuT/g4BPssRTvECYMOu/XDJUjXLHAh
GXbi/+VS/i9Hu4Wo9J8VGOUmyy0zY37Nv6cAcXSPOoXB0U5p8e/aJrmDUis80Q1n0nKYquXN62SC
gc/p5eY2RZVl/NP5cnkXfv8hHAiuBnRcwHV/4zR2JN3JWjCOn7o63qqS2R6DdZKwKy6KHTxX5B3m
oXEfNNbPj6QssKtK+IfKm5ryI2bBsKLSfCrZDpF00/XGZOpVanbNuqupVIEHxIXVPMI38t+v3sIx
+9uPTtGmk+q2dGN4g38r3Pt+cmI5IXoRhr0O3P5N2lnl64axywIWkmRkOXTy+GBHydL2bsR6kV5a
83us8lt2SnaBCUgxu1zrOZUqAq2G+SCafL7fLhWkFxtD/iI19RnlZLOPXVQ2MnjnIhlECHcHu+Db
dFH80LlyoHMi4tUIXg1HP2PzXp88vWa3imFhr+adZuO2QAWPusZI0EsRp7HCqTRvnOpRNw2dU5uW
wuAw10GUDP5kK2ix4CcZ6owxwfScIj2NceMHKqJ3trXM0+SETVpPvGYKQOCJ4s7sqyccNhdlDCt/
LvmcLLd4Z4rWz1LheHascx7ml88CB9l7Vl1tjNiMh+o1WtdtkqvEo88iXQt3oJEf1WtDLFdy+eyG
mZKVXFDhoPeacagnVKSgkRvhtWg6PC0ND5Vt+JqiuuuotTjVZN/CwobqE1GEZYFJiaeHX5yykruB
anDFSDLa0mS/hoP5rWTEu6qXGzzQmSiDHVPRbRsIbEjjGRYTEFM426o+MxX0D12idI3f1CW97syX
IxwzBT5jvebUz+YGFQEZtwE9Nk5esZLWOE6VXeDiPTdL42gnnMA5m15qK0Ji3mbRCvT6tnDnDNUV
A9z2qiFHiRxcUMoKefC07YaKOeTgeKJCiZBSHdOw1H9atkLQJ4efFYd2bwrQktyeUihCX6RurFqH
b8LjEDriuTax0jj28Ibj7SqK6B4cEv6H9NrAcDRqw/aC3H3uDWwOdSQ8qqJFqIulIFR3Ey8CIyc8
DJJudAtRilnVG/rB6+1fUD/mngT/MQrziV28hR2ZM4WH8tCms+6nsLlkJImUsZRmVQzti6m2w3pK
TIrC1IcUlm0WUmNqFpj6UjS/NdfOrnisa0pSuwqPsOVf0NBT9YrIi3osLZbjkt7XxJvUgXum68Dg
8agOCi1rm8WjAXLLAL6+DzRuxGKAdKhZNSAjVCtMJgh2YPozlBrLMsby22+AVBgbVTE9mZiZvNDl
Tk0awYMpGdgs7/ssza/BIo2zGRhkDs/DnOPhR5sCg4efJYUk0QKWhXCDKalNHwdSvIJxPSqRfVdQ
Ka0Dq9nQU1NXjlFdGO7pDBydtSuCk4x5hckx6fqB5upBxawUaYe+O9NXtjnKkqu18I+G+T2R2EN1
FQ/dGEkOZ4w225HPDwF+wobSbYHEribGwlUQkDLiTIRGEsdgfGDsixcRGxbbvHxpGstj5fgZ9g2N
1pvndRggTYnWqxSBT2RmFoxCkKAQsrlKpO2r2CWPlyizF0TZYHQzvjAvpl2jdNm6bl3eUod54m0Z
L1WooG2upxvVpOvXDeURPAPuEsmtxNtsRyGan2Xxq/HgeAokolB5xVfz2Qs0vyRaHpsa2XKjeTYe
ZuH2rxw2a54UIs9v703Vc3+UbnadEE2sFWdbGsm2bnF1Vz0PyYBPZoUCn+rYAhGATPekauZHw7xw
UUTrPszQFSOshqWaxzk5U9LDS1mku2bKo317RzDGqjiZIn8elZ9ijB6bkTViYrbkmPzUY4YlPd45
WgWfP+S3K4j9LHRJ8z3j1YkX3+Z5gGeC9wjT0VdZ3W5Ti/u446JUZW7i41qP5csMhNXENzsP6VUz
wDLcvhFVCk/0uBc9Etyam32bqfFr69Rn5ujCu90m7A06/tnwcdbb2CtmHg3ZipXmfk+GaF/W4bfb
LTLDAfAyNfxqS8cDB6eSkodvVkP9aMePAFbpClXF1c1wOA5a+qWrbEBVy+YBQA5dg57yiGvZWQiy
FWQs/DaE8DIubyAFPT/vOgUxBEcNmit6y1WuronDxmGVT+tO0z9DQ1WRxEYMGLj3jSBnIcCaxu/A
BXVQQaCW6DktmNgdtZFdIbi73ZiA1bjTwvSLWby6VqICRRfA7nJuP7o4gLtNdmot+6fbXWS4LCug
r78bUXoG6eXbAbuEqvN21ssN3i64E86zx0lHcNzXEUblclo5PSbosuHeRoRLEqpVXvUMOcsYpptG
Wu8LAtrVWVTyZYkum3md51DA6dLui1o4/Az8W5VX+zSsP3G4uuSaZbgo4zbYD7Xv5CzFM/kdqss1
VbrlhSTd8iJ+tZbvPKEjgRx0zo3iWrGtoheeVokMnqXKuyJy0sNKhuTsDSzJKuxKFnmed2IqN13G
OCsM2XeSOllrynzWzKLyAFn/IJSGm7iqXxaDTOAYjWf3aeXXqDhXnR5CDOqvVlStGzM1UJox14xd
e33bsTUigdfIrn4mUbtpxWJzg33kCWgKZiBeQF4RY+Dk11sdoIzc96PKNsl7wjxdZ70v7ukEIuOx
gdwa41tXs6kkKafeqU2/kC+9V6Z9yYXiCRBDUyk9oiaogpL0qxifQQbX2BDxXI7cXJON0BJvnsTy
6rPVsg1a25yovlVfsZDpc35XqBOx8wnXgGtmoMeWMWCmpfRQKh/JIadNhV1oVimk68b5RKQINcz7
87Hgmsa6zqwRxT9tf/bTWwmixUi26hwYJutY1XJbdPBE0LbAa0wAoQVbSzc2UcRjHg71k+zmV9ga
Iw808ot7Iy38mJC8lbmQ7OxRUN279c6EI4m+ysEzxo3Uw1QheoLM2/TUGPdTrfzgUAL2OuNR6YMu
3WaOfsAzzDNojm9hBuuhWpbVG/8JfkW2wO6ubshqVxt8oX5vtWTuGfhjb9ei7dV0XeUBiw9pyZ5i
Dzj4qa8MwY+QjHuSmaR3e2R1TNAIgmuCn3iWlZAXM+3pB7NpYlNNFlLoP0jPHUcg9FZ+uibBqWmP
SfRmGw6WUtdTZ7SQukaqXmgqr+WArXNhtgiX+6eMlZxi44vzBj5rEBwNW/BU6N8AagDEy5FBhA9t
1MIGUem9z0sdP5rtJu+yZw7288aY+CULEEUR6uhWZ1VmJGwtKs5NN5k7N+d6pgxrV5i8Fh4MyUHI
Dglk5oaBgPbZ9v2jXoOarmMec8PmuibibWEISGO+1/v3dlnYk0Q7xA5yE3MkxakfXhlDQaSSX+AF
KWkXJpgx9gceQVJwQGJ0FHqrIIu+nOX75xJhCspHSwUgmln5pW+ya5IUl0r5yBZvsR4sOXa3fbS8
ANJQd7bDLWKlV8x7zrpAPoK/oNvnCcaCpFR1RLbmYcIvouJV2IQa92pr5OQKlJSIaXm93X6uRIjf
Kmtk074119/zOfR5KE8wLbiNlnquHPPLrQyK9fdsAM52W4wTzXm+1SC3RRzWKPOZRH3AjcWXpRp1
T9pAzSaBlbey79sXt8nZ4UhXYUThPFd5fKFXdk0qTjX6Vtrj/Ri9GNUihqbMcEN251wtYhAU6eet
9rWtTsclyB5uKIdcUoNXJhGJrAeIlOPsC5EbTzcFd9am7xg02LQlJaSlBvu4j79iLb0CI2G9tPKH
OjC9IQG1Z+61qbnghtswc2L/Q5UIG7Jl9JWif15K1HlZ/mcG+GGNI5z9iGrDgSFla++BZIFtGrmL
WnFNczZS4rSeMjd9QOMN2y/Orni3B2gWngF/zWw1Tx2c5z52n0e4E0wcrAPzh+ttd5wVDq661d/n
Q7yvKcE5UCAJTcTFNLNr3FLVlPb8gwJlbS9VfJYHzyDOKQb53cchOrqhvMilbnBzk/oT9IlTJl9U
iRxD2PeEuUgb+YW0ZQtw0/JI54MioD42OGHGpfgPY/FdL372MYvEXFqHgmZuuq2U9Oft3rcX/34c
LJzX5TOyGLsQpi7ZU8UUffuU183JLpb9JcUWWcTflnqBWc5zhpCLq0E9bFjpOl+ujTPMp5iM9pUY
5UfZXVMmBbhllmU8ekh7SPBuEs6bRkQXZojMq7LjELH21H1xpYUIUo+OZ0ys3pYMBsLG208iB7Qp
1lisk6/liETOwrKgPeHgbf+4j5d9uDbNnTrxY+VQavM0Z6iBRVR7wNGMOz6hRJr0/iel5pU4hX7T
km0AA/irM8AgSzn5U7Occ4cI10kooxVHvn2sjI9DBD906I6VmscnlJoH+okUgqWzqa1Z2SlK/W7E
4qVTEWW67r2dMe2weL5KDU5OZmU/CmEDB+DO3ZxTlSWmls/xbGH7iQa5Ne8wmlMYL6eUuERUFACh
GdYgffxxBjGu2wueJPAsoiXWt6Jy6QFoLcf1UmB0MLXwj0PnohymEU2ZR0GoVfFrKoJvdjkde4M2
v6NQWpBB9mKxQSL6VEbOX2ySMyEoZY4DpjYNr6yZ29NPPfYVmB01wEBTQ6HYRaFxLjL3SwZYfdIh
g2si0o37oZeopTHbUS+FwQaXE7GNfXFksz6GDpVYO2eQtZDagLzgYRdWuYrRW3FliNBteJOW+9wG
3YzRxganU7kr4h+eeBjL/R9DHLvKMLFm2A1ArSQrPJhMr0YGg2uwJPReASHtUWY0++GCR61UfZk7
2sZVrHtrUeP/+lAtRh+1IGMeLeKsraoQ2sDNKKsOyORyW+zKuIg2Zi1fjGV+dPshAp1iZdcsX3v7
yz5YVDy2Fvs6iT77TMZnmPHWRp16uZeLWtEWNOoZ5cPAnicGtDeD/O0Dg04fA1+E/hzP/O3DH5/i
5IObklKJU+D2t0ob8YUqokQlDBDS1+NfX+b2Kb8++deLyWkuGEzx4fZ3tz/e/u/X37m3V/71l78+
5//6d7+9asy8F3ZjM/356+W3X1IKBLarX9/n9uO1th2sO8Zwf/zD7V8DNdtHyVTSNVSa9nB78bRz
zfyvF8X9UaIgvTPKetpreLQiw1JSeIkw8nytARDgNVAT9gZ0lvaQLraI259R6z1geq43gZYXezdo
9S2o3+3NUq5GVybA3YZriSuiB8k3tsHoZRF67h6IL1k7Tmft+bnF/vaXtw81moa1EQISEiESc7pg
0GECXK5ti6g6zBJnf/s/llN7H1eqBxtA2wkN4WEVmJtyCvHvN5W+X7yDe+zvD/qEV1qxOGG2Tf2Z
sv9WAQeOO7imgId7Tl/I8i1mfr6W5Vim1WTLc8svqHIUyZUBaJNV7EpX7gIkelurgOYYm9ARYd28
ZIrl/ugnP5mMfdNM9ToklckL4VBpepX7wsphGyG8liVHeWyGs+o5apBuax0vXkCsuB4o1cYlya+L
7kUb0EwpFIM9Wt/zrBo89DEFBAZZ+onPSSofKlnaOHALOA0ZRtHGvQ/U0rdjZujhfgBD5REWQpLm
wDyl1WaAeo6CZzo6pdZwjPEqreFPfrZBeqkM01ppDp78Ts4caSCw6jBDvV7MiK6C8DwSzGz04QUd
Y7tWyn6HQuCpR1J7GDK0AX3tFBvDcH7qk/npFLbpKbVi03fKf7htj8qm7j5h3chRjj7OXZMKsdrC
XLiIpL9vKzSyJcBhyCAcVywW3hqNTtXDZWBMcCq6YS1hU4CTGsb10P/INKAHmCEM5mRM8cCo+tBW
yKPlhnAye1cGWoaDdiArFelOkxnlecztmqWaCnAKgfk1MYC4Skt3+Q1DDomWqAy8UaVdrPUmQhNu
WRQtqXlQBUD+KcPbGJo9vpMWcfvgPIklRsbNp296REZOIY2KOUG4ip2WiTgJr94QmvR88+le5oq2
s5MJI1utbUBDEs/S2Xy/8L2ugXabTOJdtwPWJY3pjhH0uq2QHtO9XUEhvGqYs+jAIEh3n/SYNvRA
fawPUqNvOxyrznCIBnJUYq+YxBkoQXOLQyYk8B/8BJxXtAAGPYJBELDrQjKPrOMAAd8QOYhTtyji
9ilhIeswajp+DChNcXo3hzHpVK5e3qezfZTdGtI3FT4ppvTjVC8xYWyqnbhza3ttLB4L5ICfHA13
6JGvJlvjNqUSIwZG9fsgBb+Z0kNMGr4VdjvaqdGG+KMDg1HnXtK75gYiibJRay5hvNFVuRMYUu0B
t59oO6wAQrs6YpF0heZZHYJN0YKo1loNd5YxvFpddKGN8GIFqAQMFgsrqi+l5Z5yzX5GCVHiywFI
q8XnVhmmZwVuPQdXWipWcuiV8g2gErl5dn+pWlD4UEO8zKwkBkbp3BVujQMy2WkDLoZ5MvoVLdR7
u3MTgh0kT0uDfDocQaEaH7SGPvBcnaRmHADHcTPAF783owTjU8icRAMTp4ckkrTBUclK1pl4XBWj
8gDW6LvWVzRk25DbNqBpo90XIzGcHXENNGaHeQX3ma1Zyl1T22/TaGdnXTibpTtXWHN7V5f1z9zN
fbmceWd9AqZKFyGfRz9w43qVzMi05sC6NEYFKLVfyIvRc1flJzeBKTn1S+/R1c6DlKcpGRDos3Ab
kC7xi888qBkQn8S5c9rQnxHSAv+aY7/HNdZKE9QWP0Ak2m2QquqxyJLopA/TXTIq8V2Xp5cBJDxr
pwaozgLy+2BIUzwpMaezBEgT1pKL2kEq7cMMc/dkocMXLxgknIDTS9lKX+nhCOrD6zS5Fyq5tSst
izG6mGCcb+e4/R7MJ5Enz3VpblnqnuNh8IiJ8uKSIGGGe0Qe6G+dpN8L3ruzjL0ryz24FM+QgNAE
BUlahvhmjfqpwqpQMQoKph2ZkyRPEE8QcEbMmfVFMdTxSj4TaII9y76oAUeclE3MEeND1kaf+E/9
OCDJArCX0+NNpoqvYaHVILDgWHq1g7+lplYx+88kGulN1KUOQsM99rX4MJdehkKHkdY6kxJljWaE
Kdn9oiKuyuq5s7RrketnZlvWqu3uAokFmgmhWG5pLUw2hF8owIpLUi6IIh7CgF0awXxVslvCwc/8
0VYuCPDOjmmcojp9nhSWDbeELSXXptQ/Ip0yWK+bHXbTV5CaDzBON2HHW0/SMG0tAa9PoyxvI4Sg
bX1IYUnYVb8zZbdfrnnelLt41r9pY3XRsvCoQ0TQQSAjwaHRPpdghc1uHWf5g61mxyakVoN2AKsN
zUa9mrWFDBrRpjKTmRQH+9HgzLWSPJfZjMWDpI+kaV6VBTlPP6IwzdflrVleKraxTLGyOXTG9OaU
ON/MFBVh6RC/1sj3wLE+gQU+A2BwyaAYR/sl4+3ox+odN9FmIJ3X0V5EEH0I8rtdByJsJph4wSrS
MvsunK19hXjBBSWhpdAtLXM40YPH+rR4PzVeqINwfB0nWa4NWqeZU/spGBpzDL/TT3mcHqcw48wI
bGZNxxMOdbjKyNuNZvdRyZlQsCx1C9WCoyqmkgJGLhd+yljZ4KO0Tv69mMN9V4IYGHdZ25A0WoOP
6GeaSQrGLbpiCZ0l08GBOWuESDG5PxkKEdinbtSPA157nAJkL2p1+jiK6Sc9sTdKlXVdVZ9NfHAS
bsOC7Qq8uHNHuG/qm/lhzPPdSK4tWRuHea4hHGmp5GTrPEw0OOxBRJywh13fmIaPk6D2Ms2+mBOK
m56jJE3R/Bjg3aA7Ig4W7TXNbeBh+otcuEscMtyze+rqcD1Z7YxzN7jWY/2zAnplda3rNVpoQTDy
axiJh3FSiUUoWA0KVI+WUq07Z/xo0/rDatn1C5ObUE0ZsQqaytUx10Zfo8vtEBIWlfZxbIevSGL2
JqLPa4UO16GAUZKK8H1QuNcGmKsBjitIx6hTFHBeuSPmtdrjZujtqEUlU98pdvJiTJyP6nwx6Zkc
L6KiWisjRypSgl7NwUDVotE5TpRHOtwPlgI2NMnY6LEOIVhMeechM2uJ9jhRJC2dF7hEgPxlwHEQ
HXk59cMuUYiUGVNzy+r3qWnBqwgVPN2VfO8LA9tDDhWjGftryQA1GnlL40tZzu/qiEG2K9jTq0ke
zSHfwmdm8GiSVFO+IWFkwpbkb71L4zQlD3IDqRYcB+02NlewnQb3/NC/TxFxCSo2bRsrmTcjfPCK
WHkJM5NrktUvClgXK45ecrVbI/MaUWwRrNUN/SHRxXawdHSr+jkN6JvYalgxwouhtXGGNmf55br0
VeBCDYAcnOi5RvM45M4LAdeWkX6YM/U1tZ5l05Wacs7CaR6DMqy3A0wHU6/eZX/GPiwc7aOembzy
H/yKFfU60Hyogg3ueSGfVKbvK6caNhq8Uma8dMVqRGNEhNGGNVf4v/zlyxz2bv3PfyM6xjMp75uM
Njoeg96BX8kNovItLF5+ebWY5Ju60jAKfW8I0/v3l+pRxWqEWGT5FJfZ1QiIgm9XCne3vERfMOdE
3jbZWA15OSr55Y+6UWDgfpnny/K6/8PeeSTHsSVrei9vHtWhhVm/HqQWkESCApMwkgBCax2rf58f
VplV3Wqr3kAP7iUIApmRIc5x919FzbIx+VN+OOQ9htj3iCLFnkKOarZKUrQHbKdvfrVrKwZzzM6C
MjsYbEh17O5qvraIUFNfy7/xX42uIeDOsRCcqe9TpCLO3LcpAwv913RqK22Dh6z6swbepauAjnNs
NW5GfNECfl9+pCb4Rb6WxzHgvVJMk9uRONcKv7mraT+yDm1xlYYmqn/KgZU9ttE1r4Bw57lOTWZz
46HnNwgrh6i1HYuAEU7Jg4MLCllHfEveT/RZMZadcqxO1+T7tQjfLAJA5c3rdtjX8gEArq1sPoMl
zw2ON/yuHJe8rSYfR0yC5LPzGnCDI7ot+e3Y1x9Rn5FYz8SEf8YIaCunRz6enMJ/fNSAozKhwkXM
zZqVZoJg9wRgrZrtPev3oUm52/heBwK2eEQC8bX8TAXer7u/dNoWu2LEwY/iS69+PMH3izChbcjL
ZVgB+Wa/NZhjMaFA4nmQb+FpilkvFkf8CNqh3TrQoRBebBv5b3kpHeZcYXA0DN0Jwvk1VcI/5Y6S
gOPqIV8f5SfkmMrqA7u4vx9UxDflgLEIPMtb8Rb3qPdZqVd8eYho4O3k5dxpIAbwwRLPynT5Eqyn
KcZrn7Adt8Shtv2uV4BYCCieZpPBYgudvbdA9Uqc60uSVXajCdIRWckn9PmbxVOVTpqxWTW3PsaR
rrHdL08KwK/79JPt9qbN3K6F0xzWuLhFqYl3fqEjYYG8OOEe6qZoTXtm0XrJrejH/X0ahvMROsJn
HXQwQEGz10pPxCB2404OcpXWgB6S3jXRT6zmJzYb85lu4VcxzgWAu/eoaBB2w406Fg9skgzLBBSx
m5tdIRsxC1xu2m6paOS78lyup9gs4rMVlS+YPdzC1Yetg31iQ43DuCG/dNX4LP8VQWPua6GJCRWs
gzRkprh4jAcctkGw2ES2Uxx/6shRDon3m7DXZts6yze0IyNIDSNqPRHpGhWbY0E3sFrv1VrTH1bp
kcWBj1lOwwD3FaDwbXH6lyyiHlodhuwuyv+dhadWZSMh0fSzN5fOGVlji+QDMiaGTjj01dSefqTf
1Lgb0zJ+UnKrtF2L2yXBMWBVgsAwsEMwh1OvmVinBe3CKWgr3KZqVj+LofBSLE/9gG9ymmMLk1PY
ugKZ6T0Miq7E7r9NEE1FdI/mxPGXH5VfAdZa+Q/4E3tdg9jrAu6fp9Y46QUAkpnomKSE+6avv5W1
QRyenaW7sE42rYV9lAHQ0vtDtbUH/YWEdlAyM38Lq4HpdVP6ZEU0PHNhcmqQZmwUOEntfCphyG5K
jAC2Jry+TR9axzXsQWJztuGAoQqmD0fLrcqDOY+4buX2uW71a4u1B/9ErsckYKZjVndqhJ+fi4rD
VMyrCqrYRq8Jh+C5TmZcrfSQWbYhMPRkwHvLq5cIIQMPKlCk78XzbihdJLGBs7fncDgUdDILorVj
2QH6lUXdUWGBOw9yy9caqQ7r5KQHp7lzF8fCQJSrijiInAPqRg3REMYa0z25scSYdc6j7l2CSvu6
hvNvPOGNfRKQziRv3czwL9xMw1rNxAYOy77yrFNfk7y0hc6AcTqGtQ/vtILSV4rvAA8rNDehg5Xl
fbom066L/GuB9yezL/drPvvY6U0MTgeSqMaAumVNHkPsjI+Qy8etlzoYJFFRwQi74fWNEp01Ok0O
/awZislwLJ3mVpSMmuMJ7zxzCS+Wbea7aTznWOHukm9OWGEqznQDKRFqYBLZjtP8m4qz2i/pYh7h
NFx7XLTC2fyuG4AT8YQY15EQsnnNDsNUPllx9Ru8O97AvAkIEaovQ9g8DV18Z7jpp5/fBwGlUZO3
NrnKTJ3lWQgH7m2tmF/huuBQ5bIGGBleoCNNhKH3d4FxJqfa3OP3yycpCbsQSt+o4FQBFBVLqqg4
Hoq8bbcmb+5k3ZMH9cXLoYigXYQokVINdtxKKdtQEONsJ+ix7WIZBQR1TfPkMuAGKHCRAg3aHFyO
8uMto2DahsJckL/pdvXkrM4XbB+PgD0ANzzA6HIfcEP5SlbYfVpqRx3IMRths7sYZxizmA2D+UxD
dgg9EAHUBJu+OmTh06wPDHAJY8EBhOmBRVUmbzKBRJeh8S2vq7eOJJIshgckLC+2DqpHwDKcGpkO
8QAXLrdZ7ueHsNA/BD9TxJx1ZB3mTa+OBW9C8lQi0jLl8njYDu38BLEHDabC7OeI+Zs1+tcmzciu
Kp6smnuhDOIf2hRj7wWobeKxcMjJLmCoi2Bs0HdOyIbfr8Fw1/UiRZy/xVH3I5YxkDPC5ElipCK+
cGQgodyMlRlRySds53qmJ7GybRqjciACbz0g7HqHIEZeWYqbGA6VRy0ig5kK3N+57XRCF4J2uCGu
odD8Q+2Yd3Y2flmBvhkdcoO4I816IhfJDkvKiKLdVw1mA35lvdQoai+AbLukGuaNa8D0qJAhYgxr
P1qV85a65u966H7pKRiytVIDlGRBJSOXIEBS30REJXh/YEZiei8xPtGQ6kjHhdPT433fQpn3hacl
MNPQ0j3YAw5sYFIF4FwbdTjWBcfU4cy1Hpi213+WqX/7Q56aup9l/alNz0l1Lu3hilkivFiB/PLE
vV9N46ILrbMTmkUWezuiRZmb1Jiv610LaSQq3wSxcwVkn/Fh2i9L8imgoOvXXztzesHUh2EN/ca4
cPcyCEaZVLvP3DdEXiLq0kiwVtjZAEukroLv7bR+n2YWoCoF+2yCmEXYqCPindPjf+YFq2zlf9G1
6YaLwY8JtRplMbxzWMP/JOdrTR40OLA9acJwKBaiKgBFQX5x5CwR0GLbBjn0VHSMEW0NczMCVRV3
IR04SaUG6i70KL1n4ZvZ2IWr1CTcDRXRH5owGT30a+LNd1Z/c8JZbvf8jXPSXLD5OJpx794vFh2O
jh1BPtC/oc5hoMUYr8HpmAb0yxpx3v7zB3f+nU7+52NbnmPw2QPJZP6nDw6NqyrqFHM32rRTzsIx
r8Z94EEe1dia8S66z+rPaiHNBsWXQwCiYaFoEs5FlfJA0MnBCqBcqeDfLULzwXOKJS5LPylCfjad
FGBrgPYWZd/oHwaHs6d2UQZs6LZJRsvZ1hCHvIxtyIMABTnUkk8pm2K5T4mcZe5vcT3+cO2F4EAu
FITfZnmiyvoxtazYssIVLuZ2UCvPvt4k2KBf648mWR9bLbf/HyfN+jepEncLH9S0XB8ZYPDXk0Zy
duaNmoVfQGJBgKvD2wpG6UlJpLDcuX3pTWAxRaZU9AhQl3NlM46TrYWG5c6rApc1iGyPUsNf2Two
csw6UXqtK4uH5y4VbVx+zXo0zSOS3G2sx8+MSX/8YbPZ1utoguOutEhCbogm3Iaz9rkfZzbV+IyV
XEQ85EaewP98z3j/fs9YDosGKgwfJqPt/kWpFQ1NZgYI6k663pmHhAjY0I8IZGGbKLQIfGtMYG6z
VqCOYiboJ1dF0tMsLmVCWBLBntwoxEs+OvV6ZzUeUlbSFXEATIrx3NVQLFXBMDfL8wzToJJNJbKL
t8XnzJRBcCtzEgw95HPE5NJiddo1LCYwomD9Qx1y0hjKHG0F0saISIhuj2cPEfJ4fkTpDMMjn09Y
Bp3SdVE8pHSym4vT1WfXb+AWyt5mx0ZwdBKbgEA+lx+NNb4kwEAW46OEFhyLKdif2Zsewj2KltcM
asLqdS56AHZX4CoSuJysgU/OFTfTYAePmwGYjY+2o/2RIv1L4Pg/6/1N3ZPn9F8XMM8yEa1Yuh9g
QKX/5Zo4g2bVmJe1p5RAw91IsXrs/XTemQTGF+X04K4uZmAYu+7KBrsdQmPw1Yo/2ZPrAWIzngqv
i9x8tfCsyqa8kgKPDVTkkmjLL2lJ+a01af5L8Ks/i1JnnFEtb7qxIX7VMH/q0/ruJRH60eEwdcnN
DPJPXL9he2gvDD7YUFsTDAVWWdaSV9hVHskFwxsxZegPm5Dr4f5ohMdph8yGtDFO9vGS7wtPew37
eMUieZgeA2/ekxt9JWhaP2SjufPb0rmWxuRcHeiuWWYVpxaYBPOD4W4s5ksYjC3fKY1zOJnYjDWP
HbO6kzXnWC9TIIQUMTpscrizuxpXcSfXiz1LG+KN6k04+F7jMuxkwRNmmKKzWT0MdMd6lxW/zamR
pEhz2/wzD6JDj7fHxrGpAhWTSv27SSFntdqzPkafZYHcLSUzzuzeVUEZFfWTq4FgtuUQbZTOQohb
refc1rC9k744wqXHS9sz/nqvrJRv0prSRVu4lzAbQrD4fQqc76Fe7zJngNI7oqxdg/bIGPKuWam4
8EyfaI0xTl+rH0IMouInvDamTHOyT3ucn5uiuJp67IovwLhNLKrwNXgnR/Rr1OJ9LEzVPv5ZRcMv
zZTXEivpwCY1CkkE7iO49Nnafsy4U1bsgDb6QGxFRidK9Old63q3TIPBK6wuqTi7HMW76i0hld/5
OZ45kbMJ9T/8tkH6jnLkodOLgT6ybcRsjDm8d/NiRh1CoLNjYKdMZ3pYcrhmh1cQ2BPce1u0zfD5
m27c+tIKU8nuO4iRh26wnv2w+h7KKoSulQyNvvmaNOZ39YDHbR1jHTw/x+kIA4CQTfAO86nGJuFS
tfT4HYOHCEQv8dtvfjQ9OZbGYkPfg2tTekSvvfW1llIOOT8kbtoiw9O/zE31hdyZJ1zXOIFAyT3t
cdCx+ZM2OuE6Et40hue7EANxrKbJi5K2G7M3yOAGo4CV8t4Q+mOl8YvpfI6T6W6IfjLp1zR128Yk
WxgtuweYUW752GHC8E8xarwS5ru31xqSRFl+nwo8jXwJjJkArkHGXwcsyq8YkzmOVm0J/UieUnM6
L4s/ndDuM+jxCpcUhjE8IEhjZDFkXyps0TY5oeZHe42fHHrLs5a5+Q6LJQBAfyK8fv3lYArwkq3M
krPxTovRgq2IWHrv1Y8blqO20BEGMHFK4HvqcYEunijbGpuEQ9In9qGMO3yrTGvc06H7uwxhxTDk
R7fXSL50h2JXBbNMSclvX22Au76G2ANJszx5nUM0N+wk/AntJcHmnbAUROThBVbZxcrq5pCRgbeu
ibtrZ93akBJ6bzI1P8aELsSkjpwLFOqXNVjv49LO9khgnjBiwh7FJjamwKF+tVcdQhf2Msiq6V6j
w+R0nzNZXDtHY8ZQ4fN+gZJmXTwPHaz6CtjQyMLiopn6Mxle5gH62qnWLXMXu9bNDar1EvRf8Tx3
mS9BRZlIYSGDVr4k8CgfsH6o4myGr9hoyFjbK5SH+dSEq3ZNvNS7tOun+ksn31FfoagDBG1xPSU2
M92zjzsQAP37FfL6yba94BoOK7Ll0vqWNEGG6B+jZJwhd4FBrpkNpHKNOnTJ9D+nalofIs9L8f7N
DZQjA3TzvMHRVSMjssKve8sY0bnGo4lZb+cc1VGqo7C8jo9hdZ84ccKBr8oW8kMCpOIvBg53KLOr
yXKOhT8eCXiMz3i5gO802V1OIuXWSXg7vUqupa73pzpncG4AHu4tAx5vB0Pw6hdfmwF6HWnP58xr
3WstRUhoVPDp5m4+IjZ7tqO+P02Of/QMRioZdSdAy/w1SPXDSlT4bJrv1pQSsjlI4E6DNeUcG78b
yOmHAufOa1wTtwJDJjpULqkv82icEZ0D5jAlvE6m7WG6B2zIWvwSkppOLEyCyE6HzhIiOircLVEW
JbP09Dotz06/PJQdj0scGE8m2nGfiQn8QRwcThgFYw538ZMLTrm/hzVC3Z2GxhGS03jsjPwSDQse
cYVLl6y8/1VuzhBa+B8AomzTxXgqYThdINinZxIh4R6jXGBGaGT9hbYwQ2Ry8Vmp2XiwjlCvEUHl
PU3IMramR0RRnsQPCQxxihVGoDRjyaakNCs746IYwFmHEgVPFZhZWknMGXZwlhiBCDmy6nsmwNn4
GSHvF17dnVq1StFmQK9+z2P3FW+SV1VdFONSEZFtHycTOC/qu+9jBNvRB+6DyZ2/+ajPs3Xud7ro
GQj5YWxk90x59ooanc8zMaQIqhaH2LQ2+7WIz6jQs0szxxSOQhq4ruVhRLQ2udoD/KiDOkpFmJYR
0RoW6Pp3kBovRmw8GDbuiIAqhMAEwF/dTdVJ7cL2MUXFkcSimHqWACdtoDtjTGMw8N6Smfos26fi
kCN+gdXfsvbzKciRSr+sIdNfUkzeJqEG69DOKdPb29oUb8KHFfY5DiafPsImoMR51yEJSBBBhtVK
DhJT8yladuz6lNIur1RPUHOq/K4LqS57RIhWBg5XE/jY5JeUueIGF1bgXqjPWQPpTBsaWiu+o0Qy
BN3qmzfF7R9jOncvIaaSGUGRTUdjmG5rn4xncoGyTWLF920+VQe9OyjNliIIzy0yglanFx3h2e+9
BmUZRMpPq47glHTMOQuL/hYzKH+TuMXF6FG+ppVoUAPzNGvNQ6sHt8hZwSrNJ7pbtCHudHNg7hZ5
8rk2Oc8qENSg3bKZiYProh1ol7cRg80N1h57c2meGjKjysVFaOKcVAPtCdt46LxH2BKPE6mQh7GD
xdV77TlX0zTRA5Li3obtk54zvymiBUmEy3S1upBCvltz6yWXgWYt6hotZR6Djch1igeKFuvOMeFN
0emPHcoX/kwmZpWLR8QBQOg21Zvs0IRM0UwsNUMrA5BBRRWFH2M8URfLHbHGFrNIykjy0eoHiuhp
o4Ytc0h/4o35Ny/oj2nSfkeado7AV9AVEwWnp7gQpxx0dy4G6Cr2TPVURtRFLoIBayBPNi+Kt44g
ii7Xvqk3iJwQQg9PAT5EOAE73U1EOzbrA6tt801qTzU/CAli7THo3Ul93jXtSwZ0jUiG2rdgaJOm
tPWxVt0lLYHB/uR9yRfrodH6+8TjQQ9bmM5dG9z0KIFUC36LPQQFpl4jnEkfHNPFe4hD0wfnNjm4
QEfzN9KGzD2ueKiEJy5P5CQmPAR+0GD6vMU17p3hFnz+SURgBfmBvet++COevaNLVizRJZBzRYoU
6haHZoPTqRZR4yUCL773x+hdi+4rNOdMq191K/ystZXYCPiTFfKd3ewRXoME82nCeIu+E2cJP/bI
7B6rxxy8ldUHqcuc7xMt+mVI1LRUqWzYe6IK39apeTsRu/wD8/ZPw0QsIM9tb8TPrl+cCJT+yMLs
bMgApGDyS/Wmn7OlfR+ZnFpyjDP1b+0NmMQGa88hBjCHSrqPYq0Iim3rc2GZ0MVcW6fROE0aj04Q
2iSMatMuHok6TYfGPjoY4qJiST/VRMSH6RBpYYcHZhHvbEB39W0tloAV48XP/J/+HDwwg9pLvRTj
Z6vj0ypcK86AqP2q6K0k83y/DkQtd+s1k4b9z1oWcaGnKn0L5uynH8UfZew2TKNrlNRDuQu9sDyQ
1L7EdPKQxFkOO3QTWJLN1kRRbR3raqDBEc1dhw/cdmwwo0e0Iv24tCTOQntNTcabZPFWUp6Xivxx
pa9PrZ+4SiEYFIWH6o/qmF07inF6rPp8443BTQmnlALDkJuqWbTX0oSahJxaDeDU3NqUqtnrEKX0
E+obDBXglUZIfin8CuFTYTGV4SQ2oPwB1xpmXFlmvMgUAKD0ObqEXIWwvwxvhEorXQe+jgRRHyb9
3LoOdS+V/Yj7GNrnZzd4GNb+WFRmuTHgnpyTzoCM5fqgOEl+SZa4ZGt5HWyXi+Fc8eY7GzYhfVaH
s1zquvRjEP8R6WoP4+p+6WuCmB1RlWk95ped9XuRVTajB516wuq0FuI5/Vq3yVzigBll2POhjqG0
6sRN7W1rZ/ZcRaWI1ZOFnagM9shp55zYGEJVoT1gprhVh2CnrLhT2PywYx19Og+3NtuP3Vyyu7Ii
pQXNYmOj2vcY0OodxQFWp/smXJ6MxYCAgeoCB6aSHBkd0zX84yLEGhclEJ2ik+0MtEb9DqmnVj4q
gFM1ueaIbs/y7gYtA2dn+t4W1Q+r14iuWx+6iQdVqW5DD7zSaebhYP0agvlGNi25wzYCNawWsQDX
J3SL7nuFDOLQF95djb0pgBqD/Hoha7wKf9lVzOxBNyVN4KRsOpZBW+5N+2seOfq2mEaEJTLxcXCr
4pbxyztm0xcvQHsws4SS9/xZZRr8Ty/joauwpMmf0gSWkE/VVInEUGmWlfIkxqqKFe0W2M0PBbkt
BPgReLv8WAPjLtXX57HAIwgqPIOxIBOWAj6FQUrMp4zEZOQcxcMvL1wfZ3jbU+Xd+mb+aufl3svc
2xSSaVc5R1/614FRBawxNFvi6xBGWrUvROUlcLPbIJbl4FU/qen4NUxaRLxnlTHySSoI580GxUHw
Z+dL6/apG0CPQTMPosZUTxdW9ge7wYe0NKEuZa92xEep0uYcDHDown6TS3nX9CzP6pEjeZUSXkAN
AYoG4k5w62QCrjfHfPmKbRhaTG4uK31KHP29HHguNS0+jC4rZ1DgdiCTY9+D66oH0D5kS/az6JeG
s7KCMP9A0gausVCiXNFEDat2h8fsi0J61TWEagFWj+tP0wLmtzVJNR7YROfdAJrYWaRGqnRWpsFH
Lgf/+jzPBRbYzOw1XfsY7fF7H07PjMMAHDLShHA6d3k8agYY6m7QWlxu1XOhZggaAAuQDy/IfPK4
6N4XqZkhbWY7hVwoAKt3foZ+/6K0RAHSZiJuCMVb8WaefbKGEOB8jWcNSgO25SX1MLNHjtVmaLjJ
c2cL1MjLZ4ygmhxHCz0OUQ9wchgkYmMg44x5vYvkhqyJf6VsBPm08FOgBz0Te/QU+KLtZeE1chbf
jpopiTQYD7C9KYQkUoUdz4fyiZQ7f5J6zKrmHelPe9EL4g0hsy+ptAxKT3WW09j+NlF3+jMDHyVV
NF49bKU4Sh1cstPYxTLszWl9w+G62NGnYH1JDD9lbR7qMT2q13IE1V1rkNS0bW40/p8lxsi7WfMu
PleevG+ExYWs46z6jO2OeUeemcyAZlgnat48RwaEUzAJQV3gn7lbnWoPBLc+pGgPG9JVDgJhQjUD
8/K5LEX7hLz5e0dzuzbBK9IHgAtmGTDqzfssj7+rZ6gxjOngzS2CFa/aR9Wy93sUJuJRI5I4d664
/f3oSQlpfRHgi5rX095zhhSomIIj2hLKDHky/TF/Y3Ckr/TBaqUYALQNTNozCqU5NeVkfFUQx1pg
SlC7L0v8OnyQmkjYm83eE3oP6HLeSlrqTcDoAn8G4KWSfAyvfEuK6SkJFuSWETmeNDcYLDYW3GOl
n9R8lhWzZucsuvJuETOBwsM2vZ6PkjpX2fQNcrMuWK9te5lOSdkCRpbslq4/KFWh1HOJWCFYBfJX
USAq2oiDRWBup4yMybjeQ59CramdyF3buqiC9iWugzsmnTzkPFjAPhdntp/NCLxM14h6shE7T7V9
sqLqUxEGoNiDmZIgO1lRv3tryQeGUV48JetAgRK5b2hhTnLKWOm+68FykHYmEW2t3RVPsUd1LOC3
rHppjQV9SpeaNZG1meb8XWaQ00ANqRTc7B9fI7x0cHLgvvYzpME6Wh+p02tGvwM60TV0zpNLEqP6
CPE4M/YuMVatSEZx4heFYKh7c/bDm/K1IPbPZ4+E/Ys/cYUnQFbrwzZzzLdgoV3Kea6Sinm6H61f
Zg3grMG9iH/HW4A2pDbRq0ad5kIGRtNiozanhWiwZW6+4PBKvCaXtsO1cQlq9LED7osaQmJuC1Ws
oIR6KksfHW38KWdU3i22WjoyUXR0pv5nJl3Y5g70rN44DjkHTJAxx8bYVsb8Oo2psSvb4n3Ik3up
nFbC9qAoYq6ZJqiKS+4dYJWvusEYJkQjWhgTUSzrt2ZAgOsx6HClkHBM28C/Y72qNYM0LoxIUghN
GfrJDTqWa9jOB8biew6XRg8w/Y8snspmHkic63xmueSckivHmLTCXnhLtZEhqaDbJT1UnC8YEwHv
iMKhaHviIqKdho3J1hxZSIpPqKMMd0PvPBhYQkoHZovg1ulHnFRhkrtYe8HGGH+7aXqU212tiVma
8HZDelB4iKuj+s89ICVKMFVm6rEPld/5jZP4ZR2Ku9SO463vl+EFTBOLXc3dyQxcWRb4iXOgj3pQ
VgWGiOJj/BZ3lYNYqqCGVM9PbHkIOBjzboq8wCV/je6k9rI98NA6Wh/mKQu3XdLC4vNel6aroXG/
qmGCmmNoHUnhw2i+KHOMNl9g22YdbE/0QGPGMuoHMT205V3ivCIwijtnZbNxTT86dLfVZuvOMpRZ
hT8g1/hcbAyQMg3paeM4LzEI+KbU1tPccw+UJRu7HozGocpOg9i8FF51rw3YXANTEtf5oVTqYZNB
Lwk452QU732aVKdO7mKUur4/shWs6LqCyWzIIUo+ezoixvD1Nh9Z4KuQMWTMOmSFDdt10gMqXGJj
AEcjqx30HQteeBCy1U31154lWSYrBeE63I2nhs7ICyD9QR7+VA10v3YvljV8HaeZvEauT4a35lF5
LIXAJRqo7YRT9TzNMe055NuJBsNzs4+srs5LrlMCYmVue0L1lUE97LIfS1L8NGOWCNC5EX9KnbUO
ypbpQc7QEOkkzd6uIXJNuXtNQn2BUmc/F8L4IBzpocG1GbwmebB9OFjtCg+uEPJUTThH6fBUMpzd
j2wt0eLapL8wfWuYku70INwpykXv+nSeTnTnUqRsm4D1OFw/PApbuDmoXkqvLHHoohrV1+J70aDG
cFpcgFqP15tT0gUMzOUpIveKPBS7cOmWiPa0C3n67ZxcF8dSLIbOGH+mfbcdEg7Za98sE0DWgZK7
lZ1cMDHlvJO4ACCNw4tqtvap2fpeDVC41A1VyTdlrpJkzb1WjS+ybzZw0BncD1ccqpCRSwufgg55
Bo95F+W/q+GbWkLVelamb4krxqM1XEobB2wCURLmA+44NxtCh+49sNcDbf6bFjt7o6if4+Zj9Ief
dQOu7hPHAq+eki2BVbclDvc1t7K7zhZyEguNsgqhGK9xntwyf32T7q6MgpOfkEcCUccqXYY8+E6u
d+YYiz0ApvYe/OWDXQdXTQuPhZH9UqYchcYKh5MuxRJch1ZIH1Ho34KeCiy0qMB8lnOZfnmYAihO
x7TGF4I+vsM4ZLg3b9SYswbq2aInPAajl5yUMZRiehFnZ0XsA4o4IOBf5kKi9aPsA8oTlVE4hBu7
yT6UsZDjsqMElbVjB/42pPZH2uWvYmAk26ZeYWmOFey7X3X3kCjfFVwH2++4dPW31acOwnWnxttF
fBuYcgpnaOxhW3Ygu7E8fG1f3ZBonhUAbHggdgxoNnYQPOEF+BhC99sjymCpjeC89+GLtE/zTHlf
YcgEJMkwb/TEwYrqsBCK32AX924WmNu11D7UcNh0RU48j4ynhi0ICURWh+tudDDhy9aHYy3mOmME
TwZ8DlHRcBghv23VTQowOpIP4ZIeTdYUQPyXIYY9K2efmxteDwBk0dd3jAnvhKuEeuGkaj/Vu1Xa
Q1KEEs+bcZeQqITuE/1XC/ERYraFQRMU3eQ429mxT91vhsmSDNv0VyyU2thoyfY2gUipQ6zW/+LT
016Ssf7WG36zA97ZBm7/ANcMIrxYiUmXNoslEno/e2MnP2TmOxLqsGeItR5kvF51t86Gc63am16c
xhSMOgzmu2OX+II77zmRU1dN7CSks5HpaMIOWHb4MVgzWabSfeb8syfyWaGC2FBD0tF/xO7+Pq5W
qAIW/ZntNBfcOllGS++nPBBpATXNRFcjVbQiwGUdlZa3Jj+ax7SloSjkg8ZSAfTDo3Zy26Lch7OP
S4jRPSv/rmxlu078A7x5nw7QxLsPuHXvQg3vKivmWQ61Q7kgnDaBrLb1gHDTdG8yHV8r773U2p/i
aCU9I8DHK5qWU5M3T+IpUiXO3crQgyEyNeNMVmkbvGBb+h0VITpMVnKWO9aVp2LVb8r7MJfDD7S7
WSfgs8nQEJNfznxnDIpjiE181V0ZYv5UUxZjZuWIu5VGtH2tmPMjPE2gAWIoLqdwWbOaQx6/+ELm
qarQAkCBBEOrZeXl11xXqLqiUErjqZ7cVdz1pAdTsydmFBeL6oXk59+WzE/lLPv1el/U/sWrgetW
93cxNchkoOjqxecibnGeTeTR/CyXx3IIhiKWe2a5BwxwuQ+5GuTbl2A2jUd9yDW1my9I+NjQgfHk
n01KtBmVxqaRykpOs6qIZZyu+uvZ46FXbkXy0wvucLDFKZlVB9hjr4DyOLuSRkbDxA6O5ijrcd4b
5hSSRE3Y3aKJbpPJtqWRkkk/TNfwhi75h0NoOCMrl4IbnxrOxCqlti/je7wuH90ZvZqwPNcBxnXb
+F/UTjLC8sHuSKeUB99PayoRbtEfLoaFxVrgDx/h2cYSNdxn5fBD1hq19xMG9GBBPNrDE7WXg1ix
DdBxNmaUfIb4YGwcPbkaNd6GSVl/76uXxXJuykFKil7XWt/yMriiwBP7QQIPCaj/1j/oXfyj1qz3
+tk+ZHaF6XbNBZWqQm02mo8adFkOUCL9UEpVmV6YDx1mCbjgj+e0nM7IpB6h6H/tpmDeoK6/ldOX
uABJRhJxa0zTAkhMWbqyN1XfaqWtkZa+STrntWqb6c80zjAYBjgOykYzsv6wIP+/o/FtqT/++79+
viPK3SVd3ya/+38xJzYcIXz+r//zv/8wrnb/5micdDgNt8n/5Zf+7mjsB3+D9xDYnuk6rtjlTh9d
/9//pQXO3yBVmkyzPb75dydjW/+baxhiQyspNrolb/4PJ2P3b7puC7+LeFXfCnz7v/5xVE9/6F7d
X/7+L7ww0/xLWIoeeJ5JRIqDtxDBzM5feWEtLHfoo1F8YZnG/DB6RlXRH7OI/FQSgvrLkiFodbKQ
BBL+pv7nEtbaEkmLX09Wn0fj3RG7FvU/v1pYFtWXeuvXTPvXhywpdrjRkGXd5+4p9au3XgcwDaKy
vaPmJ2yz+MDfbBslZXuvN1AAx2A6LEUwgygifkqK9C6cI6Ty5m50B+MxLBq8atyoudORvZXtVMP5
Q3a0GFivAGe+jGJeX6/rdRgEjcnI+As1XcipkMsYOTYdIV2da/CQBvSXWMRkj1m2dyfv0rTB+k2f
8f/DjBOW7x2hdOewDH91NQHcURXerQHT9mQ4uKQkkkqOlVyV4LRn+ku5gzfsbixJzzMBIMkZxnR8
1vBYYlxonUiOa+GTCZVj6/O8mhrFkUX9iZ9gf8CdCsetaD4Suf44R/FPnOowiGvxjJhr/cMyb0Fn
LIcUdzUISwutFHvZxnRwmV/9AdUsLmZ7fCtPaz2+1noRE/3htHvfJFi2utZWnR3xPf90U+9LxmJC
Lk60S1As7HvLe8rj6Mmvl3NvQAkU2DvKGlQ0DHcNcxgZJ+9pu+PHKE/2yV73KnNXLNW1KZN65y5T
eD+FbodzGqZiaeM9eZpnoOYjQyvIOgi2rNyJwQYwZhyxt3I+mBrc1jJliaWTvyRReimqL6kxrD8h
jM7N9DEHSXgGO6oAS5j4LG2Orlt32IfzF2cKdgzICWwrO5v58hDDpYtRSATVvF/Jb934bRriMdeO
m0SbIEVp+WWdn4mJj6Ew5wqpuAVF25JdqJ3t0SfZrNbOnJqr18B6ihzrAxcABK5hb+yoMSxCMhHA
jxymwya5GMdZ59O1eT6ePFy6DsHgQZ7LiGYPbWxAQNMhC0Tlcp6qJdlnrfG8rgalaop1gq9BmljK
bms2FnLBXO8JB+i1Rx0DMfLIorOj/w97Z7IcN5Jt2y9CmQPu6KaMHsFgK1GkJjBKlNC3jv7r70Jk
VmX3TGXvju8EGUGmSDDgcLifs/fawxsFnHkrheNtSMUGzuaUO3JarVGjXiEF7AaTXnUYmikOSl1+
JPnjHOegYjMx36MRZmVswHMkAmg7WkR+pyNeRAiK22H1m1vmppOyfXKiVHLREOl33Gce5sZTARrh
qaZG3nvqIwfG8zXWJ93YZxbigZp5JppDdqvMxbpx0R0u5ZtZ9ligk0QdY+Age109RTUhJJXSR19C
W24MwH4WW0yL+mxKbXZPo1KSKrH1vZGrF1PX7gSiAz+uaFvN1h6mxnlIwvkmyeu7iuJ71xD90hG5
dSCHemip6kcPcnL2lu3sHYUjpRiAXXUlntCGDfihK9Jj7QJpaKp5H8Nk2JWkzW/GNtrXOT6cXi3s
M/0T7efsYsH2sCZIB2qTJHK8K+bPnSbswa5btn7e0UKx/IzS24cNkN4J4b25sD302DdgOV04GeqB
BgEh2YU/nGvL/iZ8nItLVR8czTW+TahmbxJe33i28E9R8jkZdQ+IjxT3qNCPIWiADgJ4FMUjlg7k
M6IcAFv3Rn4gIpaxYT/Mw7LcD1q/Inr9kioKGRp7727RTYV2wdtX/Izarr615N6bwsn3S+7trGiZ
d1FJtdnwxXtkEijYgIKmUqfCMdrprvgZA+Dq/fojzObwzgKoRTxybN3YxFfdtKQKbup5ibeWYOcQ
zjQmmxYPrCaVpccUphSh9V2NySt3x0tnJEc6Fu5e5Saef+eewEfgHw7a3QzDCskW1Z7gjR9Jo177
Bq2qVRJ0lFj1vTnLhHD6pdnGlqgPZDdVN0ql25KpjbKzc4rTHvLQPL9jH5Abl3yJcHDRlq9cRJHE
FxnJ8zhEkifRdFsltDiaciRHOisCq8WdnCfWAwXIVobHlASlQ91RW6U4trfqaL4DcNItL+6kSCNE
6EtZyvsYWXpXFo8IuhO38bgqS6IG4XT+0QzJ97T00nM4xD2t+nLYx/MXt8u8XTt76db2Jl7AvVD2
8t4m7DXM1oPXbTo+uD5BR9PKbIoA+XjMxPhznqpqZ2bqMmrq1Ukntjm29c1QEnRVTm1z4tHyKNRz
U1X2h7tCHfJXJNrZ85j49g1dauboMSIHXYw/Or8YwBsOT6DaPIp7E/th6Z/1YhnAi8TXpL0dvQy/
VxgQmL2d4Ge0U7Fs+9AMTCdCKJnXa33IZ2dE+cuv+ZS6Yfhe2F+iIoqIKWeboDWzSnE3+5Y8iAWh
3uSLF6kfe9nmMGnIPIfAWrPtIJ7V/2Z6C1JXvKbo6ofDnMhnURXZnRXHTMxNduzqyd2vLXpwF5rb
j/y1qGq+GvO8gHm32BH7EHvEUGfIq7C6xs702YmXV6hZ4COTZIusG5F2CtPAs+SuEt0bVTBvsziR
c9OZ7rjp8nTPVn/vSrrVGEJp4poLLqkY7eHMSnDjm9RZXCs9247xYdPD2WW20HjdSS9lv0i1wG9I
EJnh14FFSS4kSe9sDIig7uRDZY7FKSq5rG5joeXDCDindLwcMispUwwBOm+yh8ngofVmOwfquGBd
QGFEWoQHnrX3dhMHXt3SKxJVHAgrPxm9pMMV+fVt7bYNrBp9bFpoWlmfO3u3Ei+9GF5lIniE6HIn
ZC5ukCWwwcvk93gesKDZd4amBUCV4oBFFg+cw3xel+7J7Y0nxxseRobRxtZn0Wpu40Qb30ESSUUI
ki9SouyG6LJodjTdNkdKHxAjPu/iBHGInpfXrObmVeiaEX2noF1K/bo29dintyQJejzMXBveUCtA
FqwR5XT/2humTcCt1GQ0TIHQ1WWAPsG+EZUZlF0+IowqNX3e+tRO+mu4UPZqZzcJWtv8kXSsM8IF
K4bRIKN2I5pXFUx87QlyXFEt2wVtMBBi1cZVpvlASiVbSTv/PFH02y9uBmfcEuFdO5bLDsUwtpA1
XDQDekcLMyT2/NUw5StnOW+0vzBXm0b0ou123rn+QUWuPPQDi8i2KmHni5imnJ0G3F5Q0wWlCbta
TiJfxRg8rbc03pjBPHmrihBsZZbwFKwjg1Jpxop0tLJHRAuBDVWFzBN/nxUmW1UgkC1hYoey2/Xa
tI+wLc0jW5K71E+ss5jI0Rtt9dF6fnV0NGZKmxUL+inGJ8UgOHNoCik0qwoRMap5FAu9eeLhzciQ
3baxom7n+V7J0uwoBxGffbS8lNcaFjCG9WNtHKMLcL6qTiGFamk6l9l4aqJpG5UDpQbgzPs6q/Y8
c2J6r5G97rc1GUeE0aOb6qN16sxdxPVC38tafZ0sxkqi2vPiFyksT/tr6eUd2RN6+NSR4b21eh6P
17fNUOJRT7kbu0bwBKFSiNbWOs02UdLcHNs+7VFDYZIW2Mz3hZsst+OKB9G5721q6ukH12nXqOTq
qUHGjKsqx/YxNC9FRLihU9s7u+mAViqdnoXAp9yxYLftWFPWR+X6SNhWvc1LN97b2SJBBS1sDJqU
kCH3wWSPQURtS6QSlxzTtY3HJAkZhNULCGk8j2FyL4vlS22ANK4Q+pxNrJYWNQtdHb3RGncE0hg4
nbODDntWw1WY3i5W9m1KlxCZLJpjAC/FNvetszI7Qnyn+t6PB70z/cLZOnRtZU/7Lekb2CnWcq+b
22jCpIvU9qBWx6fjggyg+PxlyWFxZUVOlD32zFaQbTwR+GbGskNVV547s3JuR1SzO521B+XywyHt
WJ71NFlAkhMfi537Nle490UWS/DtFPsrK4LJwDQ64cxEfYF+EhPEIpOYM720aOjuBNTh3EOCaEcL
w0zr3RIRsznPQYsuLWQHw8bhtfVUetAWj1WrGw5Mjd+pQqrH3CzObeGnIOurE64ZJKSElgXKro8R
3EU3hAMxfLddz7uYPNhJY8cUPavw2UiHDyJqG4IpMBcnxtMQtd1LDCXxkMQf2gCq3DftdLssKUp0
mHdzQN4COM7+zbeJD2QrI6g2X9xmRKRuIBhJQKniS6P1trwOXLX3OQUqPmXlz2gn0uHCNV9b6GZ/
8Jvlvu5c7umYYqYFxIJwwQX6BiG94KFL1z65YqwQv1gRMrDkSCUp2nHBcX5F3nfLweA4GhYUH4eZ
sRn0ZwJ406ONdMjkJo1BMW6tmXEE4slFaFpC8bkhJ57ngOvhETQh73n6yVgDxf3JV+9FamNIqpBX
GuWHlSYbZ8DW3NJ1Z4ULC20puJPZA+NOye6mGVRilNy3nZV/6hyYPnQnAZeZRhvIaUAvYoUnkPr2
DpI3a2U+F9CSubtdBJCFJTerQ+bi25/1PU6S5z6JeUQmhF8LMdyG2SSPuuCxOldwVpBgy5qurbCw
WkEJIwGvYz2r1SavynVhpYmyJxnD5pm8iwSVsFjPj9aASrAU+UvhtmrvsLmflOXsKa13u9IdTtNQ
k1Wi7IkE8GjcOQ6ANnBzuzgcx5ORk6rnm9/xnZOx5hY/wYPt4xZwpjkM9xabbVaZmXHTp5Y+DeHw
yc9M59yiHt/GGc/4SbrbiHXBbWmNLMaKBqch0t3TUJFvXOsftWM4YIm6nZ27zwlpq5tUGjlBKKaA
IU8FwC/r5tKk8WYa2xciHZMdHU0CVJQj96YYzIuHkasTAnUN3LoOk8SUu2gwKUIC1fzSOui5F4PG
qSGsZyy/rB0HN5hBvGMedFnrGCyxXEMDfG8QI5jDD0r5n/UUqROlVkmUC+TfhMUcWxixoxtCNGaO
04CQxN4+9Fb2pGYFfGdu9mOiix01iG7jhDP69glYgsh04FL6xzALIT6pKFca2cyTbyVx2OVnq0p+
LBY/rpCI8HvJzT/l31j5vlsWicFd2N1G+B4AynC3icKHdNbWitw7fjzrb+SyNCJZvDVuz+3g8ieU
EWa0uhFfaC4McR2xuJ/pMTXtvbHi+DKbmBKv38xm/1A65JE3wrDQg1YuToX1/YKOMLi+uh5qKKt9
2QeeowGjGo9NW6UEpsRmcD00dkM64nq4vmXyxkWCZHeD7c4K6vUQ5yPKl66N7xyqyQdLxdhtcv/B
CbPwdP1tej2F66GWjQ4GrBT/OQnR4Se1c4vSOxo9vsfh+ur/9VaPuBBKQ5/c9QRFYYtAu++VwIx4
fXP98mRNKIGG9odoTSBHLv1cyPosnNaTvb6SkIxzlvl7fPGy+O27RgKoIU0i4nH5kIqot377kGRa
qo1pmdlG9RBPna5HPeoTQxb08UPXkabkdpYiBAlXTd+Wu6sRpGL2Ca6vfOpzv71quUzX/6NjAYB8
uw2TrTMq1Kxt1wVXW4nUEflAgk620RPFjVwLOqRc/900aTagXCYV+uLYgk2rymYIIIv+fpi6zEdt
8Z8vDjxRGCU07djrPhhtBgmYLjvLSF756+GPr5Ws1o+lSjcO7PSgc8zfD7kxtIQKJZ8mZy23ueZT
tLrBroBoFPlgpXvsOdYEG/qPg5ljt2eRXQeNT5+WyPVV+uwkJ3z5EKOMrD7OPJ4DQP9N4LJGZ0Aj
l1et0XCFCJZn4QU2a31rZBjy/J56vlorhGnhjEHGnXgynbc+isZAoPU8NDGwC1mNwbAerl/3qgxO
FOYhOn7eYm+qrlxXwCu2+srQhjXRM55J486W4s1MLyP5i0GGJ0ATsJj2gUE6Jxa+kYZVVHfBH4d8
tQRlzjztq6l8vH6d358Gvo97YRkxXOLkDxZCJIO6FDFVvBEYzmzWh6iiQ2XDZ03ruKcn4ZBu8J9D
uf5SrTqaOtcvPsj1J5hNBOxx/YHNehY9MgrW0Ov71pj7TZm7RGa01afKZtylCouhMSUEtjNNuhDn
pGCbVJaC7n00Vfu4e/FHMrUItmRON9VXGv/YGrKRugjNMauhOuum8jRmxiUc9MlribozwnkiMqAD
2WtkC+rZRpO/Gb55bvUIxfYwiMHe42t7bqT/ZcYWvQuLvZGk8aFqUKXOAwnKZtNd4k4hDHacj9R4
Vr7V7KYV3u7Y3guhxURIqRxRIfEeECn8fTHTd5jyg8d9XAxU6VIrv8sNhQQIh+NxLAc812wajqkK
rS1WRMMq0l0l85fIm4iR6Kii5sW+68G66wKOk2rz56oG6hwV3U+WdP2pt1mVGtlLkqkGlRXzpTgM
+YxZz2YIOmu5nM4A0QHhsPc9t79PK34sQUkVVcrqIiekcEWDYCJtS+cGOQpCebSFvfzoCHfJO4A2
uQPnPLWMNyUYF9XsuNxaJZDoKdyi6JD4PJx3I3/RhYtJunWMGz9nw2V59Q2NfAMxnnvSfmoHsPxN
YDatQyRBe8rS4cUvh8vQVnPQVGzPkG7Lm1w3PYpjILGG/NygPEJ4hSRgNL4gnKNjWi0HZBPsMktC
DKFs00ND7WKXu+qNhm2H8QwATFCU7ZfEzvuA2j21DcM6uab5RvQHxDKHmNaqnMB3jy9ph/GKShZw
rPGQ+Uu/8XE4se3MH6cIaqwuASy5PN/g3E471+xfB9tjuddQgOqcdxo2+Tdn6N9Kl6ae6cbfusVN
burF8MFDcTGMqMeQPZbf+MC/WHm6AzQNTw7VtCurQzRYH0MxPCcjwt8Bb1cUPizA+rdTT93TNzFN
Et6aU5bAKYK1jWgHVvrKYwYnWKlPK59cVOe+HI+hmEDgDaE4SDz5B1/RHW6jNj7kU/RDZg65XyzI
6S2s1bXhcWkQcBFxgRu6Z2cnalwMOMhmlZLQp/3P7BDA1U1sMTvWCIn+Sq3g6zitKFJ7whNMhZFW
CI+SOMHBTD4oVQ6N6smjG4JCdWhLC2NFS6GK+iq8r/hcmA/tE1Y74hO88cIS/G2RXoe6fsZd0Q8U
Qpst0tnxImVGiLkFE669cGsxumyFxrXocQfZb4qsr2PZP1UFIiw0EkgOC4VvtvsaGj2NdluQPO8y
zDRdXuYzFj6VQaZP+RZxYdiH29sqitU+7VD9gyfbay89tWWDoXFeSEBs1iYU6QbLzJmG5PyCZcO9
ZtrxhZvrZm1l5G4Ps8+bc8Bw7knKvN7nKzDSBTjxpKD+Qr2QLsHOlLZiajEyEI33HnmVuA1Bw7E9
t+9rC9m9ncJ4h4Z3mh0jgmn0dUYAFoS1DeAFrmSUxJskzs1HMxSvDsQjCttE00SwHMf6VHtmdGZu
3ZUVWQ4zf2zbOYTEsLWLndrc4k/F9gcv1u6Q1sxW+ymmscLW5MMw+C8cekKpEDPc8PTaaiGdvZcb
322cmBhpxM92xGGwTOZLRUb3PrawdrE2+kSDnYCNbKBSEGb9zlW+sy/CSWzmgfqzzzTMejq88Sl0
o6Us6vvJuMnLOQCu+HnMOutBHDWgKaS1m7Bu7FOFRwJpofNe6upzOUE8djv8Sg364chrjg1alk2Z
2cM2mVF0LEzsVh7BI4wIg4x4nCYjM3gfD3tsFLeWtO+YsMBJJWxuLNnzuylNsrm8i/MXm4SzDQKT
F2tJw8CAL9n4cHW1mSwv4wAkswsxK8yLfWot566aJSVaa1/Ldj7C/b1Vif+S1UmLHU5ZBzMmD87A
AIra4TJkyKtblp8KATNqmm+RoZdDGmLDyQfa9zYWu1galLGmg+vz/K/idgetcMAOF12SpNU74X/p
MZ8hRM1N7pnxJQ6R581uIEbJZqSGsenO7vOo0D3P4qBgr96k9GPY8KGcjKPqvcoH1LbwG804A/Y+
vCfViOasNZ/0tAAXwFVcNGG7KapovB1Ef6+L/AfFQIUkKl7TJwa1hkGE1HE1HuFTun7t+o3rIVnD
L4o16yKN8hfqmuk+RqgYXA9Nw+K0Z9L1IF7f2KAhcEaouxFdkfDbp6LQ4yEiv7GBhTe0/cGpWDNc
DyFxIr+9msMOzVhsJuFeh+a2nnYezIOktmit9MZwnuEfHzwaE565nPpERAStU2nuQxVuaX8C36bl
Fyks82gIAR6H2aWAA3by/fo+nniM+/jMTGQb7RSsFD+g4zAFCbZf8UnoBincEonG+pWHpGaFgjfa
QZoNm7E6Xb/eLDlMGSgqtec9NpTvscfRnkzIhAw7Zy9k4QdkE7OwxmPc2UlQWz2VwgKwgk8r6+R6
LIQcDe0/7+wRMBTpFZYQAE5EXpwlrp3zAqr0rKKRigjbq2hOalJPHGiEDU56NGL0ZhxLY9uPWHY6
6+H66noY05wt1fUlsJAqqPZDLLIzyY75ecok3P/U/FH3QO7AOGjkRSzgZjPpEWvpj4ig2qAzsPLZ
lW6D61u2evWNA/YKkxP1j/WSuWHy+9Vyh2U8qLS9bSa32XqWb2yWNkUv77pEs4UJvi02f5tk/VVq
KqmdR+XNwseRRuMjeTzGQSqnOKahTYA5y8A/DhKXS6CtVdF2fXn9zgzZOrTYL2RZXJzjLiI2t0zu
yrh+y9YxSVJQs2yypL0Y5Qgh9Y+vdY6GrA/SYJ7Z+TlLF+0JX6Khyug21//t+op+dHfqy5cxhfPO
zCmDYoi4E7IbY9U3qDVY5now1y3Csii4lnHYbX1ZUJtZY2b8mv3E9dX1YKcT6eJjVW81vJuzNRiH
tKROjeKJ5GfqeYGhD2WokQH6LbU8BHlQ4kG9U9ajM6c6nEAAHRhj61L/enATHOhW5N4Bs4L/kHg/
qpkqKY/1k0trvpdEvmuWcGXC2CHbrw/cSLtsWybKBqumg4YdMvZJd1XQ1667MZ0ZcGFZsuf5z8EH
EXc0I7awZUyCD59rsVsS46caGDgor9jKrAf/P68Ak2BUdBmjdhd7+ynp7zIZ/lst0jfETTj1cTvH
CwnZI7KXI2ZWUie5vdDnc7fZkv1MRB33eiEim6D4/BpOo1Enbz3a11Q+upEmPkvyugJHccX6NNI8
d7SAKFAWk3FYbEThEVTunPv9iIGXzltUV8OhJ0mu1wlzVx0+hb6PcXG99GNRRNxb1/wbrQl9CeX4
CJ+Hdo7bs1bH7Sxt1XGygzp6WHDH60aIgDpINtWrvgbZrENDJDbrVt9dNqlHos36gA+IFqqC61tV
tt1B+t2pWzd5A//HNpQo6cZFMVHKdS/ox03Ck6NnB6IXOkMxjSdvoCgs+29Qy55SvGB7a92FurZH
dFEWIU28vifpgZonJPZGDgAp4Ecmp5qywlWCM10jk64vq3V8tlq2R7oH2+upx83r7OQt+U3rTJFT
HN5Iq8PZwSUcMiuljXIdz/mW5qy/j/gllZjlKXaO1x859wlD6fryehAZPIn1d9OqWimGHCw9caJ/
vB8GSdaMWh6Nnsw39GkEdnkHPcwMM8y8cJwX11xIqCVVeVonl/VrgEqaG5cuxPb6Fyu3J0bq+jmk
hn5dlLlmHqKSXj+e+LZEjBO48EGDTgNYGzP52715PcVhbsg9xCuxRQvC2rLwvoVz9TlfyyMIiKOD
s5ZS1nfhnHwAAR52LqTCIKR9uFExdmq8vtwq62ld75fr2+thWb8x9nG/HXxq7tczn2aj2Utp3fra
votUjrqEq5u6a26EPUNnkPssYRM4jP2J8M0scPDNsBCmH17PrzzBDOSSRX6owbYZ+R426LMEVnH0
s/7OLE22DxEESPY024laC1mOLXnD4oEVBMVIZi4rh3jcDuQOJA0xDNKhfN2YMfegEVgVn6qFyaWm
rkncbvHk1dZr2jlvTu7dNbXpg6wBJg/aWvFp27d5uiyHOsXPBXElsOvqrN36ze4B1TS2eDJWG2Dh
osqZYzQGusCuiT0AA0qxy2vyAeKQjiuVxUF6xBYl6nM/n2UTXqqc7aSF3jax+rt0zKFX5cyz6tKP
BdlIWfWdcrx+GqhVDojh2ymen/JQHDvWY17UYOecy5MLgGCLhzvctrlDHnD/4KXAT9xHROjTrlYZ
5D8nwTLLyjgBJrTzZrWTFhtjFqksVLoRom/1nTsSjAiOaoDGqFgtAUhLp0A0PY38gW5BeYa+A/ZI
lqRcNv23SjyQUKG+k18IkGFeWzwVa9QBx5E3ipdIGfc+hYtdambZyRm7n6bPur6Jh8ep0RLGmeHv
rzcjRef+CFuB5lsrwOF7h+ss4rdWumyuL7Mpsk7NDLwlZ16bO/PezBdj7xNCTDypK05XAeP/aT3/
i9ZTOg6ayl9oPb8k+jvCsqT8s9jz93/1b7Gn8y9PoPI0bQsLgEcr9w+9p/Uvz4Pi5PtKeoqRy7f+
rfp0/yWQeyrAkeweXFdyGr+rPpX1L0URFgWpg/aTZu3/l+rTlH9hASrP96lWSGEpyY8znSvs9E9M
T8sUcdbbsXP2o6o90gSf7lX3hLKtPeKkn/deNRAihhOuNhd5oqA50ZCZd4krBXjT8fKnj+93Ueqf
RajmXyWov50OuljhKxP9qWPyd/8ZMUoKnMVWuLDP0rbgp9Qx3lzr+0DQ0r0o3/06pB+A3oLiSH0/
+mMe/Pr3/xXW+fuvVyARfVDenndVyP7p0/BTZ9G+5apzO4VvFekOz/ZEqwIa23nE3LVj8V1sh7q7
1ewe/wtX1vwrlvH6yxkqjBXbdoSLk+evf3sbj3HUZ6Y6Z8Vov1fhnB0ctnXFjG0cto/1yUijM+36
jIhRll3pB8+DIKvS4pxSYD1I/H8AAURM018vx19/MCYK5D8xI387OZOqpe95wvTd68n/6ZMZkarM
wmjVOQ81c5hu3myeQfumCZEt6IQ2mo4j9lvYK+2SBOykOOREMW3hLj7nlTGfoHI14+Ttf31eamVV
/sGyvJ4Xd4PpI/AzPQQ9f/vQWFNQZZwSBVYsVIeoISJId7Ugasz/KVBQflZk70krN7bpojBy5APJ
gE1hr6C+5JAddaqso9TD3smb+TzPnbs3RMj6DgjvvaA35JNqRPXtmRhDC7cIzTkH6vR5dKYPRLfO
Y1+9OY12eRArHEYoCeIkqr6ySftspJZ6oivwwE2WXXw6NqJLzUdHpHs8L8DF/fmRvM2fulTtY1gZ
sEK1x5oqdd8MOpnCKv3bX39a5l9prOun5aCvcRwBAdFxQZD8dYilZhz2oC3UOakqwoZDNLOObVJg
4WNER4FOZZkI20kqYse8sv1ehXFDU+x/dyKmycxjcqdzQ63zwJ+GE2pTkccz7Ud0VrQ2RHwpRCif
lp48D6t7xjaD6nLW0AfVCfHwqfOM6dOvP4x/jhx69MpTNmgU2xP23zDOSVejRq56dR5CgA7WEbHu
splQqK4eNZWke67Rf5ve/jnb8jsdC2Mr/+WR8LfRKoZU0VPL1VkK+zi1WEMMbT1XkfdQhYWxT32x
nNEU3REUwVp5cS+UkzG5mPKlbe3/cutY/5xvHNCBLpoQqbgQ3t8GgxdKc1gQPJ2rrEPbPspbdiYX
L182Is39J+HN6C3g3Beli/cwGYf9MpQXIpGWk17KZCvj2rz07PIQg9k2NkUIrL6TP0lMqqdqRgjb
tPRJvW5NANHzPquYvE0CWLjd+ptfX0zrnzO3IxTPMdwLvLD+PrJDC6l86MCrZHNQnbGth/dti6Hf
nuLiMKWIj0Pfu60NbWBaptyDPbvfhbPzVVZ186RJJxlrtGp1D/DAW1wJ7qfFsFXDiO5HeQaSa9zl
5NaFIva3TmEWO9Fn884gBpL+IXEp9OfBe9ZQJ1Jft8df/3nuP2Y5/iglkfGsw9UVf7tdstx3piKr
GTcZUSWTUePcFZzuWKLnb4bXnjbY7te/8oox/+vM6vA0kp5tuixDrL/fHxNNkKp1G3lObH96QvY5
P1DufDBrqMe+3fp7v/DiQ7yCRK8Hj/gj5yNryuK/PJT/9uzhQa+U8IXrw0ziXP5xp9ZxV+VwI4yg
C+keJaZ4VmRmoPaK6DdMyXSwRiiNlOGcmyIy5MXSmiehbiU7dY1KJ8cwQkXhuTRRjP/6U/o7E51z
w5fjUg6np8UAXNdwf57ISNFGkWK6Pj1hslKMnNA9uyPVcSiIeoD1sB3W5G3O7SJgop3NDnk2kOj7
9bkSjTg4rcbFSTdI4zwSX4YIDOkbCuY9xXM4WzZwkIphXJJUcZxGb+ezKqN8o32yOfiH6UwiFWkY
58ns7Vv8ttHFTxvzzkuc5jh3nr+dVPiI2OgG+p4PoNEOurbG1Z964jDFlB68dd1HFS05FNm0RyNR
gE6kuj8viUXKOppk+FpHeD7iYTwmZlWdf/0JcgnXmfaPkWaz9HV5hnPj+kJKh9XfXz/D0qOPNBVS
BRFglI22nc9igUdQ4RrfO2VxL9fmfd6Q3ZAaHYZAzn1TIcjYsEKjbBKuPf90rQk1BJjtEo+yqFhD
hxGmZKfUoIu5slrZ2KV7ll1fcRuewMWMjB1FKvFa3ZvXOp9P8PA04t7MMxz1ILiHrTl14AAsNyg9
nbIVG++aKI02dF4tLjZ14VhFM37SMN38VgS81gPTgrYBRSCKhNf3U5rLrSbt/ka0a+xxjYptT3TS
Ri51jE5poP6IZ/icxFgIvaT1A6itYT/CAKXXEuYUga0R3W9nOd2e5QFDaMzOsJ5gcszekXkjeXQ6
aRwaCQYI+nZeZ8MJ7vJT5dlPzGsxJZStbvPh65xMuzmP9TNeDyxGMS5svwHkQFc0vM9sJDnEMz90
zKH3o9FV26FZ4p1DaM2J9f8BMZO+JdiA8DA7cneZJLqbvBz/tota/M3+mHD1IByqsg9RzwHTdyfi
sEQBS1dqEw+/9UrS4jqAe9RUw0TsYGs851ACyvRVEiqwEMlt9pQqiLmZMOHj8kB78KUaoghEh/3e
d32+q9mHY4ScVwVIWB2gopG74ApExsUggz1SEXmjanDs9nBHHdS50Gw+LFM1nMuWSnfn0zhBUndT
OeG+8bru4KPIC+Zl/pwSaHc7pfJo2SJGeOP8KCePIK7Yp3DpYneQVZLslQmgz6Xq/DAMeF5Fnxwl
yZ1fQejeK688ovcdnlyLaw619r3q+ic6ZNltmFONBb2IkmYN9Muq+JPKGvcxNmnDAHc6qaJoCa1x
ulPiNfk2gdqjHR09GUP4MyQeZzfa2ZrNmvuHqUOBou18uYDdzsghCyrmmoTst7suLDCwLp73OtbQ
XNMSDdronkPIxAcWqmBmQnfcmfmAaGCe2089vD+K84feCDfS0/MTTZuDXcXTnWE7G1kk9m6p4YU7
DGukLhkdLxfcjlffwc1Ddp7by5GxJqF39axnTK4NXkW6jha5qnkGXaGJ8AFcRzhCwl1XhIxUn1dm
E/706XadwZh++BHPYN9fqofRq+6YySxS3Bb/EMk0Q6Eu5sDvHXOr9TeDW+NzKN/wyT75WWLdLtTV
N5Kd9KGOFfxcNAT0fvdjMzfPWkaHSI3hQ4d3jPRkHHJpgfbG+ZGUHto9nF97hHHmxif15lTAoiEz
dCQ8NI33zpJGj3PavCs56WMLBfQIfOI9BNrKhOHfDUo1D/yBWPPS1j3BynhXfjifu6KCcTGMl6hH
C4hbwYNS4FAIbPsEsCkjrEwC+ozzC/rV1koYFX3vfnS39jLET5WlYYhBwN4oV7b3ZGORs1QUAaQR
iX7jpz+axiW39bvOu+ZeuQNVwuVbJMoxKPtZ7+wMIQGtj9dEgDYl5pfI66+JCRqksuN7pwIqH4UR
ui7Pzy5hNKIGcmVg44PcTEjpNqv6+gDEhKdCn9/1iqQeNPlih4QPmROabeJYjPS2aoyXlu3wwR7J
vGwB0DERVN9RwsibTCPQMM36oc4itJUeBIUqCS9WjNrCWspnMcUEgfpoKYFyxPYs0aPPKA4MN6cE
rbZhM3xF75D2hT74pXbJFaD9jaRn3PCROreJZx5nHV5Sf9KPEg5v6Fl7p0MioOw25bYjQ6fVHdtQ
KNufSvcYYT4H9i4H9HjF51al060BafulUepHJLDHeMucsY3mTIYS+HteEz2DKMt/6QH239HAyLfp
/7B3ZtltA9mWnUpNALnQN78kQLAT1cuyfrBsS0bfBhAIYPS1oczKVy/XqqoJ1I8s01ZDEoiIe+85
+zCICZsM7yibdXPMPVApQ4WrJel/KE5oO8NOiQ+YJnWtYZBlS59zv8nYUoZ9r2VupOzaD3tFH9Ei
iOslhS+AyOybA0qGyi1vg/JDpv1+NkjENWxq6lo5JyF67SRH46FPer6cqIJEkMIHjxyJMnaJrThr
qIwP5jjykg0DdBowQm08TI2HMGOtOC8+r8JE7aFsgHysTo/YxkYUL8BQfOeylOtDMzJ0Hkw8TDUZ
O8icxQvNMe+S1iB80U99JLXbPtWgG/fFWCC1RUIGFkBZP6RtyAPoe8ytLE7WWrJDmOJrXQRB4TDE
Tk2SoLaiGmK8QnRk08YzNUOYAV4nyblUXCTmIxNyZooOtQQsmIxbF7Gn54521DXVi6ep6mqJ6yIH
7Ri0/RRiHkkXSJId1WKnHgQmg8EGj5OJxLl2pvYaDAaqak1iKExTJ1ZTRxlPuOc+GzzASyiIGP37
e6VBFFW6Z92bc7nhPRmtkCH23ovlXVb5cFS1PcVm0P/UCFl/Txfsgjgh3UhPy5roCz05lmtCc2wr
Lnx7Fp9LgVB+9HL9UoI0BnhA16i3m78QhwGGao51JUfxEXFLfe8LA2UUxqdDPflXKcfhkXP4yo8L
0ihInEPVDdkFGEWPHHxoz5pz6EjoO5PFYJ+sJXL01Tq4LY5W3F2ZOPiWHoGRd0/zoqgu8XvYhDnE
+WroB8V0F1JnAYFDqasciiIai2LgfZzAVyi8G9BDUOb2PiNcRCeOUt0llyYgvFUybAtiHSXfIUB0
QD1OqoPbYgkyAvd+aHtcaqQu7aBcjUhXDJ3xZnULpuGzx+j5kWPAqkYzHrJFu1PCjojpm26wqXOi
DMqACIrgVvQWjb61a2PVMDHxR1pejHcJZ5jN4jDSCA/LhWUxlSUZl22tiIRoZzwGZEgSQYjCw6px
+Vp5cbdUNBx2fa8hW99+YtFnEzSnHEWS87PC+3gtEJoyehyJOTYL55qtMseyORDOVZ2tGrrI2CzO
CYmQHyXo1e7g900xJIqA+92HRlRpB3ZGIyL14ovB4t+slfNJ+MgOG/ez6wrKXQBHTVKMoRHov0sN
r5gpQO8SCvwg69E5AObj+jeDQzdYQ5QM61W35A1/JoWKPf40teA0qou2cH3XRvdlO8aHFTA8sUx0
W4kqYkPl7B32HwJjs8iW9fvUltlRlnjB9HbLFnWfGIOqQ+I7hJg22YfrXrZmmMqsLPZatVCl/FUN
9HBmMr9RAf5wRIlXARNtrnBUkwvDIc45rDPJCwOALMUtGwlCdfdz9yF8DOS1Qqm/1GgseozExJkk
B2w54bCQ3Jdkxp3dD8keO8+dZvrqqEO0nQycmC9yJllyUNabz5+Lwds2j8uHo0qU/Jk6+SQl7CoH
n04q2196vfyajOI4LcYfJ5JG3+ygaj3LZU7Dzi8A4UIFrInznkhgrUu0qpjkrP3gfJoVvGj8LRXz
lh5ZSFXu8Cf+xvzDERuZ5g7zVbPrlHNbZIaArR8RXlQls+sOVE9TaLwtSAjmpbX3Wdo8Sr3f58jh
I8Mao8TSjBCkQakvpE3CaM2GzXXg9cgffBWWBQJ2Mafkm6Kl4hQZtgBkwkq3BfqQ9tYW9hiN8gCN
AZS1Gp+nDndc1ZvyFAaY3YHZB8ZeGMzx7Ll6SEdZHeSqjoa7cO6VHbUHzqvM2TjaozguxEdhYIDj
Lp0y6jQCx3FDJGRNCXtnFKR5QvYLDcxsEUVfO+ZYUzxw21jKRqgF931506zy51TqH8h1/IPtKncP
/XRvOc295mGyTkiWkwELOpVayBnRPwQin0Ifet/U519UvEdYQWM0EGMXysF+Y2N44Cz6aa9uy5rE
zp16HTToGVqh5j2CNctjU9gHayDBtVn7p4rwA6hYDX4mPztwQt8h+yY7Ew37pFjlPP3Yaf3X4lBi
WC16RkI/h2QmpZhWEnRJjpUprKs2NTdz6hDWNVC61WsvNv60fW2Vz1QViMoFQHqwv1veXtyk1sI6
5h6xqeZhIbDSs2nBUZ08OD/lp585X7Ny2DMs3TuIBc2I8l5ywsQiePpsBEUS1XUGQStNr7phMd8d
UdZKn6gRavzHuitvCF6eOg7BrB/4pW0t+CM1lko50KZn7JMewLu4vkawvBta0nm2ZnuF/Z+8zoP1
iWOmvVgTjfMaZtDQ5zIk/EsFZZSQULdfW9yOYCi41kYXNOL022oe1iojcSjQHJRzUQoicl7BZJaO
RYyCdOZd2/6utAW8epOKY2l+lpLAq6DF3Fchd/S0PjLgEVxR3+7m0fgpTWfYuyOoOQ6Ce3JECUhF
zIwty2OlVdmPNR57cfMTh6BJRD3oiMSjCZsg0pIu236Rk5PwLITuNjspNxj13l0lWJxuQLgCRt33
HhtJHhbZV6RzGdXZcX+SxbtBKFt1v8gj7DJCHgsHurTMNKRsvMZcuj6vP/5hmdYkpFKO2zSrIru2
zz7VBEvF7/yjVQHAT6V+EVfBVh9wUvZNdpfJQp2yb0bBOd+pyZYf7Gnn9x4VV/pkuxMRyqWFOXXJ
wGuk7rUY2F1rxLdl5f3AHbonThyXmXE0iYr2XPlrcN4rc/zUgpLjyXjetjBTLVOYCvsCIKTaU+VY
cbsakPJhFGQ6mkZkD2d7zo5enb41evfXSFmeJwVFaw4ohx0fYWF1S9nlEnKE92XgPmjj0h2sCpEu
7emj5+JeNvXgaYa8UYlGXmmBzs9p0BoRtcUamQFdImvth8jBEsvug47WQM5jGUbZ760l2GILP+h4
6uchQf7IuCAJMzltgh/fo4W1WefIbgkr6Ph7UFEAkubcjFXbfzmBb9y5LjmhLMNnI+egHQbeQZcD
EiK9dSPfVsWN71Pcvj+rVFPcsnRLxcpWElH/1+NiBGWq4R5n1WlzKiodTa3JffH91+8PFCUdQfAu
O25niYJYNOQoSsCik1Wf3Tr0wcQgtRLNeDKfxu2x4fuxZcw+s6bOjq0a0ttsasdUF/rZ67P09v3B
+fdniC30PU71AUW0/2rN7rtdWRJkmKLpVAFhOmWpdmXmw1+9ub9i4eYSIqE8MJgT9DlsRggVH9Wh
7SYMqVqFJjmHY0nyLKQ1KBH7SYPQadb6B1WxClG2zAfkFPvS5S000C7W3SfScqKUymLci0Q+kq0U
NNQ/XgtJvdPwe+BPBwumG5dFsH/rrnfmKUnc0qDFlj2t7bvBmQ+ZHIuwYnjIwlnbobd52Z3hipwB
BlVKfwwp9Ynsr+eiSO+nKkM82mYHvu09TZl0n69Uc4GB42bHlLY85AVRWRh8XkRv/cIm78JAKf5O
K2Qp1+65gbYeY2Zx+kd7Vjt0qfe0RGmkDyRrCLKfnnxDXoVpZQ8TrlQDSMNsN7HK6YhawpXXbaWc
F2gOCKc41jYFjDqys2iICFzdJdVguwqYeZh8L6qbxqsveuwLU3NPWO5661LgJ2xSKs4tbp6kwAHq
TMbRNolwo4g2T0JXzqWq18/FarNnphd3njlmV9/vtSOoF84FSxLcw8ZoHDE86qUXHAeOFru1Nrxn
w2EzSVJDhlpW1hfh1PfCQThSpWAbinqpUSAuJIHMI1Jegmd3S8ctmvUpQjCjOCm4wZpGeI8Y12wn
RYZk35Ttg06rbEfUxN6rA3FNijXyzPlHnWlpyHjDuYqmeXZ7EGB5UV5bUtVF77l3c5dnB9/kV25S
04/ZN+fY7R8aXXhYHn3j0cmekDr2eADy9IcUxJR3Rva77Q4jhhPCVojtRmRthZo5SqD880/wgdWx
xtq/q1SPO3mphmPrvRbeyPI+q/WOn1WVQBOw6A/U3vnwXBWnyrTbi0NY8tAP4t6uWtIkpY8EaWF3
NR31AZfyDWk/RJsBWy9PPYu7GpWlUumZJKczB9UyxgjsUqHY7gVC98GjuC3tIL2blwdzBeWo0o1M
QpQO+Al3gouEu5iJ4Lzb/PhPHcf7EcHrpU2xUbQEhWGrcY6eV2pXv2+eA/Cbgdb2B99l/x/HqgbP
Qv8kJbx+VEH6A6boL803c8TG/hNphsMVwcWrUTnGxSCka4fxuzpj23jVl6x9MizrRLnth21v2Pvv
4tNs+/Q0SveOTlH6MAmk/XUDy6pEhx7X9A/vSIfV76BeG3dCr1qEnDYCHwEqY/f94Pf/mYkWvvOf
GxTZmu2Kx8zWs2cS1sQhZwZMw4ojwH7LMl6aenyUgT2e2Ao31nHV9uHU2s61TZQVkaW8bGG/jUTE
zyTAmma6I00ag+YxOgy9dkEbY8W43DbgYnrKn+M8uy9BYgVAJWrig4gVdGmLYolAZ+2bzMD51Zlr
4X49dQXlc5WYe7i73nYdP2Wr8a6r92JOptCqclS9GzQV5y/vQdZyGygNr0uCHrXh6MmCpVOHRsOA
2JW7kd+WRc4kkqBAvoUO9YjStkSLnn3mhMxyJYWm3dwxzrd3fe7g9reDcBruAwoyGN0L8Iy+zP5Y
G35s1bTlXMDRmjIXKqvAkGmbk3vS07dOTlgNtg/cR0+rXfyxNX9zzqmeZZdWC0nMzOHnTcO7fdbC
69yw3lg2G/oG4GBSfLAU/Qh7YXiBwQFzIhxelcqnpfmtdZeVhnLWOK8Gul4pt6Ecdf8MlRijSSh9
YwcjxGAWhB8IMSh0jY7+CVgIt+He0Fma9ZTAiCAzyHbJSCQKquokBooQc3Gfl9n9I1KgnIX7vb4a
L3OvnFga3eM84KFXLNcE16l7tIP0pCQqZMHLbAG+bicIdymK01BYOKe1qThnluCMZ40iyqavurfV
CW38RSM1nsV8hTJQO6eypBuNvvyvM5TahdX/SBeuQ5tqL8fSj/OOkm9xrTlupgGqfxe8dhhpHnOc
SLDBvya7d8/twm+sHK2I5MjqSEmGJHNI70BXTbuuDrAKamSZd03RwpVPrCNVbFrhk+pZOclASZZz
1iubsqq6o9FUYq0ijUynFYEZOXizJD5+6NbPatC3Dggs/dSNAuhb7BoA1dUc3OslDaqgGj4kteSJ
2KR4NoDaeHitGZolcjfZ0aQcgIpCJwOhqjdMJ4LFGZM4rR6ceoACKDt39lKsD5ZxAh4mCBXI4tS1
nzpGWntnRc6sTQhLJrw7Yx5EU6HbtEHcLK4BNxtOZ4cFZxJ9gexveCuNTc36mRumHmvVcIfDtj5V
igwU1YI36KqYkYK/xyXjRqb6Q2tOo1qjpedyDKW/6KXUO/7af+o0iWqs4uHSby0fVY9R1v3ySjO7
ZepxzZA4r6X+YGCtjFHO4FJt/Fte20ScmARCTESTae08EdA2MMY2iqgzhzSiGSIRi9dhturtBboe
z82HxeU17Ded+9Xb9XQAnf1oUWdT+JBtorU/XDaGQwoJ2TfsY4J/sg70OeqNYN7THEDBWq7OrmVd
2q+dynFCh2qhruabMUwpzT5EPfooyyQ5GN1vQTP86AbzkQgG8ofcp9SWVTiayScmwi8ntaqIrE/y
LqseVuhKHl6wOVYqRmm9Rx2UZxhk+s4+sEC8Zkb9rJt+GqVu8nPGHhYWEoa5GugSzAJdQ8myH2NM
s8Kx9o6VbkUk1r4lafozGOAOdGS/7hvXT0M8PQZZkjmrAtUqDjf2xIRhqpWEo9ZLlDLkQa3U7UJY
5s1bircxs5h4lMNTMUx/VoU9Mfg755wWyLdGTzp3l6TBYsd0zy9oiuC6WPX3dchp4ee4mBB1swz5
y2ENZB5prRt6aV1eKOBhhPwJuq3FwUQaBxZp9ENfx1qbckwH91DoMRNhdrxKIc4ylqtBi+KAjOzV
UQ3sGIHvyR26MOdkBU6MQ3PQ4XXLa9x2ZeU+whv4WHS8W67tm+c2byIQ420E4wlDrgCujO2GxcLa
Lm/tr1MQvzQMPaaqxXZimtO0PIxLbydQ3ayFNX7pP5GIcXv44lNPhAlrSs27kWyA0JyMQ2nQBJqp
x4k60ferpJGh+4d+Xl+1un0MVhDXm/tcjLN+7jvZRx2ZjA9SvxTbQZLmF9SMPGdGSlebQZwakIAZ
xbOihL/MbWihnQtJ8CnPVlBwJsW3ukdZU4Qsq8QWur19dvKBK6hff3rpOL4Weebcu5m8n2SQPpoi
OQbOXL6Qy8FglbAQuCkVa0KiddAANObJM2Fm+9peJEFwtDS8tD1M9QmhZXcVfdwEzmvj+7/cqu2O
/uId+3L07jtQ9AF9enIlh+KgVxQWtUn5ZIjqPl/lpSY3+rlmZIhTbnxZie66ZHbjX+0p43xlk3kR
JERW2mDEPA5KXS0KWk4WdbBJdVQDnFrhy7fCZZy/EBLP3IDrbzJeq2SG+QJ0vCkxb0g7fXbW/Is0
aFo57drc1a26OZM/x4tp9ZHe1X+aVVJiFEIcLc3/hWTLxEVh6W/YPZP9mFvYRUqBsZxYwtLvGbgr
yAw1Y3H4EbYd/Gi3YUdiph+Wan/glSLtwSPniVPpH+KI26iVE+6GumZktK4CVLaHbXccwc24xgNs
Hz1uPJAlnADHY95pB0NGgPryQxPYQPRSe183OOwDWk0EAbQ6o2CmRJIf9OKkzWfrTX/sXgfBnRh3
Tuv6VysnFgQ1yQkgaQcGsYK801qxaVQA9xx2aGZIfiiyzuM0AYCi4ct3TUlGBB4qaz/rPqkJw4T5
ridiir7XnvHgIxZeO7b8qtgvbg/oVAzoD5sRQI273OpqC68HhxYNdC9zp2PCpezH1KhjsuHSG0By
xAtD6BCkHE2Am8iiqzlt2eCvUwyUHHqNmJSRp2mACZGkVrZLle9GCFP3oq/vGmdOMTOVZ7Q6aSQ1
YBgQVRhLMg83stqEh8mmm2SLd8Bn9DORvHMZ4gj8/pgUVHnSWTn35E4YIQ3dEsPhaZVc7eRi22qg
C8kZmo5gKApxTHotOwNXIzytYp5ZqD5766YtdXGj5DG52evoUiO5lvQLPLmw1bjWySGN8GBi7NvL
FXlUsLrdJciKC9bOUyOH98Grm1hus0H85P7eScBm50u/62brN/ZV/Tj569muFir0Pk3DUSwx/r7q
OpQ2KkVlezsvz1JCjkvtOeljv4TlmntMDG20I64HSqD58nC1p6qzr+2ILxqJClwSDf2n65jHrj0A
0NDuNTDphoVFukY9g8VjOGoTfH2lzTRb5yBamKxhJIGRSZ72DvILx0KRFzsdT1yiDLRmPeW1cJOj
1frTqSgpqDTKotRkJA6/QO3pjVMgkEp0yGuKzxTaizmUAT54t3hARPWio0rbtbl5Azyi4WHlBFeY
fRIb4PDcd1PVRkR/pr7azNc1VfykygaYbwdgxAfnL+QzIyp8JINGfsQXnTIBybdtA49LF8xnNtCb
rMbYpiy9d4RkPmqIqzkMcBvdFAntBO7exTjSA8Ww2uVC6GF161eD+hNkKZ0DeEUjWnIiGaHuu1u+
Ap4ycgF1ktwS2b96C7eKT7Bip5OqBIaHfrkuLqvITODnDbu9dNbbxCuHnmY82x4/uhNy2K2Bv4bJ
AgS+yacTuphjao5HK+hNKlzN2NOQGBg9ULsWAyBMYvjwV6RecN5U8xjCmKAseMYKo24juHvLw+zo
HDoT4Uf+1F9RLUAMstcHzW1EZFGF7U0TINjqjWA5hF3fhs5YYrlgcRxMj9S4YqQEtfzkXMo38CFC
N++9FsqlSgg79RQKkkx6GKp762DatN0XxSSnk8xM/Fo+pUgFn2tQXuBePU5DGIwTPdh3aoLXK3/k
vHx7nYhTwABDWKTEiKrgFWbmb2PKjpwLJ7ZeDHv/9eH7Mfnf/+H7Ma3Se3YEi0QwvdQiu2MYvTn6
vh1+/7QXfX/6/eD3h96DACKEC9N4aIa4RaKZ9Jg8CxPPp7Ya5D99//2/HvQ0fYD0UvIv359+/09M
cngeR4bstedRf8+sFqRFDgvTe75b3ayXpGWbLKEZ/stlmH27nb5/Cb1u6hPeg//0G/b/9H/923/o
LZxDc7f4820z7Hl65xWH0UDy9cF2SLfTTBH/lw/x+z/oPXwtiAr+XjCS+efzMtJVbMGqPMXvD9n2
mTfJq+zzgmM9ZtbaBIBSby/7zO1f1eVy/DZ8MVZ97ksM6M5m/wpKtHuuSyt0+9v3QzD+IOKl9rNd
FzUrKE7/tMSFmdNhHWnCr3XcWkt+lAlj1r5Of7krBM/ty7/R2p3tD7HREN9g0T3ZfKtagOThW2X3
/y08L/8PXDvNbMS0/2dc++1r/h/nr0F8Lf+7h8f855f9y8PjWf8IdBORIhJcy9mkiv/28HjOPxxQ
7hyG0ab+N2678Q88dJ7nmw6GEQw8SL3/5eCx/H8EfDdd5190cKt4Kf6D0/5/47Zvavn/0E8GuqN7
jm/gzeAfDf8/9JNmPzS1NTnDUSg46dvQe8WxsksDEosQhMygfnL2u4HJJQmwL4QrJJtBoz6LmqzN
MukJJRufprRHYDnScGwE/YJ8BtDG/BTSiE9eFtxF8KmqI09mcj/sWiWXJNdvQ6ucg7Gs1hnULDc0
U2RCdUD30hmqh0sgWoCLtU3cElbG0BhlfbCnoCaKfSmgQljLc/8rMYrfg98Wj8I2y8gW3o2wtHlr
e77RZKP9pSGFrYTc6itaB1VBlHE2a3Y8Vd2DD1v8RmreyxaJsThSxAMA2VOK0VHT9beAPSsiIXHD
Ci9/ocqHMt1PhMHjd1QpGk77PNqi3/VTIuJU1fcyD5KXqbH/cLr/6K2gjVvdlw89XvauH1vmC9JH
zUIDmiMX6XhsMmZe7O9IJN21plXcFQOlpYCnyhbXrrtStfVhoTw7cRx5KdhGD72NUMaxWC2pO8Ig
Lep4SOfXZRqYGsyxn8wNima+c+dW5LxtQQWchzhgtfpZaul72mECEiSd0Bgwd5n3ApBoAYiTX2v0
LyzUO40iNXa7AWEJufN9DrKxa2EybnGdyL2J2ZtJkGqQfhQG7QFt0Okg0NqSmKUjOpICpyjkuAro
Z9gL88POMYDpVrOfluI40r/nJeR4K8YtJwDlV0txNXqqPngd3xzUwqWy3J8j5/LYsjDeju1Tq+e8
bugz92KQYyQ3HEpN8JW7fcXsIsopEpS6foGVNSh4rEaUEo6OeBjH5YjKydoNAWd9obR8T+kSrsOb
rinelOy0jPyeFoeuEAbicZ3WN0AA2GrXKvILzyLZxhueITCQqJjcGavnXn0cD/NMX9teTGpaB6ut
ZUjO6SiJzVKBTfGaeJG8vLJ+5TzwRL3mwtvn3JeXZ5RzwAikMUYMlHlpuehgV5EUlIMH3RRB9LIn
HEbZyiCcS22wq5hrWGHb5ohMWNS4+mfI5CN7Q3+ysnlfqMCP04DoEmLQlwbzh+0ZAMha4Ycembju
bGn3S16+N+t9C+v1grdb7b2xulnOqpBH0ktQSFHLoCdZfc655uX823XfO6Agz5P2wwF5sL2pHKSB
Z4S9C39gKPyrGnmRyjV7n0Shna0ZDeZA0tfJttoiqs02zgqzfeu98sBBz2VsMzdH1fIWuP1m8jCG
Z5rwzGQSfQt48A9GUgyPJrV8zVA2dulZowo1Y6SRknxKhJNePa53VVX6u8zdegdaFycDMihL7Qk5
IIQbuSRcTebWHRdPjbgF0BaY+vU41N1VI68zk2SDVZYKaDDBYx0ngIZtcLTWCmCW+WGMzuNgsZBQ
2NM+JSmPXwXs9MNSE2Ta+Y149rFreMsQ0JOTFRqfpT34vKWhLqYvt02CEIE5F4uzuTrM2TnAowni
xOv2q5pfmPwAK1ckEifoqJns0tRXNDhb8rpiKLSPykMQCpyALPi6+p1T2Ozrpfhs07LY22n/UoqE
E5ZTjftV5+0thpmyc62m0BMbD7xR2sGx9lIzpqP9F0pQfkhm3mc/WI+Los+8wYycnDiKZaQP1HlZ
efA9iYh6a0tb3RohwCB8qPXfNFzG0Qof5bEkMmDWvkq9fE2RjIdo+k9WLTk5cxQGpYlxrv3ysSt3
SeNcoLxHfpb/1hSuazerjmPZmSd3y8ky2/L3ILQIQNVhloQc6Z62EcIIAXI6bqDBLO/bES81Dnnu
U1W3IR0FrO3qUlHnRe72n5ix1rxCzZGjETFyMOvi0kFQ07hL6MyFHRVHSZLgh2mZglS/yWJE1xN0
l9Yv/kTC0mwtVxryA2jJSENfGIyscTZSGq8n38cIbn5NG3mekwIQcpccEELmVFUQsIhu2iQ46Veh
QSyctkU1/0wzeZd2PZlIUNkpidpI+BtgVGMqMrv5tBPKjkdJYGOZTixbGoTnpk1vpW4xJ2ocB9GU
/xcSp3l1W1PGa+P+FJ3uXnuDBAuQPt0O4KV+U3kfWza45AE9Cj30yrgm+ZrtJwt9T22O/YO5IKBv
KgbVQ/dYenZ370ktvzZVGmeitkgJAvkcrN4jc2h5AurDsCul7WIM5SMTAw8Z3EBrVyPQia7RI833
W2AV/cXx8pJEcf9TadY5Bet6x2xcxf1k/l03CVxC1sOhgUZGb7IXd71ohvNasjSN3J4NkxguuNyK
en+6iFb91PG1HOjrbpfBsSYxYq8K2rWSkHSS0q3dRJs1KMSNXt2IDoT/t/Ssdd6ZCGfu+9a9ZS7D
YEthP0my39/RqMX27RToMzX8kvpQExCyUt2jQditek+HflDQu9v8KVjH8pxOdxOQkJijGU84z14F
uRCHeqxJgdQ1QL7bzbgSBiKhlYakWUQKQXvo0A3uiMo72lJBsFMrXEjjZ2WmQexWwQ0+wII2780U
GsrZAMgaBem+HVhqdL4tV3G5W3N1mxodWJqb/PExLsEJI/nVmpGgNjPwasPGC8rrCQChAIAm86dR
I/bZmp6pGmPbrcz9OANatQPn12r6L2xDyIpH2HpwePIQ+TCkI7tBuAq7GvIVAwYyDEy0jsZfNma4
5sutID7rMLjTrS42ITRsxXyEymrUw0/LGrkwWG3LhBakURLL7Q803xfjd52UP+gVmFemlN9bmZU1
45mYMOAeHJCcGQWMYjf3jAr/hW7GjeUmZyPDJDOPgEoWeAV+jgGrABK9JWkUygBFmL0EtrhR4GSH
OVh4Yry4eAxwZ6z4fmFV2UCxmUfNWuvsMOc4J+XfD+s43LWGc0Bjc9ZJRxUscpxNEHqzMERZYE6g
Ik4GEESAmWG26Bf2QhC7burtOlgkV22hKeVMs9rrbm9FeF8BlefUoIyj2/tBmAmKpiV4Wvzxj7/a
z26XyAfDKQ6DKPynunlux0XbuWYuLqgS5suMXAku7rVlb67ZG5+a1QLNU47IAfTKitPxkOv0xerc
yx86u5/IxVlZUdO9D9c2NN1kfhlIaboCK/sskmZ9LtvrooT+PKlzIVL58v1h7orXRS3FbfaEfLFV
48K3T1E50dHCaGOuB1qretwNIJ1zuuSOy3cig7h53PJWnZZQ3hbLLmtgzgvRN9Yp6UZnt7Q6m7aT
vLAltjc7SXD3yqxHJIhkTU9N71TaBLP6RVnvm3UEU5eYzt1I35sBThAZzaJFYpqNpy1NPKhr50V3
FuclKcsDCFrx+M+H6NpxkeuQLxZigbPRfkFRwpmsbyUjm0ZHeU/DZmEgS2bDZB6mbFSvhsbta1QJ
3MSap4Dp6g/AE0CdCDRcc9R4Fn9EFzihqczmDilUQo/ZzW9BbUL93xXSW6+giHNCPLldSxSokJsn
8GG5xInY6CeInStDktXfIV3O/CcDcc3OduVrVWGzaQG2MXM1wDzZj4tX3nvTnOy1VTvDpyn29CbT
I5azBanx+GIBLwp6Id6w4Xn7AU5HE2DOmlAhrFOXhEmTv1XIhDZ5CRYHNC8oxNmh5xlMG4jkHzPp
OXY2k2JvUgEkU/vulijANZSGNIyAHaGDXsG9pIPC3tDHbXBp6j5W7FonI2heEUMpupI46bvs6Ezk
RLi8QgbHhWMzAEWh4Hhs0gk1msemF0g9nNjsdnRmdNsn0ribvAP5DPAMbYXIT3ovNXMf+M4DZOKx
7WOnTg8DGeCwqYzfFQsFBoQR4qKFualy7cvEfTMiUSKRfe0OzV4DLhn0BnmuANTfwVxzQGxBWLKw
9lGa02RWBBMtCvRZMSM6Io7zs/gQ7lo/chZBK8DF7JfD1bFeXCcQF89ziIrZTihS66702l4afCX3
OIliJ3N+cziHpbgi0EZrdS6D+bcoO+uR5eYy9C7NU3PGBONDbQ2MlMww76AMV+fcY1pHpsIjJFbq
Sq/8W2eQxpTLLeD25bNOcrrpLCefswnyX4fi2PK/HJd7Q6earAV5YqJnRqP5B62eH1Wu10dlcutC
XcWWt+zs99SxyZfJRSzRvdGFHpCxLWs4cIoLAWQ8O5nx7ne8I3VJcC4oyJ3FhILUyPSuWRXHRVk9
Q2+5akPy4aM6CXMlnmWTMJ9fxs+UfXedPVR/jDT20jPf/Z4CtexcJrOqW3Yiy0oG/N7H0kmqWGVO
qE9SMi/s9AEq2xQGVT3v/bF0iRiiitArX7+aHCR4dil9J7OYrkyXMJ1q0Fd9EASp9dRzNmEbBGww
+5xlST3smGCZYpVgeRJix6sWF9an582QR6u2he9vqmPh2sg8+I3/J3vnsR25kbbpW5kz60EfeLOY
TSJ90ntyg0NWseC9x9XPg0ipwGZL3dP7X9KBAoGASRAIRHzfa9YKWE7Xi4N+lTYYPLlDwjQNKauN
kVvWBoGOlOSM9xjPeMIurg7DZFjMoHoHgQ1M0smxMKKUxoeOTJ+HgcnaRnoC2e8Uu3eHLIFfXJhK
2lz3uf6KcObKDAP1Skfxex/n/jVSURL8mObSk0kjEZSzSJuohQt8OL3uMR4CKhHyoOTvDA9+xBZe
rcjsB465t4CBEd0rTrJVP/hx2KNpalfkUyW0YeO2cX1D4ZXXpScjIwvf83KthpLuIsRUapWlKZ+5
Cl0/qLabKFboJOtEXUt+HbtZAbZJidN2Y5J+cQWUCizUJWi1+MKoPkyrbU560F5qpQ0sBUveTDWD
q0zFMYDRIQSdkP6hLScb4nk7rAkt9Vj3MqSeAWu5yigvbi5NqbxEWyk68ERisAHe3pMsDVyhCU0S
uaIMLzU0zwve0dZ5VHStxCpE+syi4mOSSPrQAYM85I0F8MkorG/Az7cR5iak7x+M8ocNRwoV3RYy
I2KOBCxRYC64ODnLdmQWESdrW7TimadOGHn6k/yqZjioD2gegXfR1G0c8CkHMMaX2dO1U6bXNz4Z
X7esktcc3dXRzF2pyvOt6a9VEFhtbe513OQ2SYWzWAGIGSUTMIygQ1akjXCuQCQZxGt1HLpNUeoj
WO1TEtOVMwpTZMKEALBgg4C6xOeExJCV1M5ucgKfcUrmr/JauYxLxFOv6nHYMXF94sv1qxv5CU7s
3JaaSXgYnfuo5uX2/JYQVU+caoDOWeeOtml6YtySrN+nFV6ils6QfJKhDarDMxhKtHAAACoKEbSq
yRgwTJ+6iqA/kLs3jwF4JmXOjuHIe9fkNfYwfNhvo9x7MzqSGXaGpLeWMJkwapteY9J/YPIFp7Ct
NppZYHEcfOhKqmDRMUik1Bii2eC/SGOE26lhaMjUbwNjI9127bVhtfdNlZ9MTED2OGXk60ivG0xd
jBtwCLztJM3I/0VPiExxexkarNos9vChSfENtN4mS65e4+tMlw20piocA8y22U7SjwDrkF3tvyka
B0BOGPy8lOO6VMBV0qYbKyOd1M0WqB2zV1M1mRygv7cFjMe0hHDWphqBTOAPu2VGiXjaxKBJIw/T
w8EC/BN9TOTYQGURihnz6JSZjeOmLcplxNcIoxXew2hMujuG6bOYxWFVSf5Ku/L4mO1wq2/XBowk
nfssphJ27XFURoxB+dhU8rAFRow4sj+gK3fbq4RtpByKQ51gUAsWM63Rl/TxGHcZTWCKguR1MY/7
iwjq01R6J6ZnxtZreH0hF2tzDE2eKsR5CNWkVlbsczkJkb/BuK0ue+BeqdkdADd/RBIusjN8QQ+Y
I2cq+V07PVjJvaQYLxXYQhftesfNSqjUAP78OVQJzw28uuz7+yk1750mltZx35F6T0pl7+vlw2hb
/gldgRtvLPlsBwh95nUKqgPVi4SJ02WXj9kOluePPmmDo1cn93o7Jic1iqCe9Rct1m4XVe23bsPE
e0OUZFplUBAgwaKoBo3quQXWQox8RPOiONXhYJ9yEwnuMcerslXaI3aWCUgl0Bt6MdyHkw0bSvpR
AznElB77FFsxzjoB/5PB+A8ZDE3nZfl3GYzH5j34mrv4Y4c/cheKjNusIdvINpkIzog8xB9+s4qi
/0NmSuEYCoQiW9ZJlPypP6b+Q0YXxrTBeJuKo+gICf2ZvUCajH8QqEG+B2UQ1fhvsheqYf+zJg6X
hpyZJmu6jAwN5rffFciI8IdBPtrjpalIwQx9Al5AtuNPaUtR5KOJ0GM3uyuci98bEGGd7S7abV9j
fOCikHUTBgbKNPAxwJBgS2BC5u1yAPKAZnlGIecy57kJLKWHs2tfEInssaDQ7Y2kTL/mEOcNIg6V
qwD+2tVDHG1z5IIYDoPjNgffcrVKxcTSAsAx9aQMg+g1kKaXQIksAuA9Vj862Om4R5wEe61tSnKJ
XlMBQlhigZpCuljVYW9Mrvgldupk+bUoEn+yp3tRRHs76U42ssrrzkP4IpAK3CHFpnCW1Dzfii+H
EZu+3CXRSlTKqAiGJPF3bcQH/6xkCQvE7F5EIhJGfbLV9eBBJDRF1ZKg5JuP2Oicr/xWp/cNVAxR
mejen0Vd6gDRitSm2CR2X1ZF3XKaTOwo1v+lKHb627MvFyNKflgYhzGshgMK/sVRnvG8otTNq6K0
bKhjBEKXVVHyjQLpUVFcdlkOI3YRqwjh4owVolX5V40Vw5ym85YvRzzXit1RzuA8osgUvpuw/RMr
365pOZ84y7dTiVUUh0neqDoirr9/TyEgzGIdSoDKcBTSFY4p2CFnYgkzCLlboe0tisksemym2Jb4
Vb4TVeeG2bxhaXI+hmh9bjRvXla/bI7rgLO1Osq956Jo9e1wYvXvN4tTfLlKfxZADvAzm0G9GUad
s/x4PP8U0bL0JRAxTi8VjL+UbnVez2edX9FINBerkxREx/5O1IqK5UiT2XAQsZ7MhxelZc8s7R2G
SPMxRaUtgUVvUzVaVYGE2R22Lo2SVeSdlmLrEUlNFbU8iu1DlpJGNBwG3BJWnQZuwuuunSF9EkmZ
WL8lbmgcFGg/R4yOasCg9YU1dtLWaqRxT+jRLaaMi7CBk0FOmIuKkmZHg7vJ1HvWGj4XRW3QWNAf
/YBxKW3EQuwo2i2rXw4pKsVm0XDZT9R5aky8PMqCbemjTk5qLP9ARRcXOA9/vxbvJTlLdOwZiLZ7
SfNmz524WGhC+xfrGrp2c64lUgn8LscXTvjf9A6y67rlmftsksHlllcTo5zcSKABdJXFXzYd0qNp
XFRpPSKQx6+3598kSstC1GWmVqxzFag4Aj7ZkUEaijtpGdGxV9ozfhZwB5gm7YOqJKgX9AOYOhaJ
CdANisJDmA5ITNuwj44e6VJE1m/rEDJEUaFO3cDjW4V9Ga7Faoorp97wK3CnAPw3xBPokr5BX9tW
cgh0EXOkWRS6mBWXrapEzcRpt/gv9AelfTK07l2zQcEyQS9PYdYy4a0rlNIZ8a1TWfOIbUz3XmK7
ZtHK+8V0yZiVh5zZfqlmnra3kKOGOsu9DqtgY5gwnMcZAoTIYH6si1nkWxSXyrCTr7UeiaVhfoPE
AmJHfi4tddUoKVst1a/IbOIHIN6moIKShikVbkNI3JLDk4+Sf13KjbQzK7NYS0TV0AlPUfsxfVSX
55RKVrU3qtP15wdR++enUTxkoq5MEM61Oj1ZJ5Z8kvIcn5z5LShmQXgEx/BvX9ZFqVRnRf3RwZLB
JnggWd1wjAtr/gvjcY5oVhBtQrEekEk4DiCR3bhXGYcjw6dvMGIs16OcMdeye0Bm8qQPx3OxKWEF
1+ohmAAX9xXSVBUOfz5ZHTxZeAFnpd04V+zzomwPOoikI1kNErtVbR9rZnHr0M4w9Wo0wNzDpNWA
uLc4jQbDhmQnbhyEALtwr4y3dbQd7+VspQUHmPZvqKoRFbCRg8zc6SnZS79yWAfaukT0TcXSzI1/
gjqM8SDfFf4LdPtiWFfyfmxfNj+04oqRO4bbarDGoJQwkbtBSmkDo8XwGb9b+8yG43flQw+ABqT/
bL13oi0cOkKOioxotklAvz31wbqSNnLwnmoXLV4oMD2GU2vvE38bgElEAi9/CcZDOn2q6iaCV1wE
x7DfGv4B+whZcsnvEq6FCr3t9UdT3+vGQUNFz3+2Ps0CS89Hgs55C3N3X0WXufkUaDsQnV6AR/0q
BXgICCW4rCAeyXviMkxg846U4o55ymyyUGg78ngWFhY1HY7OZYWXSum2zkGyEdVypV9Dgf8KBP++
fUFrAWArR/QwfsDsNIPsCBvmYrTvsmTXt88pFnqtf1M0P81uVx3tE7a9JamObodpQzSiYQWP/4CL
umsjttWSuSf0f2clfOJc0np+dzTtPRRFz95r7zCoSEvuZIyG4oOK8A3U/NLN5auAODn0HO6v9hBq
T0w30xtUxmH0E6fA2775hdiG/FI9ob4xkDj6NRt4M167Vi7Tei0lkCs2ZrAh2pPPoQQXWOJpYEZ7
7YOreWwu0WO0Nz5yZd42B049K3EcBm2HwBi26Ub1CZ5xSk44PNkxmfZ9jgDPdGGrH9HEOJJukjQn
IErnFtJSbu6ApAUTkOKbuD1F4bGbeC9Iw5IhjOJfuf+k15czV/QEIoP7TVBY9jE02OB5Jv0i2mIZ
a/ow3LJWQ3BEl8XXNkTLdHKjxQnhCcJGxs9g2pCSK2FpNkflV17dZvGhQHdenm8Y90kCyuA1R55O
FeC8jZAbpBNXK12zW3Gw5g2Ne2OA94fg15a8k1SuDCbS0SVsigyKB+Jj9gnygDKs5YvijvSioj84
yXGS93qwrg8pqN1qPYDmzE/YU/UVQ4cLq8fHqFoXSJZAHb+Y0HTcDG/DY1CtCKc4m8S4bdRDDw+9
6y6MZjtGW5in0conZE+MviX5NmEYu1I+ozdT4lIh49c7VV736l2fXlj4gjyo0lqXXjGgDa3r8MUA
IT8hNn9UTEbgbvrqaMeaV8FH+uOGNNBKDu+mISUYSTxNvqmigxwWZMXXig6UChwDUMV1359Ufw2J
38N4Jj5SVkYXTm3brhoJ/voHOk0xwehIeWjta8SMqmifEuBEc+cnPjXOo924ePlemQEJ2RVIhxwA
eHUMPAgX2/417lemtQNk1OKcne6YFuUv0rBy6DhhhplrIKgcpQZTEmCXteaeX/EwW5fOlXZKd7NX
+EZqtnzHCe0hyIOOOvF3F4sLrgSZIw2+PtwLQl/+qji1L4b2UrZ7K9k0+/ZO/elpm7jac2kWeFkI
gWjSV8WOawKyZae4/MBHWWFK+1g81wYm1hgsnJKTjLynvM3Ve7L1ZKgdumK0X7r+wpS3wUcbXk0w
CtuD9J7w5yobmWjproaBDjUDV0UivY/Zc3pZHoNr/UHaNNMdqG3yGWr5pmnXM4sKFgemZ4RP5AiZ
vJ2WXOI5L+mXlXfCfSYtHoGVlPbGkk5OctsFWHO76S2wZXhSEioyxWoEWHHjPMNsc37kT2B69P2w
1zfVfRasCv3g306nGBqyshmeHUJ+yHBla7hw4M9S3mUEjV9kDQcT3JeBKTmY2/OtgwbhOsE6nhAD
WeFiEyB5+mBgUDs9gP0Zx1vSVnH97sgXTcWHwSWhh79robs0JzfqV+R5Vnp+/0Bad5yOto2PMrL6
WEIm6DHB+bv3o1/9+NrpiOfXE5Hn57SuV11zqfrXXUAylhV5qwFvTnaJfSfDLC73sXdhDuRn1jku
OPI6LN/74kKRTjXq//YGZ7HKRrEHVM0qswlnwXZGF2lFQo+sWvfTfucqr4MXRJ45eoxe7yogBkeK
21wFD6Zb7vo7kLXkioG4AVRLoHIzz17DYUErs/lQSALugmoXt+sHGU881zyqLnYKWwss2voHXm7F
c4ESyE28wc4cett22uKKdhpvTAKwb94ePc/ccK0NTxqih70r/yzoDp78Bzxf5Xvrqo82XLni8jIE
z8jneNCGcGV91G/snwDZL/3Lz+q5lVbGVdSsQOkgjIOPqsQTy4q0kVzIonc4aLnePnW5p6vAVVa4
UN/9WH0Wm/ZHvTXXB/IO6o12le3VG6CTGH3Hj9DseWOy5+gZrPvs8/ts3HWI+FkriP9DsfEegLPz
/yC5pGkPSLk7oIIXYwm39m48rEvUxySEgrZrCEpjW45XkwW7xIX1xxCKJFcHtW9zIEaKikLQuPlb
vSuuYfG1GD/s/PqO6VK+yryJfOYWUfijvu5c2Acq3k76tsuupiMEJZglH1gWudM+UjdkhZXng96u
+zfi6NrFuPH3cDXqK+mH/ATACC2m+t3nNUiP+a2xT2/lR/+IenbEJwFGIKIfV8CW8sd8F3FVu/DW
fpWYGdLjPqfxBrTo9IEPtr+JuTTEgvJD7jLTAnbCkjpUqtbhLfJ0BiQCbvszhE2eMyrkR+UB6a7u
Xn2qr7J1tu1uEFQFQXITn5BBXPOwb1vcPLlpLvzqi/qqu6kO3u6NPMd0MV2UVxrBbtffozB44QQb
5FH2eKfF6JVekP2rHhqPb8ZqOzFAGCGoB5t8Ja2Y6VwY2+C1QauSHz5u7KN3fKvf0ZC7At6Qr+wd
o48LHFsv4F5NWxJ5buyiYLYGibAiXXHpuWCp1tk6v0y2+AG50U1zICNbPMRXxYP0Et4N6/Y9eoD1
+mCt5F/lE645B2OFnmO8al79Z2zzjLXzoEV08XQBa5bo61drZctX45mejEeHO0w6KJHpZXliB2Bx
wKtuprvqwg7c4oB+0N5YWxfGQ7G21oCjds5N5oZbdMzZt1kHl2blTq+tq7pgTVx6KBmP8JX5Kmn7
3LX5uLym/Kqdv2NQckhOPA5P0QMIzV/xlb3rLsr3hFEPka8X+ddLehXejRvvV/Ca/Uz3MneCPsY4
Gaf2cjadIvZ8n923l5nqbts3+TG8JdGEvQmPFS9VuHqQP3FmlhBkdMdHXAGH1YPz0b41CMhs4lN5
m+7td/2xeh2v6AjpIPX36hXauNtfRf56uI9P8Ul9NF0Qwbf6I8Rkl5u6Uy9ZutNa4gQfRezS+2wx
t1kTKzQurL3p5sfgZX7o9tIzCWW6N3Iv9HDlGx6d7SUaUlQOq/RW2WfXfBKP5SfPKmY02eowncBd
P04nnz6mec7jTX7J1yn+FM998xxdB8GK/wbeovVwAgugk18nXWYesX0KcxftFHy7eZ/DT2g3zTPb
eJnCdm0qJ5s5CrdGX7EbOgMYdeZ8Mz6mj+geMVA08rx+hbqfIsOC3hnkMWxeE+kDVQMyHK6xHQ4Q
gnhbbswjrOvDwB9kvBp+Vq8YDNYrLOIhFD9A6dJ+oAGH9MCTdD1tla2/z/kiAV2qq5X81Gsv8U4+
+IfwMGxmlaByO220o3SpXTZ5uLHu0k/IYEa9Dpyf6JyA7EtVPpnDTfxMtsx0tsHteCfvrOvpoh1v
48vqxJDCGGLeFfkVX/QN4Jqbz/C2n9X4EAlbKdMaIWX/GF2Ht9PzIDpA0UvAIKZTAWlYP+afgCnp
VJAh+oDgNnPcslVO/8Fn8KO/NOkInmCvrYeDwlTtvbkuj85HCtBDcntESV37nVL1GrwYF921OcxX
PV348G7uugbeDYzTVXdvPcuP1XWMjhh87tt5fPCmfJRvXGI0M3TX5Wc3XkzkF1fdx8SfESdw3CLt
uWNjiNBf1nRLSJCT9lyNx3Hz0e0Z4THXvNOu7DUQEvoKkCab6pq+lM/k25SirrGrH5Nrurzkur/k
vsZ72YXFfgKmrFzjeM0byhDIVd4QD0UQ4sLZ2AdefB1UtltsyjXwX7obcwfDfidf5XuUjIwH5DS2
xXokXgU6l5fX338E62KD7iK8zP1wa150K9K9bnTNdQ9ITNFJAhrcMht7LvnifFg/p9emd42fyqtx
jWrsGqnBq+y5OJmH5jSjbO/UaNNbEOxBkPIdZDhIHIaH9nHYa3TP1aF3UQI8Kff2DvWNHQD5dHdj
r407xhT9pz3/ev/YnfLdtG8/O/qJfbqv3dJV9tE2ug9v41vjhBXY3bZSXeUZhhtvK8lW9bHjzbzl
nfWeiC3yB9Q/tRCO2kZ+Gt/H9+Kmeojv0itM4ukFrR/OdfCAaMw1nOLp4B2B71zZt/ImWkevH9Fa
uhtOHa+ztp//NUlx9ysMJM0n9T25QdAkKlZ9si9rcDuu9DIrNSH4wxDKlcLVix1c8qWRn2rvAptU
xsVH8wjIeQdRvjgwX7iNtsoVw0yeWvXRgWi7pZ/O+8PwgJTfwZnWGNeqNoy3Txjhru3fxubIX3HC
K+mheXCctX80eY4A1T7kd84zF/FBipssdNShAjVHWzsGVljlasyNmB+JsJs0ByLzXvljca6rPZAv
qkmsgPiTPecNREmZQ1SidI5G2Uq7zfvollkIQSh9DieLhYhELaui5INPWQH9wSlujkKJ68GZDqNy
p1j3lnIf402KRlOPzH9fHLSid5Wmtg5Kz1iwC0+19NYRzFFQHiOlsik7dAZGlBKPNm/1fPmh1O8V
DKb2suxfq8Tkd1XiMwGeF0xdTFkyD/5vi3BRguyPg5rWg1sjwVAjD8vIZzYeIwCExq4oxo0c8hWY
E8IJvpFZgDpWaBPBtB99G/GFyUd3q88Q6p5wJVihKIBIXUQ+adTKG1TJlG1oEnFQ5qoBANkxCBRY
EWP8oTQm0ZdZCi1gRA2XhQTVMMyD8tRFjfZyLEyGQfMVE9UiHyNHMooVceisGq8Id8OUX6mwBkFH
SdfEaCGjVgkdJ9ek+YCIjfx56PAEbOMxdY1Zybyx5vSIKLaDSUgj1At60zmkK2K8Iq4rSpZI1vVl
eUo9P91FeGsdxQLPr/Kozv7nS12BdOO+Cvytn43AT1qlr46k2qtjNy/EqljAs7fdrmcGJuKgYlFI
EiRpUTQ977ZpU5Ro5zDtOVarziJVKuJcGPsFpgSBHAEQ2cKVDylwPCJ/l4zZH1PUicW3VdFO7BZL
BYkNxN3fFDsn0F1/xnL9KQ+2S26VDiBG202S+c40Sn5SGlXFjh4D2oLfNRCkPI7OzKNUtGEX5dNV
6h361o/QQcAIr9SJihdzFmeoyeyJUmw7pykDKRlNww34Tsi9aA8C9y5bqzspWnvdoq+07dAxOE6Y
RR5Lour8NcwnS4V/fF4TGxzZRtzOJ2b/pVLsd14XxW5A/8IqcB4l5mrQ4asVQWSU3Ykfo3kVkBsT
ZVEtFhm5ymMyL5bVZWsJF2kouwScyJ8txMbzUbS2qiZ32WT22a3dWs02LzHf6FDPcjEcMi5DZ3Yg
VusxJsoAiG7Q4XbiQXL0cp5tVLYRsFeG1zwxoLI6+mHZJkogSec+aOI3iB00vHrQipwPIBalKvFH
02v0mfKiUxHrpr3Yieh1M7koKfPoz80HK6Hl+VBL7Xld7CB2FU0jK+YzLIrL8c4tReWy+7LP+fDf
mw/IGGyrqrv/tos4YT+zp/uKmPZymKXd9yv7sv6XV7acujTQq1SdiMzzfN/EIb9c/Zdfdy6KPb3l
Hn8507koGpx/IAhrzzUTorbLNf/tPRFntmBV/fHH+3Lm5Xd++zHisP9yBcspprep0R9J073W85ck
mzv/ycAsVCy+1X1b/asm5ACIa307jCKSVktzUVraiMPmpckMbGmzbP6ruu+nEYf4dthzG0ub7hry
bVvhcmqLXKwfjTla5BGWvnzI2/l7K7Z+W7VEhpP+OTs3tEVWVTQ/F0X7nFiTahvt7q8OIVqIxXKY
81nmu32+mr/d79uF/e1hRLvlTOJ4S90wZ8H+hz2dNWEz/gfsETRoDbOWf8+evvwcwh/5VwTSH7v9
RiBpIIZ009CwtzRNcD6/2dNncJJmIVABVQbfPzb9gUDSZpiRzneTvayZ2Iw71Z8IJKjVqqOYtoYR
nawqeML9F/xpPND+mT6N15+M26Bt6IahmI6hf6NPlxECUtirRCj2hC5DJuSKtKKdUHsdLiLb5OuN
CBHBcGTggaU7cP1ADUEWS4lDhjVBxsD4oaPduNFgj/TVcKwDsz8vtNlP3MNEaAOZ7G0BAjhZiRyB
wARkttMpG1EUaAFREosY1K8rxQzwhS2osO0tGBeWadtvhZ2wWCh1DdJIFAvEug5h+tOexzfOnGcV
C+t3Say2qeZvxhls5c3D96UX+dLJNBMDgCxFh+/89v5FlyE2OAryyN447RGU4sM5L7R5JL8sjJa8
XasbJ4HmWWQohCpFLxkSMkj1hagvPPI5ow9o8ywD0QnPaVPgibo8v0uUutp6nQYUTHjqnotWq/aH
eLgzinn0oyE5dSxnnQixEKtRSGoKjdpflWS3/ckPM4LLtdVB/JWi4WTZaHMDllkZnreeiu5nk443
UsvI3pwypn9OetkE7XUVyf52xNDBZiKDEEZMqKkNm10ydA9egCa7RxJWsVNC58Aii6C66pXY2I0I
9MlF5N8EhKEagBJZXJ30udSmfo6Sn/IOy2ZjzZJaVa93Wy2OpZUEim2T91MSaojbz3MHlBLT8+cK
KcDHZGpKD/MXVX8Sfz/MU8JtXMP1am70vEfiRoBZ+hZinqePOhlI8xPLh3pjzp7tPM8Yt88lhqR/
lJY6pk9oeyzros2yuuwn6mQ0JBlYMq1C+70gt/HnAf/DYb5vFof11YB5kCiet8cn9NWrL9dqiIv7
dg1i9b+vq6AduXE2YbslnOznRVqRu11WRUnUdbge7yTD2ebW9tupzrfg2236tjpkkOTlFgKn2Jk5
YbGrGCIvEKoFViVKZ3DUApsSlVUW4c29AKrOjZY99XDajY0VuAGA5ZWoXzYuq0vdcvozgmtps5x5
abPUZU2JCyuSKeu/OtbSbjmeBBNhi9rRxVK17LrULb9tqYtr9bqaRVfOP1c1rce8yoAizKN75PFA
2GByI2/aeaBeiSH996I6D+Rx67uOWgU1KjENkBUflMqMxBLHWI72bVUcKxaDerHFEWNd0Xz0In3f
eIkr2vzVfqLuvLNoIy7kfIRlfdn7Wx1WF+ohruT80M/T/8J70zd4YTMnMfEYhwU+IAA5r4eJCZ31
e9EY5+hLAmJx9X1T0e5TLSTzw7gstGbk2zhz1sMQj+96HgKKSEslhrdfGvmiqdiGFSMSIr+bitXW
1JXtGJPpmgGqybwQMQGxqBWm4Lj8VO0We5hbUSfaiZIhQGLLuth5WV0O089hBLGKGQ9sxYx00zTf
nTQrOzT+KYmFkTudW9oTAn3LhqY21mEMObVV4uZID/118Vd1TUy/i4+WiDkJbJQoqfNX7hwXm2Zw
pdjiKwO4307Bnit2IOXOsZsRaPZWycKr741jsZ+olcQoHVWIbaQmAbrSjB/EosXWwU0LH7jDLGVk
zh83sQhn/SJREhuUWIIDUOTPcjV0B1kK6qNYqJYMaiqLCPwZjv8yzLdKq+GcIyEpHX257Deou2B2
p0Bxs3o6J6Ol++tnoallIeqC3PiQs0HZ6KE6MRv2pmM3L5ALUXZZVx9q5EYBfKKkJErRnO+Cfn/A
vtg49vMCN71xZ7bmMZDTXna9TkU6VCeN5BFNGSOSAuJvLv6+IlaUeBMPjKhsxbNjzB/B5DQlMA9d
T1OxJMhMkt7AYZlwz7dI3Bhg3HtdQdbAm2Qd3zBHP4pSYIDkEiVkpfJN3OYwP4RZHxZ6xVEVkbJz
0GyO6alBDlITA+G1PZZAqgaIfoM+9ffcKLSfNAm5hoIgmWFU2rRxqmjWcYcOhUh7gyA6qrCQvpxj
kraQYWxo6YNtEa0HbwaRp8f4hrCTLkZv+F5nR7EOp+/PSrEutohFNjmM8wo0RHDAGKCNifVl+5dG
4iBiHYacuVXV5vJ8nomR4Rq3QpKSknZvK326HaQGvDIklOIoQIRigVSB6xW9tlfSvan4xkGdt4uF
1ul/lGotIs4p1sVOS5tGktnyrfnSpkJ4Ex8wmUjAjI4Ui6mdp/miyFNGsElgJv9y+2j6SCnndrT+
1ka0/v+oE03OZxG7eGH/03d83JB+X44oLT+1G5BI1scUgtJ8I8TdWn7ut1XxQ2NpZ0y3Iu6wLL5F
LZawkdJ46EoOJg/sHHLJxdds2U+UzgGUZZ9l8/mwYaJl+2+V5+DJt9OKNn9bZzKGd2GjEfP20fuY
Y4Bfwnbfi2J9ieJ933yOG/799i8Rxe9Nv6yfi1+OPahgh4wZfy0O/S/bRdMJj+tDrfz8co6/Lv71
mZaLjkflAe0D0idLQFQUlyZfDiG2fF8XlV92P2//cjlastNrQlGRFKtfFsnv1RQ9Hr0EBS5aLPXL
DphsA9ea8NL8vZOnN+pRxfJOc0VRbGkTWzmfIh+ZIWL8KuLSYiHC1KgmVMc40tuE1AzFJXZ9jmUv
LUUpSAJlPQpQvgh1i0qznSfLovjlcOqMbFf7okB+cS6K7eczifWomh6mwiF53rYOvDSG0Eex+/dj
Lpe0bObPfScpWbNV0kFCBEd9Eu/K8kaIVd03lWx/fi/MLirkzdJKTgvgCyEZDT6nkCREFC8QI6B+
HussC1THQLplLen/odT5FDlKc4xQrj0vpG5OPYj1dIoN2RVF57NqQZQOzsyPEWFzfR6eIbJDXmyO
kYvVdNhG0dGwbQSoJCLxtR28MdghgjBqyPIgUTS2+k/UGxCzmYUDciwjlHs/zbEAbaHzBKv0hN4+
yhyK/oYUuLMRc2tsld4QG3CaWSf4d4TvSxBtnuEjSIydmM9nRmqzCAgd2inABvdNEIM0wykb+BDG
MCXa7ZLc7nrdfMTbaGUYw6nWm60sM/TigVEqMuE2pg0TNkTodV4vc1cRihChTrwN0Qk3Yeo6faec
LaP/hyz4HwN25uwp/28CdnAqgv+1fo/z5v2fQ3Zixz9Cdo75D8NE68IiuKYZhm4SMvuTNChDGtRN
G0FEw7b43xKy02EayjImzro5+7DL1hKy041/OJoiE8mTVVtTZU35b0J2CjLW/xSzQ8zF0jXLxL1e
JXLH6HS2lP7xfodBU/1//7fyf6AzFrU5WOoFEtRzzlUskiYEjNwApw0x2yaFMU/55iliF6skZJZ1
UdnI0K47KTPXIrw2CqLInHhMdeWQi8FVUnkehIERaV94KtMmyWeejXiGKySttgPEn3P0eZ5F9b2N
akSodc4BnIqIgPlVXWLL8DssZqjeSUM1edf6qY9SYr+CmXiXdQDPpiB9QrSLV1a7k/1E3mfdFXKL
EwyDcIPvhHHwuutYysB6RRPIjLJ4rP3pIZX7Fim7FH8CMmEYAK7MMcZLMbAV+AY2qse6fduH0Un3
AtDCk5bDpcYzHqWetUfAdTN4vN+QMDADBj2Xp7OHRFb+0HLSGky0bwrNfCnt+K4u/dtRbp4TA5kg
1UDnWkuQerYxobJSeI1YuqmQe7yLMquRYAidX+jzpPQEq8FAy6aBEoONQHPp4J1sp/2l3oDIlibj
uUzHayPObhUtfDOQPFwnfXqLOv46U71kP8l3JN8RaGvfOgfQmIbyyhpvGPQBCcfMB2yC+nkwgqMe
MoUdAJgYaQpMFJeQFW5u4zYNC2dnGcO0QqZGR23+LpdyhZwZWhCoUOmRdhE02Vvhc1cHdPbxZAJu
pinTKQirV5zbH2BZ3ytldWPX1qMTKE+w9OGC9BE6T+alo3jc9wjMcHmrSnSMgJpiHcWloTj1KMys
Ax8N/EYbUKLJftqYxhK6QJrIAyyfwVXsf/R9/cPWPAgBMO39GMm9bINaLbRt49j6ISN0LIXkEBl0
z1vFlnmoZH1Y1UoQr7rM8Da5Xv5SVdNZjfI07YJ2RCH81rHU66RRPo2Ev1ZSPKQdE0GMLQGWBsav
1E9cIzJPGJwAbrIaTOh6ENwTP1qKgAMmSD6PVsuDVwVv8J2YHFr5CDim0YDLg7xJEMjqnY/CQCqq
6qvrLHvpZRi4TgGgBa0CJhhGfq88450OllcBa97pYN877wLhPmDR8V0h55DmbYTQgYolch24WNXe
hMkh66VrLKTWXWoeJcu8VrsRoNMEPhJL3F2fj8TD4/HnpAxXiQn93W+i69YGj9rEGsIZBnsq6W2F
/9oK7fenSvGetcy5QicQ0JkM3jRk3tan7Sx7pf7UG5lY79GCuueWsYI5ux3tDfQDXd3Gx2awlK1d
FI9Gb/5sc+DCMYrq+HH3q6BK7uFUT1sjjoDXDNeajapd3mPLo2rhUep6LNMAU7a1fpNZQkvFuzIA
Q6d+/Iz9NfLL8b7Sat39f+ydx3bjQLZlf6V/ALWAgO8hPUV5L02wJKUy4L3/+t4IviplZdfr1T3v
CQWSooONuPecffTJ3Bsiuqq99nFIsM2kPtxDzEuobUhmyp30uSQYBAFj5mj1BhDrsG7L+FA/DL3H
RnbdlSUpA032lU1uM0RXhHyDLe/a0WSqrMP1Bu6l3ei50NdeIkCclNNvPuAti6xbLaSQl9TRJ0zX
o95n26CpHwIn/mQZ0eTgAMXRiD4lWgB/RtQnOzOIL6NK3iOC7xkE9FBOi+X3NLZkQwn0nKaVjGsB
zGRtQ+zOFnB6ksc3jeHBn6l+xy2EO/Rdfv0ImuEeyssSy8Ax3cfERoZXkAIpnqTNnWNGz0tJXGsA
MFVtdxy0gYT6YrgV+XTvdvuUqwS7V/zem14MxMH53UDAWYGIA7uujVAw9Ac/ZmcWNgQUtx2+dfs6
8KcDCMKbJo2+A2M0VmU63LeA3/mS7aNREP0HFjQBtJeH27Bxtt7MJSXsgoc+7L8as7jXy/59xFeG
cyO/tsREeUbz9/zyjedat6GfH4cY4oXbZR/aWD8ZAzZPYT0VVMOIRPMYQa0qI0fsnOr3ARcBUPm/
DYFUcoDcF8W/R5mfwPLsNFG2205yNWlbC9EpSTeRv0GIgIzcpOcDxFUU11pFgrgggLHp8iedtxee
G2/1ADRFYuqHlLjiOuj2gKX9LyfmXNGFt7Fnf82TRWpz6PEmUXTleymRwqBI1vOMCp8G0HXUWyeZ
5gdG6C/Afr/dgEiQAg5iOFvdNrTcy0D0JFgOJ3cinavPMN0H3WnU6y0QuIrvBBQ0G9fECH+EA8ND
ea8HSbrO2kvytMYku7WyoGCdIRPuoLHXnX8RkbcqWmOfpvld2qffMjavZoe+j9+PHx7IQDJIi9u+
MtbRcnSNM6mbGuJlIwy/Zxv45WBP2IZwscQ+QJ8JG4D27oB8Q4lN0hUmvlYOeG2TvFszXrn28uCr
J36LoIMSbM782Qr5PI7RvfQQrPZxtmphvB8iNAurxtVf8wDKKQAXit/edBwrkww3tz/CYL4kAPt2
ChlOAKWxXU7yuUaeojPsdXu+N7JuWlUxnDSaerWDoadNrCuKEBBA22Q/xM6hHIxdZbsv4wj+Y9nb
fVEae7KtTYSH006O4k3CrlzLxvzMzPquH9B4Qi/3s9c81A/uNH77C3Axc6/SwXwqDfuBeh1mrLF7
i92g3c8ebcl5cQUhsy205r6SoIY4NRyB3BlMNNbjWNyZhbiHcnDyfPLEcRUg3yJLrXZuDYFxQfBP
Xv7oV2BPy+TDGjDZOVH8XCIo0/R4gRYTk8fsYOPaJee70caH6wI6y1HPZjPxWLnNftMX0boO0Dl2
MyJpL61e7QERsm7zeEkKKKaCKbhkSLEeCp2rG3uIadV7macHp7QuHMp6vbOIz6P5yR+zE50z2DY+
4Up9dIxn51eYkBzgVihJB+3Tt1wU8faNHYf+cUgQFqco8ZoqfW8Hm0hcMPVeY+77BK2yrif6bpAV
E3Iqy6fIFtiECE8voxw7BYe4k1UfphU/wn3E+l1X3+bUgGCtnsxE99FwDiF2yfSyBKmEyEXjcDCf
ip7DNSy9Z0Taduk9RT0sM9MNXkCFhVs7rN+El97AREJjWsT3ThZ85zkNDY0q8ujGUMamFxp6F0Fk
IerWI843JIyZ2fhploBYhNTJwfycC+KqwCgaPpxi9y0jTnNJCzGQYdcpZ8TMah7pw4NBzfQXYKdL
8Y49IaCv2Te8RC+8l7EsHAY/6Nn7li5nCxTDGttV18GTKpyMKN1FjFR+2f6t6evvg+39asKCw6cZ
oPR5xI1YZHCHmPaK4inww3HVhfpt4yJDjwk59kycdAIGzUofrI2WjAK8OIrL8NBZ6bHT0aKPiXxL
zeQzruRHlczXoRnft4Iw0UC/Ig4Ai1+mn8zGIIsjg75WsCMKA/dCOD5POaL6bK4eZs98zzXnVNg0
CMBZPnSpc1kY/MZmRC8FxDKLh9uhkC/2EoadJ+HJrkzOu0irOf1ttBzTl8ByozkYsvy4QfI7vtox
2SlZW94GDKz5KfBFJ6duN0PMRSiUN4UthtWY7X1xsNPkV24YLWisC5m5XLS86SvGL6ZLSsC1C5PP
w2AwNfaJEblmZR7RMMVuOc6rIXiMGvB+XqsTaBlGV7ovu9UcwlVy+7vClNY6bjjBTWF6H2g4dvwW
eb1uU1dO+uADCNGj48F0g1Nrru2J9BerKV5IcZQ7p/rKG+sefoFY0Rb6GL2BikH/a+rab0EAHCPt
z4jYwFWps67CIL7vNAtNcUcLxO/3vdXiggy6e0Nk5EwNlwZmN0cg6QLG+t7JBtcvcWBRsaeGWDZx
fIgj91XE2Smoqt9hyyV2MtL3QaDMNrxDi7xtNYvkzujwkXq1B2QKqbOeD1eGntz4Ru+u3ND5bFN8
P0BctnOyXPBG6BrfRad7aznUDV2W7Og5GtxJveLy3z1YhfdpxkQP0qPZc8IdFwGh4eKY0i3G/x2w
7Mkbvzjh3JuhvfLJHy3FOpEDkcDxNihCPBYRvHc3qe6GGCspFPj6EBoJQ+anEYr7JCWX/zXUXJJ9
MzC1AO0MUn2x9WmxdWJAsKPSY68qezxGsEfXRSdu5tC9GQL9RpQlcSxVc2yrkUlQA67Pg9wlusuq
GB5EPYR48YoDCasbT/e/LDndNybRlnVX3U6D8ayX3ltQxpda7HB+0TnAPMhbDpIGUizYeYcMYL44
9pDqDsAAf02NcZdo3r4eqeclc3QZ5pyhKv9ZGIHcAVWNt2ak63QArJvajNZJazwTUbN1PHtfBfhX
+yE7xG52GoPHeFjCv9JlVIv1dHAIOK2iYWVr0VXXAOAlghUUQYEmf+IcBcfAWwVvwWC0R7QOON9w
9RI/AKhok7v4UJqJfBUnuzSHzF0FmftkWuGzFwCZGNzrkvUqSwhVRfrdCZ0InP4yFy+W6L+jMPgl
5+HVdzFnhM6ztBhv+94F8+9bq3R/V0l5F3hLzG5UYkEoCUpihBT6mPgM+ysW+dHAqllHNyMdqa0M
ir1HqxBszx5R7QFSosdRjI6+I/2d8BEshbIoCcCl6xqTG5aQFrTy9QpPk5t+oMaNOTiJu5zH8C2s
b6wEF6osucz7WnjZRsk9eaZkbE/hN9k8u04+2lz3hLP9greaXYxWhCk/IOxw6W2pm0SVGdQiXTSM
Uo4RbdXdDFZoWLKvj/OSPZujc5eL+kZ1EVVT1pc34cKXAIlfbf2y/KVel45w3sq6khu/FZQw1INK
+A49O97aDg3On8fGUnT7WBvDad135fk7KbZG3xvatCZ+c9zqoia4gfqxuhk40kiTaWA9OEumI/mi
SGUriLNT6GH+XXRG0o8oKYS6fO8Hyq6+6nk65LPv2gQQ5lJ/dAhXGbp+3J2pHYS9J0fy1/BD0BRL
3QlbUxi1m5+ec778LtsmmV51n1WfWi2VqmqrFhU7xA4FsUzstL6SRtkW6BTFB1H3C03mGzo2Faxa
Lt4DEgv1s9IG3hNh6/zM86L6b0KOopmjlpbdeXGxFDi5Ex3U541Ng5OzWYZ1L/MozqSS81qKwEsq
qola12qtkEZWwjcwqLos219tE7Wu1ZJ67Lw7qPvqxkz9lLF+eKgIRW2H7l5t+HMPX62an73h3MMf
B0iefkrWxIJRUV/yjFUh3lQw2qbcMdnVZzs21JdTvPFLfdgithqsrmXuMj+w2esogeTtkfyxXT4X
OMnEdK+a4MqgkcUYxLE27iSZrZgpmQNBd2/o0FDaKf63D/7jO6hFl94VtlFSotRXPG+9KISJkfcm
oYHLzqF8IV2tFQenMTfjPSEC0XnlQmtlz/rjqPGEG0x4m//9gDqvPOLB4U962kySW5hDhoipjGtd
piO34nBUNxwiNDuXCvxS9ldfqdD726we+jMypQ+qm9SZ9V2p2/28bjIO9EFou/O/Lu+jXqne7L99
zO/KGYcqAn+1J/RxSi1hSQJdvrcYHfdgBWKldga1+yz/4FQz/2AxLC7ldFB78NjZw2HK0UAQR5q7
lKUCbznS/tvPdci/C0LcG8Rd4j9ejs2ffW+OrzyGbgwNC6c+nvekZe2rPUnd/XmsIL9sOSPZYna3
gQsaMHTTW1ephtX/q5ufo/WPXfS8qJ6fKYPil6YOsqzs80vakGSnZ0JsduetmlcSioKsjz9HuPp5
6iXqMXVXLnuh3ve7BtXGPnSjnXrOUo0c9R8/r/97F1T31VZTS+fXqPvnxb+eV3f/euy825ZK2K2e
KjJGUXaKl79sulUqAHKm01oHIEyGMhVj0Hwd8XANUb9iBx4cJ03DbGg53ww4rbaOewOs+85dnJiF
dykwYJHNCqMsucs9UnNrCBhLO55a412eQUjHmE3gKxzMItHrg6nhDAIgf9AA8SN+4qaAh3dRG7UD
AmW57wL0pdeuy4EAaAzRswiMtZf3kJadimfU///nxdwLyt3giYckLedj6jxOVhyeYHaFJAMNXAXU
/UA4eA/VYifq+hDV+n4wR+IjyNuWJ/WEhIgG1LnbORln6Gw5fNSNv+yaP3d/HhvNEe28evq8qJ7y
1G7/8///h+d/3jka3eJg1SIeL+2xnnc/L//j7c6L7vJ1/nj0/NF/PPDzBX/e5T899vPp6tnRsd/B
QHtybzb29q8nf15//jix7Bx/vf28aOHKqH06v93Pyvnr//74qj9vQzYmFknBXOrnoxATH/CvvYV5
iqwoWVRcfyyOysaVTSRDBzZJkP9svxiLZkbdqMfUkurLqLswFHddoGugcRalB5GeBQxy9HrqZlIP
ygTHYzNKuaVozmUkXK6xStn8x/0kK/Ee5+QAdOq8r7qJ6sZXO4BqNvo16UeFadyp9oytjA2q2Qmo
mQl3w6RGdUH7Oaam4RASpP7RG6r4Yjz3dKqz9C3poREk0MM0nb5oDoZb3/6InXWwDqTkQpRWPkcF
M/xhHf6gD+mjv2f0DraGEtIsB61aYiSxB8RVU6mM5CrSUfFKpjYpjvAlSrrs5Sav5ubCW2hf5b+W
/nqsrnWXWegAg2VxzbXKRLfcDJK28PmxWAcsj8kbOyDWJJ7rLd/ah/D61fZEZ1xdqCWDFXNeUo9F
g2AfsA2gYlOcL8nkjH7tBeI2zv6i8lm2v7rv0HIPiiLYqvaa6rZFdEbQBi+b+af7NpVAzphdUzFe
xnXVcqOW1Jb+6zFzGT8y9/mK1aD43IE7L6sN3efU1FqP5Jl/NbV/OnLO2cCynGqVP8SZ4V2jXD2o
5lykkgnV4pTREeGcjNglibBdR2V5ZmT+DbNUmznOC2qzjFU7pXOaFyaaw1le5RD+oUxX9+UUx7sq
S5/sRbyXAoAeTmURL3ymNzIh6wtlLvi5+U+PUYE5aFFj7EMDFJqSBaibNqcM0Lgm8ZOLVOB8U0lU
CJLqsq8H1qZeVHlz9GlKvzxSg7S3Q9O/EgfFMai2k1SbSC2iZn8irDfcnS0FP1tCbZifrRPWBpNU
l3xntQl+btzl5PRz93xQtg5Kuyn5VptFHYP/aVOp7TOANz9Iyl1qoxDXvLPKzNkrW8F5E6kjz4t7
e50vlmAV8Ag8fp1MLvH0QQ6UM16kkcvo/Ii6H0AKrTSQ8+VXQCdhOyzrSRqs9lQ5O9T98yJxolBr
QubP07IK9eXmvL7/ddeweuaO5H+fj4xFVtkk3os6Qapjx59Gf16rxfOxVDjR0SHEvSs9WtNO5o1r
k62P/AXRR6gZAk6Oi49EF8mBzKgt/UsKzerZeTlTBMRBbZ25fP7JvywWc8PPXbWkHrM18AADAwi1
p4XLaoCIV/5/acX3/5UXyhImzqD/XlrBvPrfXVDnF/yXpMLT/2Eb+Jx0obtkB9goIP4pqfCsf3jG
IrWAJekt2gjEDP/kMBv/oIhB75aKq8MfG3jyP11Q3j9M7E+GZ5mCoEnD+39yQVl/UZgt1/cNsipt
1zBhOlvekjH5h6AiAEjah2RZ4VEn/MezppvAH2E52STxZdL+NLtpHXufXm/cl36h06MkR7xvvNfK
J+3Jpt9DVU4G29rqj7QVKDbwPOFT8y4hPjEtMmovwxhckAsxwyAkCdiv70rDobDeU0xFiSrWM4TR
jZktuSKhf5zj66KlDzth+1nZ+luSADR0iVNfNY8Q9tJpDg+ZsSgnGnFhNJ04m/6+xv8pv4tbBtqy
yP9H3mW3XJ9bVCPiP6wSgZzFZq0IkxrLXxoTv/PqwBjwFM+a6x+kiMy1TLXrtIymfaHBu8zJBwyb
knCp2bzWZXgQc/KuGQ6ip5LS9MQvbUtgIB0NwTmWl36p06QjQ0gkhbPzeg3kvO+8Ti5IxD/2vP/w
3Q02378pZGzLI6rUM7DdOQhxHMtEjPNvGzSk6+90UXUMZPCaVZSCSzO7y0ZHh+/jF/tpNm7y4SVn
Jraeyor+KhO4o1V7L0WsgeqsJbw/SeWVbJuK5C2xdYYJwF2ydcbYWBEtvBFNNFPr+exL1BqmoHZS
eHJdSGqSjZ2ezDQHw4FKwxDzXWRURLpp9Xdmg0Qqg/ZUpcBUymI8TWAhLTFfJZygV+HovYpePrll
S900Mo76TDBTT7ZoEkcnx7uVCNFXTdl1OwYXT/Nl2gfzQevFMdNI7qPcCqS72TLAQivij5skCpch
z2cdzhW40v5rYixQeYD2eN16CG88zai3jUS5YTi9v3LaXyIM5XoR+nhxMJEkKpttKLJDajkv1TDy
f01FSHdCy0F7LquWvqzQvtoO11botvZNmHYgWeHy6T3UHTqRGTkY+mU1sLfgTQBlo7vHyXIec7r7
63rMUMvwJlohK7A81p2V5V8SQ9lKDP3ejXNqzJPxkUyPY59Yq2S0PrzwaNBIIaa5vY1s72TpJRSr
GmhokpFmlXk78hTe5tnZ+mQUroqasndjTdMqypqryprNnR6i1bBnAco1/wByCGLWJt9inqtN19ev
pQ3YthjAyVVLHFlVCHoI3ob6/SnDukIPhKh09CPpOko980YEHSQVsTEDYyGrd9SbyVj0kkNao0mi
mprNBv0GCKyZ234GNdytEJInLWayivIPzaFHnLUD2ku9z3cUl+7oryBAKae3rH+qYQyv0yp/Lifr
vW6bTzettqhTX11v9CDP5b+aOLoTIUQ9I4puapgbrMf+BYXU22xDbA+mVetOEFm0eSs9ciKs4FTO
1JZG3Xp1yewcC3FVEeewLogJiqYABX8N8qo05N4tDairc5dAK/Zo4FrTUQ8BFIUU/dv+ZkIAgdPq
MiQzotXitTcOxyapv1xxZ/r9BUm3T41B/pPUxw8CH7ZVR6iRGW9nOiGFRx2+mCeomjT5JOQlb3KR
f7mAbMPuaCMLReUerjHJvniJ+7iUuyxtvoxLZiDhGGebMJbIxBAGdEio+qi4j53moxDNW5j2JABS
TuJIAhUE3so7mExdCPig85ZDKzWMjrDQwCC8Pt64fsCJ1XmcC+ZcbvrZeN7vgO9SpyB9LPMDe0pJ
mZATutuAMBp90LP2a8z2NOLwJgmiE5LQfVtXT+Q0LuP5W9e2vwKbH5BbH9Y01HvXSAjPCu69uLyK
fY1piKRCoNn3qVVvW4Kzqf759CoD+qJz1u8zaXwTe9hA2h0X7VD6BIlkh+4QWa3DgMnWUXuJuahJ
EST/pqEq0rjFvdumOyNJeI8WVGnvTBniDvOmQORXMFPjnYkA826jMbmLnSUcUTuUrr+h9Q9GGO7H
1k1pSfuwaYfmmrxV0JISQQIt8SOw4GNch0u87aews0sydh8Q0YHvmcanMiW7Yw5sMn0H/fb8uQm4
rcApdhSvKYXGH2kCg4Pje2qKpW8cnuosOgZpsDVjfWsA3pkt+dZXxUSEyvhNbCQiEfrkK80sAVbc
BqVxtzwR++4rtJuVM/qfog3uJYq5ZqjBIQWobzzv3RvNS+mdguToNr7cBVX/Oh8nHdlUZfgVp959
kc7jNgLCFlYd4bu07Vd66ewLEQDNdeqM4Dm72nVO+BgMNoSkqDsKPMzrsKX72hhyZ1jDDVOXY94a
L+AjrbhON4nrXjtu8SL9+pRE9ist9nhF84v0oA/dzaMN4XyX8xIkjO6H7GGgfIgUNy5qwVXZoYvr
WveRbGCC5ZhdDNMcHwcfcJPL5Y3cuyjg+vVsRuGBtJtlnCyGnWmZN2lZPwfheOu4PSGvuftsNHSa
k+ZXGC3Ks878ZRKFXbR4hnMW6iBC9Jn1tXpq8qv70vIvc9/jGujROw7NdwE3CdsRlONawhybU04h
i3cnK0hUooXtJDO5gXP/ezS7Oyda4kyzT0cf9YuxjgeUIkCzBmZXkjBCShB9uROTfSMR8GyZwxyL
tHsctWIA5gr+1+XaMxF5bCfGV1bVhK4giHETGJ+uab8lI5XuOBAfpRa81EtmVND5UIIA3o5S35uW
A2ldv8pcpiRC2EBpQXavOwJYfH+yrkqBsGTyHmJ73Gie+5p5kw+xHj7oe1xGH1M2bzts+x82A5G4
DXe1JlrcwvTwKCblQFfda8uDtUZheVWVrXM7e/xA3ZQExVCZgPB8oB1T31pLd00He06FbFh5pdne
hEInSifzyysnj/RT28hfs6c/VmM/Q7D2x9Wyw2tNU5M2ueo7vaCBAzl2cIrvSIeumRpYr+B+b4nO
3TNfOyJUZPO0ZrD17MdWRvKyD47umCJtyNxb3RrY2Nbwa45MsHpi2lNRBdrb5HsL3yknF+jQrvs4
OFxBpXchWsS1UM3C8sIpbHMVaHxbzlvB3MKDdea9zS5xtbPT+GoIupfZs2CIFhl0Y3E5tNYDshbU
ZEn7tqy6NogXKCJ1Tdt+lVX3a9Y4iLNQfx3cpTmaAzi03BdpZA8oAUJ2dGPbFMarW4ty51rRqrXS
X31OclzJaLtFB7AaSTz3U+2WZti7xQVxPVvmagjyJyef0FOldQEGqXj2JCg7M70OnerYTc69Joab
uKxBiCaPDD8vtG7Emh7Zi3yZU9O8ZAyuGl61miUI7uXXcXlcW9ghs3RKj8vHmo61E4n/4MXOdxND
rpxG97l0o7ueX+hYzXZIrIMXXDtTdaP5NV/cGjYhtN8ghS1Ve+hVfT+97UDW9RkqvKQjkr3ZIySH
AV0O+HYaupPZ5B7b0YH0g9iXVgMVIOreEzSnvHwa2umN5mF3QYP0MGoWc+YUTjYBfsU6HwhmbGts
FCCzgP1q8UFzGPn4dbErHaveeXO0pWrQngp/uE1d8ORaEUerKhcNfjETc0IYbZEl43Tsy8vEQi7T
gimPBTOYxDK/vDY2TkM2rqZqHvZzRP43ZghgcFG6CS3vMU6QDuUzyPCWnLgg0R+Mbp3nUb4N7Hjf
FZLD3xiOjEu6g5/735Gsgy2xBuSExqz4ZCCnfRJ095OmHqjwAXnPgvoauap+n+cjF0IZ3VUZ3cjE
1wjHzBdUYNY16xKRS9ocR1QW4MAbElNrc1N6NNNH4rEXxgAbcdCPFcTh1CIMi+AI1KPS2qBnzq7c
rHoIQ9Dm9Zy2mz4MT10qtD2izW6lVRlM7RlSZhoscc+YKGkAEbW1KRrkdD/ZIyqo5OeuWjIm51Q7
Q7RXTw4aYGYtzys6k5SDzy8wb9MaPttfkSbqOTTL/Y4g49uqoyZaDLqPOELn2m7uQzk7R61zEeX2
UUgJeimcaEJOZ7u2MlYrN7V6I3W3HMVtvhDrqqXmN6q+j1pM9ID5RQA42/PexqXRlIfwMXN7oNAX
C+1YCuOY1TAxTBe1WjTm1tGtfUqlpS8vuHw8uDhVungKHi2bfAn19svbqCX1EVLVi9V7q/gQbAvj
hlhbpOJaUkHGdDDaGpnO9qqGy6iR7rF3scBksl4R054f/VrXT4EPiTENvfk69pcZk2mXe1NrDl5k
gYNGZHFTa0Z4M3qhsdMmpL8Vac1E5SKIlEYTX4eBTLfjQBJeKX2fo3J+QAmvrcegFfeulAv6uwt3
jGAYzaVVv5XohjfWojwzNMu+s4URXYgsMTYEjQkCA/py0febW/QkMEIn7aoIvIpx+4DmK4n1G4L+
YLsX74xHiqNFk/8yCuvnNtNGRon5tkrFbjKy6krHl3GrkT4KIgMZCL6tnWaUhKsbfH5jj/Jy6O03
6gtfcz0nxyxjlNrUAR7rXdoQBRxldrkin9G6J2Ppwp9Am9s2chan4fyQl1wq2qxkFBja6fvMBcmL
TSCXZGWequU8SzoqAdayvsssqz4Jo3a3FMEfLEOMV8PMZErPpoY049w4OZQ6QhQRN8YILk+Qc88c
3zo2fRDftX67JEDQtcvd/LNvIcRr/kVhcQFrtCw/5QYjMZRrzZOcIuLVNcCKhqtxogj79NV15R2B
hlDEkxhsfdTLx2HOf5sV5+8B1wQtk/boD4F5MfXDW5Vk494d3PmKXcTbeKLNmYyTCueInjEmdPvB
0dwTnG/fju+ntqR4kqLDl4hJmtKfbiwHeHESk67eyU+bvONjWVif6eiGpyTok+3oNIDb2yi+boM2
utbMASyXHOtNJ5yLaa6mR83RjE2S95wtU3Fv+773KLUmP2o9sROFQNNTNc7tiHcGYXlJ5kofM2LN
Y09clstNr1uIlpAmh76RbO25FU+RC2i7RFMUdeNVQ0Tlre8HILSNlAyPtjnJcXhK3ZS8FEDa8+xC
8czzLr6vDbKVoRwcQjJLEd9P99MEqiCubeNiKK3XiPgRNmICT9E2QSyOskWhJAVZAFxV9eo1YDSy
4SJmHhs79o9pX2wtgHnX5UJetDJpHclMXEe2eSuHRD9oKCyYIqXtIW2EsxoejYbCw2w5V06B1k8I
IgBlKor92MuLCDX9LsyCX22flPcGKuU47939FIJJnw2bFWbMb309kuDa7rURnAOhiyez14uTzZ5b
N85OQyaK+QbCo20e3WHJJQjzl2A2iJrIuw10mYaMaqagekb6jMsO0c+mxnBOniRVmUUGD0idjsBw
bY/USzxnvIsmA1yJPS98wcQ+6DPzeMMuCWdoYJkLLdROgXVqe2/advUS09B133HahjfdiMgsM597
n5HMONf7cpjqu5o9N6xkdmHIYjN3s3k0wmZX9vgLsmlmcLToFeY6ejejokdcLKH+Jxd1lss78sav
AzPrgdW3JIim2TqckWbn2qn0iG40zAx76/w866lPdHyWk6mQYoIktoQUo5GCAhKsqT1ZA3kUS8Ot
vrOjDLX5jPAu8Kxx70xNtfY6s9yHY47lQZtuGE8vqW25dwy0/Zx0/o2OcJ9rdUrgpDtdB8lMwnRq
ETGZCX8ftb5zbTtoZaw6B7avBxcWQuknWxte297Qr+qXqtaix27sNkQUdbcBInAxMmDMdBvLlonn
RabWNreMLR2vxanD0K4uagbZA4E+ZiO2ox1km2b0fsksm/bz0FWnEV2Oa887pP72hlrprpQepTXH
epp8Iip6fC8lDViidWP/UOpdv67b/LJOnuhZX7l9IAn9GIKLCQFlW56ygubAnDYnUTT6HTXLFXgH
KycBbEBhg2rbv3CXG7UURZdlRfdOqzSXqdGyONaXTIEDro4hfIg+PgxTj/zPL0Fu69SStHoEmZNq
qOcns6Nso5XaBQGUv/FCT9tG13AvUy9eQf7qtnA2yO80lmSo82JUjiYVhSqFYXn0SBIPbkSampvZ
Q9rlMC6hvhjvhiVHyfKZwLdZnBG54U4XYWNtQhelHTMMb60eUjdT4z+PHaUOdFS0P62FTdG7ov+v
xaSoIkwtCTYEW7+Ylhu1JLCDMQ9ccjnV/XZKo40ek6SRKA7tYvRWSznzcEb4S5aZM0qT+U6+Vk90
4DTXxRg7q3oZuJCkhwkxdvyNXtTJ+bFADV1+nna49m+JCH7nNE8HO/HdP16r3kDd/Lzgr7u6vvAW
sJSJdS2Zg/68pHIZz8ocEPpfLzZwJNJ/Xb7cedFAME/1TRL5szz4xzM/9z3N6dccTun671+g/uev
j/A9o2QKHNZr9URYBQA6F3/+zxv+9Yr/9C4//2KMHLlRi7QqYX/kRAh7nixzdLmLuVNzbDqeBblO
6mmFTRUE9TKBre8j6ep02yCQqBt3wTlRPEXmou57yzNjg6CSSPZiC++IyZuTZf3G6TuuopP2kObe
o+PTJT979Yfgy6fkQ5r1VOhbZfenrfFPKGpQQ1n0REpC63yRBWO118wsnE5pU1MUoLFACQC8RWzp
72M+H+t++BVmxbDDQuHI4KoT5QWENWwlPZLXcLIFpwz0D+xFmJ8Yp9v9k5XgwaqT8iGK3N9hUd74
drWRpn9bGPLDKZJiZfTJNZXY33WHjTW6rcZOX41d5BJhE6GWkq/0svFw2B6uPPPTaYhtoeDTrvRa
++jwWTizK8nvgdtVjV9JlpnUPsZxE2od+Tmg2FZ1O12ZhfY7UFZt4yEn0ClOhsewmsimEN6t6iDk
AW6HNB2+zMHGwsDMyBHlS219eyOVXNvrbzK9P4js2OtUgPR6wBcZtt8WGcmhCYItTE6ZJvfCkO9i
+c0a7YrGXAuDNCagLwwQQz5t2LSM/+IO522HmFfK/AEM22kYfWLTs1UCSzy3rRthd8Qbr82QYnpa
PfeTfW8XAL0Ly9q3kfar8Sx94zfRjahGICjzU1L048GwcNzVfkEySnMoNTrEjN2SJEguSkS4xOVM
96V0+us++O0WE8OiKiFdGFvEFJCA0jjmVSUJIYvwabAmTGvlBjVh6NhbBgP0pZ8+jaYHk30gFPn0
v9g7k+XGtSzL/kvNEXbRXmBQEwLsRaqXXJrAJHcX+r7H1+cCPCL14llZVuY8B6KBjSQSJG9zzt5r
1yy23BLCr+dQh3AqXDmLRdU1Ypb/gVI9tNXzlEzDFwYrpOgOMJf3SRl21egTHedfKzR/Tu9c2pyU
pFZfludXYcdPhkq4oCycR0Kr4ulSmQai9v5S2ebBiibUv4hvG4PypvJzcKqbpFeTfREYLyUOHi1+
HX3sGYHf6Xu7jM/0yrOtMwwxq9fowdY037Ot8rPQM55yA1ifgWSvx0R8TJ0e7YbKMnd8eoga0SqV
P+NM8HRjQpZjh2wUmhCZXiyBwSYCcXxJiW2rO6NgIR8sGxkL6YhXZb8IYh3dWesLt0GnYTgsopcE
vwSs+BxzAsshp/40sRdkp36yCU+eHhwFHlA5279kl94a0iCRb/QRzVXYmgv/HuMS7pc8CVxKik+2
bk1bafrPUSH3uWhe2JQd2UtYm6znvTOEg6nUMO9o8vuQtU1iqOr5XITp7wLGXpg8FqnzZQ+i2vZF
eXISgp/1GQyC72jvjQCPbjSjh1UBWDwVVVdLiXGTRFDE2HZJyYhL7bVIsYcVmaQQlBLFYDYWiSoj
oWMMKckhKUmwo/80Gp29KefqPEjOmxMkP+BgHLsRi5RJ1XTmFJQ5iIUxf0+Z5Hba8l3Df8Wm5VSa
6nX58WNo7/ADTQqc5Ci1zK+KWT/xgWeksdCeOnVLkg5Z2nVByY6EdIrTM5NjAczfqAH4418KSQAi
xCJEkp+lhRcNJblSM7EGtUb+La0CZjOJBFQEaPnxxDi5JyaFYPKAmTsdcgrFbw3lnnNTJOFutoFN
ibEevQJPHu1bUEh28gN8ErkPWQ2hqq6IPZQ5ITLpbdLMlJuUH9koaVANfK8WtZZvvWuF4/N8OZFq
jK+biPoruxW6Wvg0jem9MZ2fNfUQ3g313d4H9ahtfZCdwLR/t/Qh6yR5iJxiKwfA4r4VPC8Nabpd
1aZpw3ZvW+m+Hioc0BkeY5ng8Rwq1Bu+z5JeTeaRjLOMzMchPup2SCRAlhkYcZaX38rIs7FMV7Vu
UsmT+7Ty2TEb7AdH3eIfYuRpTHHXKkCgeiw5WhU2+1ibgm0lINYA3UgzPoKaQc/P+OptdsMVCSe9
cjsuBXs847Gbd8c8hf2hdZHlLjKg0FF+amF8k6TFTwKNASz1cUz3gyz4i+0ErtkvSQFQJvfSOjhj
Wx59bfpZ8Q2qKTsrqvrSR5Ru2il688evUZmIpciJvSnq66DS3lUofeMhmwWlU2F9JZQMdmVJ64CK
DDle+SE05/zAzql2MzYzKL7sYlqoBgmxZnTTusjEnUfXOE5+6qmWbs10piIYl9J1guF+xv2TMIaW
ivksE/WMiwsCuardKhlg8k41PtqGIEK+37XbNjyntOCkKxhW/Ny6jZOMqM28cTY2REK+7Zx9C44o
K4i4Wt8K44nGGp4dp84YqCY+EL6okbYrD/bips/KVnVbjHIFhoj9qDsJ4NNDqvyuUUBSN6Cz05nK
yCQa8B0Yq5ckvU0LUhWmedA2NUlGeqlduo7AKYzBkMWuQuTVtuwwl+kk0whM+Shja7eaWRxoaXBY
G/7/Czz5/wFPDM1Bt/FfqHISvMVF9u+wkz+/9C/YifEPgyh7ZDbwhBFNOEhf/hN2sqCLLYugc20F
DXPXX/nElkSWYyO9MeSCLv6XMkf/h6US1GuDVEE6Skj6/wR2orE1+ncpBzcATtEQ6CxAFn1R+vyb
lKPuEzsfyac9KREpcQWl8GFiaSwTx6Ne+zIA0i/HWWE9MWJWVR4TW9XxnFF+DJNsk9NaPzNxMEwo
Rop7B+RhRbNGxIZxdHxFOQkDUZxhnHJCIHTWdMdwyKMzi4BSmImr9z7xR3X7OVaCzlhD6yrD/6Lb
s2dM6sEJHb7hFvarWc+cE92F3otDFjVaQa5kaZkvJbVGt25w3NTEaKDwH+VpPfq+UAx31EAlYxvz
TOkoh/UujYom+9Lll6qhkKckC5pdoSQvDu2AUzkF/7wImlI7+TVb68RkblivspRN3RRpEIGE/3rw
esd6ES2/sR6tf2U9mnKWcY4JKRgbKOSSr7AZ2HDYGQojkWbn9UKoHWbjmaRikzAza9K0k9Ow6f1z
1BZehneODD2SkgNVtkefzIB4JniTXhg9asdR7rsqkrvCvzHsWUVBhRfA1vH7f1/EeJhd4PD0JBMf
A7pPt93rnaXaYGrlObKiGxrD87a5ZpYJZaLR4n0OJYYtUHanDfZPq2Q10tO+2Foi/ZHObA7DqHy3
7T7eOJO894e4Jh3WImI2tnMm5ZxdbCA921beOpswKb1Pd32lEBTqjPMB2++NbpsRW89OesZYaZeg
1dTLOEzGhAyCrrETkKoYEyopwikhhBX7sdYEI5ULNbxRpi89V/NL77Cr4dlchiY/kHp9rmO9u/Gn
bhu32mcwzD1hnhb9YUR0l0rhqlq3vqebBdNCbS6Rhkg+o7R/nKhWj4kzkSrYOdvabCgPKWZ4wdXE
p7Od092QOs1hMPRDU+bZ1QidehNmdb/Xh4C1gpqQIWfWhCGBVNuPBjocW4TBRsuGG1gdxo1ukTFH
De4MbMC8EWlk7aU9v6z3OSQcY5QV28zXeuYbHmDFln0k2GSv8tIvkz3pF3V51m0TvvTKYgeNENUu
983LhRVlt5NmSi8U87MVxGhHMIJuJkjEN/XAyxqsiPNhpjiJlZ9yboPdPDFTD+oc782pu1hreEaz
bEVjlt+7xmr+7bahfqvD5Bq1AazgJMzOiuYQEKzUOy1H1comB0gn/xyZ+XK43vh9kYcSiABFUYZG
YkEXipJq8J/jdjqv17RF6J+IfCkNSryntGQWG9G2qu9nM3geI9aJfDa0M0IHhC31yRz5slS6dZcG
qqeLbjoBglV2SdBf9cQhc9mcyZdqa8P7E9diUUM72iR8oa05LYVkOEPZ+2pSGqBtHAqHHcBqZPzj
sFoPS4naWV0ifPySfNyfqZ32VPDG4aQtF0P6YZi8c7ZDhzinbncCF8K56PETQno/rDc5NdspFZnv
ttaRhTEk4AJdmCMRVU660+xaSA2CoFYlLR6GqgGUt+hsUyv+mYx9vw0XGf2abrMCTNej9bbR7vdx
kpr7RlWQ6fvU+GZSyLMW22DZOzM9S2LhpO986PUCwFtk2+tTmrPgQ41qUkDXM9lRoy9s3Kao5mtq
aWw4cdMcJkfCnTFnlTUTihr48jSR+WCzQA7RGGOidfXF7CdXmPoKrFwxla2orKPl79bCWSNygcVV
zwieAtdhBocor/Zp54S7TIG+3Mftsz5PjMaYa3daARDB56RH/dKaV4bGhTky4CsSOf1t3MZWqzve
QGEefxPZ0rIBtB3kN01fEW7JPjxfUFkRwtAuNw/KIl9Y2mrWatZYD1er2belkQU4yVIRMViFIkK4
F7gZ1w/At9muAQLYiq7crY651aNpmRHT1erc9Ltl8kqRWKwMVNRokxfFMA6UOgF0kOM+0lP2JUGr
Tyet135qUoqt2fnGTp+b+7UyWg2NfmDPOjVvZvM7WAT5tPAmWImLtFy6oLHUU+7IxB3VUCd50vqK
7Ljero9MCwPrIgLaP4+GNMUW2Se81I+7rczi8mAPRFOZerurp2MFYoK+10CNiOFwa1Ow8pTZeNXS
hwElxfFvr3292v/xQs7BZWpC+89paGL8xgKZ5HpS1ovVOWiO1k2qTZ9DTgt7ji39ZADX35pUAhCm
OYI+YCTpZoVuKuZTkywf0MSk9D8Rw1RrVHj9ao7Zn/fOab6OUseaSWJ8Q+v7RPT5zWAWyZ4mM5IH
iwpeB4nH81VkoisYGcuxRKNzilUiEwT1vhE44uSwChB9+ChaBoguKwMEhAMN0lF22Gt77zv9acau
hUFt8clIE1OP41rUqY9hT8N6sZSgPEUIFPmHlMyGQ1mXtP/ZlfyN8bre1szdvQjqdrcOb+vFCgT+
vsp2tQSVqVCrCGTthUXA3Artfv32B0JlNFgP1wvbMR2a+nLRXbQ3cYACEqYJnJTRHygjc9GqqCI0
6O/rGJTNDOkhtJU8d/A/af0tdowZWZx4X//vOt6uz+VvV2cfP1VuZbs1fEsS2wed5ugnJe64vprY
FNspmcjU/9dS93rRKKnhNRlnpBCBcaPKqtprLUgw1l/QgJTwrBmKN+fleIBIpPhWIiBu8MkMjWBb
aD3fpfW7+ce/bSxyMZuokT/uzcGvaKWbm7inPa0NgDyqBK0mXGQbd2gjNQbmSk/OoLSS/erqXS3E
2YrC/nYTr/d83w2EuOk6/bg6jb9vXo9i3yiPsn/XFxsS5lfzMEBjX6+tiPAVIP599c+RbiVHfWBo
r6yA7I3lV4s1yWw9j6VpFcT0VcUeD7S513nFuZaPJyNOxU3cSxJbSZrvS6AKgcyIva3z31EGw1JV
dPVUlZiDVMdB50cT4U/U3XIUL2l4ebSkaa2H693fj/l/3SabcXALJUADv/yF74ssl/UBIIL3fdPf
fn+9w1o8aetRN1YKiSUUT9avXllm0XC7HlY1uWLoVkmS0woKGiMDekddu6Ldcxj1gmHxP6fQ76vr
UT8baJvXu9fr6zT7fTWDuJX183RqxzoiHlmM23XKWbnJiHpRva7Xh+V7hJ4d4FszpJtwMeesF7YY
G4BlbWcf+mpwB0JZbtaLERidNzEju6kVoepRy3Hj49dmRmaIJuW666F8F35zAFfm7ycE3F11WOmq
VhksVdaVu/o3Dutf7vrLYdTFg9iujNb1t/ItYrXyOEtGn+1qcFqjmNaj9QInefPPe8rEwtm33squ
BQnIerjmdaihVWSH9XBa/Zrff0Wj1u2WcuzTc7CYw/8ERf2JlPrzx/96y/ef/FuYy9ho9rGTBILj
Wv3bo0KoDNOfe/4crv/9zxNZH7pejyrJo9brf/7j958ScV65mmO1+VnKiQFiwLO7vpq/PYs/T/v7
7u+//t+4rcjOsaxE3ZMo4B9nfwKXk7gR/BvN8qptU+rzQQwUyXIkIDNGRW9Uq6sRC+gEhCpu+jl/
iSOYc4VTviQloeSmM5u7vBYGaS3yrknG8gdb4S+W6B+EZlTbGdeUV81Kvis0Hq4WRuBmaGXcqAmf
RzMXXhcnMEscQtIBLW4yH75d01BPTiOn3bVF+6QXETONjd97ZkbZWH3/NA9go7pKvFqFgexdVeH4
yHMAYVcJI5LENRgz1M36nYHjZhq6ZpcqTHyW3LXDRKg161N3bOOa70ILV6LJQ7evy3Rf5u1vBNOk
eY4gx0LRv2ntSMXS+mHHLeicMsYYiKnNqEnnHtV3XUnRku36gg62VlEemy0FrUFn0b2ai0PSJFjS
OG9pY5yLou0Y+qK30G7zaxj+GqbP1PFJc8zh+scK4ZJ5+NrSzkGpGh6Nig1pXoynQNf3elveqmVA
bnxQKUA4u1+Wn3qlcMy95lORgINE0jw7t65uX0E8/jIVr7aWAkY2Mbfyq+QjTw/J6BOGszNr5IlN
mSmukVpkmeuftO/uHUoTL332SUN827Hkup06WCykt8JlQQcTibsKSyBSAV2jsydrlzI0Ow6jQwJm
vc+OLTwjd5pjkSAhFakRHGN9JGiW0u9YUzEEtUjvAF86AgFn79jth5ib0Bvr4AUBfHxOaDy5FE5a
r2T7uM3Vfq8YBNKPmbkdqVvvojLMXcxWHzGf9FPMTO1ikpqxXkRP86g++3LpLmgKdDsWoKQQkKRg
LckR/mkQEJhCeuWHIVAf7aE29npaHMOsMh4iw360y/QKcYjde0BMNOREDMvo76tx8GZN2TqUM1Ce
++k+spy9MkAJDLLuJo9i/5fSNzf8gKBLksxFN164SLnEtjHUhmItw2SEyRhSqhcXOHdMAxXGLG4d
bPvHJGjrk5Dxjein6daZFOrSSop+BmZXw+dVVUFrGQjJ+6ryIB00W2NYomYRiuxGTZJ7jCJTiw3X
QFp2atr2c/UE20KOx6F8VQybYZW2T6qXtRcbqL4R5bAmas2LPReLgSSEKYhdFcJSr++rXj7krh5P
Yqekqr/PzeRHpZufZmM+GPBAf5AJ81oyRLlTn4iNXUHrHhYtizYP/UWIS4QnxpUjjRZDK2oeRRc5
pbVAX/da5Gji6GIOiXpvFV1zN+VfmLMfi6mhi6GRgz2GjH1P8qYSTvJQlwWut9GggKX8mqml55G/
S8Pw4JS4GqzYht0ZWC2RYi0+6qSJXBIzfqG1ND3fcB5NWTWH6tzFjbE3jAJxr4X2D4EUFiglXeTD
Pl838zRT1UIXZWNjXdSe0FQbFEgIg7vfLHJh2Y6EVvkMTkXWo4dL433U0TXJGueUYaRAChRfK19t
t1aQvIOIYA7AItWE1NSxOGAEqViEttR9tDKvaXX5r5nfx+AKAVCY6SEcxGMpFTKL2gTUh+ls28o4
JwLyrTIiUI7VIdlJtPdD6zR7nzEKtmmGDqRlj2uM7KLb5koM0l3Q6xb+AmCu9tPQ4aRy4FchcBO/
Iks7m5MOlWaIPuYhXSis4NUxJQO8Vf1d7vQXX6tf9Nqk0yKmfDf1nGjtpe/TrzJCYWk7tTwg1c9N
EhiM8oMyBa+pp1FhqMmb448HdK5PaojihW4UUFf638UcpvsYl/UmNHRU2pa9c2j+2rhkkBDfNDom
5KZIH/pJzdFFwoQbgjbdtmVU7JwJFW4Mp5N04XIbjR9dMLyPNvSneXhug/RE/Qp/T4NMIOqfkWyC
QdTQ3jXheVLG21yzPjE9tUje3EgibOzRSVf08Qo52N4ovoaQfN9B7b9suPVJ2AuKcrKHwcPHLyol
3pdyvmKDZPdgh8kuDTI8dE5L/9DAiQ95F25rmXulngPXYX3koQ74LIetDT5+G3f9HkkV/uQKkhpy
oYPNVJXuU6e7pLqwt7oTRKAPjcoVufprytHexdEPwwAza0ICJami/+zAF7nCKfleJOEmWhKKsY57
2nsvUZD6ZSIP1KHKAu+j1RnXoImWTiEWoGmyoQy7Vkv/xMmsBIdW+GaYlznzQV/D7woHUD2G370Z
enIq2A3v6sE8d5ZlXdU8vBCLlOOgBBCLJOdKvZn8nAyWcRDQgOwoD2+iqbynpXlgFoaG1Rq7WEb6
VovnVyQkQJHi1qIDp+VeyKJxA8q23ETAVaxo8RhSY9fD8cPQUAvEvCNNk75gIxxh92u/teIuMClD
GcUEj9qYGApfrEQ7Nx9lGD8bs/LROhEcBZ+wd2KnkyPb1SvWMgRyQXir9+rFCNV8b5a3Wa7e2TMY
wdyJq12vjNvZacmjbwMVmyCDcUj3sOv157YCSNyFzMsUEB4MRX+WPgNkEpXivgzybk84mE6ZR3kw
CgThGVaRvkfV17UZQoUCc+UYjxstdMR+bpu7pOaKRNU+dvNNJLK7sSBqPOYtyyQGxQB7v2+gZ1Ol
PCt5EB6LojRBpaQ7P3YxFia3rPxaN5DyuSTSrsvDOxlVzRnI9ucipVBLEgmMKHLJoUT5Rnr9GMb2
1uqyZOOrIkcK6f9Uw/GpmzmPCn061OcYG5jHFh0GQBKnYgXbaw+qqZ/MIL7OEpCfordbgRRsWzZx
4GFA8zDlf6aAl3dmVZNGGENycxqcNKb94cc9CekaS0DdaW7FVGe05zAd6HIf22ifzSL4zZ6DKr4R
dM5rreQPDmlLG9WIJkrC5Z2ITgNm4yGXKfIuEud7AeQz0fRd2Q0P7HKZqPnW1SpGMsO0KXsSXTOC
Y0a6Mj2x2XvEj5fcDJG6HdAJkA4EattwLuGyDZmzBzMosE6J3lPtZL5MenmvRkI9K/Tkae2fm7iF
X1mDwRNSQ0pKU/Te6Wtqzba6hIcP7hyUtOGr4kxJHO1VwupWsudTfii0Smllj0Qk4e9wi8TeUW3K
74LIkbcTLo22cN4ZjqqNzmJ+R//T2abdSIZ8TeaeECdcHM02UoORmTanBZtGdGCGrZzQpxbahHFq
Gu+kLrKtwELrUQOP3C4q6YJTmTwYFtgLtTtoxOoEeVacpyb5QucY0QimiyC6/GcRG78ihbVWKhF5
ozumapyK8XYYh20yPOUsCfdaUVpbK+2O5SBCt4DXddAZGhgQHXE/tONNmFSwFW3ziPfDs9PB2bJM
Uuh2J/RafeY+s7kmRliz90KYUvQUKB2JTlwRTbTv28iLI6M+Dmod73WrTulkk46OeMZCweO2WmTt
Cjo3zB2fnZWVpMczKkcaFgyz8W9iZBkstMKvqLnEubrLmF9ZRvoHMysfdOtROqr65NeqNwRDs3Ns
CTQ/8cyqemt6Cuddq70YGot7R+r3mOxfUbF7FPDuVdvCegFubTuqc+CNjeOjK5wfCk3pMaIh+xWc
8SlEVw7EEb8bYW7peO67BFG8FBSTxwdEpzCeEEV6cjzJLkSNkml3LY1OtxXQL3N78np7QBwCXdFV
fMVHljW/2HLZF/jaFr0oAhCEP+jFGtiedObUcm49WQqWMPTFEHwBUQ8BcTDbDG36NGX16Moo+6Xn
UvUyvE7sx+zGI3mTvKZKO1XVby3MWiDH/ui1SXeKYAgVNX75WtIdTBC4QRdFdxhL+CspYEJ2OUi8
u3hHb/GSWvzntDABlzXIxwb9VqCGYNWVbFE1xli9yd3ErPjeMfa7egdaJ0yst7qNOwY8GwUhLi61
7j6ssX1CDnxvVFTVq5kaA6Yg15/RYYO50afxY8rBvCMKfu0zvENCClRxlbXpZqxpcThlfLKHLYW0
s1x82LSYKOlTAMpsoh9qZXmV2iYw41u/3MseY1iT9afi3EfRp4n+HZseSmpTewHZ81XjgsagZ+6s
oP9tTOTCJ8sbCBKA94xtm5GD662n3eAUzzYupg0pVK/JrO5L2f/usvFZC4MjEq49y3qSREMc6w6L
5dyxHkSTX0JlfEoIAbVSpT21ZrfPC3Py8gVbL7CA45baFCAovV4fL0UwnAofcOUoP7QZ6W45BM52
LtH5RzjSXxAtE6wQFOpNJ7SSFmU1nlvjSmsoICqVPNRwzp5F4nOeFo6ununelE637F2oBJkKLsBt
yyjsUK4RbfcyY2S8skvRMCOQlMYpKyf8g3lt7Kaw/Unf9ivs8BQ0M4XHAOm6iSiaUeJXRfNsV2b6
Xu2Dii9GqG1ah1HbN22P+RlroNIziQagtemsExBAa8Ex+62jVC9WIPqdFyuB/cC3ZzDLhF0KQr3J
pqGXRr/EHM4bmZlviFeaCXZrnjTSc6JPWZsU/fhMNhIN5Ui7ehP1uPzzOfIUlWJiUxdfQAYSNwwn
dMLTJ1lEmlv18dH3lyeAt/2ghnUH2gkAvPKjCxZaG65Z1giveqs/1tg6UMTf22p068S8S1kcUErN
EFU6875qmZ/YyFedjkshCp8DiX27BH+sB4l9Cqd2ARKE7JDD4M7RCmBBWci6L8xZAaSduoVGkLMC
x28IDRVPjuaOKJ/01JmwR7J678acE+IzRRoCpnFhtsh66d2EE7BgMRXdJsLSdJNQYYhMUFipHD70
qnmzO8XNEIPRI8Nhng7xC7iCUFPfggwBUttg24HVgw/acKNeba4q3tZUoVEyWhdNl+a5xJKL1M3f
IKdAwSzOVJ9w/0OsxHohqmuPLcPouudoMv1LPSzkHuZhTfssOoOsja7vdgrbeI6Gh6mUO7UVYtsn
yZdT059WKnHyJYC0Rg/hismUtaY+IECbsARnrUolcZJeqhQkppsPY6E8d8OXE1L1ttTnwaw6UBD2
+6JKkhaznN5nrPnkwU/ZLdInQpHECCAD/n+dxpFL8+sYlvJqlqJy5yJQb/Kp50GsVAmaZuWAaHQs
yshVkb0hxJVuZjd3IWnSmyoxGB7iOyeEAt6JTzXw6z3umQrrHyMfzznU7WJb0TNXWY7Wjrgse1R8
nf5G9dWKLyQvaRTjawcmc2MJdRcrmoZM1mT5bVWw2bG+tyLaKkPqdcQubNXZecZU9tVmxdeiKTGz
6LbPC3XDTsXnPSYR+yVEM+lpEYylKGV1rvzAhI2NGGPgRUY/jTS7M7PZPCJsQuDJuhNbyrTRKv0i
GuUZczNdYgtcRO+LjfqS+Z07shVgMAazrbbhT6Un4qSCfsTuHhVv+cSkedHL+V4GfDyzrb68T8A/
HHfodV4jGAS3rzTs8gGfFhHCXJaRtg3ImOiF86AP6lsRLy4S5C+6dSxjK0ZiLB9DCtAb27gkJhKD
1Cf0NAjvqMfh0B0SgAW0T5FZVM3wZE3xU9TPD+MY3QfRdIza8to22a6ur2aivRW8BL8n9ab6WUI6
CQblrsG/0ejKzbhorfNZ7paN6Uz+I19cFrSBeqsnwYfm6884cFTUot2+I4ghDmWNZaEicmgJFVCe
bZIpSlNcetLPNnW0yNF8Xq5ZWbiA+3uNd0v3jS0GbREaj/Y8P1XGCJH7jaYCmrqEDyRG3LgHqZvx
iamNvHBts/ba2dlGon6fpXxHz0gJQb0INfvqGudd77rPPP8cGh/xNA2OTPjPtJHuK6VyMyv/0niy
6Vx+BQhfU7N4Asg6g69yMHbk8tPh87xvku4tZ4G9mSOGpLiako3eFh9pXB/rWj7mES0iI6VQMB6N
KfdSrXw0zfhcN+JVqs3jILNdiOTOK2z/3h6x9aLj+Ers5N4JXgaju9UahYieGDx8+rMUdJXqxeKq
dDskI9IFvGPs6r7KcBbj8NLU6lWJ7so5ekva5ncWXPWmRspUlkiSW/tCjPqm6MJbn9yeStGx0Jhf
ppo1BCUtxSpNv/a9Vrj00KgisdJGd46g8+S3r7rRYD77UY+Bcsza6V7x2QpKHJBp9DBH+/8V9P13
MFu6rhrmfyXoe/o9fjR/jS7752/8S82n/8MUtm0DEUfQZzB//EXNZ/2DyDBNCghXjm1r6Oj+peaz
/gF9i9QwVfDZF6r5rebTzH/YSwYangDB4hed3P9EzWcaJqCv8g9t6vjr//4fU1U109AIMNMMFc87
UsR/V/MJZL9QPgpxBJvRH6ymf6x60K9tgFsePssFGBhToV8+ZIz/G2eebvIOsNFsbvuJh4B1utEp
19PLYMyw6wfdzD7qJsjZ0kiauvOORsCTQ7GL0Se8L037cWjVm7pglR3OJkMXOWD5bDwnCn7vRGjN
janXHzmJHQpW82qqvDHSbkGObfSInmYMmKYr/UNtpzvZNa/k15s0P/KbhKQkEETmfaU3V7MesUPl
tCGAO2DfqLB8d1azzRv4ljZF/LE9a10beATVg2r8GTugSaiXSERlElYC7n6J8Jl6D94JNdvO8ohm
CitDpJZbtsb7Tu1eljENPyRRIE6+V7DiNQ64mEEuUP843MwVmRhDNGp7gUe87LKd7Tfvla3uutq4
Af+AJEYLj5bkfLj6IPuTSoWCNRzh2RX0XLD53qCRBg7bQrtg0BNnGZMbslxbVW/rkVpb+jGlfEzU
j3qdJ85zXkTOngYyrQbNaG6EqZKHqOiWN41I/DTLUW5zKg13vj4HdwWKs7wY5pt5AgRUpy25XmYl
7oKZ9Bo769CmLFc7cmLu6OAnImKFp00hi67IeJI9sLNComEzsz689IX/Gvg52U7M5qDlo96Viu3f
rhe1PSm3pVY89uTFOCNrllm2AKUBV18zPDpnNjn70si4TdTVVvF5l2OACvBuspIogaQpVvFdABxB
Dc9lLjGp8PEmfCSxbyiJyJt6MpF/kHRm9qMEe1IQT8Xf8RDphXdjLaNrRA03ozdDolDYdW4ttHFP
K+bOIdXtYiVT99hMUUiPlkZuJ832Ma9N414VV6RBoaHWz0RScCHeAx1h/3pFI2LCGIqeSZsqE8k5
zz3xGXGuRD+AKcIdEyC5EzJ/fsylKL1JmNY2bvQfY9FMT77evvR+0X9CS63QrxnGfW/56ond9rgN
fQHopRPdGfTIVSqB8ruyyByzx/JK5JBBYBMLMCGC/ET4p/mkWfrVseL2aokBNXqtPUJ2mX7ZVXYM
8EgEi5p8oypW+AZPCFu/s68TnMaIBq2HcEjid5ZtRHWphf04xSZtGiHDHZFbyNjzHqZy3AYH0Azh
/ezniCMT23wnb+9Y0tX+7DVM5RSQkfIPz7CP5kMYjsqOHJvmRzIX29S3tFs22hhLoAPtR8X0PWca
gpckIYWgzApja49MsFmi2zh5AkElm3udQdurnZG4sSFtnCjd9Cob9XVKlOKuMeCFj3WTHG3fxFHQ
NP0vEq7U0n9IZtxaVL3PadY712bEwhWodJ/SMbJvQtLNXAPQz1NodXvSAI1tigxuW8Vz/2RjbD5Z
vfbsaMbFKNPgI1Oos9UEg+NyE9MlTELsPNlowMdSk3NV6vI0UjBloHDGxwK30CMgvkMHP8ZFWYpf
arkd0hoKGgzQ2/UREk/eoabxtenDzO2RbdyDtxnvEegMlzyKTt838V4me8odCG1h5TVjXr4ShpKR
nlQo2/XqNLGGKEPAwVhdiR7q01dTTW597Cz3Jqyw5wnXtJUM7xbp85ehCvOnJk+vUd4Et+s18gup
j4e4AP6Dr/NabhzYluwXIaIKHq8k6ERS3r8g1DLw3uPr7yr2zNWJjjPzoqAoipRogKqdmStTPhPT
PLmPHIEY0uZzeAI7JV5yEfpuY1mP8zT2t2w9ny3AEY6ws/tS6tldVxa7giTX2rRBuqrk6pmwTnbW
MB6XBgMTN9QxAaEhxsdAfwRVydY+djEeO4H1UGHbWc1ZUH9H3q6nleo01I7u2xo1LEuWFucCZ+MN
rx++2mGIdg6D6z2xKJo2tPZBK2R+7Dld+nkQQ7CpKuQd27hhZx1/kem6cTOhfU7bXtqHzAlnlD20
q96DzXr51i+HCKtmX+uHpjWd14x3FR3C6YuJ6HJ0aPpbA0pyX0eP4DqzRTWTJ7vkgOJ67Tec8ptX
sYzBMYsZGcuq+2Fmbt8DybwBKzA8o2lrWxHLnMRlYCHktEg/oRbcFXhyya3R2BXQmee7Q23eNnNb
rBGHuuu6wA4NsI2dSt8Eexs20LNT8qLgEoyPU1xcB2Xl3YwL5IModEJSzzJ5wnkGjSCbX3WSJXCx
wvghF2V/55JAjk0RPdQjuTcrsLG4QNU/6Ul3SmuImGZaaXzMk/6lsbRtEpcYH7U+fpqgwqxNqFiH
qo7jJx2nKUt3/qPLTxnJOanGiiBfDmEo2DPbTrPcWnZ/J8OlP/69Tn1bDAkR11w8Bwztzq76crk0
Fvw9kDaiTTelw3EiK328XMIDG67TpWJyFwVYdULOvlPB4UlAJ/BdJg6rWNcr4jsMu3Ivr2/hcO1R
+36kEHLnDX21po6PUjtVG27a2VVcUDAD7QNrJE8C7x8gdCF6FG98A+/sm2HDyUnjcB9loj/khOtm
LeHEzlCG3nEnOFV0YjJESa7x+afNba51+Z3GUXZFJZ7cava3XFgQmZwUdrkApJfqbX0EwABMPhYP
YxAna5kEcr8YgQ3TtIGFkFYHw6jfQi/fyXBAlqDza48t+A8HYeqYas27CWezJYzYv9ROmpwHEwWo
9hhAMIR3LM4P1Cs662p+iMEwbXXCEWx2Oh4WOcUxze7KcD4ddpALYo43p5TxRJLZ0HQnLWzRbVP/
BLFcs0MXRLAJ4iKe3WpdwF5RH76MaT5gQIW56kjKCzSrJrSa1Hs3ccy1ZbavILcJbvQWJ1LAKo49
1dsxrgAIR4lfedUn8XJIdkHxrHUY5vnUeBa5/xnLshd7z0atf8pcO3eOuNZEMK17882tot0o3bu+
BPOdZOO30zv0A9UEquLYfgr7ljogbMt2YO/qnrFINX+nlO/SawBqrJterKD6HEoi494SHllqOGzB
if8JH+0B4GV0Fy7MjqytGAXb/iF4Lz0NsM0XwTXezF2/htXe7sKeELRo5K7TGf8hoyA4Wy3gn/BT
Txsiw7l1VwGYqrPPOGleFxP/NJTDYmagNsY5I5GMkAjb78WSL2UnHgInvS9B+W1zRDoHHRWGxzg/
B7OxgYsGHcfaB7piHHQ3waJdgcvyeTchqhD3GG6n1l27TT7zZtXuB0P7SMcWiyjxvLRnemjvZ2oD
Uo7EK1efHtk1IiJrFdNRNeiJegZh9gIJFQrEkN1TyvGox0sO50BGvpHUPp/+aQXd7hNuUkSGnI9k
kxxq3WpRY8R6Ggkq2oZ9qlO6/8z6SVUzdB7nekgKVX1Th4h5BNNPrJ/SHUc1JwoYs9CIqhcjoSBz
bP2GTHlAphwKeL2L0HzYHK8MQC2FUwRH+gqNtVp2x4IDTB6+YnIurjNveHPy+shs5rPoRLVrtflR
8HkE/Unm0HSMfa4vp7GqITCC1eHOJWMyy1kX3nwr51Hw5+OL6VzmuBUvD8y6hznNj7lgFFi4ZAOR
uGica+SWtzq+YNeO/CUUz6I0rlMwgeQljXhTW+BLa0a3bcb/TaRo7cVAMz19YiE3PLe58daq+5HS
egub7Nrog3E9uynCRPRNKw6Bd63+HCq6qVqsMWv7ycm9d8eVfxL3izPAbdA0/KkVZLSagXPr/rj5
/Me09ZPetVhZi7zBFtPf0uSEyyCz/VibPwbDZbJpfg/2+D3H9cmsvtvWRGEq8xN658FqeckxIn9G
VnxHRQcSvlV9SNhmJycicGzP1UpwLhqI4hB79IiruzuXLHQZRWcWzK9yHF5CZpAt8rZbeXdYs2/L
ElDrnE9vwu3PJR0ABFaOLI30VdlEX+DJoYbyBszxJiKNtNuhT5iMVTYYVPvYL7TdUthFVgUnE+OV
9jYoUj6UTcGbZLFwuxt8p423mkxuk8p8B6uJrD2sbeiW6AJLSTFgfwpbc18PRrRpUXNFAhgxvx0G
tI1+cRAgmc81eX4TQhveKopggwtA66PQr8cIJ9y7CUVnVS/Ld++OLTSD+tja1xrAFwIdwZpFg4uw
aad7Y4zpZNW7nS2HW6gwK1LS7/CwDqXmJFtzYMKZte22mOJzXxMK7XDS7ewYEdisSbfU1qbVyg/C
TP3BdKh1LYRmXbPf35ohhqKmJ/5AaBVzrstzQGNvdDYRRmaMzLdOQ+deydBpbhmEM+FinLYNTNP9
DO+TB7AyD2Sa48e0NF6CgFM7Dius+Bi5B4vBIKus9kB8WKC69PhL9OLGrLsXGZnZaWSqT4JrTrdo
p6CVarZye08bz22diHste4wJ0hHsqkw/A1iw7ocbdn4mbdwcTcJhmv3ag/s6R95W2i6B5yGhGgf8
F8du+znq4nJjucUNAeVkO3h964vAOaa8akeN/5Qo82E2hnBTieyGuLHu1xYVW6Pb7kOBbTzxEGnN
xsOcB63U5dC/NrTp3W6c/sA+8WBFUbBZKDbeN1b6FiclwJycXXzRii/ZNfjyMw0x1ivRiujEZEE8
bzPZ1a9t3myBAW5mNv4PAB2GFZm5D91AsQ5Ljn3vlqabazcyQWS77JttXvxVbUAwKWPnLprxOwWM
f+vGvScPwmaiMZ6FTiqrbTKaDUE9Mcu7aa3iDsQMkNBMnNse1adIAvfoaceR0yuRu450M3ntopoZ
RQeoloMX+40Xv9JbnW3xEJ3HQvxQuZ5xKouLfUXEcCNrk411SK9kD9mlUZyUJFNY/t/vL1cank2/
NdVHl+tHeL1Xdqtszf/c7vJtgpOA3Vi9u/xqQ5NPCVHt8M9NLz8UyEVYQcXpcpeXq0a83lON/WFx
OdEGKi8oHHqzkxwGgDnuWsM64OW7TmYGScX4HeUsZrtZvDLwOMcH+ljpGNK6Q9l2N2bXHFzGPmhB
uKR6+9WKhz/Au76dZP6ujSZb9TPADc/AIj9+LynZcjDEj5zEjjm9tF5H/2KuKkHwxcDD0r8xirCn
jPymkudyjsv18LUspbPNMs4CgyVPdWX7ZlwUZFINsXY6L1q3biU5cnYd9fZ8GWZCqZdLSxYAdR5r
9KGeyEc/Cv/yw8uXqOvy7TJaT3VKLcKgxx95lNlXZEX2w2jWbFedVTaBJZp0fBMJBMiVwIvhyyIn
pYM/ndO1S0rn8n3FHv8K4Zwk111pSbFrE9Dzhcq3BkyTZi+KrgjoFBvDYnW26PlLBsxjuzh00tQL
cY4iSt4Xl1jmYIT6UQyG/PtF/99LNvM/llIhH+IpT4/uoKeHGcBUoScPmeIKtMa15lhfus0MTjyo
6uFsDI9tmvtdLM+e1XxGbfDkxBOCIk/4ROLTH9McG7zY6BolbbLfDclyNuRY4ivRT6BDNmg0K70X
PhAuQIY1+xk/i9j08N5gk0LaXj8GJaogGdgNNLwUzf5uwB19RRKzs51N52nvtQw5MzjFdTx5X5WK
IYHfUEsEy2I52wQwo7O7XlpHp2iuuvpuCvtzVdTXWkyxU8zQQ2jvXTD6zP5Y4tcQdADs9NG7XMTZ
qEnLIOoOzOgCpilNx7BB3LqFV/vRfZGqpr5+vPYmqoU1cA/EORccycPWhby2SrXqZIpkl08olX0t
Oe/rEMiTmzScUK4TKueaYtwNbKgJJYL8aB3ewUWdPZY9g8sSQyu7KBe7At1TOD+DF6kNu0BL2F9M
V54OPqQh/JYBKndRwJoksHzSihhXD4boKNg1qp+0mokVa1fu7ELa6vory2Yi4KpGbyiI1xUHflVr
u7bc8kByBIdLNVRg5/LNRNu21tH1mQdPWFuEL8z0JqkdDDrVzWwW9HSab3MQPGgZ9mFOTVdlcttb
UcEyCFJCZKnCUldeLX23ywu8aGkLMKvMX4LexSxiwOaKIyasmIwrc9fnDpSrml0ACw7e+pjSq+Zh
YbmPTRJxurFDGnHN+SmyOHibA8BjrX6LGDu41B6yY1rlTfuJ3HkFAQu3YJxQw5OT+ExZsUKn8fXx
bKbZu3K5XRktb84Cu485VvvOjqJ1XpkBClb0NcMKu45J4+ZGRb8vp7HM9V6SFKpC0PePSQwC1CYp
bRbjK7UA66TLvke7fZHmTGhy+ezAlZHDTLF46Q5HhmA85MtDpjdYGgXysznNa0ugn6lIvBmVqOE9
VIbeOoqYJvH4PkemCZHtC2SbIay0g+wwMbZ7rXvpEXcMRJ6xrw/4wO+TAreUcOT1KHvMMTUgIReJ
CGDPWUMyKuvkpsSzxAr9nAW0EKN2GsxQrtts+K4RncLk1kCCIulX+UWVQ48vbGM72hzRLKvbDmN0
8qC2vfVV+SlVDglxC/X7Jgjx3sR3xkX6QuisEMOIX3vgnqj9QyarkctMZDNrKh5CHYxcNnKOTo8L
hpkWmS1HbjOR3VKlvwmlxJVKk8Nn8xaZXrSraEEIEhtKszvD00HKw7n2kCPtRRwo9KX+qZD8BNJf
hgToOPIEKwvscfFniac/AQcFiWToIh12lIJC7Hmfk+od8x57zMZvldZIm0O8GmQJYoO2XCcFGRKD
mXlrlEpJccBj68oHWHYmIiafrqdSjHdKXa+UytkqvXNUyidR67M7TXtvfuqVMhrOJKfUUjWoip9O
63bioqIipzacAnrkVVPprALBVSK8lgiws1JiE1KQnPq2TNvuMlrONOtT5xRWIeDyDn4z5HXP6s2e
i+tygUk8hXcJsq8NEjhemBT3jD2QhYH33ZrlOPKvAGDp8qvWom/eM8+xUpRjpOVaaczkNS3c10x8
XabT8g2S7X2EKA1DS984rA2F0qtHpVw7SsMGws6zrXRtXSncGZ5sFjxLOd2pp5jk46OXeZhsOCLQ
Eb7VlVSuNPNZqecF/0L0lhD3xepY+J1S2aEsPemTPI8236hiy0Yp8rbS5i1Eejf+HJRmbyr13rK0
V+o33gxkfbZWWJ2X9LkJof6OT/gdJb8W31w+SF3GW7/6YfEBndIpN+FEpbryENTuLS51qNSzx7Rd
+QwcDAfMzjR82dOLo7wIlAnWaw17AhMpTpM4HHXo/IxGT8hj3BdOTYN3DGd0NF/ldoiwPQTYH2Qa
3caj/JM5Lgd5r74NJU4JHcsE0X8+lcpF0WCncNV2u8RgQSpbnmzluZCpB7m/Ogwwmdeu8mXA26RZ
wGRspMrIQlBYM+eOta38HAEYbNT1ycLn4RDKUL6PYfxhjfvcZw9WP5TbeHb9ADC5z3sLyJPyjiA7
cV6JXc3HABeyjpzBT+A1YdP3Y4222NSju02n+T5UJIZMOVSqHq/KiGklV+6VdrxKlJvFwtYyYm/J
lc9lUY6XTnlfWnEkKbmsMpuNtodBVRV3MXJlXdoyfBLuKlJOGmwdS1yX2whFnc9pCB0R280iP3Jl
wkGCWeUpGrWnjpAYdbRp+LCp5VhRPAHWaJAnN2Mdmrk4r3irNCtQBuT9Mf9MygU0KD+QrpxBy6Ig
0C1IP4eooGNu7R6fXGNh8hqUs4gBd8ikzc39qovkLsaA5CgnUqw8SaZyJ3VEkccM1HuCcalRDqYW
K1ODpWkRM1CG7rOnkwUXEAVtrhXeOJl3Rw721sQW1dUTxkjvelB+qQzjFBNbS9BqPtE7v881RpRk
oDjPckKLsV3F2K9i5cNim/ez2AsEkYE9q/Jqzcq11Sn/1oiRi/m6dwjiP4ztHT5CeL3IyxeG/kYz
MadszGATpjAzd3jhojTFCEfoXjr3K7vthm2kl8+R2W/Kjj9giISDq4+p8kIqWuZleNIwo+GxwUus
/GkUcdTAzUitmIO1xWv7yfLmKVzY5baLht0Hn5uL4W3C+JZjgOti0PHCw2MZSJsNZLAVyi0nsc1J
5Z/r25sp3/DyHp2QedJcjjdaGRl+PyAEtzi/MwihzsWTB9dyh+0eAhkOUeXby5SDL1JevkS5+oTy
99XK6YfCljMg/zAXu16HQ3/lBMO5UO5AWCU8cdHEeA0urcurZI3s09GgrtzWW8WYDEVanZ2QY55y
H2rKh+h41YepIydhUOwwKiJbfruVIJXEvkkm+orQ4NM00usR16DHBuyOFrbHQvkfSzlfz2X7XWi1
tdVaY2sy55fVs+zQpW3loRwxU1bHSTkrXSyWGuBXDJd2noJRnF3a5lzm/+h6yptJdyNHgNxEgsZa
rPybeZ03uOMh+qeF8s+Sciiwe9oTz3gTDh9FP1Ot0G085QztDKJDKPabtnXu2NA+RsH4oaeuA+uL
iEThdrtOGG9N7sy7oKPZYpia9zZjviWJj/qRcqgS+ObkJG/otPatQFSAATjyGVp61qp4O0wR5ine
kylqykZXHliW7NW+Vb7YSjlkKdrZV0vLGt2aiNVq7da2v0ZTsINxMFb1OIcDIW0/saWiyiRfNZLZ
eiySRydj26wzCVg3ECxXNkNAHllXXl5oyLE/Ye+1lM93Uo5fgfXXUx5giRk41HAF5z3+4FE5hW3l
Ge4xD/fKRWxhJ3aVr9gl9Yfy4jMY49rpHpfpsnEibAYRntdL9p5IUmC7uJWVbVn5lwm+qXjlcg/A
NfBn5XKuavzOunI+j1igMRWwmLReAqzRJj1UpFWZErrS9T2neCtD6uX75z7piW6UuKZg1sqj0ezw
JNVbU+9Z2z46le4ASRbzVb5k1xwetjGyvo3llE8yypNBrb1mrbTQFNvAGIxtP3GSqexm5vwjv2M2
f+sIr1XkWdumJAkN62zMs0M6z6dobMd9ni3Zhlooiko4xSVFc2AtfVf2iD3JGJ01A7UhzqZDnHpo
dJmgSwr/Omb1T902wWvqVAV6bbDTekzhCQTFomWJYDYT3WA9+EO6NdYJpnQ+dNpria8/Vgb/ir5w
/P5CGf+hDo9rQ4UBzDnRrwbqJVdgjTkWlV67nbv5D1XWyxk6oI96lvkiB5JK8qDWnHPQw4sOsUwj
Gm3KMklPQDwfgn5k4eHyl6kkQ60yDUi1+5iQQ4I6CdC4v2cfu+1VDkJeEhEqG4FpkK6Eq1Yvbq0C
YaFin73SXEAVQ+i9BN0VMxziIzA/7H6zdPYuG/Q1HSCYTQlmBCqhoamsBo/3EQ0VR80BxKCTI8eb
Vbk1iHgIoh6lynwsKv1B1r4j3MrTRTDEKnRICuK+cuzD4BS5b3XAuyeVpKOkqgbvR0kSv8WwzfnE
/1PsLZVCGVUeRSrfbAmbmfobRAcmPiN6ZOjIP4UWtse+0m5q4i2R4zy5Ku8SqOQLVU8WQZhKJWJC
Cs8ObEuO0LVM9APGIVgjDuQS1liOSNQQrZmJ2Bgqa4O4sxKEb/ImReowJqy3zsDZoY7JBHc4dXFP
80ovmyWNHgy3MNa1SvZkKuPjqrSPpRlPNfGfQeWAepUIGogGxUSEFpUVMhEdD4OsynXjjZuFmf9W
tHlH99JyS3edqUHf5n13NlLtGlMBzg9iSbrKJ80qqdSrzJJFeKkmxOS+MtDHZ4cHbz4YKuc0hpZN
7JtTj/g2xgHceJs9p3hR1SwIxaH/EGy+wE/hCiFGNag8lZfySi7GxMrVzW2M7eBbUKNfBh2sz1QY
2xlrPeaWZQ8j/G5Qqa1I5bdSleQyVKYrI9wVqZQXLU8FPP7onDeZc62lZKgTCxMU4TCLkFis0mLU
+Ey8zQMGFWdBnIzpIDsRlTCz9XWq95SRdW5BJDraoHyY19nQr8d+zemCDt+cEsIccVlT8OLWp32Q
QzjBtkEl3CqibrbKvFkq/WYMrxzbqRwjFidb4n6JQ1IgN8jM5YTn8p0bDP7YRHuqZVr2vKx/cSrv
PJW6q1nGEsILVBqvVrk8NEtyhTraqKdSezLliG0R32kGBt+W7XF+DoL52igycCxhfpwqSeaNRPka
q8nedNqfUCaMudIfswQMX/GKuCpHaNfxVa+ShWMBTd78M0N98CztSpfJBmontyKS2JXJQ2IytozG
BGzC+DTz3+hD9z7HH53VEcTAh7KJhO5HtlNsId1nm3IWvNWHUb1MyX2n8pE5/h+VlwwITha8amz3
84dUZSorla4cVM6yI3Cpq+SlIIIZEMXENvHWI7+v2pQDkVe3H0sSQWogcrE4+ywc0LvL8geh6pma
EA7lPD5TW1oK+mdHqv4AN9gGM+O6caC/rihzIkjZh60SpAlRUo9IaaCypZNKmU7ETQd7F6n0aUkM
dZ7ra8/r7BUOpD3GGng2DHHXtNC2O5cYa6ryrMjBxioTZFx7wq6xSr3mxF9pWSEHK/WHDkY7qgpC
oUg4aQcvCFPNlmEFrw1pWlPlatO2gorJydNkogHkLH+3XafblOq0pHK5gCuvEpXU7YnsViq7q3HG
tFSat7KxK5d5+40UV7L7wHgFOGA1MKcjeJPRZWuAlEHZHhG7mGiaa3vgDcddc2RQeeLmaKt0sUbM
WFN545LgMdYuNlEqi6zbc7ebDaPFzUM1kUUjTEl0WUgJi1/7alSmuSXc3KiUs3tyH6XKPbchSbcy
sZl3hg+28W1nSXtLXvwu7OuO1kY/mKLpeqKHqFc7Lhrx8NtZePrthVrE+hxQxHYuu7bZuUZFW58b
ilWtkto1kW1LZbdtQtwNYe6SUHeYk+42Vc6bo9rg3NNqB2NA5cCxRlH7pLLhpUqJ2yovnhIcZ8wE
ok1lyUPLPUzVCxDZ6RBU1AwJq/5DaLW+yskB9kF/21VGx4GBJSYkYsi6jdZsmg4Hfmjtog6L5Kyy
7TUh94Kwe6BS71Ll3yVB+CwkER+obLxNSJ7BATNsUvMN6XmVohcqT9+ZJOvjmIx9p9L2rcrdkwZj
gT22p1Jl8iPC+cwuqw34+J2mcvuBSvALovy9yvQzHNlRHHCtQYJZjQZvA3dIrufZfpCUidyboAG8
EUbABCwgVtSASfEDZkACpSIKFKAFBoR9CPDeWVPUAQF+QDIhtBSPIFVkglQxCnQFK1DUglnxC4Dl
Ix5CNChBG9SKcSAV7YD2dYpf1DTbE/GzVEyEADhCqygJhCvWheImzIqgQD3CLlVMBanoCmyEhxWt
Wu0BH4jgUPKeKRZDrqgMaO8NlWPIQFyaOYeJ25YGJHbdcr2AdRgU30ECehjzP4HiPmQAIGJAEBZA
iE6RITzaPJhKb9La2/bReJ/xVsBR2zW+dtn9an4AZqJTuIka7kQMgCJwgNdkpW7tas7Lomq+7DBn
Yeo5LfvA6mbsdM6Uw9VYVmQa6pAkKqyLCOjFqOgXqeJg5AAxJrXj/IoVJYOw61uluBk54+r4L0kj
peqgLfeGa14JRdswFHdjVASOZgPtvcabsbwbbIYnQB22InaIUqW6u1di7vHGo2OsBV9NFBfVhBXy
99hA/kgVA8TroIF4JCi5ngVyr1ghjgOqjffroigiFkaSTMAVSfHrr8MY1kgEdMQFPlJxsHEUjWSo
xYtgde87gEoUA2tVqzGxqSgmPTiT/MI1aSGcFIp1YkVQTxwOToPioMyKiJKARil0GCm6oqVQsUVD
hSKoCMVSwUtCna8xfzRgVjrFW9EBr5SKwAJExdpm6A5rjCvPqeK0UIbz3Ctyi2n0i5855fUgama8
+jKt3Wp8FMOw7MmSSXJlNM5gQ2gBwiBRHSKP/CgAleh4ocIJVc10ucQ8BbOmIsX9/68jcsD58PeG
F6Tc769ULIXWdh0BvJGKfXO54eU25AIx2l2+Z44PMOf3Ef+CuC7fxxfizuUX/uPi7/3//QmQbkXt
+X/+FX//yL+PyPkOztB/XhOagUI4mH12tBuY3Ze7uTz63z/k8mj6BTz0+8DVBUx0uWl9wRVdLv69
88vF33u5XALWAfiI4prq4A3voW2Cesvb8lDkk37oJIA16cbV1eVSoHrd/rmO0Aphld/bJJismKr9
7y0vl0J1pP69roXoRX7c3F+u/3sPl5/+/eXfx/r9vX/uxtKUrUeGci1t5uibuJeSdUN48/uH1NS8
LevLff3HxRL+tSCsxN9zufOiIUmmT9ZT+pdSCENj6/bihk8hiSL1JZmXAv2BL/9c9/vt5VLROScn
LbztP9dffv9y3eVOfr9dWIWy9yk6xi3/93F+b/fPdZdvMwZZTODVrf+5r8t1/+1XvK6uKTiGQMUE
ZPf74H//3d//reirZFn/czd/b/Tf7vby8OlC70zbV7tLG0cL2MWXpkbxnOrluJR1WKqx459vxdQZ
GWBMfvL74xHa7ALtwVMTF9H8n1+6/Oblyz/XiXIIKIo1rfXvXfzzML+/+89D/bfbSS/gb/q9L/yF
9VVztVyuvvyCWY1ogP/c6X/8/J8HuXz77481L6/2M2DI//oU/Le/67/ezeWGv3/r5TaX6yJVbTI6
xjeJfHONzxcboURCWxVjh/RBX0jT3YbdGG//Hi5G41mz2ixYzpFePV2OBqXifkVJSfObAfiYMzjT
h3yjpyn1NCNbNhvgPCexFIK7/OhIHexQf5vjjA3paKlLTOsaky22XW3oorCAelbXesroTLj5owga
AWA62cFWfax7urNssEsrSquREVvcf70dbqtguGlleQY/j7OsZ83c5vPtXA1fZhD4QGyAhiYdew90
WGaAtIBn8+wLF9JrARVzl0vx5WXTo6wAWUc1poh8KjEXNdZqlkG80YHYbcP0nJc1XIoYinOxVBHM
3yY/U5UBWcOgRHfOr3OJFwAR2/LB2WAIYCmMil5tTBDJd1XdHyYxQ+UaF3Fnwg7fgwVbGTbb1cl5
YWnC1qZLJRZ2Fjq624ZboIqsxNDAqX/c9TynfslehZ3ejalLe43mo20CjcYKNY8h1ILRf3kyzOxQ
VNUZl24Ftcx8q8f6qixnepH7Id5YnNtZoZyiEEUqodABDnRZ+lS6zVF/YirBHiNhDKiJsvXDRK6E
gQoQkBrejjXPndUZ+wBE9GOIhkgyHNxrQMS/YmPeuvNNOkw/rcMTQy3HG5o68ujgncI5TWgK536K
RFzJqpp2aGcnfRARpqeEfUsTvdTDTxKwgBSCFcG0WO4uIIitVd2+05G/tcbdxabNM20yTq/a0dyw
Nn5mLTlt21pAjeraLye+zUNEe3yB/K7NKHlnaPN8r2shrpZRY2UOgNIJ0vd28CKAqhibKo0BQdVH
qjlUjjuzy7YuHo2NbvKPh/ga96l7RxFgs3db/uhpwfMZEgW4EgUvdLU1IribaJDGyg1dgWzAZ6nT
2dlH2k8X5IvfTGf1DtITuztn0fKNhM0yuUUeqM33TnOCa+rVP+tcn9bU3ThrbICQWmasctR1VmsT
Tjv7KeeETDGCSfNWZku/SIZ9yzBpCV1Sgd+5mxFFcrRFnC8vQZxi5rfBIRYYr+ac4KPLY9k4yfyi
g6vdT8N81fQWPjptC1Q9uJtlt1pq9w+9xybNxOHHPGjbztW09ShZl0njzDwhOkYFUS4v+tKU87Wc
Iuba0/Lq1bPAfbKX2rfjFZhPYiM+GFLkay8Rd0sXEDOfMz+IhsdZuuTTvBOYcSpGNCav6dBAt00/
01r224X+Ip/BY7XV3OcLi85K8oCUFA14YF6YhWjlaeEjvR47ioZiKW/CiekEgIRDLz6s2mTZA/Ju
0zcPbVo/YaaHrsGk0vaqN9kN12hohFHB62bd8FyKwFibbcJkPBBk0GnDYZEwUW5DaQz2KeSOxIlg
U8KvGGp5byfms5YwFCW2lmXskdq8Fn6RwAlyZbiBDb+XBobLLJtfQm/4CMK6QTUuv5LlddHTEZta
9CniCO1eh+UQPQ2kD45F3MntePTkVtiD99FNPV0sIfNXzHhJqRCCgf5DMtfvhP2WjNY1vsyXIfNO
ps7NcjmeDYH/rlvMZDNgaemq9hTgD2E0Ne/SKAK7tRTRfv5jD7shyB7Ton+HuBz5optvzUTzx57M
oM0kkZAEx24TIQziCyapngFrM/oh74l1U/a445KPgSdp1VQYYYhZHGD20jxiovJ27BEjwZrdIe/T
lkej2ja5FdzhRuk2Y+BBFkVCtqec0j/y04XGxCHLXsewz3zpZcoZzziibfOXyqK9wILMnE1p7Id0
nft2IxjIwG8RuOw3EGyf7US/GyY1nH4ZbFTfOk6JUmKIiPUvWJtfeax/tjXtIAxc172wIAo6OYmZ
nuVaTjMQqBALwQ1VK5rDV4lLYcrxdY5z+SCS+rpu53VezKeqZ9DZMrDSgaCsI30LWMhkgKs3m0mj
s2cR1Q261SoubdM3nJB9azgdSslJgSB4aldb/CKMRzubki15oPH9xmkdwkNZCeeDwZbhHOra/mjj
agOG4zZyqaAzIa9GcHlpUOo6v4dnu7Xd8apDWQ8ho/s1Z91Nb9DIY45D6gN9YI6jdaAOrGLyA0P7
dGsEvmCYADgaKAMjHiXH3qF6P5py2Tldbu5KU99Zy3hOo+KpmMTWlBlG9Ah7yFxnb7HF20wrX+ks
SK6oMojclVXV93iAHwHDP89Ll/lm0z5GzfJZTvaLXuKrYTSc2zUck+m8UOyeMnCVLVZWadvnssJG
U7YoqSWijG22hzTAoQJXf4w10iU41d5Q7d+9MHu0q/402ZAvxIjBNdu3ZkYTOu+JpGu3es/awBhO
0YKJaCbnJhqGWmml38Za4xsNn0/Kg4HVsevGfZih9cWjjcUengefzfe5m97DFk0QBsVT65aMCWIU
3zz9HJ34yainN4oTvhNE2iE0dssQH3ozf0RfRZET5X1FqrSPgTUMqeSLET2A+up25RIPm1QavZ8T
eDW98KN120PYE8thurkp3BzrR+d8t2YLm5Qz7IrKTiCAJvKTwG6hmSMN1aKgL4uMUFfcpaFgl4Qx
YkMoajfZ3uEtbxM1IHMP5YRMT0gtXGuzWa6imHOzph/rrGe/HGBoNx19r3zUdRXQ/Oikx876FDnB
IzFCHen7g6he4iqtYWBkz16jHTnyPcSqI6vvHZ768FpS8FRa+q5Lxv1UBtt23zJChiNOpx0TlHVM
5Go1IhO+RzPC4P9Qdl7LsSNZlv2VsXoe1ABwwB0Y6+qH0IJBrS5fYFQXWjvk188CM6eyqx7Geswy
acG4VIEAHMfP2XvtTlXXMQlnBzoSW7OdAP/4V2lZPmSdQM1gF5hUuHoHL/jOshHW8uCui7F5QRVy
Zfv6tvPAFnTDXaXDN5e4UOYQtKGSIfulfB/9AWbPdTvT1BIOveGZcyN1THA8NGPqxgLrpMetJ8wr
Lsm9003zERZiUObXeANQ22AGwjPD5dK9SE1bbs68ESppeZMlNEhw+XA0HfScIg8fS5l9V4txJdfZ
gPQa6giN+EMTMVVB0KNwLeAxQHdehP0Z6Rbwny54wwZDVm1n74Ar7FTbX0TjX3RJIG8doKXPYjxf
jNaFga4AC3Weok71QmVAgnBp8gsOsuIwKoWDIEdltels5a9aPOz0WZis5g/oqeFbpIiZ0FCv3LaJ
73W/1YHUj9zgqCTv/C9z7Lora9JrYNEumVn60XAmdnN+94bmdwU9nvzpoXtrWn8X9h5TjRj0i7+k
yNCkaZiKZCWkHmTzXDwUYTWawDpkfMasD0Fqnh7yufeO3py9KIr6ijs4EerowKmNp4HLs+y5GcZX
Dn6sPhxuwKRyutTxvcXys2mJRkfHkDImrK/CuPyt2pj2uMW4PBVPQetdIzj5sEZUKTMswsnCJBTE
gBhVcenC+iwpFkOabL0fXlOCLMG/FztOn6m1nz0pqrUbWuij7fGTrhTDFq8frz2fW42ciFXt3sOK
gBQl74wwoT0ua6TbNVfHsJYNvVu3z5k2ARdZOR41mMyAMoXx737nO/rsltYS/zQaK4twYrcctpbt
EhCfG9xbFftg2d1iQ2XYa6S3gt44M9cPWmLFnjHbDcR6pphz1O/R5YqW+bblFU8oiD7YKddrN4WW
GllM/Mkbvxi/7cB+j8v0GEimg3Gkz5VznVemA5oWMXGWU4jObojgjnwYH1NOMruXpvMfc6P7ZrQj
fOcqHkmcr6bNhFN6hdVoq/vwlow0BxFJ/WtsklNXzPezoDnTV2+1Qwzm6CMag6T0VDlIRscqePIG
BLQ1iW6kTOKrcRIM4B5aDhOEAOIUxivzoZfTKi7c96TLo1U/TJBdpb1zxPRom5iXEq7AiCOcOnG4
SM6+XQQlmww0MXvEyJIoQca3eSSMtiXymas0z4d6m1scJ2cAFDnmlwkr87JJgvA0tZc2dV8MGAMO
NjLkqv2r3Z4JHJBE5wF4Mh6c0tn1DtsxFqkSY6CHD3R69hbv7hCQGJqysBniLKL2Vx+JD1sa0y6w
+wdzCraTtohzCzMwnA0Voetz9pfG5G8pTEKukJSCSnCzQNJXpuK3YFyxIn7mm6H2z7q5imuXvHTb
vItR15OTrDapz+ze8DlLlGu/u54HJr5gmpiWR2EPh36y4T7b1n3t+kinLB9RscA6lwKf5Bu2cezq
DQKsA4haBuP2tLYQRSqr96gDEtLCfSQ8iDteE6s+NoE+GwgU6xLRH3npT0kG/MskbqmpN3NJ/QyU
lRm8ZdewwBbLX7KB3jlf0wp4rZwvkqI/qxyKGgMrfGJtd6eK4Zdqh8+YFOKZoba0rTf0nS4o0SEF
e1WvgrHB1jcvSfCcPJXz0KfqrmMYupqS/NLjWDKYUa7KxP+VuOhP0D89Bvq+c0wGoWzdQX3BbDdV
sGGodMlc58qxmHzCGd7KecSoYaqbil1HD1iCBCPz1neGJ7s3nggXhiAdTfc43HoSNNVdHiywyyQ4
stV69fx7j147IpMcpg1z5LXWCQU2BaZU+JISG+jT4J6Qja36ptuD/kY/hOs5e6pxgJ7MJDhwTq6b
KhLbMbHYifUI3vAbFFvDlnSeT+SzIHJv8fmF8bz1O7ynhdoOtflqZNnJazp7H4zTvgRhXfYZppda
dUiq9GdUt5sJgiL1BZ5wCowBEtyCq4RecWOmRypp92gsypM+Js+h7CW/Bkhp5hv4PvzXohZo8Lzk
a1LRK5kRW8ClOb6WTqwT30Z0Nb0A3SQu195nYEhWRV/ApsPVIhNGe073mhZM2AOmnRuiIZGYSYJ7
W3/A7Whh4VQHvixZxFcyfRpH7t5uiaC1Gig5etKAfI/gSYYABSIh/+SUX1WgSPKMqmsdRjuRujGm
1/FcpfYHIIhDECUdmzb0yLX+jIfpiUjBcmeUvr+queIhsin2hj6X0jCABp52foZbdYpDtJ66ZvIF
ut8ogxCU49bJ+mqVYLIj9IxeSBx/lUF2ZSo0TWzBXLb1LvGEMYyesQR/S529akr7axCYOrIni9n1
HuHbm0LNouaR/omfH1NRfZXMgHaqzL6SDKvv0BOyakfX84LWrvmwbpf5vTnfNJF/ULcjd1MuxWuc
yu+xHexst/8NkuWa8M8e3Gx7sVSzzXv1DH/qPDXEtsw1u/hSNDd946ArY/qnmF6lvr03llZ4VE1X
mWtqCPJFt4sRMEqGzauqGp65RlGDQF1clkO5bcJpz/etiAsJN2kSHa3MfMKDamxipn/PkCQD9MXB
nY6+/PGl9sQL+plHlXdUm1BXXHQW6zYI4hWiDhRJaCkVuwUKXq5NNLtlva8buRO/TGnj/xDPY94Z
HNDmvuTg0RQUd0aWThvtiFcidVdWOPSbGa0W74wfXmEheAxnebAW3ZsTRi2l8IoKQHJm8XbYaM5A
1+X04XA99vatH4V31TcLbxAi5qvF1Rj1d5nDTk02MK2ToUZCYL5GTQvy0C6v3Wx4HNEpwAaMbxPV
XwkfHZnHTNZhDLthE3g1YPMeJ/FgvSOlflc4l1uTEzN1n1UkH2wJ0zuMLxEwvVRjQcmmU9twtZD2
hmjk0ArztdPuh6GQhPC6jpiqdrhxF2wu9381x2Jl2v2x7q7TWl5aFgDfAW3VaOtXsGxePSO8moGY
1lZ5ldpyyStrP6t6XLQCzxmxb9h0kWsNAHVMkzi1POBsoYrpitI/zCZuKpcJchnoj8Lp7yrYh/AB
XPY03YMCNYnIgjBZAxNLuGC9mFjyhxnGxsmTbwoAAH+mrQmZLD8B/x0SNz01eIvN1P2KvIY+VUMC
jpNZ4W6M9/ZUXacyXcix2bHqR/wkZrWtS/c9tdpTYzOJ9d14S2CVXiVafERBcdfE7pY/4Qw7S0FD
aGey0gzoN6lEuhGDvxjEfaAN3BnB77kwHu3Fs4Zj59FI33o0Du5sr43QrKi5bLSdebUR2vpUnT7a
PmD1AbBJWaRfOlgOdpS9TVb/khZYVQqB05hgp7UXD9dTOlzKJH7AQvFOCfFuLjJnVfY7t5reuioc
Vp7JjdzIfUCMc+mQJKyQN3c/ncpxP7JkbsREa9aM7ROqdboJ0Rupf/EyU73Ks/CMCvo+9wZShUzj
1xwOV2btnyK/uNgs4UBR9roskRgMNqoavY2H+DXOGmf9u3arT1dkH0FVBRTw5V1u1CskbCwuEndM
gPlD1ue5GLYBtldJRy9LreossvwBMeSqIDHKLlC/TAMWpsgKXpIEVazbQX6ZB3WOZ6KjzAoxvVGG
e1kXwxqS6zwmK6XidDeHSzRk8S6d+g3p+E2fB9425jzlCnnB7aC2Rrfxi/ISdx45202yVkMXbpWx
IPTnawMgXpH1YCZdsXU7SD/c8oytm0FE4+pCRdkf3B6F+aKnHj0sdsuLqoR/P0JUXDBN7Mqp6DiL
i4vIniHIbKKsvG0i/Rr1aF+XU5AQO8CklEe7UHKi0Mu/xu63pyP+Gih9Tef2JmgDk12CPbA6WVs3
qc6Zkz/oyP6Vj5LkMx1R1g7V3iMxLXIWencRP6Be4D5s0pSheVwd2I096Cl/rXTyye73cSA246jw
g4hiDjYQBF7d6qqpgl+UB90xiihRAhr1V4bnbBt0VGvE9ikoJvvQGEQXmQmE98Suw6t8Mq5KVRnX
7DVfxpze7typXVPFxQalxcCeHiEOhho6406WHormUpQGAwJ+AAwr45N972rq+kcnDrzDOBvXFbvy
Y5inNDG98NTHA5tGQvoE/OZ1lSC6ryZ3P7W5dTIytMz1XIdMIghGzqDi7/PA2k+TXx9dYLxIJ3yP
yDGR3xsTsTkxZI79z6d/PBfkh4TrkvHNRmUxeZxFZXOv0i7b+LzcZ5G3CYvx1XPiC4OfbicVnqra
n46lIr3T9BZwoAUXWwIbEJ1x4PXsZotCtSOboMmtfM3W5nnOmnbfU6E3A/ewvqEBGeuHaizfOw0C
KpbcfWZjODpW7+8VQeqKXOUpYzRU0zee27pHLomKoMWbYnSTxsJEaS8H6xs3MBcNFXYeBB8iccDm
SFroUJUcH4t8ZCLBIsromurzhHNkaZ4biDa9gwrUZ+TbmF8gCU8swkEXHMUcX5kOHSvt2y9+et0h
RcAjfKmXXxcvExghrRqB6Bvwy2fPgYjhFQcH/826n5Kr2ZT3eXVTJWAYUNY8FCEOd4xMx6ZyaGmq
GzyMq0Z5X83oKm6GkLzc7C5ZRge+kdM2HJuzY4YDLgixoHqLiVQhfep6dI91SIZwOSFZQ+jGZS2O
Re98E3fC7g1+CjrxOo3ohMpgocdWLWeWUCt7wngHQuqmSfrXMW8ph8YEW6PIfw/x3F50qvch7W3T
ZacsIARzLICw4Kra+pH5Gk/q4oe/UUElZyjQeBHYcFaxR5CfkTzkw3MgsKX0Hnu0KEQeW2L9BiCO
SrhEmeGDlQfEN6xgyOwT+OUvqc9qnUKxd1NaLNCg3L0Vn52O7ovsnWv22I/SzF/a3Mu2RrPghy0Q
FKEBK8yz/witSFBk8iaGbNrNg0PnkCYVOk3anhh/54xZCZbmyqhPsyGvRzdN9yiD1klrnwWzsJ3p
yfcZQ2I+0KoMeoYrfch3kdXKRmhkD2cICEtFBtZUSmsbzP2jlZUUqqLGWQzpZyVoWLnVV5rUt41f
DIdsWtxFGZ4R2znqXBMBGDKYameaT2Txvnc0+bjblAZmUzpmWRkdw6RfCmj7lyvxv9KtDAFRj82t
maNZGmzkbcvoKXir6bBgXDKoXTWRHhOmQQyVYQZNj2LkLgDzAmSOZmdnGv6+v+6NBUGTdxVBj25D
zc/YQ/YDtPyajl88dwPzMk4YHzQwDA7SVCjvVmOTdnd1zhCodVvemqE805e/hC5chY6+zZghRx5o
a1JLVcekx0LDbmof1Q7YgS42L5qxO45SFjFlKzw28aVwzBu/csTeMTuyC6byONcJBo202Ea2A5Iv
5OYQhk57Hui3px6WhiQdn2WBD9TUT0zNeP+LGdgcHdkgbpNTVtJWZ99KsiP6wkaQdGGKhuz1Ir7S
ivlp3dC0r8RonMkuZdTiAwvUyD3ZQLz6frEt3KX+LLV7nvujm7KSZnH5XMhZHPCcke5JYsPJaZeZ
EMnCq87K8W2pFEiqk7mrsqOt5kScFsZAgCnzxlxzobHNku5znmEbU1YRgDNdFzaUCHeo8M1yibYV
kTAyuMlGfkU6cQmLjCR7x3EEKrr6Cn/ti5Yc28DSEspeioaGy36Tj8+N5BXXLr/STjGYwVxmWWMk
I73+xfVdOP8Yvj2aksSB3Zm0UDijGHTzrmyjtIXyCBJhC4WeyKVpJ2qWUGupshSznq30UIInYX9w
2LivTCM3tnbnFHuGxSJyix1pKtBHen5f/W5KR9/ndrDtk+kFHMNV1aseakJSoqfEWkGOCjZ4AALk
u/JFxm8nNzgCbvhRCdltlNedQmaoNA59228AWNA2l9WXTQzNGnfCbb84db3Ae86inkS3sCB/oa6q
lUaDShxVfeiKc1NwJrsBrikuJMgs1cWZNMvNWNhHZePspKxwOeecyvoaQ/fdtH/34/zVFfWdXyVb
161v51aap5Y0WrMN3tHu8d2OLTF0PwaQpQjfZMnMqHikMfTXAzNmiX8qifptGxm//MbxkCo05pr1
DkmBY6htNnufUeow02HstUYZS60xU4tMVKzsa/d2yVqZE6u94bZNilQwnSRWnFXM1scpOorZsBx3
RmXsiRZ40EZm7hrv1nYMCkNzeu5HAFWtSVd4bJ50z0REDvjuwqIFA+SD1xkzQqOy8BK1+lcmGZGJ
36Qw3nrs9tkEc1fs+/HFsdkOdPjVVpFvULMfmtKNbsISV0IpGBtQqwwtet6y/wU8Ak13cEm7tCe9
72sgGYlqgxZ8HxqPmqZAaWc+YTCFpPkhnvqA7WGS6XyLFuTdYOveRGqCHBY7Rwjfd4ZTAaFxoduo
mWCF0qd/TeybXkGNo/lfFd+mGD40wRn7XA4Hi7VnnxYlrM/sA0d5wPdiLjE8dsa2au55RQlnFb6i
pnKzfSTAeM71JjWSQ27CFmoCcVu3fnIq0SWvyRgMOcirqfLPnEckbtV4bSI9DNcV1iynQcgygs6K
uvdpKm+4wyZUwWKFqSSGiVqgA6l2U1K2VzjL6Pr7SXVrztVX0qIF0VHyYJs+0Wo1rdeodCH01TRO
MNB1N4Vcx7nxSa99eDPCA9NXZOyGc923jNnmsfhUCj6oInExbdrrenHmJJY570Oodjfx8sGl+5Yb
vjr9PIVP5bN36TyQGsirbb1HwAXjIUcgTsa2veBN051nQGuXTT9tqpp1OKisx6SLE84D86WtomFj
2bZah+LgSTxjzuy/hHEEVKahp122+bBtAjYy+TBTC62asayP9dg+9qqa9zYGpG0PTGlMnZDZMdM5
WCD1nosHF7GHRUl7eH8tJnGUcKyxEpU9O6+03Iqm7a77yrvP4HybxYxftbKaa+3rapXGICn5fgTw
hma8UQ/JTRNMNPlpM+Io/Bg6CyapYiyfdNazkLVC3fFW1UWwJ0WeUgh0WaNuciZiGyzsyIlRzgeV
sesZsVqZ0W5KoGUJpq1A9ljDy1PadOMuz2vgYcE1ULJLKNmrsC1DB1vBizVS+jEWemi/qihyxm+W
XGBsyru1RHNXdyltGAmJY2L+6XBfCjPNTgBvZtDfJgGu8dgV/UYXeUjwGPi32vJINunxHurnUaM0
cxrKjSUWUbVY8YWYv5zROzQCOmvyW0lOUCLZP4m5QV6jNLWfgeq/mMLzIKqnJkVMoTm57PZxTNuz
36Dwwae5RWf+ZKVwDZTvfDp9g09eWKDlfFsQkKWubLKZMuYv2z6URx/JD8nZ45M1Y+ELKxJRspID
oJwvuAH7LjLWOEWy3Rh4yWZIskcIEcxNFU5+ZORo8KabXjA9cJ3gV3SLAoVVZR0M87az9cbomwvg
MWKiiu449cEN4H+g/vQiUmtEqqP4mdigXvLC/W7m8eKAN6BK3URBdMaQXKw4Ow0EQe2Sx8fZvVRn
zFFuZBJh6U5bDJu9ONSuPloQk7p8fDCm2bp0aIHsyuU2EB/gUrgU7+LbTgU4Y1gRRqln+lwpNwOO
mw28vEb01HjRWTNLo+f2bjtaX6H/ZLX3pp2htb9p4Sj7DvHWeXyXlXD5Qtb6stm3jnWUfcatHEDy
NrOqN5JGsdaN2JVs4zt0u/fUST80RGXOfns/1LwvTjys8UGlOzm34GppQiZJvjVINqJsxc9nlyBB
HFxsdBiY2Loc5h7NMsInVthTopMn3v979dFUAJlC+gW0aWn6tz6I+4FtlRt+j+1439rqu8r0ize1
D0whoJCSZsFB18ydcZfVAdsBx1rUO8xRDTzX0gFvZEa+t+ryuWbLbzJ1VoE4V7X1YQUDmKUCndgy
zSp0iPCF5HQ4BtWxH+W5b06TmPaKK6hAvZezcAeSDIAu/t3YOLFhWY/7ElDzEOCeb74L1b4QoUQ3
uihvamdnBdw5WdMz+HWH3OkvI0AJvLMDw5Nt58VI6kyn2oUUqnWlsq272FxYfL6U/c1A09tGs38Z
kaRtCsv5zPLwDrNwdIIhdBrd+cdQfqkAhFG451cSUGBa1PleTy4REDm9Mk3jpyvk3hrIBWl1Ve/C
tr7HB7Y13ZLLP3VODZvSUNdEdHSgB3K/1qzwGMmS7wjiGqYFfSSWg9cNTtGRdHEob9mEyXBrTAMW
iMg/09lYj22x3AdJehpV8RhVza3oCPsG6sCfEW8GfLQbj275uqHnJwHmrmrG5et4gqGnRHqVyPou
hHW7sseKidXIEGPME5pV2b7WBoCS6kbPZEMVeb/DNQFeLaUoq9oDqUjUrfSEY1IHV3ostl40X2L4
1esgqoutSZR86BFDEpoI1VEcWQAYt/BrXmI2i9mI36VvKQF0CAeOoh8AxFfIQK9OACv4oUG+yWS/
S13fEAxyyMll2WqLepcUQEk/SBjrIithbQ+3OhQflXMOBavmGA+KcdhvH41D6bgQK3v/W036neaX
U3vPTFD2YxEyK0nPgk1pFFJGjKF9o5LxhqTBm3joUHtYxyrMyNuhPSBzeTvamOFoTzX7ilwPuDKg
zRr7pR3h3dQ0TN0czIoms9Av5HUxi4dAJPcOa8rOU90+bea9X1mngDu54yXrrmRAJkEmJQndSCxw
CRYJux7FBhkln3khxU6FLqaFZ2zq/BiXoKp7a6e0piqh2egXhJVVRnbljM0XaWNfacusguRxq77P
6q7jopmwwpSv6O6/4tH97vpyG0A6F2ZW7U1jZF42ATKs2bXL6IOWLAN7DGQ0z4wbUc6PkaueEzUe
TFscMWXWG0PbV/FgLHhZNDodN0S3xWt79Rst9bY2K24YbbPufWfn1txhzeEDyfptln44YgEcpEea
undYwsjT1OXLHPibBvQBVifryS8b1Ej+r6jDdc6k88oAk7BCaEfqeT5eubn3gNeKBnfuPZlNf9UF
5c0Pyv9/fY7/O/wub//A4Lf/+R98/llWU0PGhv63T//zscz57z+W7/nn1/zrd/znJf5sUN7/1v/P
r9p/l9fv+Xf771/0Lz+Z3/7nX7d51+//8sn2J6/grvtupvvvtsv0z1/B61i+8r/7j//j+7+TemC7
0hY/h+qPI7X8hj+/c3kJ//jb7XdRtCA73ov4/b+GH/z5jX+GHyjn79KnHvM9x8Jpyoz6n+EHnvl3
18KAyT8DnHeFZf8z/MCx/85TEludLSxfCJdEgpaNbvSPvwn/74ocBakszwJnRwjC/0/4gWWb6m//
En7gUMg5QijLtB1lASzkD6w+3+/jImz/8Tfrf2a5IOipMqfDmFUPxF+BmcqTB4fanLUKi61EmmJY
N8gdUcya9FRho7a73DMZw2UuU1mV3Vf2atFCrWY9OHt/1s1WxvRpcxl2KzWSESCzfqRR294Nvt1u
wQZXDJipJMANrqOrvJceXjGWqLzjfxGGGJTG+3Eg9dy3XoAWJ5sgnsm2dGBAIAnh+hfGtZ1F+uRQ
yLvBbflBdEN8RC2Np42+4jz4ERb5EHtzRiJBWjgJHv2UeUvaeftJkeHVpuGLLzKAPYbbLTBsOraD
TM5dq5+S6B6mbbWf/J7rMOkPoa1+Rfix9xY3iKkNfw8tAaQC/BRhTMjeKsSfpcW9zkaTsgycszki
ylYO8T7vwWzXUrQ71kTycYoAHWFc2OsMxhq9T2vCQ5LKNUtPypa6+RBT/BtBbb0phfEkFTmZ8zLz
gn/BRD3zGKgD6yaW9aKCjIlXwo0kdtpLKi4DuASEWOGxYFa9FgVD5IC5/aZjSHKkBIvWygeqNdsm
+w4/ja+nCEopyQ+nUvYXYrz12ZIfbUQ+ouidizCEukiV5UDc2o7ot4reVYbUwJR4wPpRpTuBTd+R
gILVMsGZqgyp7rLY96bjrYCMG3uRxOyFXZ8MVIRQJWwUYqmYRZYzKIFZtY9yRoDRDDPJvN4h6ulJ
4Us1Df0ZWOU77VqEoLO86XyV37hsqjmogIENUqbxdenLnGXGMSvDG2De6qDiyL6m/MZY7PxSVg5J
OKyuRuxsZzT7S9qqdTBMkeFr8/YCMQlMKeQj7YhqJx388zTTHR7S5piF7M/oSz+N/gCYqFQwJZ0o
3+JyW+0KDaEEoMqAWRfttheiIEil0x9olY6HDs0WTJ4BG2P01WTlponR8QF36fcWuTpuQYRByk0i
HWHGNmwR8jAU90C1osFQRwD8m8ZOCIduQ+RWaJgQIWcQG1MSX33u7+sg48ApQ3eINsNb8DLzdhjt
7jhXPW3FXr1pKGIHc6wWyB0lUVtDMZg15Ek/hpdj297aGeuLqeqvoQj4lrF98GXJtKEN3nJjIG+o
eJgjizOuiC+OF4JCXlQbaSq3pg1j3urFKzqah3Y2242N7WDTtQ1yFwqyJgMcXU6oS9/jGSlSP7K3
mOyHKTbzQ1gMd76BAsiisyRte9NOeQhIIXgMB+Pbi/1ihaKY9Et3OgKj2as6fZgkQrhcm+26sorf
uCHod5FbjdZUcL4wmTLVDqV3c+Vi92SkhVC5aFm3pqI988eKO47yR5yA2i/YSxQsSNvMVh+1Kvek
SNY3wvcfG6u5ahtmeVK5yUb6uT7r9MlPG8bX5t6pZsXub87v0jdrpJwY2EHOI8bbSXowielYDpWu
t6zf4xKMiOJtnpPXoLbcNV7nNXHeuFN2XYHEsWcIkUvnHHiYY1HBWLTQ02Ez1c4HSrf5ZNURMN2+
3hOFwukX4Hxwbf+xkIv0VMXurkgtoqzY1mxH0Pjo1NA4Weami0MG5Fm/M0v3rhFhf12NUX5AEodA
zlH7YY4PLV4Z5AokzPrFU2a3/rHMa3Jrz1AL9hHbFMNkfXD9veOR3dDY8yYO2CzlXv3qetCrh0zU
+xLlRW2KlzIju0mDTCAGF3ruIODKuZbbHLoxfe7jPqC3ReUriZbe9u1xqgu1HrXbPs9gP8xBP2pX
TshJvfBAFG+ynnM0RbXFPEnkN5Pt3CkMNEOJfq0K8d6WyfRUZbT/Y6W9+9c5E94qDWDazB67XU1+
s3LXo5luFAJ1gNYmVn/zJBLCswrQao44DWR7EA2jQWZ2YXlJZSw3aHDrZbn22RT4E+5mP1efhu8e
7CIHAQM5l3kZm81WA02sU+aycjjhBt/MAEKd3Lqn9UsST5AY20ZZ2DsA3tdl/EHzG31HXLxo4i4g
LyWKHgwmoY2AtYNA1DsGB9WZH3CW660WKJ1oomxIwwJcAnLLD7qjERE05CYzK4zeiFD8rmXxnDKv
x5gDjk80JIKCSQGcTFOoc2HJRn6GiT+9R1XNqaDRsQWNeBB2TMsUoetU193BKLiOKUT2PZ3lFRXA
pmK8xMh02rlQACaxRJzSIaqYL9KtEFtCGOie3NVNsCOqtEYXxElEnDwdxV81GeXbsZ0iZF8dfTZ0
GJS204mcQb11JQqSzHtASa3XOXiTnavRJ49mf4RdbO9EpRbpAzPDYOPxeB0XHONQlvs6pfCQQXjX
WPOxsCNa/9UdDddjmXDKTUWHDiuI33rTdS8hGO2kS3kpzOTXEEjA4+AQCX1xnfvFwWjTeU1Dhu6Y
j7LX12xx/WH49PqaVqZHfy14Dyf15DOnXYmaVFw3H08m8kaAjZ+p4YUbLcKYt2fYW76z0SGSdF8d
O7Y969p9AUP36UZYn7vmufUIpUn1reUML2EPjSupW5g0VywKAf0x/6wl2aP8gbpIYL+hw3PAuxlS
XFA0SZhE3GTBzUCQqGkOgkfl3samLmDDQLVBnzo4xgxPGqiboQE4n1bDx7jycnbrBjDCE/HDVxbu
a0bw4a6zE0bjWtyUff+cTjkyqNG7gGd2VlqIC/zPcJ+MWEjMxD6GZfnSdHgMG1Y3HOgKJ1j75PsN
/swJOMhYe7vREDdV0T/NCWnQCSimtY8QciCq4hzqac/JzQY3xGBYkVI0gBNK6mxTZXD2gcsVdf1l
9HKX5ngh/EDSb6UFn3mPju9CbcwVftFpK2GdMAHh7HPSZhdjyKC2qpDIrHIXF2EnF09y0p9MlLq4
ugZMbyGu+h+748+HQbuon7O83Ka4+6rVQPOkA9vFJnsYT01V/NcPP8/JEVz4zz9wAlBySkaDSZfV
p+yfHzzXgzdtcska4W6is3xCxVOeYI6AYvr5nIszO/ZojeCXtafAMDGd9jLbdlVEEnFcTsekesjT
xc4ZYxcp7FEvUsU/P6QtRtufT3/+wa0GyTCUF8KeEixgYEGK8EusP4DZ89OkiyN9sHb/8zx20OL0
8+jnw89XMDX6dBNK7L+e+nn08zP++Jl//ThSgrhLVhNMrKT+mBMpTmX/EMamTyKXne4xol9HYeES
SxDEzunnC9Q8gYvzgqNyHbakxvK3eXPBwz9+xfJ5AAQMLQAmuNSDzNwQPwKjHI8fwnoe/jz514d/
e+7nJ/7bc4whka6J5vBvz//1qRfEuBMS0mnKkoUcpQFRG06FBXj5QA+nPlVyUGB4l88d5T5nFULi
YXlH/3pbk9AuT3hKeG9/3mYaMc1Mtc8XSZyNeZqh4v55zmSChAvGZ8D0f8+Jn0f/9gPh7rNfUVEM
kg4W+V8fIKFUJzhTfz4XAyLeNCqbYAnxJ/z8KCI++Dt+fuAfD8MAV09aMgJarOzd4iH/eZTOy1SH
adByM+m+8BBwzhCFgxIQBHUiiwWzuNAXZJkdQ6vFAqCYLKz+eNvCEILZn49/jn0iWc3BTgIloZPC
grW8Z5UNRuDnkYwrjsbyYdCXtMrNo80IEM3w2PCKfh6GNd78DE2Ti4uQl0VjdLmMfj4olfAuVMsV
Vbg4ykixIU698t317HPpiAULjoJmcW7z6c8j8/+wdybbbVvbun6VPU4fuaiLxulQLEGRpmmZltPB
kJUIdV3j6c+3lpxNx8ndubd/MkZgACxEAKuYa86/EIfmkKCtJI89hC5YiVJyKBx7b1TlV8Vz+2MZ
D1hhcWbGPvXCaZAFVfNETrdoGEr0bv61rYNdOi/TVWsfzblBPgcUhNUEz03QZL6jjGioEkpv065u
tpUTJJsYmbTCrJ6KEuRh6uYfKZMjIo3ezy4qZ6ZL2DRivGQxZ8cz8kEi8tDhu5pQ6XAdIUCr3SzZ
t4v9qmtash+QsDUQnIFJ5Bi+lajnus80NEMMF+iJl5BfJ4oIU+WA5gcKvHabHkfhZ6sNQX7W9ZIZ
0l6IXRyW1lR5U5x08RmxwuqDigyhban6ES7p10Ev4q1JUnoNr7jdJJlugGOZU98eizd6+JPJRH8A
UuitFAWtJeAO2TbHpnsNyQZFg/bStSg0BrYdHmZITSePsiZmUOiVIAF11g0iQq1pYgA5dpnvU72r
V0vCUrMSzS8Hs+CPos3NgxDxkLv3kz+9R76KRPn3j8j3lS024Y2LKqDhneRr2buqh3gbnJd+W076
RapALELdQqpGyMP3DcsSJGggOTfCMSBhObM8IO9rH0Bp2dWEL6uHhSOaYpWvDN4FNDFiVuKL2pF2
LPeaVK2oXCFTZE+X+2tBUSDgrgAck+dqscRXZ/soP9iLT9+/4n4Iu3gGEhRDNI11pjI0/LP9DJY6
zdzCr8iic07s3jeZm7S70R4PSSaoE1ZB6lp0BRo7fSQjtc0SVHs/d39B7smNjd4cgmUFWd2+wKBN
fFZuwnR+0dtEZSD541TVViaFWub8StwveV+Syol3SWDiBq3yDE3bfMwUyMKOeATykdgumLaVfF5h
juYjEEyeuy7mJdWwvmgGqrIgOnCoEJu5Lw1fBz/0MDSLSz4UlkEvJPcbK9T9Mal0FL+QMRVjC3F5
6cs9TwiP/HQOsj3QjFH3KIqYwTrUuAxqDK3vjfKSUTKo4ZihqLZ8xC8sPijgWaqYIHKcT7oYifWB
q5R7Q57Pu0wZ93hFMjPY1byzBn3PwjXcNHQN4IExmHD5CxY5IGJX+/0HNiMSxmUBDUr+9Qnjt21Z
GWc4jzUGFUp7cAckucfeh+W6qyoVCoKYIHU7xi/RdT8a4lpbOT8mcCyO8hjQDzCuFiDQJplCanLQ
yKnko0zrm3BnD276eycGf7lJOgqiewh23PJcaVr09+Zy56mZP4pzctN2KK01DrdbEy1Mfk6+0FsJ
Q1Um549EbvuUqm2U07Z+eJf4ovtflH9Lfvz/es6VKif3b5B78nP3c/fD+9fcf979XFLTWYOQnFnr
JLfg/s3yzUCfCD3ef/v9M4CFov2i6Zv7qfe3KACGGSO7Dv9U3BUWoJ8+FqL2tmrSD3pGfy9nOBC9
sLEEEcjYIFofyauo3JtkT3x5slymz2OHr46ZJDaaERhPL0HplyEya2ZjUEKWTUa2XNmQ75vJcc8U
t/RtsySVuhk/JkbS+K6TDX6M2PBqXJxyvaAPloEugziL2l+wrhKHyYTCa+XLH0Gi/9MIdn7rurgJ
xUa+txWn9Z2iwkLPBVXr5hrWJpiENBh5GHkdHyKzSRwAVEFyQNWg83FhvGgZ9KMHpuxVp+H1Ib+D
WRyswLhY3a7BvqsCGLSLu/yt6aJ69b+Fhf+nwoJj2+TY/8+PpYs/FRauUfnb7/86tNlL8dufCgvv
H/yjsKD9QjIfVRGDQgHmxZgg/2v8ve3++78oIP/ieqapeqwrbdfBbvm7pzJlBT6hIWXiajZ0XJ2X
vpcVTL7OxLBS1iGs/5+Sgu2oP1cUXBe4tQmv0eR3GQ51jR8rCnUT9k3ueeWeVglPP4x+JStgq0+z
22EEHABBb4neZgM/tKHooPh7E+qPRUI4ggYU6phn6oBhfnHr4cktl2OsW89uiBaiET+6bZI+WGAs
0vQF1YCTU6oU7jEiTU5RXh7a8mzg9UW66TwmaPVb47QbQBF5HmCfunRdIM7LNZ5sF9GTj1QrAIdH
KWy8EYmSINyHeXZGmrcDWQNYQIcJ8FCnZGGyXr31y8lpXDLvE9rTtWL6qZHhX5TgYEqlG5MF662r
1WOh/FqmET7kkYo0hX320PfAawsdmo6qMDjDVTkIormevCXzRDmldc4YswH1mLRLmsHYNp3fBlLc
jScW7i2sBrs1956Rn8D9w05E1kAZIQb1T53J305QnHPy30dEVRRyGEsU/j5ba8cgHRpgVmiBPHVi
5ZMDLmEFs/KUBuUxFMqSzqSsi2L4OKrZKe6yU1mYAP6gwmAuZ9bqQRnnS9yg6hqrx1hdjqUH3S9Q
EQGx9kYxX4Ianz9Gsly7NYhfW2mzaVv4UHZ2gnuDNDjWnkr8JWhnEGT9kx5Zz31KUchvg3bjlO4Z
6vYun1Iq78kL8jDHeeQysTpF3+QaqcFBDw+I7W3NuN/CpDoxYyCOMR8Te9x5TeqPuHA1CUrvS3KC
wUCriE9YGIHz3wLR3XZmh9+Os9cB11hd6mu5dx4RyS4d+7me0UxXZnBl9qmbv6gZ6UtAJ29GTjsg
C3VERAO6r3YE07kfi3ADexJAB8X2FboiezR5wboBVMwmbR1Ty9I64xlbwZfQyh7DcYMdzKWKrD3a
+35CxlTTQ19t0pN4wqA7bn2LxtJC/TfN3qwwequ76SpuY6Ust9qlUZvLk4YvVaq+zipwHE0oHUy7
ucBIx9XWWQEpMYW8aIxXD/kzSHXjcbFhP4WA0lrD8ydtvFA0IS6I/dxYpRp16cU66xF3sJqO2KDt
w3A+xlH25obMhsA60EA1yCynJ8NabqJNLrW1VwFBm1ZMdX56dWEnuDjapNOTHc3XEVx9hMwv1jUP
RpWemjp5kX8DGBJaOcalRUmRvD4qiHX4BpncBgo17TCreHHU6YjexIbSt4/07BqD3MKk/XXzBeL9
KlYxA+uTtyZtGSQ68M2JjywCGbMUVZfklM/xHmPfddnMtwnHjnxw11OyXOIlPaXgzOuEtqo0n4DB
Dcm0a+oBQc7+qVEgwIrhwP02RcvNW/rraKwwhLxiXgPkN3tph6/e3PnduNycermJJ9ir8xGK3YnS
z4u4MaI9wrK7OvG4xvvj1s49QHnyxCOGaVxSgN7EBEjLcMy9pfNolHq5jK16AfSyK4VOHT7URsP3
NWuP60k9Z0P9bjWO1nM7AQFZrH1sut9AmS4RY0Jg9p96JVqLtp2m01H8NjR4MVUfuqdYm+Ca67sk
KU5JzFDQR8vRtvr1Eog8d95v8zZ7m0wT3vLziIStFk9PZGe3ojHBpt3WsX4LoFLr+a3jThmD8zxV
Ne1FXW6qeWgV71NYtdvGSnwlaba4GDNMLxenmS6RNT3lqgXmDkvb6aL0881Jxp1bYIAblPGLGypf
0AX4+NhO1tls1NeoIckbhOtBRyjeUO2z4UyvnhV8LmApkAh864oZMwDtAS2VoxLGm24morLP2gao
3CUYy0cDMQN4J8C9un29pGQY7LNpDU8L3uwVmD8EyUSbtYzlaHwDO/dRKKV0DbA1PTvltVwxwqqM
aBLcaZuiLJYAkED7fjl6VffUtst2EXLOwXQkj3ES/ysoeZS1rxg0r8l2tigaHGurf22D6TLRNhuz
f0LW31glZrULgJ41jrUXg1Xc0q0WRH3QPM18zUEsjQEbSMo6LJMPHjNblyw3Lcnh2dSf9eAGpu7J
CEAyx+b0qke/t7F3CCf7LLqkGBNUzzlHCc+OTtTq9DENiRzwwe5z3wPT0QDXeJ75XPfWnjkR7r/a
XW3wKDoDFXi+C1Vs1N6mp6xgdPP6U0SqBOlavOb6/CXxRvpH9NhEZ/G3ct05yx6nTWdNSBoFitDF
Us5gUPMNGt4fyGVCPEMOBLEe4/OiU6QNKz3xJ6UzWOYae6yLMZK0SP0k9ctMSXhvJdprEpJOAA68
csjQPgLGQmBrtP2EIfYRE4gMf5JZ3dhA9VPH9pnuPmf4/uwTlL9zaNqQItLnfJouXpnOx7nMj53W
/mooFoa/SN6S+FWY9IoR+E4SQ2crrAltLp1CQqY+TfiP+5pYjMVCIlPuyXPzEs+7EdpX79iIIyX6
VmY67zlPeaiYzfcUKGgKfjZ1fLHgFGtxuYz2nPDLYM7TejC6R6ePAh+YsgK2AMoIy4nYwFR30Xy5
Geda8/PE7LbBwjLZJXUy94EfuMV2KrMvEUBTkN0kp11we5T7U1Soh3o7C3lfR4sOM7BhAGUMIb26
rzubMpCyWYoBUmC6KQAdjdD7mANWpfLstm82HOJ0yjZzYT0kgsaEwgoGJUD7ZpBLCiDlTY72I2Rg
RaSDSwQuxKZnoXDkx+GP4LRnhxLhlqCINQkyu9EcbzMluhSlWW6Iv27uysusl8Xy9hGzwKaO3JcG
puim7gcX2+n+VyoQD4WSRBsNuHqfODEp/YnZODNvEC87yl+IFgB4TBlucM9g4QOploa9JPprpqTY
GVhnF8sRiP/qQ9q4e8BMz6ziWKjRzQEbH0HHw1fvr7m3XMMG5QtgdHNAoGNa7lfE2boP6P7gP+hp
JRQthr9Jx8tnTp1nB76SBTFbb+an1CzPmU29L3B3ixW/xOZeGeGGkWn7Iaj/jqv6F+TxSxmTLgNK
89cw2UMzxrWpp1JYdjQC+B/D5DihGSZjWu4pvrzV6WHUMmHp+BS40xmLExDdx5o4anLqzT/8Ze0v
Abqne6weDIgZpuba4pf9APlBswH85ewUlFC0y4w6unDUPWRr4NJbMlGrOIHpALRE8eyzCJX+4c8L
RNE7zuzw23//l0ViQ0CaXIdfoOqeo/7050fHmYwkqMq93hHEM9YUUbdV6oq0xRWB96ttxC/o13bT
x9jKj43JqEZgC2dz9w8/xP27H+LqDhZLmif+/fN9CAHIRG4b4D3Bw7em4WoRmWTK0cWbbq4IDLLu
6iA15tbWAxQURAv6KwW6TaEx+2QErJ65p3C5qZwv//mXiTXaX2+RR7bWAeylOab45T88oSoNxyWZ
ITjiH4s2f4FAivFRaeG2T6NgClngmtL+m2zeFd5UcTa/Eok9hYi+W8mL6k2vRsQAIMND11ouEIxt
5UuVLbeOqctIEA+ZCUOI7WzyXw6IYRGC2N64SxNrH9EBRJSuIh7lZtM1jxLfzdXLYlj7hmcxhu46
K+sHiErXpG82mvmcwSGumfwCt0cEdN41bnutZzh6nYXaDMocwKuiIdgWdrNVyXvWBtXjPLwpIaXW
RcXnxzx7swHutrm4Wn8NqvwNsSe+PnlpSnSBiBJBsA0rh1aDhjYCxIhOnPKS9FA/Dk8R1JH3DMWf
kI8/9tC/ax4muDhLszXV0vWf2qmexV5eIjq5j/R2a5bqBYyYn2ffZGQ93bSuOfznx64Zf/fcAQqK
Vbtr0kd+eu7eqLmsTemZoT0f2wwbCGEJbNyScry2THxb10xfZnCpED4C8kzDE8tdvzZz3yCuzwbr
oC2fIrRDoZWj6H/1kFvCtPMD+D8ag0pAmg3zxRjhwuLRCTMz7vA6touZm8jUMRaPC+NhTygmvneE
iYOigzXYe5MAVKwKMlqCF+W+pk9HDwFu/F5uA6uq3Go2HiI9M0YKrfag9OOO9T0eAdkJxctt3H5z
I6A9sCWQYqX2P2npWneqfTzrFLRG1zokmoVyQoWiHoAovUIvMutpRcEpcKH7sdZ/xWoLuM+AjEG1
yfvwQwFvcXSCpzjuHwaWYAJW/6wLWk9TbjIL+yeWo2UWY0C9XLpq3CVWds7nlnL3/DrohGNFzJI9
utbNAblBqw8PpH1x205OqZqfItd81pHtGgc/N+fHSUneFL3a66G1dsN+C9btRcsC39FBCVymythH
Mz52jNpD5z7bg3YRyz0iluO8UeiuFkbOYp1U2nu9Xxh2I78uPk46kxbXQU3/7CHzNholcAG4e9pw
HF31NXDNs4PG1T80bfCjfxlfwPwBd4MnruPf8OfxZXGUEpEpoyB7qT2IJd3EY9duTlB9EZdc4JdU
/MNo+3ejvqUScqLW5XiWLl7/YUhrKH6gmTEz2KYsyFoWpuU/T6l/02UdW9NNU2w9/WcwaxzVeAer
uAmZ7oCCjdWSxMmWp2aCyxB6MEWb1cdUra/LQmzgtvizqsc2St9ElN14yzFBvyA2PPwzNZFpwRZc
P0Nn2Q66+ewwEDpF5icRnymbhzZJvrlYe6zqIT2h70h2PluJgTiFQtqH+g2hOJpik4YrfdlUc34C
S0uFsr8aPP8+SF90bz52XXfEKmMl1mWOsdyw1TmnFQpTBiF5W5ws57qM2LKw0BE/EuUeqjP2eTbs
p5KkBfi+wa0+V2QYXA9pmOmSGsnJG/snzbHw6ZiOrp2cisZAIRp2RDsfxbKpi+KTuiCHZTWPNI/j
En6ALAA1kHwBFq5IPZtAKIfyi9aDcAqiYtNPhF6qHr9ZTBfKzJokTk/DlPq6jrMdT9LNjL3IK4g/
pzYMNLiiPxd2/5S3zSatnWe1wMeRRYk3ZQ8KvyUIxicxgpus1/5hGFX/JsChiXmmy6pINRHi+nNb
K3S4uZRnC6RvmD6hZzwg+onwa8e6qXFMm8qZeiwzCFRaxDNS0F8Z2+oQTcongFMIaS7DuWGZN7A0
7E0bjVr0pbqbRV2mZoUulm7DcGnz6RqhMNO6+mPtJl8Fua4qKIRS1aXA/mV205dE5/sdnVs6Fv0B
mYltSeKvAL/f64x5NSmAgZ5PNCqCir6Zrn1gncWoWi/Daxm0wPLaYxyMrw4jf85g5hjlyYSkiwW0
r5gWwccElQZknomx0XT13OGq9f0acbxtXv4qFqno+fuNMiEu2m3RiD+2Bn4YFtEO+Rdqobc6Ui8s
8KbRfDBIloloLEiHdchibhVa2LRtQ633ERe95sP4OvcTxGP8o1uRsgAJitSAEMazA2fXl+PNtrji
HnVu10BjmxRd535LLeVK7N6t//OD/ptRjMBN/AcUnsz2T495RMIr68ah2I9ugT063NkKWQhnHHei
kRvddDFtWIbhP7Qv3YII8PPw6RI+M0Nrmg5u4afhszZxGNbNvth3ERz0JjuJeQ5S5ZD1m1HlYWT5
KRi7tcifpcmAppMJ2bBhECDxQoZTp6MYrQU5Tl8XPSkrguyUtGYjiEfEYoCwbRIpZtmsRLzkkih1
qEGT3ShS93nASG6sEwqtHSqep15Rdi0mSmCQnJH1UAaCMcjnV/Ai54iyv0lyL5mRdK6yk5WrNzHu
JjS6BNVfILkrRIE3PfhVBOJmDxOUdLxC4N0TT5T18ioqZk7B00zMRxtyAGjLU4ETYJ4s1ymbj7nD
uCH6cGikL+KajUW9LZp6Sxb1VGMG2KbfFCc7zSbLPj6L+sgmQpBLtxl9QV2IQAeKwLGj2besXBdz
3dfZGZ8Y1wqeyQcK1JD7LDIU4QANM4qYbs1zteRvIh2CpuSHgsj8t7JGhiGfTlqHLez41mTJthvz
k20SdczL8pqrGyNgJEpRuYEjF09nQJJCloCo1ipeoHGt2nH+EEaBzeg34itTI5WeeduW5S4EHX9W
IRy76qlCUWNOnDNI15d+ds4iaw3N40Fkm2bUYABLbEQSjrXXq7hozyBiSbVLrcS+6pBNS/qrmOFj
+sY4WOcwmC/iuNLno9qvYtJFTY+OA+lk2H5wzIUr3oLwJDwmkHu4mWTmXoy+IrNWsl40u+GDNm7k
Inbun9x5fNUwEFtIzmi9+knxxajbkyRXg+SkUzrQluTFjJMTctIsNqMXbLe3jWIxQpN9zQfQQkEC
2iU8Wpb1LDJtecEb6L2Faj0zhR+TjOmD6LKKPiW1/SgCJjTGbuA5n5Mw2pQYVmp4hA8RUx3RBHp3
gCwSFJvII3rNFtA8imsUPMOtyLUh/EV6EU+ack9061fVfJQNnqKHCCNjpuFp5H4yeplkBXA7g3HA
Aqxyzh74FnKID3o+HsTkU6CXIJLdQ4vuafiqKuT1RYMT2deESbWaWDu0NRgKrFqdkvRC6ww3xJnG
FcL7m6Fm8F/Q5K7JOjMcizzhUgW//+dRSzP+QrlxxWrTspCIsRlE1J+i/Gw2klo3rXzfOvNr0XIj
Mbs2gs/kuUh49Kh0iMUo9HssDVJqNMi40JFE7lk0rDbywH92rAE6jxQxOsjXLLXksC2/wNG/wRN8
HZr4DUzGa+IiemVNZybvTx7KskCvwhUkjuaRfNC4aT/iFC3cmuOHKQalYQ7MOQUyS9hjditv6ue9
UVdoCfX9JXdYpIc6oHurImTGE7wo42f0bfVHRKiC1WTnzRY5y5eq8ZCGpcK9ckhqNCW50K4kt4kW
1Lg6FyQLHuwIu2C93I2wbz2y3Ek33zycIIbhTW0gH0IPeRPjS7QYQH+Th7FS0Viyz7bZHTc6g5MY
cz6BAD6rdUOlO3pRXaKQYbwZKtQhrGm6KkW0yx/KZiPm8CzGcxESTml363ok1BPzbp+dwDRtRf9r
He+TZnwaqGtkiXoR3ybCpFAXS+PYTz8ojbMpqQmIVgFr+yy+xCPf35BeFpkBhXIC9B9frDTMFvGa
1N5b5fw65/wA8vb5jIsDmvL7piIKKvur+hjXDnSKedxhxM2wVCG/0b5lXf9kADkSHbpz/gj9/5fQ
9zRX0PJeEJIv1qTXm/i1+7F8bmikun7oqX8h9H0SBLt/rV/SsvsToe/7B7/X3T37F8raGkpWnmFZ
pi2W6N/r7ppq/sICxzVMQk9Hty3ySX9U3q1fREXeJd+na47jGKx+/qi867+YriD02Yan2arGp/6A
Blx+ZGfe2Zo/5iwYXETw8UN6TfX4DjJrcPmgFqpkj/4c/HpqW3RBUCvHRIkBj0RBhdq5i1ATUy6U
6PTQMsmtlLZ9ZoYVsP/AhwL0vOTKJZsDHA5qVVAz0CkeqHjow0IBElAl1CcTXlM4XsIeU4F4WQdg
qIIGpuuikkdFym2N32q2LaMQKeHE3U0emLfegzFQ5tfW7p+Npd2FKoNt0xfnaCp2dS0UHnA4UUka
H4xGg67WoyKveV/VxvkEhuBzsiznkZKIWyE2DmFg2+fz0Sxm30WKg1jq0Uo10gORc0pF+kjV02vZ
xeiRLZCe9kUFCrxW22tqYUyr17GzqXo4h52FcWGCVbA+WY8wnUAkxmsX67vVoBRvUZYhmzcd43Jb
VAOerf2ln6gM6VlLhsDFo758GyPeHOMCu+pM83M/mpg2pDfFCQ3UEblmK4CJN7YfUZiCT9DX9oMX
6q+LZpJ0JyRJa/1aZwxYtvUJEScqHnCIVgmYRLdRfu1Y7aG38YLM39ABGZzBhSZN86AbYHXTctko
E8oTKiOZOq67BSVcq4dFYyN30Ic2loIO0sjTTU2G01BSpleIhKycy025C8BioTcXw6XKlPKh0oMC
yY1on2KZmFTXrpiA4cER0/r0cUksxMSwO4DeEb/UM+w8ZYbDuLjpb2V2SUPrgxX2n8w+3Np8Bwao
TKmAn5o1lfa1blTJKhxCAFrUjlCIzR9ia/rW5OmjgpMIerMZ2rTLNYuvlf2qEuyMFaaIHTdhrsrp
Ok8FDrRDuvG+uWl8BM2rCm0uMrXLhbITspYx84egRagow7pT7Rw0E26CkiaoBoKgiLLoc2+MsAob
gVXWK0z2hic4Nu0mynAGWax0OzjEzVYLOZOHuRpaFFvnRPuSZ1DO4WxSw3bTR5vl41bDEdGcPrZR
ke2tNjobg4YssxPgYzwUz7lbPadROq8K9WY66ZcqrcC/D8jR6Y6GI2/xOg8U8Yj9c0RjUlc4OUPn
0WwHqZxpW3Ulgpv2dclxE4hMYIcV3AQEVlAn75GHCy621Z714uxQG11rsXUFKTZRLN1bCwg4C0lS
srXLyijxFphETb4zqOX/e9NCyEVBgkvMBYUe+ExBhx7nZ+SDASggt+Z2v/eYQ0K/BKayZNgfz3X+
ucIKHR1dTB2xa9MWRCkM1lldNBAkOFEByYP19WB8xLwFTIGKamasGr/VQ5Osixkh6AYchYWRUsPy
3zdiffHJ2C3ve/dzCrE22jHYChck1tkgVgmEXOy1Yk8MxpvJdJ+/vyhgi7XEzPbmfV9ZKmudgz36
/toPX5cLYaVKpczEss2fxg6u1QD9SRylDbeJ2ngyrw1doH6mAKOeOnfgPFqd92C2FA7dPn51VAQy
8B+pm30bQoaeswgxIDi1cUDZKyk1tASJLvzKK5F3WIDZyT0kRPC1TbXt/ZQ8nzT6OZ5iZ3t/fyw+
JN82M5esFwtKtCKc7nQBTa6MZZcvjr5rJIRYnlPFC/ItclMgUnII1d39zP1dYHUBHsNIKRjcNIg0
fPL9m2Cp8Yo8McTJFaMc1pwNrdsayk9tbwXbtIjNpzFXjjM41hG8DmITDiRChhvX+DqWn/Fa0HAL
jt1dXTr1RWsBbKLqZ2IIO+z6GrHvcSifACk1p16P9L2tFWdboCb7rg5RdCjiA0WnYtBXehQuLxOF
hRhCnr6kSMsppKFzEcTWcPjywHyc5gEbTKXcFENprwJnUdYIELp+4+g1CdoSGxEFjqzwn6iqftMB
ZUbMOdl0EWXN5XnSoJrCoKLkujw3hgGDDl1ZA6muRUGPYsK/6Iy30yHVVagPS/tSt5oDe85o9/lc
fjMn2BOdVUf7qB3czzFyVLntpPsuJs9bKW5+gDr2tZ7734uob6+2gLzp8DkNd2CVRnS3FH3sowBP
EhD6oY1sI+WPdJPP0TVPomCrtDa5gshONq2jPg9dhDxyWLugRZhwW61fR7/11dSA5/nY0Lq2IyXP
VTnXrY/BULKGJIdQd9hBh4xXdGNi7iHMwwOs32hn68HRFB0rEUSmqGlrkqXi2EUKyRi8A8l4uLqS
RSI3Sxx8GAZn3BJN5P4kseBd15IKcM0eRfeB9ZfZtvRIxxm0Q5bAlfHQXZQMn6WHZ0kVHhy6QE3L
jTT9TTAL/n5SHs8CHF1RN0IqXF8e9Amwq9yQgnIB6dNCG99u59qfUHi3FaU4SH6PpPY0d5KP2Lsf
Okt1U4pJ2VA2+E61mQtmd3iE4yYmViBBiHpfjHkWbHlw4YiQ4YumU+DPu9ggJkfSEh2o+HCnhOGF
5MIlEBSxd1oLSHfbHtzNHPe1bxEV6PhiHbQ67HzUYcHaagYP5t+HZBzzhyDEWzYne4y6oAKE4H03
EkB2eYzU4YDWc/VqhgjEcr0J0idGQYvkNmRBAXglm515D439oYsc/ORmrOu8ZKDCL57rkgtCQSR2
rQor8BoVB/mUo2RB7IgyxiBQ3fenLOlErYCVyz35Qjanv1vIVG7uxoKSaScbwp14J/eWuiczAev4
/blLJpHcxIICJttCJSlgQYNBIKZEn2VbwPwIcL3c1SRoOlTaZ1hpFvqdanVQ42+SHBeogblOEdle
yTu6iFsmNx0yPZu+gC95PyfvN5Yi2s6aOnKi8IjuG0XlFt8P5Z48t9hf6zLpDm43YhEh76lsbnIv
zRsbyobrPsj2dt/c2+C9IVLlOKh0rN2gqDnOdJn7AXG9BXUahju5yQTJy1IGaFPyeIwr9P/i+nfJ
9np/du99VHLR5C4gA4Y2xN7vD84JFTiCf/cMjd4jgnf6vXw2g+yz7z33fR8V51cnAWUiH8z9Eckn
9tM5p/AwngFz+HDvve8kMPnsZO+Vr+iQlgF+qDdE8P/ovE3LHZDHrQSxx4OTHwj7IB9nNd1QdBnZ
lTCq/L53P4c57M5pdWGjXTagRlleQ/O1nBYElDbCCRM0C/na+xvEuTIEUDwgl732VMZDsEoA4/+9
99M5panDNTkmcwVmAdx7zMphixYzPDLQNUcvRoNPDhySLSL2AAyg/uk1v8pHqIkh4/5Ec9x+vz9R
BKjtfQs4VXZB2SXLNorUTRhqjJRWiqZlOoT7RhPunu/j7NkTSV25b9iOAQo/CeCw0SVtpCdWWptF
6NKJQ0l6kG+sDO1jkZB1kQ+6eKdICWtl2WUDyc9palKaSEuyAhHkE+9O3PzhGHwm1dcMqZZZklzu
ND9J/XunAuZDpyDUn2zfyX5ijLYEK0Ieyj25keO2PBfgmxIUtbe/D5eYlVbcJEEIfN/l+78WXoi6
ZNqijysmGUkjsucUYpkrL2EyJptil3xND3E7lu+YNOKjvdyVL0li0v2QRBXMR2AP34YKMu63oEvz
XSgYN4MwRZZ7983fnSvwd6cDi4+8b3JBiJS7P719Yq2yAUr+Js9n8nOIe5FBNeIdVbg/PvZ3n/3p
XBpB71ta3Gzjf/9hNXNenJFsnXxvOXUPdlsCO26637RRTEcFWTffDOlNcjO0zE73c6gJ0tl0Vdmq
je7spjE74k2U7wykVzLEsPlYOMfsyo/ID//d18gXfvgMto7owRuPhbj4qDG+aJHuIvfA337/uvf3
DoiN88S5G5oxpDv5utwgxlH7768OsFDUnIaCdCnTs2TQVZqqYv8c1eOhhZa1GfqyaPZY0n7nqsQR
yDI4XLtF9EwglpU/ycm9MhJGHRKOoJM/lSIiAHdWg5IQVGDoijzCIH9uVIpnko41R12wdavxsRZM
rKDSc2oicVA8zgoqDAwyxQ/0J3kIupWRV7KLEi9HxSNK4nUsZtv3jRy25W6FggAXP3cYzKqUayDo
5mZF+UMMHarYSO6QPDTljJAUn10HPsEsqECmGHkGNSy4bYEvr0WekhckNzjC2hQ+sl3nWVO1b0Uw
gM17A0edqREAYQQKnylQkuQUJgaWemIOVJMMWOFUzA+RGzP2RSJKmcXEKvfaLo98uKqLGECtTP1q
UZmhTGQxEIuN3NOw+jHjtt93YuidxFvlXmPjTqkFyx6pDX6IGNrTUacJamLElsd4MZNUAjhidpZa
7mMRToGJqfxct0xGyeC5G5ZxeZAErDsVa8E30o9QXMmNRdsk4jpB8jW+3Ku5MEyo+1NSW5G+0U+B
mGflhcuN3Uf9ugiovSIq0lHVULluVQRmJWt5OB2CNe72Qb5OBC1/jJRtRAZwt2RjqG4kA3BWwktt
IR4sGw66uoWPyTELcLkbdDrNwgweay9cDovgv6rks+YHudsLZiz+xvOu6JO9IWJuSaOTezwj5oX7
SXWIFHQlcEROxUXcN7mbODs0cKjP/HHeEoFFF2LS1+HVQJLCalBsUD7Kb8OivPTl3n0TipYKdPZL
n4fuRn5RJucuuYsjKDfehGcDgodit8li7BgMYb+P0Pa1RAwuN7VsahbmHdj07NVU4QHLF9A3ZnHQ
1S+BeDSytble3qPfII6twmQ3gqrOwzVe9EFHPzGcCQZE45Mb2CZAi3AdfCPZV28AeqB/gxDOaing
stVCysETog4qiAgW+/8+zsN63KeVuw4oYvpJ0iH74w4RZOs6ihH6FmfjGHco1ypeofEOfuDNg08F
bvDl4V/OJWjkemMLsfURRjXymUM+nvugwdDrf9g7ryXHjW3bfhEUSCTsK0GCrrxpUy+Itkh4b7/+
DqCl0+re+0px3k8ogiJZ1VUsEkisXGvOMZlxZXD184GmPgK3YMnJC+xs7Xlwl+QS66ETKMMma8cr
i6MDUebAzHIV8S7xodHd5UHkT7NeOBgLq31W1c9Vu7jXZCpfFlKyT21M7k4n7Y+GmNXNWCvyXhck
aD1RNll0qkL3lnI7wRWjy+tEMoJIsBJgtjqMDGQOsTD9zJUPHt3cd25spud0qBjGDs5TMtVrFwa9
1KA7lzGlUUkwQXhqcMumIeaKunWQAI/DzSDt8DTWK+ZhtII40qf9Ymu3vcP2Y26T+gTagMjLUQL9
mlp5NtvsDlCodtBgWh7NmSParu3+3PX9yYsQL0Y1KaaRs9wkca/RCp7fj2QG+aMzzj7SV7kTGsg3
A5/amZHdPZ2t+tokkoyW9R68o2+thLVp1S3qcbUVubn0U21i2kSfk/hrQURGj7GssBDkFBFYIC0M
oU1nZnwHY4XGJ7vxIIc4lDGbZcRfnpJMRSSDNHfL4NyznI0voFRdbAaYv3DYJUwcGelH2ZjfAw8g
cpZ4zhnr9h73fu03zhTAvOxvDHcVuFT9sJemkfjQrMu95rq3EodO4NSA5olGOxNhl9EqfLQq7SXz
ZHd08ZuKjkYqER9frJiYXs8YD7Raj30GkHQLaAg7Aorl5B1I2ftaEq5VziSOLWNFmKV8sQrG3mEV
JyfTml8nKE6HOkFRBKrVulRqcWHk9G8lcmiAXliJGjrrc6J/Bi3wtSyGr1UEQ6iCXHCYvRMhbzBz
7P62aE3Gf3I1eIFTulmy5Km2RXOU9SoPaUkLQF2vP7YmF8uxyPaLXhh7xHV14HKl8FN4+0MXgbSE
rTzQBPenmuQUSwMXpxlICiAW7Ep9lmBhyoU8cnAGNqU/SSvMcqsFym4+RbtljL8OWOLQ9Ml0bUhr
yTddRAp3Cz1OXRTOrl35bQSm3EoJtBniAugYC9ViNgt1N2lQ0GxwLTSjIZx1PcOM2K2/ddZab4Kb
2aVsMIFdl/s+JdGiMSKu5p0O7n3Kj7HsOqhl4hhanreXZWaAIRQHCex8P3GAghpz78mpvnro1pEA
dScQokSYpfXnamJYUgr5p+Tl/6Z3/za9k+hw/2l69wKO81vbfmMY/4PvuWrN5Y9/9efozhV/2BZ9
A8cQKHe4cqMn+nN05+l/SGFJxzZc4UiX2/8Z3Un7D+yyTMVNg7boNp/7a3QnzT88F/8twXpsWCSM
z//N6M5A/P7r6A4ngOcxtTN1JMC6R5jsr6M7Z26kpkarOCvhaP5W9my279GUHXStd1vVVUqDWfii
u6NPpiYBKv9Tj21f1vKZrtJWh22Pt7Jsu7fd/CzVih5jydSj81/HRVt5s6EI9Chiu7I9/nHXlc2Z
/IHuWNihfaJSIHkOzgN4ReqZ9d52029dhr5PAHnX8n5tV12IY+QasN0dw5KAqO3uVmanZkKTUEjQ
oaVFwpJdx/1Fjdq5NknmNqYoPZhu+s5aORd1Xk07axU8LADZU3TjDQYeHdf8bgnHER1BIQ6OXZDI
xYUwb2tiGNASJKYHy0VFn8SEGXaeqlfwgOOuS6G83UtT/5hDF7ybsS1ZKP8gny/hSbEB8XMYvkFV
ZfedPjyMpkoP2TyW/iwQIs9kWscrv6qHqK0GCsO+SY46rraTZVLsRlOMosUJkGCuBB31oWrkdZ6i
JGBwLNAb4SKOMqZZsgdr1h5jCmCfFke9MFEYX1M1wD4nNrEfJ7ZEYxUYufkeAuRLO3bLwSZUExwF
mUvF5Pgizx/nluio1oFxamqVFbjesxuJgTLY4HIo3A8FQ6aqIqPdChO5n3XvZib3YSdyVzvpcwni
pm1RW7AvCMZmNbnWtMm7Y1Lqy6umnsYu+ZixvSvihczDDPpfqIt9Sr3M5K4f95Dv/USRPDq6GiQ6
ZwR6bz3njjBPetzsmD7cA+ozA3QgKLuRYGRIMvf42bFoKffWbKvpZJriu1Zo9r6IDe9SZ9WDTJv6
0UgvFvQYxlToNMktIU/MMcmKZzIdgQiEPi5AZGvLk+O1TYDoHfg3FLY484CS0dWdGmo+LGYfjRhm
D5G5IpgEVNUitD+P60+x59s0mT7AY+1OVTwMeHuXtzg0YvxUbDzXPc3yTGpQTmzv9KAXjE0pykxy
T0fpm8r8EnU21k/ppMzDOWzCpDoXgF2PKD6ObY9DoTPsCyPJY5Nnnq/p2HV1QItTHa4CPpdLaDRj
vZLBpCDf26mbMpWSlM6g3YEDBlYznhd79KvGnm5iBgv78NEz0rPlIm9yh8G3G+vZiIfPGXkFe8KM
HruOgDqBWkzrudCyrEG2MOazkgsxEfpBhBUQP2a5zKzap6JBVjVPsY+HAhadZe0TfNw270Zh41oG
hQY4vcS+UdUCS2b60uiyONAsv+rLqTbNr7HRY79Nc+tklzpxHRHZSybewyke5p0ry88cHcUu6uEq
6bEtSWcqV1TKDC3Qw1w/ezuOYpIymg907CLGEmS+MuwS4E5CiL1Xoa8JbvMYoPxnQFgCvLOWHus8
7TB2WodWi47xQneJeYxGlP0R5pgXcAA9ls2a1DZ/aEeP+sSUxmFeX1iNX83vJfF52OTbc26+5MJ+
S5G9ByKILX1PwvKb3aLmK2jTQ2Ik2FcGI6WF8623nO5ku2jXqiYkt9IwwZ2m7fuMw+zkyKH18eyw
QrG50QqdHCdsdSukvPJuhanz8eQ7IAQTXtfimOhldVSe1+41Y0pws6PVc0bxtZ7Jnms+pFFv+YI2
xokF5JiZnBqKXUytint7/SUlPH1iarWjwtW/D/VbXWgotIgne+h182tmsabiUOhRg09D3N2h3JiB
7jTRufWew8mL3rWOBepnjicwKcW54RjT+9nG/kpmjDIQjBH4Oh+HhFxopNzWqhsbB/2LkfIo16NP
keY3EJ6xDsRstgrfzTNUruppjkLtaChWThCTfmU58b7LDlFbcTQqCR4zjEl3sN/JCckDejOSC6Mo
8yeX4pFoeLpEZM5ohRMFTuGUh2WszzabahSJa8+4HsOrMnZDMYKxHGdix0b3G/JWIqbtGZwSbkm/
OvdIBgiHYEAUcqVym/yDZX7XcvDEQrOABmfxGYdy5JfVd7csjEsaDietEf0pGrOXKSfrZtIaOP4Y
+vfsDewHGI9kJ7QoWbXwvBBWq/dfqzpaTuEi39EEI1QzFRqV5EjqYOEZMOKcITBYpioT+3I2nx12
XS47OC3sfVeI1h8tAgsMhpTnYu5AwYp8QGzxeakoXFNJUlaYMFM03oahfpPsgNZU9nZPWit6nZT+
h5cUnyETf5rmoMrZWPXadJ+z+QBi72FQqFu2Efe6I0rauWkGVTr82JT6eHYVBP9RiXOYq6OFSYP+
C2jWTC7ZSUP9A94Zmqtl6qhVlvyBiCRCtCxzF+qkUOVO2Z7VTLKU6lYJ5bUVnJK0ZsN9o5LHmV2k
375r8mEVwfLmVUs3YDGGOetNEwyBmthjDKJ058gkqv10wXxdqJE46lS91DnXosUYwyNWTeDIBYvG
mIJHGGisjsRlzO2MNknvjXOL0bY6ecN8W/WU9y4zaXvJ3hOQZ/lVjTjJdNb6pfheeISaeFaDPljV
7r7gohK18z0J5i+N3XZIrpP5ZsBIRdlQ+8yNzKdIkLGqLdaVNuyVdfoutqsosGT9roHnc5wxrmtJ
QPtyOmotiQgJTs1uqMkcKTkn2qKNj7ZpP2kaZHSLnXNRGsFavjCgC/d2lF9JHLpzCuuZM+eDDvLn
AjMTR3qqLh71zI+blEIibRP34BhPFZGKkA9ovKiR8mEg5b5WZQtfFOZ6PZbnfPH0S7neSGW8MZ9O
9jrbzgnm18FKWdQX0gUUY3DfVd4b3ZCc2PXyRFaXPNKinljrzJogyNx60QdcwCqcP+rukBxG8Iaa
q6xsV+m5cYjc4hObTEjpJtXXkGp0qLs8f9IRuIPGTPwowdwdV9aJjdCO5mUdhN7XkB3hwRJoSmNP
IDEdXVIq0PWMmvaZNb8NPK2+j7rBCqKVGmhrpoSy6zFGtE2uWSRb7JraLX3iyjhMZ0RsmLUTq30s
kAeEuZadsdjo1rCQHsv6nYxl9WOcaBQ4puk3Pcl1QjEyOCUDCTUVTE5H7kfJ7CKVT3ZiMQFapy3b
0FhXIex0fme7ylVygqTQX3DmHTE13MfQrh148adtQEbv9kXSe/VZ/29BkUwXRxrDcSIwD1SNFYyT
up9kOV5m02h8WjK4JaHwncq6+jGxpQtWB0bmPhVtt5xl/Dyrd1FDHxlXH+K0tVlte926wqqz4+X4
rQc0FaKe9moKUfA3Bjhrw7gQAhdjnGaCnXtGRohO9fJjuD5TSQf9pN3SPLHOeW+MrHsEtq4Ve7TS
SXWYxweRiG+1pWGez211BjPsYw6Hgg2MeZeFWPW7eKj3etwipwp7aLTryG6b1uXhm9kiWgZeHNAG
iPacJLp0nwDPNqeROaA07DYgK25QdCrHNee0Jxl9h3a2OyUCSizKhqBrbOA+LQFxNID2uJ+GXZNF
y6XUdfvguPlbHjNKXbLix8DXoY7qIF2CYHyrh+c8cb+NMeuF0su7IhEEqhvZxavl68S2Pq3Tl7jW
DNoy0L76lux0mdifvJg+72Jh0ffotPM2hPU+HgHPlpxOIsreLV4veOGmH+XeB+pAhQQKlG9hx0EK
bygzhm9DGq6W+0sYpaM/6+p7N2VX0UO4q/SXyiUaJOokwLZ1E2GWNJJt0pEyl8ytvpwHqlHd8Quv
JESyeLHQzx0KnRpMr0B4FVP6qNVWfbTy4YD3pIZYvw6ts7L1KfpIyCGX4px7T81sO5dqvRmjL5nj
zuclXPLAqIt3UhI7u9MX4R1VGp1iDVuhFqnGx8rcHiUbN3NUklln9ZGKAkR2zmLjgDjuoBLXlb4w
AVkgwk/Fa81iG9hERVXzcI3j+nkYVXYsicG8au7kz4srznNPgHumEfLXfaJ6eAewkIgau71a3uR7
fQJmKQ30Uc2g78hOQsdS73t66xdyfY9xTfu4tfrpUDigR6s8IwY6LZ2zU75HUTNh5Yxh3Kz6EXPM
H43aKHxvlZQk62CBbhwnilmmRxSa5LpEJVkww5uTMDbCQwy7VtcaP+qzm2wCVZzYmseyQpw5UznO
bjchxqbjLaJ3T8E3x6SCeREqsjw+srO6xXkVX+aH3Mp6f+z4cY6MXsoZZFyXdOra54t97hgjaEWi
X0Ibu66nnHcROWC+Ip/c3witVn21C5rCdUEuT8zv7uGVdD2qzihk/Fu23rs6xpoYrTOYTcgwk56L
e6NF+2h/dGLjTaUATYe5ukkMcbWl7Am5Wq5ZZFEIWSQbVtAgkMpal0anpHYsmn3rQCvNBthvb3nh
Ec1a5sO+dr9D+dQu242urzLM0JKPY75wjK57VxOK3Y+brOrfDWU7BQRj/flUbetkNquhOmw3oe1g
UMpofmL034r0w8JA+qfghZ6dOGhMAoCy4ISJY9uftAm3AYC5PZRBqHc2CjyyMtBDpnaJ1zb17Rww
hsrqyc+0egi69zGLEUot3bzEdW79uJeONlqMmtWa6xDmcAuXYVQwvi60vqQmYXrSRWMP9d48oOhg
W2nWD14RqaNOnt1pqe29U5N7Maxf+3mzPZcljCAjbSLLdf2WuszDi50kTwVizWCasU/J+NEwc+B7
RTh/Memr+PPabE1KdJ670vbuai2KjsrWuTKvmMsORgymCmh8ZgNDCUnjh3GdY+IPgv1TqtQXsf6t
oqsvP1Y9vYI8dQmyzRrFwQwncqNS/1AbrTOycL1KCkW1m9Tdctlu0PoidybQSqIYZdkg9HRalZbb
jbY81lKzz9tl7efTRkeJzjk055Z+0debpYd125kewhA0ZHNsfgqJSSEyzIAw5XBQJcwwDgvHKKg0
omWXdLwW9pCX5BskoICmrGarngVeMZwjTSMFzwtYA3SuLsrmyMnNh+0m1/TPel8+W53TEhonXmuc
FFw4w0PceDA5kvhaNmCwB6Orjk1rINm0zGObZEcHotItJi3HN0VU7GUqzBs9cdpdloA6l9HHqXhC
LYWrDsVAUUZ75Yj4kzn0+q7NrPYaLuGjKhrnuaooDXTXr1TFqc5Y8CH0YtZVlX3tGu0Yeiu4pCJW
HZ1uubenZD7YaVr6HVXES6/k1XJIZktNNgb4WKJrY7wteg6d0+s/Fm0ygHnblVUiSYFMSKIzyKpA
N1hesR/zZkWEeiUtcm1Xn86WaX3r+uxF6bl3snp9DibpHNXI9ixUCKEXEKZLUXwiIUd8KWrkXfb4
fgY79NRkdsQcojDJ4TAUhv01tT6a7qq4/qp7LhkOqw2sBClHrzDBUl56Z6sznFs8YWTr5POEHnj0
buLqsyDg4VrdT1luPrEDMfZNmY9BE3t7U7EilvMCJhyx+D6qiBZfIhK5o4h6YrYLZgSIjY7sbvdN
XdSnNGzW7IwpvInM5MkaIRao9M0wJ8KvMFgnk3wBavjJfZ9Fwrvjqhjtm84SL8rSSMXwjPOEHnRX
qWK+6RiCBAuhDEdnbr0bVUL7T9pO+E1OaEMEPH5QE54xS+yHKoVkIb835G2cbQsa1UI5wgYEOE7W
hi/lMlPF6hQYiWNOtzWwuoPs7GGv3PFzpsXtvVW07xXycH8T4m3asN6LnD1dS+rA9SKsrRPMOU4J
M9HbANoXjgVPjGSbsfzj5F0uboOfE3Tny/YUtdB8eagzr6evxc28EkeTUda7zFjI7Vh7TMPav+3W
G40RhYf2LXVxeMp5IYVBcABmQi+DxIxe03XlJrRthdWqYBNrbRKe2Wge2NUj0dzoslvTtTLs127C
j7gpmLabTQTp2nVQdnXmx+sVp1Zw2mDUb18n8gd48SaeKBS1Qk6GjG8bLcX1JtXdNE/bjTG1+znk
8NV1hOC9rdBcW3QQLlvRw3Toz3uZSDK0w+LdttMp2dY4uRIIbEVxmjhQbCG+itpVxyrO4RzZ6D/s
yrsa0cpxH2gYerRVyGaj3TIXyamK+PCGKbOpcj1UBxM7yro/csIU2I8V64f2AFhC+gTkgj+nX7Az
J/vbME/iOpvu1XUTQftvFb0QUpCVTyrClSgAPPDTe8BfKWFEMmHzQvc4NnICCUI4FVVZ3yc1v2uo
TcGN9RAZEXnLoQ2adx7DW45WRrhzyRJZGnt10FJGvO6i7mFSgTUajiUjzMjNsM8gJaJ9NO69al1q
oodeOg/JYCJiTEmxrQ1ClRPnKY2S7zS10iOfdzrhDlB6Q+pxDF+jGl7TJMfpWEMldFcO2DrsavgI
diSiphC0CuPgtmIOmgR6lvzWz0XB5giTzRhhkjPC+z6ajqmX0ulpQxBmXuIbNBdZHodgqrlEI7CD
13KkqSEBIJChS3dxOEgrnBhHTuMFtBBruTuj/o95s52lzvdOm3qMq9cBnrUzR/cmhT+67xfnc5F6
587Lbgj/JO+JcxXOwntrdC5JeqiNKb2vvYwenS2sfdVCmdXLfUWTl3hTQjGt1OZf9+satmDFn0V6
dPrleRL4YCheISTHdK9biTWoltWNkea0NrVE3DMh3eeGxgHqxoyKafYKk6XcNkbc1FRaqVff2vRK
MwaKk05Pd/RqZOW00WWTv8XjmgKTh/NOzxhtdsudaBn6Slfu6k57ptH/fKhD5i+V+DC0tH3XMrYY
P+nsrneJgd8oX+IPEVXRU1vxZ7cwCXdml9NwZs8QZ9EzG4FEwp4kMpg8YKKUyIM1Q654SEX8ospf
bCO6daiJ0W+o22n9oOvZrG+cxJ/A4kHjNr44tbuQe/iu8AihznLnldHPO8tsxUH1pnl0uux2dGiF
eHaYUvhVd3XkwgUkqZBLBnE0KnTOrRLGiZn9bZZwNSu0lIB7HfH/9L5PYuesifnFJZRW2LO3r1iz
uKo16KRI7Z57tBZy6mjmC+KNhPKVloSnzLKfDIOBQDx4JH5Dw1yEfWvTimtbnbFJXjWXvCVIPM9C
5AboFzQMZEYjsK84gR6OA7lKZrGftZpGwGgdNHghTHo734wY9eSe9JjlftO87qs0FI4YIkMjrcwo
jD9G6kH1UXieSSuna0gWOOXBjsYJDSxyvdw1c4jffSNy0ulFi2cazcaOQrrmzdJZVMKLqzVvVmN+
n74UTAl3WVTcarNu3eSRel8kX9ipElcMOOGAur5fugw7rcGWDYdHjI9g8ehamVow5W310pocIM7y
XFu6y34JIz62+msfv+FD5Ewb7dBf7A+JGEfaAzLoWsKboYATr5vZlzVyWq/KORhGWgKmEgWXLin2
IW2WZg01JYe0MT7gjB32SSpfzc74HEscpDU4V8zM5bsip1WOqDrdxUJdm74pg25N40rpJhazeGES
XjdzQI5xvULfX8LYa06hM9zAB4CCRmCJlyzF3h4ofnKPdLJkViwUxadIMNqvLHT9inQMyeTEJ1rT
oTEyUvW0nRwDm/hRnOyvqcl4KK5OSwG70XW0J10Pu2dlGu/L2ftYpBUpw0J5x44lvVX2HY6u71GC
RmIeI7nD8rdu0BJmRgVXI0UFlUSo4Vs3BwOVUXuQPnRBFrsvDkaqnfuRvrGHe+tgS+zMWgmIcxSk
k3JhS3ZZrH1utfZohZgiRYv3fFVdOxOOPLfBcOWQ9GdpXzjZ96rR+RiLCWeXbrC5JprZMe5lfh0E
Z1qdvCLP0Hd2UxEipjOsaCPQOVkX485xyTeqbghNgfUxrQ28FBFf2dykpCIexyygpgG75B6arCEI
SyqCuJtbEMTAMUX6XFckyTcA9xiZcOyMH0eHQL9Qef05r7Nb9YLPjdXwalvA/lD78jZ4/IhBVfVt
qI27Vsve8MJRrMTde4YIll9L4z6hOXhOSg1yJV432CauL00qkKy7n5Qqd1zgcx8ZhhOAqUGCQnKK
oe0565tG2X7nFHivCGjX6roMhsz70hGxQAJbZd9GyXIe1hOqpUcUak2185odJnG2A1bFKcJ1osU7
x8SGxcVatRXtxB507oG/prpzcG13TwZdf2BbzlFYwDl03uhufqmRegL+rXbTeHaEp79A8mUchAdT
rkViJL/Ec3clKmqNH6n3C1hVW18dSE50cL86R1HkOCQKLFykb9EyWuPWyBdSun6fGcknJmx1EHfd
vKN7Tyq7ljw3JdG5lpM+DTOHmD4xsCs4pXFXzsUhqwp8lwXwKrudXkynvOR5kwRuPU3kWDKBVJVO
Qk3XcHYpFlXHLUnUgjfj+gtzo0vUOAFGEyy18yqIo1wnp+pE9fuB8EoOTcNOoAiJ25gB55gVn8wv
oKrknVENH7WekI3GKs0zhiN/GR37gCTB3qmiLQ/WBFa3B/HIGuP4te7AWJyGK0FVDFZYM46khhAN
tvQHN/c+l7SonIVRMOZeuj3uHbNc2JFr67AczDJzj91gqmO41rg/b5xVPbrpK3977udDjSwyxJ2r
ArEuoH9tytdiU75ud+NND0sXoSZsPqyAhK3uFK5sfyoT//b9TWis2d/Za7X98+17/nb3x49b5Yvl
2kywDU6PLQjAlf29WMTCFO8vFe72b38+/PEiNhHk9uTffvTPx9u9H79vhjhwiEinI5E9GSHj/KXX
3NST4xadsP1qYStxyhfYHXDLXvUFxbcT6UVgRt0XmmLzqYdEgC3OLU8F1fWhSuwviNtPw/A+rtHH
5jL21azKO8fB21MXH5NlnN8UQZOFcpwb1+itk2aQSsZmibHLFnHx+90tf6J22eCgtXvbJJeb6ne7
STaf0Xb3hwB4u6sMr2bMs366re4kl9yi3zuYpAIiZ+LJv319+3nOptvcvpRtWRvrN20PbQOR4Y+f
tD32zIXa0gbRXHEN/vHU+s0/X9aPn/Xz8X/7nv/2nKl17tlpj5v01FqVqOOajeKYs/whTN2Uz5sG
evvqTzX0z4fbc9sP2O79/Obf/u1vD7fvywEcUbfxWTTrcOQ3VflPUfbfpObbk7Jq2HP8/Hq5dvfj
TYq+Pbk93u7ZNbuf3j3DgcP/23NIM6/mblg6aP62u9uXthsr3tMi084///lvv2J7KAlL+4GP+z8V
2r+p0KAyogz7/2c3vP/UKnITu7L4RYb245/9KUMDzPCHB/rR/oshAaDhL4KEYf7hSFtSMq9qt7/g
Ed4f7BRM1xGQYgH8rrKwv+AR1h80h6BfSWGQ4yx4df8beMQKPP2JjgBD4SF185AjALy0Ucn9pj9b
Smx8WtvbMPI4toomnc9tF527SB9poedMYiViJZfAcXp26dEey2uh05zYZkpt5daB13gIanv9Fmr6
97+9k3+iLv6Otljjt39/dZC+VmAsEgHeoN9wX5E1mZmjOvPRZq5dL6V5mzE93HWuZhGgKB7JAnqy
BIbgokwQtpSw58EEguuPWtN3cjdG6o6fM1wIsXKt5AbPMhLgGWSYZMZz34cxVx76t4s9+LIMP//L
y1/fvN/eXM+TOjtOd4V9rHSQXwCIGHLHphTm4+JN1ccGbPFdvSTMwZ2Kmc5iooCgFn6gsoRZ8HGO
9O6hE8YVa7FiB2vGKKuyS925MABQ/bkaexC3E6/eiuIpNcbbeZgHsQHMchjaJ8MxaHZScZXEee9l
pTs3TEsf/+VvWt/yX/8mxwCgrQM04m9b2SW//E2GjKPCSzL5CCyloFFLFYJkK2LWE517oyD9Wwnr
JuX4CKrUdeH219rFEgqcphnCdnLrV3ea66uTywCpurgz3RcjhudpJKn5ZGfETaK/3dHc6g7//NI3
LeV/vHTOHZMzirNK/nY0oeYK+6jyjEdRuQRaa8nTLMCAAxPKMP/4TjSoa7GQdxpDOxz6bHqraFW7
Y2Dh3DwlsfAO5OvEmBOXKZA9+IIxJQoMyrhf8ydctcS41QZg97PTonZqCtpBmjwwU9avykT64zgt
nJU49dbFPQs4NpBAmwqGA+NDDsl2OnS54R3qeEGrPCoVMCGPj9oIOdmRgDdKSlyzjE5M/dQjYhfU
4BAIe80T53qO7ri+eLfbTZrsncHOj0goe59UiduZPs/ZijXCDHI05iFoszEq57cVX7Bzx/j9oJXY
aMC5HFgqsFvqmC9pniFi1KGNbfdGoPJpwk5Yl1r7JImmg8QUnktGji7p4AStwpe3146a2fgNzaSD
JpCUz2xfzxOtgP2oVV9nvOLnPG4/GEVEoNrkmo9KVPCY2+b0z5+38d8OVVs6lmUD9NWRd/56qLoj
JeLkKOMR+fnN4PRs7l1kPiHVftpj2YWTCn3VBL8xt68qtiQzC9i44FsAyRh0SBSard7TfEEm3E3W
i8dR20cpej7pEYG9NN4t0i7v/b+87F9pPuuSDEkIlqXtuCzJ/P/Xl21r1GaT1YjHxaJDpNvqibxY
eL5pvjfs3A1qgmT44GF6uI5bECzRXmItfW49INC6cbX1mIiPkoG8a8pzmxP3R5YFEnZoPbPq4+M/
v1zxX95lKVzpOuiXWRZ+X6MHzyuYuk/iMSfA/kGfGVnPKf207Eb1JRIUl/C8pHAvbmHeiKVIb0SU
vMap253/+YWsQKXfVybJxhB0Nk1+nGO/XcrC2em4NPEp9cXwXK9TouY98GL7powl+0Ctf5cPH1Oo
mc9rbgiUL8/vRsO4397KGXFQPI/ZXcMwbA+c34+QbybGGSgP+pKWXmWcaDd8OIDjiuI0TLlzRoj5
NKz4eBSOlzEUHr0VpF6NU4Oh0CAWaUn2IUG95f/zn7pxqH9byRC6g42G9YSG/feVzDC1klI+xIwx
xUwjR1gbrm6g3JPOPkusp7lNv5Pv/qit2t4qnLI3ol5vxQzVxQByABO064+zuzRn5RhXo8t1dNXw
Qhev0Pa1Bnfpn1+w/Z8XcrDmZENt/zmozH49pkWV6CgSBuOxaTuX9JF4OLJI4+Psv1Rz59y7lkmj
NSPbGDQ+cEpHL6/st0kkkQY+DetBKNx/Zjl9QQlL7rFK0z0Tzzd09bQKdT4UOrXpmQr+flzojhv2
IM+u+d7uIvekK4m6qsQ1wiye4MtWAia0zX1O9zlA4VqT5OTkNzjP8hsdwI8XlVfHmJ5S3XBvunTw
Dm7SiJM2OUhZhqBY3IHQDCBE2uDeJ9MCk6kwHoo2sr5r5OAyGhCPWu9cZNJHlzIRz3Sk5GuOxnAn
jNLES8e8erPw2JK5vGrQ7fJHGY0cgn9+3811rfjtQHEwPfM2mJb0WFB+fd+TLAp7d/bEo+dBgqdx
PzzNtAoZWzQNGXL29KR5w+jH1Bc387z0OzXOZ5tW3WHQ8uaU69jc+pYYDFcczUK763vZ+RZYEXR5
0XBOamxYbjlfq+i1Xwc30vUCBHkVIKU+3oUdtWExm89RAY1iSJJ74jps2ssanRrjusiegKESZmA9
h+OtkZrBMqanyi2zZwR25Gd0yEhUT0YG18HdmDhQwC2GC0bZ9P9yhAqK7f94pyScN/IReL+s3yMK
tMnoBzs0xSOTyPeMWkjL7dWHlGzga1sLc49bHq3J2NR+GOf51ZrJpcCSxDh4qq6IVdudrGY4qc68
/+fP0P69irR1izUN3hFOFB0B92+fYY6nKtHTuX0cK1lekzFtHzzLKvAgvsJ8c28aRwNVjuxaq8Bw
CTsraOgs1s61mTBsh28lU9JY5gZpl6HJWyLN6NX2g34zh97tYpSaDzk2O5pGpQVENKF5apd03/Vq
PhTyFPWm/jTK96PNdVEbF1hRlW2eUqf7pBUZGM51irDQCs2s+lCatISmrDrONfoPBYF2Z7YkdbXr
wS/Rmukos/yc6dkUwoPsYk8FwoGtXZip5av/R9h5LTeuLNv2ixABb17pQIpWts0LQmp1wwMFX4Wv
PwPsG1t7rbgnzguDZJNqiQQKWZlzjhkHC/gH1+HkWBuC3NWF1LcsV8MpHbaiYGmm9qip1c23vCQ6
blxGO6MQiHDiqV0jJovXXQyliPYZCs0UNYBXpcX/tf4G9j99O+Tp8T1wQkHRR/btYRX654kFDi3w
mlTFj8TC1pdSo2lka4W3dujgrGvt5DjNZxpJUMyz8g99lj4EVpW89OCGDkiBibT3PnzZ5hdHMblZ
md48g8In653SG/Fwi3Z46lW/w33QrTP3o+gQTXuYNrHsTfql7tIdbN38phs/+r4xnvJIvvajq5+H
+oYY8KqPGrCrotfDJGt/pYMblqtFge07DhaP0XSfy55JIzbGlZmZIxkyW4Tj5L1wSq/opWMHVPxJ
I9ioqM7iNVNxfcMVJzsOWRZvZEEg1jIoS6iSlikuiNF15iOxFAmGaJdRYai3S4tU2iYiWVwiJBfL
0997JkaY0n7wImnBN4iik5GSPJEzGXQakmnqvFlZsDdDr2DgCDIAEbGO1MSXMLxy8ymYp+hRLZ7F
U+VOi9Ym+2ZMXrvPUB3KNkBFnkf2qp0hxpWoCcKEqULReCmsX5DpTSbG0Ms6L+THWqu4I0+vnyI2
YwM98tyRyGlBK60kRe+lKb6r1jAOA4kv67nT460rTQb4mjoFwii3JC13AfUAE175GKFrWBvkV1zU
XY0TBe7WkuWvecgVftOEv9OxL9IeTho6+WuB7ShurxYMezTeHXoGi74NKU2L4r6vQdX7a6jdvyGK
F0d96i7lWJBlDAZxQ54BE3pteLQnjh6+3iIEtvNpZBqC7kShAJ2atRPp4yUbA+s29hnBV/N75VfJ
DrSx+6gqteKaYRxG373ZSyA2np5bWk/EXpTppjU4IDLmWpro6n2TI/Bx6u7TLhhXS28mXHb09Ze2
rw91R1AgXxvTC5/mbqCMveVY8bro8kuqSQxgmKBXel6IY6Hcm+BU2UsR9GexYf8ThUGVnPx6+O0b
tU8vocvOhaEAN0Li2yVR113wJ3eXog02M6C3g2/45RGK/pZ2RkMeCNdbJFtqNXcADyPRnYfUg1Zr
+/LRA0AJ700jcpI/y017dfULE7eYn4hdmibVrnbQDntTydBIQT4YI3Zh2Pg93cgvU/GnLjjB0BgG
e0NvyNrqzxElVx138qwsgs0GDIcbeBQwuxsqcBbkFuW25R6RmAwhMjOsH3nbXgENd1e7IBByhiG+
JU2gOLaFiLe1Y4tNApxeogl6s3nXSdMZUYtZ87/hT0siFF6iC/CszrZ+K/D63NSsplt2wAKcMW3g
Q2IYXWGOtRCHB8xTyJ+PL2KMHvraZoiZuO/kDqRbYJj7tJfu1SBXKkRYuqgANWcd+zOKD88SW7MN
filAmcVo/ZQRtqox65AtSGRKK48jfytlDsZvjhfBY//bIz/uEiw3nkC52Pg0hdjbeccoiUB+yOJT
lXF8m/upP2hmdKtJE0fIZb/UVXdu2yg+4w/CPxa0IykC7VvZ5OazG5vHRFPzJdVDj94DVisTLzqH
7QdutE8VaV4IJhgJBCDkE97vFcVYsjaMVh6F85oI9kI5s7V1iWzDDmbvdq9l4iy9dlJLL5HXXkCh
JvtYlFEY5x6etILwB39skP52mbtNuhHlssdoBbr9bajlzwYwBNLE5NnO7W3kADEfrfm7k6hmVzYe
UfZDw6x99GDd2VeBf4bly7iyTiWbQZADb+Lq99BdAOXHKO6W5bp3SYUwRtnuk1H7nfSGdRja6GbV
NVmOwWC/gqDHiTfLrfQj/Bypg0/mDtb4r7vs3tElhdJE2ctutnkYF5n2Hahxf2h2C4PlftfPgiur
8ryzF2G8U/mzvr07Tf8+1hOAemnnr/8VX4xD8mx6cCf+5SdF/Ng+oKHUUf4f/vb1Jass0m3z897g
twnVXLle1JM24SkAKdzcw6wjwXTONcd9gzHg3jFPJmCBplkesljDGKfG979PJ+kpcc08FH01PLTL
TWlF/cOQlkvqosOAeBlIgF/aeGzp96mU/8BJ3IEmmo62ti+SX9CTcJsWSDyjAAWYiQl9h4H9NUZg
1bpDG/oj07MAfcJft2qhCi5ASYIBfDTSo1dxsswtKHoxq2czYaEuzZJIi+mhGqTDOJSp1tfU6V8P
5ymrNjPqbga33WKxwNg6dtUbWHYgAQvH435zJ9p8PWyVZu/RmTCRh2Nzb+pzLRYP94f3e/FkERl9
fwxBYtcaWre2vOraSuM5K+z4wOCEmOrC00LS8dTGTPBVMOHZDG4+hxAmXwybPiiQj24z5uqmY2zB
/NEf26bWtp7xW2faO00ZiijdcdnTjuSj+C5m2mZuUGY00Ubarr7tkR9sChQN/pSRoxa89HCad7EX
5VvNLN6nACn/lKLrsQn5w3/sbiIsrp5LUl4ikJ4kTE07tUz2CzTfuPH4oOhXPEyt/kcLtHfcj5tU
8zg9mcyvyHo5tNm0bft4D9jY3sQjmg5KnJOfq+rg1MnBb7j2F7bRENT1XmnpbiKikqFut3iRYhAk
9XgyGfYue/VijUn12XVwliRRTzszXniigIXWysJQZfv7ahkCFnf8Vrrw8+BBVEA++0MQY1K4P5Ut
uKD76+737s99vfbve//Xf/76CU5Cc7AftQTF+D//z/Iegf7134hGT8NAkf50/73uL8/vrzGbsWAS
vngEFHqprx+OBKveovv43WLMm5GM8VfULE9AG0f8hNPMXu/+E+7/8vW++8++P8xJe6TmjzdGrLSN
06KeKyq5yzLOkNp3sHpqbJD8uv/MsijU5EIIAeezMYMI25AbpcPD/WY2MccMmW6tnaxnwVcGWNWx
x37pN2uJ0GztOznbS8fTjzoG2U0ejOw4bJNmmDB/gV1yD6meOA+4fRwgQ0hh4VIEi5YneZ58nzP5
/s/3m4F9EFnrQb42G4G8pbJS1CnLu7kKOg8qy4CNZHN4f939qfvN/WEJtma/WGS75Yfcn3cKJN/3
e6LQ6RroWbD5egOVPLp0dsvrkqSWvRMhDPO1/lDmKLadlosn+tLOJG9Awz1JqEz2PZ6iZ6d0IEku
a0gUO/2M6427Val185r5CqzE+xP3m8nVmVBnCwaoFhRhQ4M0KlpM+febuzL062GSAVbz7uy3ryf9
/7z667n7++6v/tePkWhvtkHnswRN+hLT4RGttMbBxHlgY51eavaXuJ9SmOEttobgPxy6+71/w+nU
gkf6es2/Ht7/oV+ISV8viVXiq/XX4//fWygHEMUY+OWSgV7H31eXJUEIf+/Od5Lc1zvxePShwyUH
Ew6rvBkRYAco9+8v//Wyr//0Dr/8eni/96/X3adhX8/91x9+/5d/vQXhIU4i6xyACW5pn/b23/9c
DphI0EosH5OI5q5/1pe7EX7rcn//ZEROssZ+1mGglB6hfcs3/PWN3h8GyODyVYm2gz/pfv/+9NdL
7/fuX3Raj/FMk2V5wzga2kLkKefQytL9qJvU/dMciG031JuGjfgdRNiqyZm39yNAzmbWfb+7XYL7
0uG27I6MBtGNBDDtVBVclIWqVZEq+vemJTcJ5Nx/HkcODkqtS5yVMFyUWbPDDoOD6/5D/6JMTSOm
LxGR0Yix2oEakS4UjPunev9eEIWb+J/qF8GuDvvPQk5evuB5CZLtt/cP8F8f//25//qKxJ2h+PdT
/7ob5QI7QYq2wh/iX56WMsVaYD2qxms/D1j5g8arHgcZHSVCrE0xO/KpznOyvwQ7Lt3f+Vrn71JA
xCFaSEL5lhmmnU85Qpwh2QqIuuEYgLesKSWRkM7tmRHEWTZm8825aW5knfzqMTKc+ADn/hDrsbeG
qhOvhsT4mI2OOIpaf3GmMT2Y/WXIdfCVpf3Y+K25p9Hyke7SzlEXyOTF1mYJ5prHlIgolG1tNu45
HZKXudU8SgT7JZuaLHQb/6NmsVoNpGGs0mlE1pxyrZdp8LNpK+NSI7dbS9uKDrrSjgV5nsfO1X8G
ie/uRjOb971v/HDyeN4qRJaDWWpr4Jzims/NDv7/tAbqKnfVxIZes9U76OufFTqtY4pSjSYumycm
TCa1QeDu2i5nh597JhaKWh4CQ/6aGQADPtYCTKxdfNNBunubrrLbxyxGBeviH1OV90lgsdrp3RDs
Iwf5qKcHT00Vp09eh+hTjNnriNsIHahfkMOBD8FSNbykcnLezZGGmWXMcdjF6WHiZLjGNd0qQtPH
XZPW5yDTvznKdrjERsE6BVe04WMngpashbStfkEBqM6jkOi7Fu16M9xYkJqjPeOzLNLikmXueCjc
/NEO9PJlGFE8Orb9IU2lv7XFXrecmhxzD5SIhibaN1U4uESd9/OYHSI/3k4wxYnHbQI0+/QM+D5+
zZ51GQPhEBjGdTCS+Y7p0J+ypk9JoiGCw64y1k6D+OqhZA50Kge/evPR/GrWi+xa/72IU9R15mDu
jTrGbNOsRS+HU+6yKDhG19xMEs+hvBlh0RnBCVETSTSaBNsWzdumHq+jGpq9Z0j1lCbt4mVZaZ4z
PJpo9fnu8EA3pZ/D50g7DrWMjR4XOs0nbd5enLcZQ8ysivHOFeHQP/YD8TfDaPunYhRv8egZB7sG
ADdGxQ7dMH5JB9hbGxEs4I/KOcpJ+znsi9zGi54HpyIpCYwsodelxoemQQQHsOhwdY0VKkjI7pHb
kDrhOmFwG4HL4cdnuRCXgCY2ZEi/+yyhll2ywHhjfkMFyw59ZxC1xNldX+BZ7XQFy9kq2+potN5z
IizzVL6T8WC89cGHKdSTSqvo0Ujtn1ZjkywpIwcjuDozwisvjpexiAX6eGhrkpBV3b21IByezSY/
F2abnTodFXJLjyoeEvesNETxw8QcKYBjPzNcf/G1grixDONkmbeIy+o3zC7iwP70gChCh18lT6ON
L8EjJEEwN3GRVSJinYOtaWb8dnzAqzaytX2h5tdMFO1LLrFBQDvJrR1Z3d2jj6C+rd0HLXUKWsVM
RSFmUyKBoMlmhXE9tfWQoQ3a+rGIV8Th6ScfYRMRaMwPmkrFYHRdcGwkC5hcV9u8dzYW0pNjPwff
5GgWJ7ub5zVxnPNGn+kRAsgrNlZkW0cKL7muSjPbGw2QOOFhBSGzDOnzdzXxm7PbJ5y07b+DpyOc
Yywiki+q36qvvifC2/GSameZEUe3PohjI4fhCenBs9ma9BN4uMEJYjFt0Xpm8R9BMRuXSviXIQH9
rjztx4KwvfQCzaxKzLWwXFKAiplQptL/Zer1C8y7lz5W/i4W3r525nNWiu+11l5cp5WhDqpHC+QP
vc+NTY2UZpsFbbRZxo+G9VvPDhNyvnfjO5aq+UwexrZtD8IbjJdU/cSiTurRaP+czMHdD9n41DvZ
HyfP2r0smJs4eCSKMtlAI2xfOibU5FCo9lCqJz9t9C25Ye7axnL6PI10GK2KL8Byu9Bj11q4mfZK
MvMeaaFZZOZLYvkbyTjg5DTmsGLy4OEm1+KV8kf9qGKdOIp2Nzrq22w33VbEXX9xxirb1iSubQPv
WZ/sFsFzT6M/kRuZjX6oAWVaK7JQwox+FID7eFWl06nSC+1MgJXdD+LZBNG/SyxxTYap3PipMZzK
+aOeVPvo067Drf5MKeduJ6YHcgmqsDryLKzihIQyeQ7w2IdGkkF17VpBFsWUvGpWND562FVAwiD/
md3hcVS/UtNuPwDqNxvRzGD7cw5aupEV2+jJhHwl1bodYxxVBHY8Es3irf0CSwl05oARA92EYX4c
e0yq92ciK26Plqx+51lQ7PGurgEuuKEuq5NvO9p+JhhibWLU2XQRJww0+TAV/D92NgrU0nLYTc7E
eTGUWD6zPHtVvbtqweKslV9m1z4aMNTOJROPoOVGVleJ9ZiYhgLFrmWtO9c8Dh0XBs8V3Ub06tN1
4LvUhgETKX1HZekd4mpZtkt60apC995SVFJ6tcGu6CWte4XoYej3KFPLG/iY8MHSa+cgfc3b6iOQ
FKCa2nOBGNq37T/kqU9vwskect1FOg6F5akrCLTp0jgk8G6+JUH+biWqPndjhcOSOfVD/6h5DAHd
xt5lLPQhYxe28rYXNqqK6XeXXMPoiprugfCG6ZXWCoevRnZJ61jr2optQnHcpVaa3mnO62GRsYX3
mykgZTFAPDSb0CZzMtKnx1j84L+cDxOfwk4Z8/fEBc2p9EQAhRw7JvcAUyKblmnEJ4Nx3nvtaxIA
dc1pN2UbIR7O829x0UdM9IgdSCaSnluX4BKYh+NOkHy60nF8zFSq3227eB0nm+KVFmsANAp/LC7k
NJEvuYPpKo/tfDdN8VW2i1/P5ZfINMtbp36xnyxFMkaq0VwBMay77wzvjIuOaZIP0irL6YeFcHrr
OvHvuGUyVzNnepQS0EvTJycvuMl4dDdmVTxj/mk2YwoBqjNY/ilhOCrUjPjZIpmZvfKEpfY6G063
dWP5lrJrpoM8py8kK53h6mIJcNQczipY+xEplFnwmTaSvKOR07VHQLTFTHvRcgIYpbK2WWd733T7
D1VdsYdMidfFwdwgB/GbYc6TM5j6p6WlNJID9xtXL7HNCd4xIK89isJ7TeZyfk9i4sQHzCQcHw01
45j7Rzt3caibjRYGHsFwmjMF5FI9cAnV3/Sm+vDwZgSwOB8ALs4rZc8abbZoOM1xEpyEW17xYlPX
ox7ZpsWQ7rucnUZLLX1iKz4EufeodUvlFRX7IRryMDf8x7mp2n2/tEtgsDJlM/ApFEVDfoYEsBTb
A21hIHNJOSGAyLBaRHnm/gji4qe/+Lqcwm1OkzFupknGR71XySrPJ33f502wxq9y86vSvznVFEYe
HYxiSo+MBPe0sumr2POPhjTxY8Ni0DGO2RiEbG9qy6AxEuM7Au3zlKGZWeOf6veN1lEtu5B7GFbx
bsnArqDYRxQu13pgnhAl0C+2JY6YV+FBsOl1OEu9pyNECvybkIF6IL3khywLnIkGFxSPoSregBOl
Qs9vQFw1wbGfjWNcF4bQ5LJWk89wbPLghgr0aho0W4yGxInZy/E8dxsAMd6tyeofwsiP6SC0UDdM
4mlnUGsZ07ewm/h1KKsyNBE92AH4tpnSxkOAeW0jNf8PBY911NqO8HEk4gdpTAeXa9sV/dOhJU0v
HEZyXD1fvrsdAxhbG9JXR8+vpd09SBlRNrkdAv+2ybc5un+/thxOersH6USIdoJH189/OkJ5v6su
erfrH6lFFKCb4fkYrB810tKrF4hv4JqNhx7/PjGCnaLenCKmgA4ie2M41vkktkmK1C+pDOJDG3bA
XFiQW47lBS0W6BN+Zun0xdpcu01gvIyF2FtaVDJpm30iAyHO+rr/lLP+FmpwjkXd4/VTaOcQF5ah
LkYzxIvob1Hb/qE3/pQkC++x9vj6umzlClft59j4UWMspTzqHrB7hG0Wzxc9RW3QytuYn7y4/NHY
k3Ezk0AAhWnExqnr+Sr5JlbCaqOtT/AZ/uRVbfRwflR/U70/HHJnoYg/u01hk5QKeVDGRk0c7fhY
ZIQE1G56DiIwOwLV1K4wxEMcYOzzfCy6d3lmDHsQg1uCq1dDJJuYHUMOot+lBFlYA4YAiUYxnmvy
8jFazG+GDIirx2W0THC/6rp3mVT3y1iIPgyoT6M/7XW/mw+DW9fYrmuYCulc8ZNT3N0c48hkCf4o
xWFKpz/IEMPEaHhvbjPtZ1izkibj6lRSU+r2sRmK3+C85w0yHJ3iCFKDi3rUjUrjKVnFb4mvYUP1
6kssf2oCoaZPE/KGIDrbxA3X+/tNjtj13JSgiXNv2FP5lae5dPal37A/q0CB2RlKpMLv14mtyj3b
m5fOryksvnetjVQyMOJV5IpoZy8W3WliD3IfO9Xm4vyOrHMWNW//rzVQaHBicu1Y86RcYsaYsivk
prMjglPFfgQIn1lu8oVQmAf+54JpZjEYjk2XPzZ5bhyBLtm7KFOYUz2+cN3RznYAvjtqTHdjSGKX
J/Wb/XW315TzYUpIvZlWwfhKamPFnuhYkPHKgM8HXIARL/X1z3oWZCfNFWkBNsCEYYCSy3mzF2Od
MxHTuoXUDdsSeoSZ2YBIKpu+UE0P3m5xTdkLMLoIyuZAC9g8ND0PEwHM0qqV/qB5QcrVLa+3HZ7A
dbbk0bIjblcQIbhAswc5VrWebVU539yi1DaL0GZomd1UmGVWBuCXLfoE1Ffbbhz2DCKsb079qZPn
7ql6OvXsxg7U4d84ZjqSrp9gOXiPeR5cNEGXptf1cjckurwpwn/7Hn8bh2m6imPbfnQC7Uh/YdXZ
WXUuemtXxaW1J74pY432k90sAkqECEKdSef1wcy0YT0WHfU8sq5dXJX9prPTb93CjXHaKlo7McGn
NLjSbZF4kHiUDvXBt6cQax9/LKpfADJrZUecYqpRe7dzUbu1JumMS4Ok6LtP3JXRWYr4ZsbjNSFo
7E32+PaLSjeOXHf7VSZ82FrsFnWEgQ8VnDhUDna5DxAKbi1cmVvbGbZMfZtLWdRN2OdWttaUKLea
lUmwDitX680n+Fq/64kZa9xVuMOB5J+CModGwaBsXfXGH2hn1tnryu0Mlf46TVO3cVNSrDhK15IQ
SJiRjM/zZbidRIVx0cp93tXJSTDyYrgCN4b5EBg0L5huCSwcl/4MrNvr1LmvQmhn11LpzvaMfjPg
VkTcoc59FoDJKeNhIaZetYb4P3fZkEARzy64W7/NQwLrJzc/p9FbleCvVpE9mK8TS2LQu+nL2PYL
Ms27NJ3Z/Awgh7d28cs0g5j9uIkxV0thVaCiMAMIkgC4y8fBpSLpIdhFmoi2IGs7KnMR0Kyobsgv
rUPUcjYUIiHBAZVX1hPS5dF7ADwXZBu0lMuWYRpAn7pE1yCg88azCfATT4K5JSsQzLqAR26xpqH4
rgBG6ord+lKUZIYBO0ywR2B8yaRdtHuIjyyfUG23wppeLEfxFzLmZ2BAxLLM8GL0+UMkk25nRj5I
yiEKs8GAiIA1dN31dsr8Tn8PqKCcpuUzzsX3kQTsh8ExsyfDYhgitr7dElCwWBJ8n82LbmNxTQRo
lTGOP2zM14wZn2KWiwuwoD+lMteOxZbczyVSniQot/BkcZ4OFev+DBi+Zau3Zo6i4RVNH+Ksy9de
NWUnX101lVTsG1W0wjI3h373qmXVwppJtQMjeAs10+yt+sjsH/yamX1X2t5D3ivKtHwwd32dGgyc
7B1ndIVQkhO1ZZYXaVezkoyuWoIjMn046rmP6Rt1U3GLe5kcyLm0DpOyif3EqBnWY/Ocg8tCBH62
GOHv0XnD5qzs3d/+mt49ZQEVdSsCdQXCAepSI02cgONvSrRk9C7OcrsQ3dWablyN0pPWed/vLZjC
m2DNJyaMuB/gwg2muQiCYMZwus22ZIg4kugY50Ootb/T1oF8mU72rRrHT6d0j0ERwQzNdJT6xeSs
Pek8O12lkfLoIJtYuKluHTyOgaEOuWgXCoiM6JIKPNP6o9Wkr0QmmAQZu8Hagnq4qoRDcTTSRZkW
CQcG6p+9gZ/aj3PSOUuSRUtLcuwklXs1B/0hVfZOzm0aYndtNkQ6zzsynYid8mraf8QorSxLFE+m
Ubz6Y/oUyNg+xHEqt/ZIAeLqY7nTg9re1aVzkZ03HAVDBP1i15F6cAQoCiQWmO+BBxgZwd0B6olU
bzncAgCkWalJuAxc4bDNDtA7PEiHg5GTT7IUGCMax0445yQfgSjm0XWq4BR4tfM+ibMJQOpklfSR
ygz3iZPNn7nWxhBMBo4n/P0HwsUiau76910MH0n/oxJu921FrwpbsONHoc4fuU044a/upDaO+epI
Of2ZAacpdkyI4+yR8JkPCq702s8mfb9WFmfLr2+jm9JsrAtrl9XIU3PO5jXdZkIjhvZcw8JwYqN6
om8LdCB1vQ3V1GufNWnIuBn1QOr4JwRHP2wwzccmxiMxeDYAkSIyQd0U/ZZgPxQPvmT00bonGNwA
50o0SVlNLMegM9kOmO0TofSiGEkg1UUfUtXGOmtcZxOhvd13ugHBX9jnCFm0xKliq2fSK8UBC3+8
o63k4NCg9ZjFzbzS+puZS7r04ER2dp99b5YAABzab2PE/MVH83mMc3Ht0kW8GBC9aDE9hQEeP0zB
k4BfcrzfFJrNMdeVTzifLZSb9m+yvDOEw6jnVpNWvavsQpVcn6rcld/y1EN3mmwB72JvABryIuzg
ueBEOMZdsAXKu5zVOc04GFPwpJL+ihKuu5rCD4NIL1jjt7pP21XDZOMFxZ8mGPWtJ2YuZJ04W3mp
Hxmy9Ac1txQkddI/kEuImUM7NaRTvaYyyx/bD7Nrwiqt81euzgbJRgnm6yYksiB71lHWb0sDxgoy
UHUOyIMlX74D+Vj4iDgIjrz3Foz2iS0KkNhJpOGcojAE5LTS/Tbd659wyZJjM7La55b2XPU8Mgdn
o3ojOENjPGh16iG5b0HaGebPtBn8rVG2nFE+STCTT5c3leZqoqj14BPs8TjQw0pMMjDMZk3DJt0r
6KosQUa0RyGCXEiV9JZKkutGt6o2bEbcjRY1z3pnyXAy4C8mlvdUeSq0erR6tW9cyir/ieudUfMo
gETnxKBO0M8z9mpHUTv+IatoFBqEpR0bLQlraerXpKrf+AjE1p4pwZVl3KwFqwVDl1q+Kstd42fu
GiSpvbGoiEM0uiT30GEh7hHJnmueoHx/aNPohpUvoJrUhGaI9K2H0rdPokmtejBjNFbTc1TlyTou
xv5U+DAeIzmUlzb/IGVlk/pm+Z6xmq4s5Cs4fuKzyPtpW5lWtnOMjNXIJZXDkZg4tMmwvjsjzeG8
/5bXRfRQdNqLJXpxIRFCrT3biMKmNaBtBvNjK8fqFsk/FUP57Ziwu6Dlo25uEmVXmWcr3au+t7ro
HmosY0jzQIWO6Tyika3681CBPx4d9g8QRaANOWdMR87ZDfJfJNYUh9pX2pVh/3MAEWBNu669yGnl
E6o90wwCFSNAopFHeyRzJupg82u4NPdj8ETfO3/WtD8FDOGQmeEIQoatziTyk6Qzci70AiVOnHK0
ZWlycnOw/HZdXwPDKy9F9/r3gTlyXCDJXmspgj3YKx5wevBxWjXZ29S2+ZDZnL2k5sRBYsTjCTpY
vxoHUNFTO3v7u+HCnKigzI4dJaOiOiTritGU64OKYWRlAmg5TSr7NkBi8XVDv9UMrLpkcLeFbIBr
CKOlE2Xu7ztF/gRUv5m297qe7zdjvfedHoGt64VmCtTEg9jJHp3mnczkzYnZccbRI6w8eeU3oEL3
1a6YzGKbR7XcovkNa76sNTWNsUEd6p3duXmfS7C194iUJjbcnd3mP+JlPfE88rCB/EAKJlFbhx21
R8dINt7oefuRNCI21Y9FZU1n5gZa2MB5ZczB2FF0XPYnopUDW6wYYlGxVpTFSGJgWg5cHGh2+SsN
/8Wq6kmJGrv6qGsuzSeuw40BFD/xqm0WdWA6hmDbCWRz44jfjL8JTWI/hv5AQy6WxkJlZDgy/aKB
me+VrZJdNJUkdovWW9kpcn7L7K2TmIwjJM/syj4ZYKOXOhCA4aTVlagxi8Y0XHvHeKGhP9Lppse6
d7xJvdjwVx5jlqxYAbfXPfU8dQ6v0MnEQfsMS3Upz4hBiWYT5jtK05mg+ZWq1ZK7NKDLwUJD9or5
4kEw6JHwlja0/tKizTv54rdr5fZBoy6+VJNY04jb5Frq/rTwKHquXHsDoTiTMfhH4iWDVenpw57E
gUZrzHUL7JTiDyQXnNx2b0IsIdPnOKLmw0WbOGikF/tkSouQIRZZkE12g0JUrF1Jq7eD2PkgkFsw
03Qvwu9TYvZc59S65rfI/Sljt3/jy3pNJx88UdpOK8caUBe4kn2nntg7uDWvI1R722ymS+SHZhl0
7J/ZAIkooP5wy6c5wZAsgYc7g/hhetp2KtPn0pzIJhjc/jbX5cFusnXtJMX6PpnLC051YZBR3pNY
vrJNwifbxjQupp0dPfUy2AjQVV0Q21AU6lonAJcid/qxxJGcsiDamLW119gpnQr7Q0OOG8YD+FJV
AxzrSMFkghmvVeEmx74GDKQZefRWJv3WT3CPVAa5GFUzk4XbQvHxYxTMxWzHG1BEIqxKWrD9BHVr
nG4v8O7MowN4v8zeKJ2aDWLmjAtySwCGO+/9yGJUornWwazKV6TS8hjYcjoCVtvKzrEehilvzi2C
lRAs4QcU1eqomyB17vdqR1THKTfe4qYVYPXq+SEmKePhfk/OgJWkpuglFd3Z02hsuxhtewedAClz
RDyayMb8FCrW/7B3JsuRI1mW/ZX+AYQAinnZMNhMI2mcnRsIB3fMgGJSDF9fB4zMzs4S6S6pfS2C
4uH0iTQD8PTde8+dhvphJD6EkszLXKkEW2IGcLZ2K/IK+WI8zW3cQjgmxt7GnhVQGDhdWuT7n3hZ
hbz6uGRfGLHuGityftH1zkho/JKTOzyYRSrP7khddT/KQDqaezbzNVSQsgzs6PUQqh+vZvaOLdF+
7Kl9sGZfYTAb6DI717IbQqMWYpP3f+q0fEuY/PfID2x1ca/zUF7odFPlCcmM+atM1yqRN0svuc0l
3hRSRMMhssw+fvwRUzyznh7T5rJYYxzglMZdDkkH57Un916inhI/Ezdawp2SNdTHwD8kw6sX4Kb4
Y/Q2Zdo2l3GrO6tfpT8ry3opjekBe54fxln9laVLuTcijeoL26Djzr5YkVeHIG6ao28NYZbSmeZ7
6kyNonb2o/IGbmkejpIYr1UzdZv9QFzDp/HWNp9jcu+Amjwn7FG52Z7ydOjdJfgbvLL2oEsIWD8l
gJXmSeTAoqdiGa6zJEdHPxb8qa5ke5KOprahwhktWT4NhdeAJecuUdG2BvSvSOH0z/0mp9cu6GgW
YNFssFYc+4hYek6ddjkopL3avkKPKfCn2sfsggcyeja7BjGeu/3Gd3CkpG7BbrSaP7CGNwfdPgEz
dS6sshj7hUZnii6evcL9XTb4onhu7kuUl3Kg/Wp2PKgcGTvdxbZ5Dsz1AWPVeBixIFQJi+dGHcxR
1w9a+UnQpd6rOr1LWMgGJEu6Q9c5284Z9/mQuV/joavb7biMw0Mt2jsvGduwtbUiHAf2nzZJpCDN
FWjm3DeYtIVBP11/ySxiy2X9VrJSC4gTudxfpAyEdOmfjDjluZgmZr9qtge/6Mm9OFSYTbE/4egr
i8tUDV9TZrCXjPKjObvPjYFE0ri5FkxWRlq8L8dtL20WqsiVTNIidDzfuHBAubaR0Z6k3f6KTf1W
1F15D0h0Z6ZjfOk8434ekoVFLSBwboTzKQHzSF8J6FkCKzrnv9XzON5qlqsf26V7+MkT9JbxhEWz
PvY9c5FlZY9ZWyuIYs5LD+efo7U7k1LRvu2RJ0WZ5A01ML4fTNFITA/VaeMUBh2lff8Rt01/pppk
NZDafwef/4eI8l8RURyhE1H8/xBRfnf9/3pJ2zit0o9/g6L8/Tv/AUVx3b9cYZuGB3LX+SGQ/B8o
iif+cmzTohYL7IfgFxBr/ScZRf/LMZkXXVy7jglWgzj6P8gopvuX4XsQltl26JbwKfv6b5BRuKlB
Zfm/IqE27UwO6BXLJrqMfGka/ymIH8/WiI8rTo7gsEF/ifp3qZpuI0bSJG7fnkfMCYDCavKrw/DR
D17JgvMmZ5S5ZalPruc4DgrTCpU1A0CHqsqj0LZKjbLbeMdsy40dNOdEtI2JA1piHPubvJH0YWSY
9cc4uqQOCxXKgVmjC8pzeIIxHQ6izbdYtl/HD6IQkvVs40ImPHiDpJ0plgfETCYnYig73WF33pvh
0jTH1pvqo2WBglSz1gcCeKUbJ+WNBeAic0htGtF0VnGx3IwLeSqXApg4ae5KtWgs4claGV6Q5Ekw
FsI4wqBL9lVUXbTaaEK8Ds7WEI9DQnTMzAeFjqA4i5jL/eSQJqB1y9o2JGvWiYwc6Jz7TGTS306m
325w6JR7y4OMT6GGTit6Tl2rmB7zwfZ2QGlaxcA90wO6EcNHS7MNEy9ZLp7y3HYFjnSZBfMwjVtn
lpd2nECQpIzvTsM51tCQhFH7G+SeRvE6EQdIh2yXJDILBT0fCZamJ1PRYeB1PNKL+jjZTOfC7i4Y
awMwX1I8yV6NN5DTnwxhbOe+e3GS8WoDuVCjA6IDvYnyIbpGsPq8LoLaGvJpja6dR+nfOYwJavCf
dVd+WDyulcROl5vtDl8KgQvoVutnTbCTawU97JPufcxYINoVY1xf+qDTDeu2X4dT3ekpKSsojJzo
8EiNagw0QGR570AsBMc2U3kQ13Zx9nRW0Ep/S+uOAsVZcB6bjBrvDaCcBqU7FVrEYkBS94istocj
LkPTw6cTGdhDMtodapVgIu5Q2mre4EEPnmOjN64NzLJo3ohmk8k590jMvOFi/MGc/kJpLCMglHJT
zyLeFyUgFG/6Ypv/pIuSuqV1dTvG+UVQHYNuZT5IQ9ygO1xpmrujEAaU3PhuxYW7bQ1WUDJp79oC
hHa6jAcEWS/IGTLslbE4rFYXrfNRhg1GQC1PbjiwBCXpfoI9xp7g/sJ3sjl1SkJhHf29OQ9zSIwx
2cYm+hPI0C08/FfBYQIiPz00Q9KG3Am4zCAg6xp0caC9N1GrXZWwm9BtiPFxAoyonAJ9OIa1BfW2
LustFFY2NgBd6TLH0rcwdvWdETTSve2tsrlgxNupvh+fkyfy1SyKHjwotXty0nagy+U76wEQIRV8
215zG0UzIHWda9HqSix3LZlfJamgW9pxW3t98jYCLS/wC/hUKYVq6cDLRC45sg2XzRvE+samNmmg
J1S5It3C77l12wzyYUwX0fxaGdNvBHpI48q+bZzpOBgthlsDL6nNEXrJjZrth7qf56QIB87QG+UJ
6lYGLczG4YDlo8HMHF9bajx8Pbp26i4S3bJtqW/hjUfNTY0umzvmRkhBtNLCl6QwRtPVapb08kBf
SlL9oHcfrNspvOo+JpY5oau7ITLPh45RFsT4QqJPUCAXDXuXJhGkhS4+aF6lkNfaL/wnRViW4G6L
djk2VAXfFCPtY7oZPUyNHz0nJdCk4rFMmnrbkwFiBrHwXSQxhSPAbto6+S2JURj+aN6lYwdI2HTv
zDhSpykZX1zfLE+J9UKzQ4OPDWjh6B3TPPGuCkNjLlWJnQV6pue38SpYS5Q+zqGj7G9Kz/7tZH9o
sHgh7Im8NPt9aOfi9zhghyrRTGaHE7Zm609uWXbbsfuKU3O8xfYL97ugow8BG/+iY4Q+6fCKVsRy
9pLQZ5dFe/LGJGAdemRcvaZe9hNDJlZtK746sDTYO/faXG5kit88oaCMBtM5dPoWVigxqsACSZK7
nHJzuoMlJgWW2ps2sZ5LiX+O1V0TdhmbUgScCBI7CAaxxaKFHcCA0J5SK5fAANNNd0Apj58b/dB5
iIJq3E8SmhKqThwqnpIROMdr6ev4X/BMNaw0Th2cjNCwt/aapdGQ7JSYtvHIlsjOaVxgwoasajgh
mfFHIKnzpvDjbL/k/rvju+pQ/mFmfcs8C1WpaK7dLKejcZgW/M5kvu4K1IbCwSk1rcoQfVic2bGb
9HgcURrgesY02DqyhNoOrAIQM8uWiCwtC5fMxr1bpC88C6A65DqkaS02blViHlXLYw33xr2Zd949
CC8ckhDHLZZ+E110Z2c99S9uehz6CrsNQegbaqMu3QHXpXZnUYGTJWwvXWvgCYmr0tL9x7TTzBOM
8/xeG3Q+UC981DLnkMjuYFPlbPTD4+I2zyR2nmhlnpFGXpO68kgHj6/g5cqTMTW7UQ7zscbMSkLV
3JextlBt5B8b+kAIDB65r3Ii0UACYenxQFNdsV7JEf5rQ/bVH9ET6wVZnBocTPmLv5uVf4WYMl+j
oWlP1rx8D9AsgnRqvB2X2juq08PQzxpeLd7/fqNIN/HGZOYYDzQn9hscd5Aj6RoZ2JOW9R3tJGFd
5zIcKj8J65GDiCV/Y6Qeds1U/25oncNGw+rIoKyxVRaRDhtYGKrJCc9/dVJd8qukL6AdvHzHKfUh
ZgBJC0DDg+8PW8qqAn+oAXiV+hGXy03XEqk1eRyl0NBDxZGRh4K6uOotFSmFbZMXAiIPnDI+2FNZ
3pEzYJUo4vfGdbtdamj5ARdkwrcleVY1brm5pHwlguu1+DzgiWD63fTqtDkR6aZ8MnL3leaaHX/w
xjmB9ooOpjQoYGYxf6C+adgtMS8o/kyWjemHrS0je+L4q17hrK2X701hnp1m5ODn8R3TNULQpvCf
FSFFN/WcG+FYYqVZGKHj+jzGbPFSFsxdjlN8ZD1b1qIvA7cB3GA3UHk1TT2Uc/9SDGoJ6yahtwFv
I4T24xz7/U08EXslXPrc+CDTl4w7Vzdq+aXOME+57iIv9WQB9A88IT/1qDFvTepxbGyi4YRAclpm
AmxpQsMLGYNc2h9Spe3WaJdrqklO8zEYgvhtlj53xObdabUnCGGs/BPw3xZBNbb1WneAuHfprBww
bbFci9TGD2tmNrwE408JEx+jgOLICkq5ZXzaUC2RHWWXbAtv9StEr+C3/F0rsp3L63xkWiluPGNi
ROJel45Ruys7jDd9h5HLi+16wxF53jUzslfbXijcKXZQ6bNc0hu7mothyxe5QDaaFC50rC+a0D+h
hrxboqYxBW8jIlR6NkqfJeYiSavcVTq36GpcJEfN6iFqmjvDheJjD9lDthDESa4RxfRbLAiMlAXr
4Mr3Umo5aUmQdfnksrGpOwvqQitCfWgRGHWTjIv+UCMz3PbMPm7CiO57PMdGmUBOXm/umdXsIWbR
ovVg67RfT3V7ZZF145WgCEACgGafSD9oACPGCLnI0rqOp+xihtOktAN3JCq3uqX9VVrNKyMvsx0W
mo2pkAor2d1jSEQZNDQsPARnpWU2T3nfe0GlsuECKAC2t6l5XN18v13CwpLfw9YAWVINz5NrKMZy
6iFTb4p2S1/OKJEruhwsej6ZQCSXaQyjTFD3oyGrUljqYIN+t9XRXet9zOGlpVIDXDNDqiVuVexR
ssrXHIxLLQJ228dZmVQt+ujCnd1GBE+I0hsUG9EBy3poBs7fa25+l0XUVzEnNe+NnOygMuWwIvJ4
rtGAtXVKwv0qGl+s1IU4VV1ml1RzzVLjLZLZl/KYRrN8uusS9XswO3OTWVSsEES+1zls3NgDd5Q0
C6cy9miHcNiTrJ/i/VdHVndkMfnZmeqse7xHsbhqYVKIz6S40QiQEuGo010yNq+zPf8m5vGA1g/i
WiOlOkziprtYmr2vmupSGRi3666zQjtDrewQDlw9+cQ4sARMIu/g8Y4ePsFpuWcTfuoG+cEp6uqo
+WUkFadr0N0E6Miiee+1sd+jfLDTWvwHuhkBoFvsHAEW6RlsM5S0zfJA68aDPcUfWED4Drfb1sZj
RMYhbOOPSBuOfktuiJ1TzPHGtVY6U4EVxRhCH0AC6cITaO5jWqKWCiQ81sQhXqYDnRyfdPtMy7Jd
OL0pPCaSFLvh+M+WO6VBt8XO9RTN/hfT5y9XcQ+BRUirwi9hXHyLNb9DyxePFk8vOBtU8CO4/bnR
/YKzsErkS6ohTGiAA73u3vJX6n/hPqD+h0WydByVKrT9DH7MlG08aja7WJ3WPyoryqu0+lA55sko
8znETlMGgg5N28GxNLb32SLeqrY+ZAQZbEVgMeIOrUVUkSHa4GKv7S5BfoIfwn1h4rvJ2xGk+BSL
a60bL2bT0pNt0CKV25+AHqK6vkDxIEdHI51v4QGU7R0Rk3sRFaz7fg2ypjSkvqGfYeN2WiixsixS
pjdvbVplO8PUn5JKJwjCXZnuzlo43LwtjObWe1PLJ1bzFyL4xP62QoPcLl1kIqywvs2819ifQ0lz
TlOzek4mFEiLBV/j7HCjYfRKNtIowryZeBQwCBDLbxjtnAzKqBi2xMC/fHu6FtHERiDj2Cfce5s9
rinVU5qKTVOyNFhfGoqPN7Zf7sr24NMoQHdQoInmMavZChsjbR0TdAxBWlNq5Wmqxan3zQP5DwLe
4tVbEFoy7u0jT6T1e66N3lNbW/vV1BDJixrlh0ueqRJQtxT089p2Qyzs98REyIWBT+3U1qd/mVvQ
hjXIM2PFC9uLgjGK0zMmlvvcUTvIHxXCm2U/PkgKU84Vjt/t1NOEQh7jPocJcjQhntVsXC5arus3
KWV5er10x15x05AJE8DCOaqGO+HxMhW6c4xJjmVOJzko01hhemrPs58qK7O/pLF+N1FYCTmTvQOC
3sUZtceURlAtQb7SIpw/fUcQQfDGr0ln4J2PzlU83Sy5y30Xb1VbN79rh39ANGO35RpaJre46xr3
FTebOlDpCmibRuBp6FbB1adKQ1tuSUwEdNUexABZlpK3DzqDrqkaAzoEy61uoFXFcs/mijEuNm/t
JBt27q3jXdqGsSBLBIf55MLs+Im9ElX+2LWMcdnI08LB373h3XM7z5iLJ45o+DHSwyLrT6yKHpXK
klrqtRLJoD0q8bt7GcOt77X61XGy88TuOYg6/bPVkBr19K7xIhDhUVVvot5+smLvwqPvXpmZFjg6
zKdZe3KUdjeY44voWMHUHdsqXfo7LRV3rk3kbKiXd/LeqzcJja73Zq624cD7cidafQ3CUAAxVjT5
6Z53m8bGOV8R8x4OvpacDk2DxU4R793UoCu2Be87co7DPpHiHQQLQ7T8shT6wdQ6YVYX5AXpLciE
qW/qvP6oI5BmI63mi0vFw4pApeP8iW7SY+RnW0qU+nPBxjO0ddqJlr0+JjStUhMVuN3KQVg7f0yJ
Dhf5e8xUnNuN8bvMyB9B6igB97cHUv+0tbPq3JY52KxR0cm9Uhptjhz19JglCpWljCiE79/hR2dB
z2AzFuBVLW0+2mQcNngWznPCgq0fojc0vgAvYLoZc31HLSAhmdY0DkY73mKvo0fbZjmZLrSqNM6f
UnGBDm7DSdJWbw6FDkE9PhZEhzY4E4YgrYkwdj6nkrFwzbPfLs4ObNyVeGAV8qsxVK1hGZID+8ns
84NYW9CcxT7wTHWDwsO0otDB7xjFgZfwsKXvosCkbh/myTm1SQFLqXS3lhXBrutYb2C/UQ/T8F2b
I/Eo1BGe3CPbKvPSDJZ3NABVh77VEWoemAvK6aaXLCrx6uGWau/dqd4brGKDcVLTttF2udF82RGr
wMzJvpeJUjlcjdaGSfTLjezfpWtU9DEAJxk8NzsrqT+2fnfQwWCFdHbe93p8NVMNLZie8Mh38YYT
3paccpgFJ9pXQLoGdDndy8L6SjsMol6mbshDXRYj2uWiXS9Rswxbd9WEJXomZvBjJZ6ipaId1eUP
LjoqJFGq9NWGk/XXojafBq1mOTBr5KWFGaKQn3qF1o6NBmOMrmHyYjLRoFrpQLGclLlNN/M9baL6
xt23Uf9SdzH72NjZSj8rtxb9OpYwO6KWbEZxEJ6o50Bq8r81VC5nYSPlZPTVAR9b9ixUD5EqKYrh
3KGlVOW67VTR+4VpEN2QgYx+QLLSW2LD3iZRPuzcYxPdFIC30Q6/Ws3CxMJbeT0yXf1iFid3/RCj
wp0oyLV3jtHdUytkHNLMwJyTMVvUa8Vp0v3jRyi4C756nLF+pGknLhROhJx1Qttj9/nzgRI/Zy3e
dU5ibngD/vxk76doxSaXOlUz42mI17IqFlbHzKQDMR6MWxYy9o5y9e4kKz0JWc3AF0qp7KKJBJpZ
HOO9wRtcn+Zq4odmjJedLQyHjcw4WDPNxKyTm5Nc1GEsS9wyVSVP5krq+fnR2DPU0NJaSB5gSPLH
ob6WRpOiS+btOfopdvj525O16EGCM3Kq2i9CdvIeNk7+3p9/zM+PWInXvOz/9nNMocjdUlCmyouo
0CaDcW2fxKXjbfAtagFraDziP63B6weK8jBcENwyVw7ItOIlkh9Uxs8P3R8QRrMyOLwUtETa8/yp
hH3TpDpJ3s6yz2iX2Z4rT556sHWktxTFYSnVQUbFN/Hnw8BVsx2F/vGvnxK2d2LKlXsCp6zU/vUJ
ROB//K6fn8vm0sAax639X58YawQMs2GYq2lQYwPY7TlK1qd/ffBbk3z7z/+nMB+aVuBd87kKvBWd
VopB27vUqgFo7UNgmnnolc2jW0TlpY6ZhxXdwNPIArspo3OJbwBwbBoUulq2xmAYISZXM2yJ9CBP
eyivAK9BryD9bmAJQ27wNY0bT046Kk6vZcWDH5qc/lBELSI3M1LGs5TUyiJ4no7pjUuwJ6A8hJOz
yHE1Kef3IrT+ICnQ5Exg3wxzum97j9JutlLa9ChiMpol0y1bSNz68NLRn4EXkBiADVY+z1lHomIG
dcCb8pxZNOUIHiyTzQYin7MnIyrkjSbp5jDcZK3oOc0xbX4LAh7nzFFs62i4twqcLfqSbI16bney
qnYLICWeN2Z2QPTlqerGp8X0sfRhudgsaiCTOejTpsz1Q6XPw6mO1K9GK5/1CdNaxj4IFAdB3yvn
RHOT2NI9FtHAcYlUJjdJEz1oDy2XDzVDnIg/OfsW91Iz0p0TFT6iDeZBawzbSn43or7r9NvYEofG
5KhizvvCZe9Z2i+50asgb83fpeY8thyqSfed8c0UCNk1q08r2lhFRoxYPBPamzFBBDStHsnxtogn
cKliNT3RM0833ZMSuPNjc7yLBuvBb0kg+RkRrJkccf3CMp7zfoVdQEXV8wyumFIQUuyDek9K/379
a6UH4YPgXEBUVw+TNPuu6jRQbPAR4ua3CBMrlneij3r5iJT/auG349NjUCT6WzVwZ62X9ntszbee
r9DOWIys8D0oud2vZGaHXYvHtr+ph9QJWFTiHZq71/Wr21isGy654yx7Sqc+XBXf+xrDeQ2WidUu
8B6Aeeo2iz1ObhZwSftJUspDhTzbJLnyYqX+3PTTXgkghUk6fHdjz3jFOZcNOM9KMNir6aPrn0Q2
RVtbL3vuZ95RYGlOBV7tBKHGaVaQYlr+zsnNophQIwZkMkuBuyZxy9OSIvs5arFrUTEnhf/lxPZy
7iQ7KAMbzgbEbU9gAMSYPzbMfT24Wi1p2Tjs7YE1PXllmxiFpwhJpM49rlEOBStbEi2jqCuqKtoe
+vLCl1Ch7K3fOoQi86MhiK9M7f22rDmlEin1A3ew3zRnDOPeeTSGbI9KaV0EElym+rXClp13ZLDw
jTAwOdgc19ejrdNq1yaU1Wp1B0vbe1Wt/sG90gyr2vyl6tbjLMvX3LQqKMih5y1+SQK7sWjJ2Y4F
NpmofXKsnAXC7DDYmHdxJcmijk27Y18DbSazQaSz83bcWj8VffY5V5j8RHdNne6Pm7MIpX83mEuK
ZmMbukXqL/jgECJ0XsXQnGIKhMz3BadbUPseiD3/ZvGbh2gwv8dSEZ+AXcxAXQVw9VYwL18hn0pT
F+5p3n2LDuOUZ704KRdplCoux/qldY07H0PYjmAI4DUc3kXzwiGLxAHaPb5cC/LA2GZHP4K9m3Ok
LEv7CUXd4k3K8teHphguMLldt9maJOCDtFOMzmkaNr/0gS4vu4x4qqa8JF57tt36lbD2rZWW4GXB
hybLa6eao7DGu96Id2m/Zh0Ela15OuAqtI2DcpKnLLGbnee065iKeOdp1j6OiU/09LfyfV1nd05b
vtjPnbM2fQ4c3w9ss9+0xCT64/EwP+f4v9vWeW8YwTqb/rPRz8NIeg+N73x6LsoNb5vKHH6LernK
5t4V9Xa2WAOSpmPjxycyO0cIbqK39Q1POnQ7pP5WA8ZnWtpp6rDY0tNINs0NtTn76FR88B26VACE
hYPDLg607/0csYlhWBChPU/PVBCQJc21hzIvbqT61OKoDTzV4zXSj3OTWRunjc0A3N1tBEfM7IbN
YlMuj0m+CMBThpGpHXJnvmVPdXVc594s+ms1aLTQOyEBhrufv3fuCxzNOTZrp6cEzqUntdPrQKyt
oAsjt0WbaECQgUo3HYIT0vVuIBvv4pRGdY1pGq/IHPr9vvZEwpNnPSPaLNls0Wyz4aFzuZYwlpIH
bauLX0UPDo5Ocx7bfWl90KGA39i2vyT3rZGGp65tnjOARF2bnG2g46avTmnCXXHy7z22SSZOOy5d
0vaosB9dAWd/dt97z/vjFZ96DfgO7ewJ5DjJGli+lWuQc0V1b/UDN9eRpTAb1kk/LGP7zhp3Nalm
HCP7fcWNVquajywuHzBT3LW+vSFDAdgIpxnpUrI9zCA3iR6fKKx5snXrVQJycEq+AGbLYzq7RYjd
+H2OcTNg31yJkYFEhgk01qfM5FvU11NmA7kokTsHVsZDIZ8zNYHvfNDt/kuPmXEE+euxA1oB41QN
+4ICDp2HgZEg2VjzUWIf53VhL+mBIN40RDSKFn5HNqOJUT29bwlHQpcBrp6m21m33ppFX9Wr6FwD
5axwJwzuXHBKXOtOSR018lc2qNcu73X6HtM72lMJTmbpdeyrb9gcSO/W8OYVzbbru09aSd/Lpnqp
CsYCAtuNo35BmYIhVoFApjhvx/mRRvompch4zD8ScpU+6gRRPYSGqv20eT0jj1RDgqA/1cbWK4z8
4M2Pcab116zWb+QUCr2hWFxO5l2xchp50lQh57ZlY3Mp1WaYuryilHWDwhlT3gl2C9k3Je0mZIgx
SUfwoosP9+tH3+AIiHhQIIuZO6dvLnqJXmzxjcFOkMHApHN0FPGvDm+2PjfnqmfysTyelFhIzmxe
721NT0hdHLPJ+qCwnkLq+cmbjQ+WZiAkR7XXfDwNZll9rdd3hA2ZLJ6zYcUmN6UA6jdZzhPc+aNK
FHcfBxVuNOcb20Vp81qnDBzhztxKh0Ps9vZdN+QcQIX2VTf8Kbb2Uq2Bg64hVwwDGQCO9Yo14GBV
Tru2tczHhJXxz7jv9t/CYT/Vx7CSfM1YH813lYoYVBpumVAfKaH/0khvsWI2PjsSUwvwssXHPkmb
u4ORZyNa28fWYRxJZi0H7QSs9TkHPrSL6xyOp3evr2XtA0qJWa6yGYWQS41AWkdPfuq86Qm6QBzB
SMZ43Ovq7HRevjUauokGmiuzSv6e6QwMqIy9VrAXXbq1yf3l55rjEFsFpJDeawLXzHA1uR9mly5B
7tqhi0WRRVJGJ/t0qEgMWCj8G6BVNFOyBglQD8Z9rdmvQF9GQGcUn2QG+qSbvjZiuRsYIveRJ6Av
iPzKCIRHYXbfMN6QOG99aJT0X0c6iIfaROMeVsI0hsliuJ1Zrqqhmbhl4BlnXUGOn/sKL661q7Tk
oWniZmtEdURDwQ5GPpbt7k0smbEdJ3MJNYxJnb8mQcBtGCaYftSTEwiI/oR6Qwx4+UYMOsuOU0Xd
2bdGpNy96U3PvBUI9AHgsseRRGMNZCV7HnUYk9h34k1a8SCj/4dy9bEOsYeR3wPxxtTMV84t6ljh
HYpm9j5dV3CpcK2QKckZ8lwNw5TjQ6bJaOSW8XGB0BrEHAj1BnO/wk/NvGiN7Amce3/GGFKTwinY
W+3RnPW9MvIHwn2fMs4JIdtHP79tOWRf6a47T0lsHpHMeh1oS9yXTDY8sEheECeENX205IL7XbeD
RWZ4pdjmyaFkjkz0AF72c89aaBRE5wh2N1Dq8VK3L31Xl6Fpv/nyy4GYEGpdGgW6SB/KdHmoTNZ0
LZolkK/xIcqvXh2fF3YirsZaDML32RmKcQd080+7UHiyEly4LRMEI55/tO3hj/BLTPDRvLcy/dnS
3iHh/NatZTNWojqbFc4ZU6U3gEeWrR8Lm/Hd3KZjdSuW4mWNy0eVL1Ew8BMsXQhWrtppTuLsBhkf
xq6/VcakU2YuWA72/S5KjHTLPtoLRE7ybjF17on0aic0+a6vGrNNduygu7MUJcZV0Bhc+3tnAkVb
V+7em15Yz7AjxIu+IyHyWQlkmVJGj+PkvhkC/MvQPA8VUXe8MO1eK51b7L3soudvo2UjW0DmiFpU
m7hw0k05RA23ieMi9WGfe8NIWCm2wd/zINGK7h7UAHQUklkh8OpdDwam8dnVx172QbgwEEP5NhbY
n6LhnWDwrupbdHkZNQxU4wVBnNoplAO9iZ0r2qxrVr+dii7aPEL1GAZyDiPHz3gpD91CB0wKcq5c
4AyD8TMOziLuaD9g0GLVaZu7pEv3agQHLifjE6Qxpu+CLGWcHXj2xfvaeB58q9wgE2M+KUpAYFpC
ILi8z+wkYTpTV78Sj8r97rKSJCrYcKb1T9kPb062iWRbXihmZbbhvwXLEsWyRbGPouXG1AeOuQKm
ZSWsE3L3IU+dbe8v7NI7nboSg4YoD2xVdqFp1anL5zTFJV2aSyCt1gx9fZnCPtlEQ/WnqeAg+ENs
YHh3Pq15IkBfgh1XqfGQWHp/nMaKW/PsvA2fXi2SQ96gJrFiHFy4MfaaEs96jlyVBA7PkTYfnz27
uSTCSfee5wT9AmPGbp7TiFSjXy6PjtDyU8r1y8BXZNteSDCua3y8LQaqQ00yLX2PslYdDLMfN+hb
j0tMDNWO7+yWzboRpR+OJ9KjEuquo9CV2OigwmIqs02STnO4Gqv9SrkPmk0lgaPfQEAaITPyzu1q
6n3rFjbiBHXXKA6IOSTs55EyEu0gpBquecy/TGQKh55Cw41JLenT94/7+H+M2v+FUdvQ18az/7dP
+38XH13+bwbtv3/HP0srhf8XTWSe4+MF0i1n7dP6u7TScMVfFpVCYIds7HWr0fqf9mzX+AsqNr/c
pcfMtA0bz/Q/7Nk2n7IZiz3TNCkkEvR3/Tfs2ab7n2rS+PfgtkWBdtipWzpe7X9vYPFcRanwoFu/
AeX+aac5vkkWO72lt48ZvDUW3NWs4o0++24qllXwB8wrTsLsaLiu2tdtDb2Ozo44Yc83DCWHQ9uu
H9tWddchRer2Cvn48yEeyDgORWnvk3iWj3EjrQvW5Hts45lkS8sSpcv1daTld8TE/U5EuDpuIqyw
PFlQaJMq9v8EG/+DsPNablvJwvW7nOuDKuRwcW4o5hwkWfINyrY8yDnj6c+Hpsf01uzZU+XqQq9u
gLRIAt1r/aGKs4kI+quxkFc52H6NbsEQgMGoyHrMH8PiSMwRRy2P7T3Wzo9wqrpszpNmqXss4Sq/
UN5iSzmi+9D8VGBjDUrTvA/k6uctO7Jj7EUxom4afDFMwW86+U02iCB8EX4BFyxn5QG9reKg126O
a6P78giJuGgescKmjl0YzlbE4fNV+665QCPF5J5kWL9Lp6aKPGTKpyO+aciJlcl/xG0ehLMuy9Hc
F7NFc+9nfcSYuFBgd5syBoOKywAx434W+lYbhCZBfJdVC7KzquAxgpvWERoRoig7qW2MDNw6lNJo
8HCR+nwo3Jz0XIo3PHqtaFGmPLrMyZ1LHI1dxpberqpwN42KgbrIPPh+tb2UQ54xZVQW78GIgYzb
tt4WVIL9lkdPHnYc746beyA1FXLuTX/0+wRc/2Dl74oSOE9pqVc7O2z0V4WMtdXlxXuvmuna0qDo
i2ldgN8Im9yrFZrdH6cXHtVpSfP8FfqRFMYpawdb2y7O964bRPoRhX12RK7ZrsyUIgAbmpNpqi4/
kLzlG1Fg9KY79slSMueEh6pzckxl5zcKokq/442fultL9S4iJJpmHB3MTIA4BAl2iCLmO6S0M69P
llUadvtmalrZYPeKY81C6vl+fRoQUx6xKkhIC/r4mwsdgUrDlBzt2S+i14w6C2Fx+LnvSzFDDZwm
cr7w5tJG1+aPmWmZ4MJhtOovfQIxAndg4RYe29U6qK+ikeN6hYuWBRG+qdn5K7ggpMGlSJzwo1Wq
I/KCyTctDxSypY73MlQUBLCnV5Ei8EcWZ0qywzA8R3TV61dG5jQ7Twak8uJTfi0XIE2kI/kUllTF
AHK1HYLzvYlxQ0zRDPkjNA1KdmE8oaMMP+L33KB1gvOH2vf+r3OnEerG7oItqI6qUpbMEF5CyVhx
nlv+Q1fRQFyVSC35+uIRC1jTODylD0nT11f0cVDQs6X7SW4QehsroABI+kDfO82Y7qNkJTpBOFJT
+ePQHyp9Pzi5vfBK7ddIN50WqpLfznTf7ReDRp4aoJt/tAcPoG+hH0g1ZAccS/xjPcUNTyHu2kCU
0iHSV/d5zej+Gk8q9AYTZTu0fr2Sal2+VmU8XEmhTcf3plPzlUcW/6nA9/EeQ6TutYzccp9NoZ7d
zb62orfHSbWPBsani7r3C2QoL8ER1/gY/fRsI8gxympzwHQ1Pd9DUVMtQxjNVF+JUepM2SipyWPu
I24MabVEXxU0B7/pbTICrx51NJ66UHWe/N5IfkCzlKR4/C7XsGwlkCkHaiFMMH49Ff73BBxRshyj
mT/WA+e7T+Cf/st4mv2FAqVDpHI0VWGBp5iGDjL100M2qxAtr6sRXLtjNeuav/i+10plr5LDMZdQ
Js1VkdQvEq5lzQwkCA7FIAlW+fQ3b2y4pBS0Tl7DB6W0MPrkIcWXaxoUMd9TkFaCkbudLEIOShKC
Jikpz6Rh+B3JZR8d33KVj963CGW057gt+ks+oLcy9UTTTXraTfKrA3xK9sfgXPud9GzUBuhvIMN7
MTNPvA4KFpK7oovi5KxCW2dmhXZ6imNDwtpokKDFy+xL4+IMNSr8UOTgLYoa5QWZPMTBgshCftDG
VYk0Sd6F8jkIdQrssQZqvmqVgw5cdGG6cvqikNmf+VUfrYY4gDzbqNEWUjjVlbbVr1JDY9kkSrhr
uZuhD6duG6Nx5e1FT0yzq7iYxzkvPVSWfr1Pg7NBMhYFkOSMYLVO7SKcBKwC6wW9nhPZ4Pa766ET
zrdrPI9FOe7wbkPtNOmz7+6xswBAKUlFSj7OWf7UkXn85y8N4lmfvzSW5SiGxSbWgKLnfObNWaHa
JxmppY/Ogscfw8O9tp4yXjRvEeE1FyEcDYJurIuzaQ/JcnCrmsJAnzzLeVLvrbQhI4ty7k4rYr4B
I2lL7ifSjrWoM3MTBHSQHXd3jwFxJGJinuh+ij3O/TTwd5MfMVaY5EN6SpdsuRZ5oBuHXAewoUzy
QVGrt+dEKgA96JL+NljNzdE6/V8lYN+80rwf0OEU4LEeiN3Oj7StAQRo25WyTY5j6vssESYQNtH7
oYiaNRA0FQOk+/RpoogjxQr/BMb0vgO7si5UudrkbpKfnFCDEBNpzhvuK6dBydyfgZSuFBSaNolj
Jk8wXeRjjNz2ogsx6azahG6dkKARh6jrnELMDrZinggNrpktjCTkMRdZCY8G43uPTihae/zWYPL6
qP+12sLFl/LiQZy4yHktE2NVUOpZdNGoZl1sbHxWiPwUTyIm5oGYkxBWbGtwkv8+t7NxCG/C4e0R
0vs2OVijtsGvxZirZYf1DFlHMkeR9hKVJFV709yJBtByt0B+jlTZpEP0GBBHIlYFzSSN9TfDTQm+
qVd9pGZ/X1Ac1apXIehWaeQ5unJvOt5PPe6VY283xquF5qGHhuAzVgHdDSnkRRIa0jWX0TzB+wH2
Vu0r301LX7uerX6xEJNc+mATNx0eRsj5tj/EBBC1P3PDqG6OERQbfdDlZS5p0peysVd6DnucghrF
DtXpTvjg5HuePpNHJAMx8N5o5Y1w7VJdMwEij94B7oR/GEw1q+bokW26SvWOLI39GzlCjP18+VDo
pn9TMslZh1brI+rGoGhaqTwPpSIfRO8xo0BY4ybO+n0NMUNNU/d+jTr0wFapiboo8BydGDmuvb0f
hplibyVcYqiqPg7789gNEx5DgzJhNNKri7bOnG2csdYQ63yVNTKkus3TQIyaaGJLli3d/CiVrh06
QsY0q0Vz53/4WKsQh/9g++qWzIMOao1jy4bimOxr/7qfdP0ISl0UI/StOu2Z5CBiN2izfM8jf9dS
y/Vn0RHKSjl5ZrX7sLbQA2hw861Dae/HNjBWxPdl6oVxthRPNzuKtW0Fk24b4EDoLMO6g2KHHQco
wLT7H+b2mvL57RuaaRuKoZEIggPw2excUjw0uIHk/YDguDNLqvOzPMD2Fak7qmui7wS+f64KqjAk
kbL1PWgXdn5AAm5h1QN6W76v+edRnjjHA3dacQpy9u5TmY06pYEuRCcjaecQGYa5JpnhScREY6II
vaoCAO5iwJhGrRIuaGuPLviUf37OCD/vP7yN+cA0/p+6YxqT/Tif218/sCFOCmeEOP0hdeGhcNCj
6sECIxGhvVUwADZp59n4EGv6WyizR29bNFymFMFzgSbL6Ob6GyjCYB1kGsq8U9dtso9Yo9yj2ZJ0
sQzvdj8bEXFU0XwfQibXLpzsUskHHUOrtPsa9GO1FcqjMn8RyoCTCOm9T6r6fhQZ8OCWRj5USLI0
EhmwtAXMkSGE7DsNpWZgPWFj8CZ09Hptg0J9PylmB7Fl3Zuwr7oSEhT9LrSL+ZiryqxNcOwRz3uc
NBYBxI03XSGz16uTYQp14xt3jQ8xoeR+Bp9Asq/jCGzfxZxgWfVO9R4b9pMeoOheVX60jHpu6gaQ
+5fRkcGKVrmGQrz5Z1cfTCpFKJkllu4dMP/yD+JIND72O/gJ2M3y00CATM32nz9+c3LY/fTxs8tH
CwDhGxj/YvzHt2uQetX/+z/K/1U0b5CdPjQ/2ooS2tEg5+q1ZnnoExmhumC4ak5NY0Hige7lL42p
KwZiiaKJag73aV7VuRuf2tvMhBjkKPIG0Rw8kS6hFLmXqPSdndwkKDDZ7kUXzrNKDrYSmWSkYDML
xai0Q43NDNHznM4QE0fP+8ITxcD7Ba9aETdRKOWqIpB6ui2uKnrijGG6aoKIEhLy/76KP5SwUQxA
NmJeAOqt8KqlNqnvUceLUBUVh1MjjkTT2fibIe/NJk4coogxl0vNWDdRlC7/+VOAd/sfHwOpPl1x
NJ0MDo7In26bapDGUR4Y6geQ2/IpcIvolJTxFfpTvLWoEJ1EgwQHNJ0AIdoMUd6liIm54qisUa7t
FKjTnwb6AvfQ1h/ePsWHyTk5726fwqgmRyfVC/d1Nvg44tATM0RTSSFFuFiT7q/+GLC0NsLlCuDP
H7HpnVeQatYqBPbZpwGQhNHBY0f3iD9eTFKQ40kVaScGRTxAQWXr22W8StKiZbPj09SRE8/u/c+H
YgJMIyZ8PvzjNPScCuXpPy42XbyWcgQQcgm3x7JH/UyO7YM4ArCs6k1/MMLmFvTeDXMLFNuyqpjZ
XZMtDb8eWqB7k7bmNGKSeN2L7kBGbonTG0ChkDKNg5DvS6UqX0an8q7k3LCBzSx5Zkmj/B6jkvWk
tBEKlJ6dPuexuhNx0gdIotd2jmhLoLyr5nVQ2/INhV9zkyswp8Ssv7mqgmLV/J+/uOpnW3UeH3Bm
VbRHDJVnCPezvz4+wixToq5Vkw/SPHzCptuPs6ZRwdHhFlq7ZYQONr0sVH3AfCrmoOSYa8pWBP8Y
6cJ178bFPVQPckCxD0kTFt2AFx+T+9Fz7nOqPEr2A3yNGmHplQx+mFIgrhBKXx9RULAvjmmz4rOs
J8dKnYsIpXVabVHmheKX2vZFnZocDe1lEqLnIWJiXlTbzZNsmg2am0yhmA58YcATs0wNOAedsRNH
j0bETPTol9yigdhN8yy1AIX/ac6j+8ewEXXDGujDdgxc/fP1/+vLPS5VVDwSB3P+d1OduraAwPku
xdxe2qPnJe3FURBUr5g6SatPcdzNf80Qc7WSNT/StNNijMz54/xP8zrUDp/KDt3UTwNZVrjtTLxI
5UHOtXm3T38ExRVNkoJrh8yh3xj6zo06fUdSLtyNDmJsSJ3iSklcDNp9hEZ0ogXGfd7jDPKNF5yl
h9Uj9DhNXNPXV4F7Q+QbqyXeC6zhunutVeMd2lnzE334eU1m5ZvZhlD7DL9YueRlcRCJF6UJLdce
bAhyAyVOC9723q+AU4CMxemC1JRIdJhIw84kX45vvdpFa9gJ9ToN/XkXF+5JBQaSIxz9Cr3UO+Vx
/Z64WfEKQyDfNwVQGtFtAt/a4EqFb5KYmzQAkdC9mTQZi9eu3EjWPgG1j81C04H3D6nFyyBWczS5
bx2gC3ZosfUhO++h3VfUEBSKMBjQXe0CYnAb2gC4Im16ojfjNdctC45CKa1FzAir8TwEUDKmE0SI
8kazTP2imXteOF7FgOtpFwfE1kHMaPuM/yBJvYXnFh0UppC8+KQWN7/f8Xqjx1jSJe81KAXJC+6H
ohGjjzvjYyDi2WKoZOIfoU5c5HFDfbzSIyZmK78v766VjXhue5Sht13twBUVz/V7f3q4D4pBFUdx
D4/Q4/Gv/M1qQMx7LA4+Xe5xLn8C4CWiryud/z8WC9p/bLEMNlfm9E+F42eLW/IfSzatjKvSCaPq
h156G0rW+T7OXXXZFOHPvnRGeWkUVb6/H3rOlzqXLDxaXfmHJ7nPGXfxVwUzjoXbG86ucqzqwAIX
inaJIFkZFf7OapCDUSvY/yPKQs9moi4DX7bfUiVN162lmxCpfOet1ptvuVuZ5xjHu4vneO+k9S//
/HyZaqB/XZ4atmI4OkYZuiIr5ufMqYJ4sdqrcvrDBDSGhElvAk5B3xUMPwxeerJsq0gogdiJJQBR
T4mZXTyFzZgYTTqz3MYqiGpYRvoyKkIf2MSI2eRQuBDaOMpBqlM0JxE19ah44qkgDkVjDMj1jwhH
AehwKUqYOM5IbbmrAfmhQFfXeAv0PHLJQjxj8Iqig5Prs6ZM/Sd4N6DHXCPw9h6E9j2ZVGknjkQM
rna4aSz806fBT9PE3CZqwYSKYamcrhUE7RG3quKFRZixhGYCvSAspNd6SOSnWHerrejqmvJFkhzj
JHqyCsZqrF+dXtbOOMNdWI+F63/+mJTPZWRLxm/PMFkeyKxtVeVzstKVFLnPkdj7HkhGvmpS6asW
t+lFNK7RxxRowjNvE8Ftdv8ypMJ0Ddc0vQRGmF7KxkswZ0PbRirAZNWuZ54DlJeDNgBk2XwzOsk9
iWtBp09JiUHIl/Xy+HgNI+AztVlwieuJuBSUL+iHT3S68QKMqOHjd51d4xrKLgvrcRm7pnqNQ3Se
AxRYvnVQp3B60IG/dqs0Nu1vaofDvGc43m0Ix3rZ4le5g0+GQEeJy6ZuZsdHOUgfC96qpkR/lohK
8+o4hoZdJCUilAObQwzC+O9OCppajnG/NK/WdIKYItl9c5hepfZjsJv5AAL/8QrwGM9IfsALLrL6
miRFcygDuDKRXF9FiB8F+lk+aFnRVVonQ04t9nqEpgbL3AOj/5lGeXZGgdi59Jp96/hVvZWTVxDY
FuS83cZ8K/zm0LZOeOvhhp3KzgYbO8XbBHcOfbDjTTqJrIRRHMzJ3GU7fYhBh3aYJvxufNn81S3r
/sWNWnLsN19ttR157F+N6uraLm4Mp5jhS4pPjBFDMiAmpgx1ou0QSwOCKrNzLtGL/6L+ECYmcl0M
h2TS4xJdScr7JdQWc2mWgfal5AE561qY57/OAVSqXxXPN1d+5xdHW0PVIOa/8aMyD6Ocy1+DBPaX
KbX7tmyymzmw2ZfD9GuB9MDcCCR9a3X18AL4YZ1Qc/mKIJKCI0iUbCCUBG8hMAQxP/EVi19nrrPA
4nQHyCcnv6cQ2tYkcpun//ELxGnwc+6KX51liKyVY6v2vQr1x3PB8DrgV02ZfbcrdjRabpsnZWqK
0e+f6kQOlyLWNZPccSmr69LmOfGY59t5t3Njd190Wr2zSYWAl+qVlTc0zhekOBchxJZvoYOnVSfb
3l7YE2j4xXuSWp5Tw+SBlJobyw/Qt5hCtR46qxbTU0C//46JAWM0+QHH7cF1mVaU0AHLJEOZEzgi
1XYN2AXlgm6HgCtKDi04EtH1vHxSk8I9eXc/FFHTrFRkSqf5f0RzpJjiMOw3YqCeRu+zp7OdEv5M
6EbmroU9NNMlN7/pvR/ghgYvhhSwfPVKRK7SEUMyRIWGZThZsojGZeJ+yFO4XIGezh8xcWRPo/81
puFbvHPN58csMZUa2QCbq3Xmfl7JlCAbayFJhRxCuoJT0piuujGmnYg7bWXMvF5WrgJEZQqBlc9O
UoI86NQTIRwF4y2FCeSHVBdNXKvjsc+2TMuq4b0ogerqHrJFTW4O736AkD7LqWcX91fKfhpU/Gka
HwwKIHYUHBHH1a5tqV9FHDQM7JXBgosxTVPZ4SCG826E9gwAE1zkLNqFBiC/dvD9Z6ze/OeJeA26
53aP+IkGaLLPt75ZGqcIreSdD81a7ZuSj4BG0vlsYr9DNEcxy1vle/K2DGHBilF/bEE3yEO+kVg4
zIcQn1lgKuW26uNsVadRc1VH2ZmxYXW/dzD+glp3f5pm8YWadvmlq+Djy9NJhS9VT6Znhkuse6EA
qmXERkkcWil7pnsjUYfHhYW+JrvuKg/LfkYOu9DmqqHbVKGcNb4TEU6uKA7ObLx7RG0nbak4GuCc
VqLwIydptwEAs7VB5eC6ZGJfMjrxwfXt8UZCEw82NvKemxr4s0n9XB/tcGv0o3X29drZK4a0Eb0i
zxCRmOK2jPo/9N6jHQdUJex+GcmDi8bJdM+1kRhe12rwLu67BibLvwZEPwFGOQ65uvt0fw4M7do1
6L4kIVa+rZxAqnSy7mJlYTb3SjV4iR0KvXWU+O96Zn5YkZz/6LNh22KqA6W4u0gRQvpNRMeE6XEU
jV2YCZri5kK2Wmh0IiZJhnvMUuUtGDWK2WJAahz1mBctIEhH3rvDSGMnyl507XryxBX9sjKrdWHl
5/u8acp9VPT5ecj3U8Q8vmJncam+ik9BGWdznE+B74dyi1o1DbRUB9jXFbh5d3PDAoFgMypXYgxv
0eyQK+2L6DVu2t6KMvxuwDJ8UjRSgLltuCfROEVYzUEs86T9HWvMSDp1rrP0ksrcP+JWZE17uPYn
r4T/DmqQ1ox7OW5WME2XIigmy6gHbUrURCIrqzcAQeK3QXPWtZFQ+yLFem6a8LsIhwGK2VGCZJbo
tnzRZyE3s5OZuvazU0tzEa9tC/41+oZzVbHjt6j3QQhHQbe0FY9tn5kpXzPg12QWuRGkPRoheZoA
KZvMdpF5QCEE8swF7BOwBa1zeb+Q2fShDeZCCFs0kWpq6PJMwtj3RsKSzkP5e95OsUQMe2He7CJT
rXdKbsUbJA+kRYG32tlykEeokFj4gOph9XX/gxpvD744aE5ZWJlUVtEc1bAgeu2T/iJmBqr8GnaO
/WIow7CUsK3cOr786VoIlkeklvOzNVmwdLFiFUtxqPcRmvvisNch4iPFvZF1W9mZ7Y/G4pOpHBOZ
JZxDX4oEhy0Tb8p1S5nnRcZOatHxBFmybC1f0PDnD+njRCpGnQSJ8tE1JrcLRi27jDaVmUK2m7pV
wi1Nx2NuJrp+K6d7FG7ZdkyjeJvMLdiACLYhp6ajxf4TY4tZ43ZQrGSX1IVtW19DF6nZQLGRXa8q
aWG4irsHvJdtJdsHMK88qagoxBEOXgOCHZ2Tqc86bmSz2sqHb1Ut77CGk75Gqr4hw+c9m5Vvn0dt
WFDgQ6wmk6J316ySgyqF/nMmB+3CaHRvYmojHObFwy4zeMIMyV40CvW++5HoNrhk7LupeUyRXLNf
KEZKKgjn5yUCQwt58nUSDXngeqf7IYWf2jYp7ySYLkml3qw1ts8n0WROAno6rb89QuJolEplqQeZ
gi44PnKBrg1fExXBWEOPnmsrKHYi7k3xUJZOUjTc+rbUdh2QHVSa8HD3Bz87kl7NjuJItsrsCPP0
1+gwdUVMjDoxUBjE0sY3vYI6h+e8cdTMvjqUFIDgL1TF97aUnsbcTN4HrymXlZpAkMgL9ZZr3jeY
wf0LcNG179TlMRvC8iiOVLJfczbZJthxNiLYXTAsRmwzpLjlYeUkuo8BcfJQGTCMrSFdiQERu1/B
UIObxRJtpavV3uExBkI3OIVdTs26QCJMdCe2x73rkrjG0S7fd2WP1eVYDrs67wryI1Z0HnO0WnVV
5q2zXZ6ZkNfPVW2F80iB+50HofaSAqAnQ5cYM1S+/uxKpYlmxUCSK/mGEj5f4iLRnmU1C95bTYcS
kIIo1uvYXPZFre8Q8Kx2zkTej205vwDX0J7GwiQdHPiIkFhFfGod/RXVJHmjTT0RopwVn2KrCZ8w
2ymXuEjAShPDQtjcVqY/bFkcbOSLrjDNsBwyLXkJpLl59xE6TUazeVaC1trncpw9qUnRvtdWjHJ7
E/SHQDXHW63qByexm3c1zRI0CbFyE6dPJBQJX+9LIYUrUbgnQWFvRbFeNJafOveuGMhEhf8xR49d
f54acJ+kRr/hXoH9W1vDTKMAnQC3wobZr7+EWgfF2ZcQA5tG+SiVWVV01l6MyikiJFpiP+tw7s5p
Aa4vHORDhgMjUKzMPVOkDA+ZSTV36omQaNL0HcEY7aQDFDyPkpNvotiBmZbCKlaTbOMWVfWqJsZk
J1haO9GN1f5bPXTGUfRSV13LchGi5sdUW1p4Vt/c5ARaTFgUcy03zX01dOZ+qlghHT0dir5ogg5u
bFFW8eIxUQx86jZWpoENQ1/59/UeF/kU+7tr1gUVQblrfNYhsXFqVC9Ya2VQzwISKxHqZBDEAx1N
Fzn6MpiN+VFD7dN0DVMRkmmnIoil98oxyqdR07xrN31b207GPDRGz9HNEN5UUAVbuz1Z3x4Njp2B
DsW85C7y1TPCU+lJ+bOIB37wK54qMd5FrXtV22812pDnoiftlud9+b02iqMV9t6r4SLZi1+VskKl
b3jFGnMnJkgm/L5A0ftTMITK3hybnN+HV31P4YGgFNF8RcdBX5ShnW0VP+6uZg+NWJxqh+GHh5D0
rfcqbaM3qDpWfMffR0xFxQStlBBtqpET8DAUOOYaoOp0elddrK/9LOhmFPowOQrBggsUuGgE/nvy
z9yJo8fAp3mfumJyEfhwcDG7RxWEiz4u8Ol6j9dQWdCDzENvOzDlaGlkmA1VxVC/2yWa2030tTI1
ILAxH1Oo4G1Mkge9CWsgF4rpedoVxUJMS7J675BEeXZNFHtTTUJorh7KXd9Z5S6Qo2r36LZTLLKl
hgXOdCj694m/T3nE8gx7miwq8VH5m8l+jalZaQSAyrIMQRI0l8EHKs9NFf7wcwQP0eVXnsvBNp6i
zoA4LSFNJAU8suBV1okF44yEEn8eY26YgftHysnug10RmP49yWQ7ZN7CKvhyzyA9Trj3Q8nbVdNk
GebanJ80ql5oHVHvanz2jnD3xNEUk/Sw+JeOqBWQAAfHHottydSI7qPJPIDvtfLzEfk0a9R742ms
Y+wa2S7mZVZd4fEnzwNYIuB8dbMVXaWWdBaXiOdjzpI+m6WdgruS3kN4coieIikb4BJ5kBT8GKXM
Sd9jVHf9yDU/ht561Uyve009PGH1EvMd/LnlQxMUOEjGA6DIHMMM1UpAaLvodgmpYVNHK000va4j
ysWuZWUqsXcWsUkK8iQ3S9EZQh1PJGsoO3xX6i3iVNi8olOgeXL0U8EoycdDrw38n+imUeuRInYF
/jgeMJEctuXYJavR7vIr0ET/aeQB/T3ucaOfTmKNdEbOH+4vRrpzJzUGZAUAkmu9jjR6CVXNqea+
NNbfi3YpEM9BYWMLnxTB0ZxQfQq0nCEbs4uOKvJM1VP1ez1KJ7+O3BelDvSVIWN0R0W5fNFt91ql
Zv61t4yXUU6yK9TE9Cpb0JvZ3sYr0RUDUlmtEzgZRxGSrIRaNmWxWvvCbhkUgJJ/KFH1pUxcyC5W
VS81x+u38hiNJ7aG/VMY9OkPPdvZY1R8YP1AydZRIpQRpWLDW69WDuXjZx+i/ExMgba3wlOve4fK
YWI4YLmob6j2vuNxN4cAX78b6GiJ1yUhzheVNeo1N0r8X1K3O/bm+KtBu0PeJV4LneLfccfuQ5JJ
IQj/gm3T02PyY87QUS7IBsWdNRF+N64crsK+8F9Z6snzvPeT9b1rV5jO+/wnRHdUQjSK3Hjciq4R
aUiNVbKzI5nmvxo11f5CicqDGA1q942EtHXkVhq8sg0+5r3VnO8XouzsJV50FScqGubUXZ1cGiRz
7s/tBNBZF0kY9E4PbRHDYJEaYmkeHiERByTXFWSTa9PbsOEL66teNv4KuOY3lGyAjxZDXCDbOP4A
ODyuG7lKTlnBD6XItOK1GeBSI2jifAyUXNUhA8JRaNWxIZP8NUiRtZfHorm67rQRRAUIh80u3Tkk
L1a5ktYXsuoyKopRiMqfjSaXO4BsKcBa544RXkXjNPFGBhd0vPeCijytKW3MMY7uE2xk9VZaiICi
hXSV16hbCbnzg2iQzUbsRxwOzls7YjVbee5r5lr+rqsglenR6LwG6uAs1dRC1nDqOh2OR3y9nI0Y
LbX4I091+yhONVDpaWTSZSQ+cnyrjPsk087Vfa5FmCBMl4ArDwkTy9iFXHsLV2dpMnZ6ue+ywVGW
8NyLRc/daaaFePewKwyqvRxmsNLEUOZk+OhM8zXxESRDrsy9OMEUmIXQCQM3pC205CJ6GU7YqFb+
GZfVbjBY+xHDd6ETc7XJT16EwKz+cQ0RF6E+GLo9qaqXTE4WYjNEFQtzxYaKsqUmwZd+RGJHbJ7k
XoV+m5UbZ4r/db6ItyWuhqXHlsPU3F3TNqDIpyM1AV6uItiFJCvJ8n6QxnVWTET134tOQ6e4MXbF
ToRsy3bO4itbutuaCt+myPHwpLzSffmvyzsxoNbGT6j+Puuiv6wnH0vBBgMZcs+oF1XmG0mT7p0M
eLt2jdBZWFMXG7ET+VEWQnGICmxFqUfEtcjhi41U9h4ZwPS5ZZ1fst/wVO1Fwphlp+c67JJElt4j
Vfpauq1x0RwtOgYOykUibtos5Nia5yS0nHahZi3OIrLjbvnqTa6o/+ZtVAo2THE01GsBdGW9IZ1d
lHFFT3A/8lAul2On4vwwkT8Sy1AXI2pfC6VoF0Az1HPZl8YtjK18bjglfquwSW8kzeUdEgMRRGBJ
v4kpv0/oATeyVQ4BLDpy8tyr1WJUreCiTr2o5J6YJeFzKKGNWlXWFslN0nZp3bvHxEpcaEbJuTfU
DCVaf5vGMQ5o2MexfqgPwwROE4067csiw3pzO7T0RUj4OmLKHUOt4EYJ/jGiQEMJTxpRiRwlb3DQ
f2qUrYbkxb0rcoV6lB+C3FS3oleOKjdUG10L6oQrFkHuTTQAHL9ovVlAK3DcG/4b44LFOw4oU7dB
J3mv59JXPaqt8slDK4rV1XAWc7MABaZwbKT71XDcIu9shQZc0kK6aWqr3sYfyNqZeNYOqEeaetBu
+7ozlk7pmBsdTz/QKv/CrvRFcYz6zfNzb26l5ocZIEKthgnb6yDCv6LVzaOshNWlnDwvFb+5h1JM
V+8z6r62jmJQTJtOsl1lC7cjX7MDBFAGHdjeW2aGxwqCoze5lLM1C5oRqNkEexDD95mFMo7zXkOa
8o8zxSTD8z6iDrPJnrTatay0CxYgw9sos9UnfdQuRRe+wNd4Mh5DNeQ+S6nJqdkYMXYBG8WpYU3D
l3FsgdH+jqVe6m+okBbQGGtdmskxguIySNceqRPE+oOd2+OoKLqiGTMP604AoLMCGc/sPlGJJd9f
ivEIRIr5JA7FmfWS+ma+rlGfWsd+W13RyIV/q1vtB0AhDtT2uxzLgAFKrTqhuNfhvMHjye1MgHat
9JXSRPuhhurWjZRLglnINvGSxls1rUEJPaDab6elfyBXx4KqbcYzlnPdQi1T7aWFwZDEhnw2Ull7
6elFU0+MdTBuxJg8zZzG8jJS7mP/eZ4YUyZE8O/zdNw5ZrgF+Wh/5dWT1qdU1AaU/sBco8diePkt
05BszyZwj4lKkU5OMDTrRZME+vcOlBDmTf+fs/NYcpuH2vQVsYo5bJVz6lYHb1iOzDnz6uch5M/y
eP6ZxWxYxAFAZQo45w2JepHGMsMQEs8WBQQ7Qu4/lHzUvjXe9JHL5DLaNohOgC6x1J46FA3hJYUd
U9nxoykrX9sFRs0XtLD4K5yuHYfdufck/D0U0iZqp2Qbpcb8GUhPxKJXN3YhIu+YFLa/z1CB27hS
52+Qe55gMNOQZ684e07z9VyGT+aGJ5briG1o5odnqcM6xwhz3ePr/tEnysxP9eQrf1P1UkV2fGdy
e37lbbqY3Phmno/8TxGO7SuKHEC1okZeOQhEvUrI0ZM5r7ClnXpbGZ+dgnSEllpuTQ6smneNhgYL
9NpXePIkgtEr2T+vVFmgt7NpKuNn0NPKfelGzSFxHG3utSGOraJZWXz406G1TQ2lzOn0MXA6i6Tw
TeGbtBbx56EYvSvYM6j2efnGbb/6VU45B5gNP1jytrM2cOJX7M084KRNfqj6AP+TIAzRAe+x/7b6
a2slw7WPS5ZEAAVESByMvkC1tGrOokUGu78+esUEv2SF0Mrofvy5Rulw+46Lfve8RoDe6t7xyzcR
SriVnBR80RJBBQaube3biS5cT4dnM5G890BG0tYTjGLRAcpdrlf6xB4WbXGo8EiErFTMxQX+vepf
7TDwboWq2xDSjWSjAKldKJYkv+kqMAyzVtq169XKW6sgc9U4vbErRiXeDlNy3VNBKvl4kq/i1E/u
PjYg67jBFcg30/iOZo+6Rcu8mg+IAd1bA/crExWc2aPpw1JSnewuWoUEltUpSlxanKjYl6FW7MXZ
8yAFNiUS0Q6pZdmPkZXXFPuwrhHryxtlaUrNK/qNySzx6u4eVGG1K3sbgeCpGZpGvEcrx5gVctLf
Mx8pBlfX4YNOvVYv2Yd2ciGJTaO7d4FtHJGU+J5OrZR0xykMhzfRVxfo0TlBfhETI8/VLoPn70Vf
rAfGtbCklejL8ty6uR5KA9NVMLaUXur0p+jqdT+6K9yNkH4fUM7bIE2sv4px6dDMwpKMqHhsC7dI
yuwoujYVGg2Nmd5xHUeKmlIl2PnsPvr1u5w51Un02SGgWDXso4Po5GeezBOnDHeiV7JwGddZUW9E
M2vJE6R9L690RKvMMrf3qZsHR1Q3/z4Mk19NpxxEeGxKBItMffw9IlTgTyHhsEC2WK0WYowcTqJG
Yz2Om1gtr7+bYqLoF7PDJpTRGdJRE8/RZ8jNDvdAABD5gr9sID1GrB20xu7nEsX0Re1qDh/VFESH
EnvPxyA7AFcsoyIcdOp4fB7G3pOPaqjHuLyqW2VqiU4Rjwby3zDEnXLdjSgHiSCeY0BEn4PInwfL
qsQEhUXerzYH3UbJF9xqhyZg1pvxQRx8TL4P7YOtJI645SSPLsTnbkjtTXocf8aIU0kKk4PFm51Z
Q3+OLBT0cVfOd4UeVm9Bwb977xge+RiapVrcxkgOL6KlN4hNau3wwuqFrUZ2iDxEsLqyyBauSoE8
GCVtumPpVx850RWyu94idEIflwkXpJbWZtkq0vnOzRPUsWeeTN3s0VZK5+wn9niYPLGv4jp2zh94
ql3G6XroqdcnY3ABYPMQIgT9aNwNmAaL0CM+xmiW+Dra4NMkEWvtDFpv6+GJ1OLupzidzqqJe2Q0
etXZG2GL6q52rKcNVzkdRFxCgsJXZO0ohupF1xnIq/2OPYeJWX/GinhiD8VBwah43uTB8MWdNKKU
TP7oA6ve9I1Tr0K4fSLuueb4YZdjvTHkolk5Ola7LFT8A1bY3Rx9Z33d4GZwG6yku2Fh6Nu1fhUR
VijqhjwncqHj5OMdptiiSbZRbSXPam86IL6Lwv7/0QsgCCoO7t9zMdlPop8twNqF2QzRW9MX2z5N
1KvWxBHEQhMaBzcKJQnsu/9VBKvAbl7K1qL4woS0J12RmfVe9Jms98+ONLyLPo907VFVUUxt6kC9
2a3x5iHWq7pZ+xqib/WSmyuMCpx6zuXuEjrlR+Sl+HuOK/SOo6zeiKGtraF4V6LBL3qT0XUOf66j
ok06XSeMWK92AdThSlHP2rQzKqbdUp5qL0rYoXw/tTy5JhdU43spZWyWnAC96Wm86MymEXJl/Due
/C1GglOnq43lyRr0s5X4gJZiN8RTpbd3Zm4gsdXl+o0/Kf2GXAGexoODG2/pG7dUUb3zkAcb0SmG
+UqvLyqPdPxzltG9ZFC3rmKOmmsNdm6DMX9O6hV8EF01PIo5rpTZO3t6YH16zH8eWDS9MDxEZXA3
zVY541VTYe7tu2/IpfxC/nv86WuvmYSY3yyHeazY6vhZB14DWkUDfMTfzKooERuOMpfEmsQmKAMh
eUVDsp53lm28uXmy8TAYLFD1e6mmQ+l1MDDwBFmnWZy8YMZdndTAOIiWGGEVlTVzHL3eillOm4SH
cnC+4XqIB1Vnof0MKrkBqWV1W9jA6KVFfnRqUb7cJlZ7BhHRo3onjoHreEdF/hQjHiGIiNFJtAuq
TCDj5L0yhUTcHNmcpGHRo9XWtOdMQ4U2jKPic6y0clHIyrDDPAF3lfIVu8n8c5x8yrq2bpZGEBXk
IGMoItFYcQuV5Hnh5Pktmw66W8uYUPg5Qm80NUUh4cs2qLG9G7S07OaShAXdgQCx6BOjcoQeoCkU
R6NrtbM2HYzUaOedUYcrEauUSDsjJqGdLd+6snFRd89QoTX6KVCuasW6YCam50DF+cEnc37REEx+
jGZkHMRBsh1SXeI0awtOM93DzYfd0fw5qOqb38Op9xqsQP9r+l6z7anMbnU3/M5942ePWA95z3E8
KK4f8AvO2hcIvxblfNn9mprWWlE16ZfRYj/iycW3wTS1WVInxsuABfdylCzzEGqVsgvQU5pg1d4V
yQUUXj1wWlhh9pX16ceJvVJCo18rU1OieIdKkvGOvbu1DVvFW2LVq75kPpIU8ehqGyOWtHfHS+8Q
7oyL2qfh60h1VYSryA/3kp/ifjaN8jTXWSRtov8/J2l5hBr4iJtoT3Iat7pvpm+oi7yuNX4Ng4cO
NVLjtZZ/sK/81GVQNa1uGChbugcRLhWYxENZVgga4/+aRpgG5X1nUmDugzcqMY/ZvaqSRrSS5hLb
WP5QjPkkFYOCBzihVZwP3qc2+Be3A5MncRs9k8YvkNQhjtoNkni9OiU3Pf+zGNGmNPIPP1VMFhpj
uPCz3mXroitL8JYH2SWB0rJjPLYKhnHSVN0uO1JAAz4yR5Cz0St/L3tR5i4Dv0XMvjbWojgO22ve
UeV5q0G974cc8WwxTIMLAwusTM86Sh7XYUCOerpskSHSiwQSUKap2SxtNBM/cbbvtpjkhUtRWW9H
95PKdkfus6q4o44oc04V+jGXAuT4an1bDd+MVg4R1tSGlzDyNfT+c8xJfNX2NykMoMNoUEeImtpZ
y7WvQ2uo2/pUt1AY+rDbk1xVFL55IpYFxxrHg2xqGXrbrlgPR1vJHKR9maM8XHWJ8xoUg3Q2nPgg
WpGmj6+T5snUZbdds88yRNxJUMCtgbB2yErq9AE66zdXwcjWiDP/I7EdRJkN6YfrVnOKFYE/q1no
2F05fEdnJEaOojPe0I4JJoBRATS3b5dd0Jcvo9QPSGkVSE5MzRae7sXBYGNQlJr0tgZaM4WwsPQ1
1z3lqt2+eECruJHfgr6j0SXFItIQORB9kp/3R18voCzS6VcRIyLlR+QM0SGCUrDicSlqRVo9z1v2
F2OR6Oe8kZUHCEzti19YFCToB1BUs1jgLgQ4TGn7Vcqm/10pq3yj6QaYt14zP8uMlGtVfeVX3OPu
CrmaW+sv1fUHmOxFjIQLekeLSkPqO4zwz1F6aycO0DcAZIpTBnKaDfiYFNPh3/6/hj7na3XT/p4v
gmL6o7usyRcUqXq1G/JGfR612GMBC7HkbBImsAu0JQBq++fAkfyvSNmrs6LFSLQs4D+DhJHPiUw1
HnuACAW2stpLIX5mmmzGuzIx3CuSU+3adzASVvvavYoYtrUSxhOFtmpTbG1gMPA9jNHfSfOxWDdA
nj+G0vxqZ0V0KaEwvKSJtva5QbBbbcZ5NJogkbnvmcumJ0kEiqE54L7S2cchB8bg+N3CGChATnrL
txqQxEb21WwD7ka6+R2/oZx1012L8PNRNPyQNViZ72Pe9zPVNKKjMTUnb9vCzoI7kj9ATFvrJsJ1
2jvbKE/8hcta4Z3/eBdQvobw5DTJdoxfkFQdJNPpFCHRRHV2r8N/v/d9N26cLrKXetcon2TEjk3r
Gi9qqnjYVVWvUW9bs0xuwwnkwIOrSrhqst5ZqlMTjF25Kd00gppJE2KCtJNcKuEIXAV3Lci9k+KT
15eMzzTz32VjMF6rKlVXYMWyZcUb8IrfNUhaq8SADNXNV3tyE9Hz8B53FaZqddevpFI7NAaiM/hR
tC8pAjUAfMNoP0z4UNSkvO2Ih9DkVtG+iHFhjXgnC8CraOEEizpCAuTSLpwrIOF8B87OvPhAAfje
Vv13pSnYXqTJF1cPfcRtO5Y3qi2fmtxQ52JEjqoc9h3fa7JW88qmHo/ponKwSktFUhrZpgqB7w57
MrMI8NKu0g8rVHzQYlGzMzQX8Vjdnnf8Dd0bC7dcjC+pIfBGfLSx4S5ZiaprrRzKme+RH0H0CwNT
BYgL5uTLuOBrHqgIU1i6Jp1CkJ27Pudvht+/8ap6ijfTijy/6rEfbhJNko4ORpePgxwXNwNNju0z
XoO8jPW+3g5pp8JA6PtPaczODRjnX3gXLUpTjr+nARk9swTsBAcRb9qGfaLcy93eHHlgWU3MW51j
Pqwi3PLNytVVqBrDL5yldwPZmC+VihOGjCvrwTBCbyZF2GnJkI3fAi0Nd0jzDHPRLH3TxKNUp0o3
9aoR+hR+4hor8GnlG4XbbGEplr0Zpl5TJWFk6gXJnamXxRAs3ppPQiI58TaqCvpneXQVV8obOAhZ
1b0C0xleBy2bEG88gKamGzfPzDNq6l8BdDW/XHury3X1k2JwMusjJb+b0GmW1aCnx0QhuW/4Sboe
yPNeZeCS88E3sq+RXW7g6NW/ksLYYr5lfsHBpJynAWaxkRpAcZYSfBVzfzjqMjK4o9uod20q1dpQ
N3+azZz1X/2LW8CPxIzktzqOLcAETsY3DoZ4DBV13aNjcDEcEMBqaK2MivcRGH+7k9JXQKNKsC2s
utyjVoMNxYjPJyUSHaclcRBdz6apBoCqbHTL/pqTxrAqlMKRNvx9ZKdyOlRgTha4pbULlCezE/kl
IGyiW0HZ/K+egD0dK3bGiF5YLXeHnUTdbxHsl86Pg5F5rI66elV02EyIWFe4ADPSSv1EMMvdNqJZ
hqGNCiGA1WmubOD2Su6xpfiiBKhsh5MbzXQ6eMp0OqbVGgee06OnaN1g37Zu4a/E6V/jffs8kGC5
4pm2wiDZex9lLT1SUwRSNjWD2qs2msbNASFy711uMBwjaTJuRC//1PheZ013FL0U1VHukuQXYyiK
l+mSfa1Ib+KSQYMRi2iKS3ZUvxai6bG8eVxSNNFKWBt6YW34Dcq7qiZb5UHHQqRMxnjlT0ycdZY7
7oyuRCVctJ8HMe/ZFGfPGAuWDV5QRyo8OtT6e41H4KXXWvvSeJZ9seFyxWY2Hp5xvcefIInBTIgR
7G/tSzyhEmsysVSo/puKtwsaESZOi2Jcv9M1irLcn6N15zf2sZzOFDv8fSZibJV+9/4z7n/qBZRg
P66Xxd7RRc01ilRrV/fwCVEigiFrO7qOV+V0qusjqw5x+hggxlLMw2vBbqvHVBErxXxx+tckyiXW
LleMejH4VgJRQCo3QQtQN4lL7zImngdnQ2FZWQLTKVKH4uOfjiGyvBNk8rkY9ow7ERqz3C+A25Oq
tmeiu9bVI6jiDsPa/y4shWqwq4LhAysya1u7jryyKrnfqZHT71pDT5FKm9qjjeFHgES5vnz2YzZP
vxgqgo/xj7aKDzW4QECgqD7NQvmc2un41csm84Q4rXd+EHQvqlJ/iLiL9YUxDJhYQVRnmRernndN
KkXCcAgFNb7s9aKsTDy/Cl+rNpQeZdTqekRnR8wa9qAsH6PFFBaXzjnKX0WD2h+zOkNaOZS4jiIm
DloMthgIL3cV2XdnrV1NydOJJTvrqlQnyRM5/LJSadd2EdRUb7i7WlJfc1ktrnEevel5jr2UK6NO
uCp8vJzqe+la7b1yW41zNWrbu8A6/z43NYQnE288Q9O256GJP2mn5Sr7K2STgCz9LLXGOqhB3L8G
JQhNX2b3FIRu/8pS19tg4wAXY+qVqiw+VqPzTXTGhaawRNqDS4gR/R7LlaJ5Z21oQTTqhXMUh6Sh
yD3DeaRet5ITzh7tZ784s4pmI+sxvoRNhDJ9LQXuIk/Jrjph3u6NllzFzMWleC/a1hQUZ//E7FhF
/IrMJAsxDUENPIRW6FMHB9wTvXNjd78PhoVccB+OxeqfDggDqD4VtowJ4H8zyO9550RPwyPfl/k/
cXFN189eBpQrtqLVm2pHVY1E8sQNEmyfUemyraFncLX+o/2IuMEmDSrak0jEGKyDst0z9DizYQ89
Lydi4pp/xorQP1dXfW+vmEW10fsxQrI+QLrCcJuNgwJ9DhOhGSjTdVm2be1oOqUtzlKUUmdaHBxU
P+fuY7naCUEr/aSrI85DyIAp2DifTHyLrIUSpMoilMIU0P3Uq7N+6PAjqUa+KGCVeXXlELwPKl+j
VG+TpWimrpEtkDIptuCGQ7wJw5/qBG0SnZFx41di3RnjXigwXgpFCt7BMjo7EyvRuRjk9Xho5Xah
gm7g+vys4zl4yGovBve+eywpR19t06SexndChKvEKJGlNYPHk1Jx/ZOkLw/oQ55+FpEZXQSkgTVK
dSUCgye+PJEOYND/iWTKZxi10QWwcPXAS/zfr/N4nMr4eF6j6yGLQVfeNekApoBEs78vZXcw5wDo
gYZNB5iNWPiMMfeJNG+gK0pNeEggrB7EWS2C44iNdqTWPju3aZDoDyq1/j3+MUpMiBIq6gh/Ac39
5yKi+zEptPzogMUfO6J95DTVum2cVxK80t7Xe6M8itMAg04YVgQHfpDcNCA1gPazWjB2EB35HgQu
2ZDQlfYB2ZFZlp5650dtu3ipkGzMMeum6Cgqkf9zUVJ0AQgo9mKkpPmruivTne5gNFRAUC3UCU1a
sj9/iJI92n+6K7mTutOfZo/RdodHDBJmCmpA1SKO+nlXGNG+V8LaWz91zWpteDxAaFBlOf1pPq6A
ng8unHLSQeocu6vyiZeVdhWH0lSbY6j7wO197l6tX0nbwCoTPrtGu6ZVjBlY4cEYkTBBf8Yc7sGL
KrIovE6XEh2ZVbqzQaXC+IzJsvnhRCP+DdOVRJz76qICPw6NiJmakoUXySofjydCpa2nlGebm5gT
WhBu21rdBuyxIO/nPeA+7let67SsUIsQT+owanjgLuQolwbFrmnA4HoLKQ/7nTdNxFWWQeLU9Sg8
KqFdLZ+rsXJaxT2b/yzOnh3PBdv/ewguczUOFUjf9y0bnxF8g9d45dkFzoza8HQwu4s3GP2u4W8e
k8cpVmTWGxlYfStaVlSW51RTirPlFD96owBV/SckRgwqhs0Nir6bwUCKOGpz6YjKajBz/XZ4j0fo
lH3j1re+S8xlnEvu0albXGGVKt6pCDgfKnv01lpWlxdJN7pFmATJfRwLNs2tYb/FTd/upUYGH0WB
xAamycFL+uSQF3slDZyD6np0IhX8u1OMUNUhPOj4u8hsjGUsSy7ZVFgMg9A62Wa7FC1xkLgL7GKt
/tEOGPXMrTro1rlTVDAWXHNRmbG+qzzI5l7gS2t9GO3XVirZtKbqvjbAFFLSvjjByTKMCDFEDhH/
xtca6d7EtuqzaD3inoM/7iAdKECME9eu+uKagbETI+Q4jq824sszStfGRrc8nE8haABJwN9t/by6
nCAE2qUUzp+xrIql5ajFyUJcRlywKZrJqkfhFU1PypgOfRrV29z3s9njKTiyxtrAVF71ahwwWkWZ
4ujX7fr5nBtTSy8Z6dP//dV1/YCATAJofnraYjg67I9X9wz9eYXPZxDqNiWR0DM3j4dM2W4AVGH5
8HzM0LLQzEypwD0ftQ0kdwkV7vcrFBcsg/T3K3y8W4FvI/U7vbrHtVXDY73DqxOjxfXFK6yQEXs+
yW56hUn9+Pweb0uXQwKP+t+vTsyWLWMneTaoqOmNELOzJP0SqqWxe17eouw460spXADDK17AHU18
Vzk/5mZj3yiVvVSq5XxCvkFxLnUBWCpu8Z4p6Tw3peSUqY6+dEasBGoL6++poJmqZOT80eUuE0RU
PWNdPUiK9lV0ikMBGEMznOExvmwhzdckQFeiHtqFfnOw8+jHc7yjkD/kP58Fpy0vGk1irVdMMu1J
3y+q0MZgx8vUGwJRB7uvpWM4tYbC6jCh5q0VnWKY6SJZz2rbRxWSIW7tI0dhI3k8XUMc1Drvl0lr
5X/F3KhaOaZVnR+PgikvOX9XnYmHEbNqPcAVxMyTnWj2ylCdADc/WmJWXyNnVJgF4px/nq+vdqAP
FPsiQiGCDxvEJDIsVXluIoZm+K9Mjqu9aOEa6h8ttXr0iRDa7uRB+8in2vffJO0z8trm8ZYA9s/X
cohTUq996Z2j5qbpCXs4CKyDF5zFmREnUKe6Mt+IpmXEKLkXKgiEQK/DxT+jnUjutyVsx+cFxAhx
4BHcdPj9CM+wGeUhZPz/HuHZERfN70fJIKGgH896SG7RSJb9ZAmUmdQ2i46VakgalHov2rKcR8x6
dPo9VWebcntZnBwHq4Re9uurBrpgQT3HfJV825u3Wtp/GBUWjUqvDd/CrD6Wduv+cnBuVFK/Z03Y
UlVmaeZN9vWsT2T/u6UrP2vLkz6w/rXRy2rSuwqvZ5GgNnqFusTWVNPkE09XWZt+a+0tqbW3TmqX
217im6tllrBhYeWluN/5cQ0HoFp5gynfdFRY8tdam2xFT685E+MopZY8U9tkODyilubMev4IliAq
Uj6Cmk85nQdVTb5fUuJVo7A8mRfpVM5WrmlU6bcC/aF1UOXboFQCcqaOd5Yd8CDgiyXkGFu8ZNWk
Po6VKd9CubqLuO1F2iIcy3rH3V2BU4nfbW5Jn+BZlZWjuiaFZKb33TFTGyRoO93f8tPAn28Ks0Pc
d0Uvv4ZXY/RtaGBmXCOFiudasGKZSBKSim+873o93ldVXsNRnk5HFdUK21B2neJl5Bf9RWC3+XIc
0uTumJTPmh5zBNsy43uO++fOzMB3iGbbQLnCRPKXaI1SbaOQ7hzFTDRfjBsq6XOUgvkvng52ugFZ
Ur+KRhfla5Tb66uYm4TjXfcC+SRavBJ0eV0/PIihcQcIsCFVvyV9IL0m7D+3/BRyeabnVUCunoPW
K8FctlJtOQbB79iYwOdC4boCKGyQ9hMDw179r3saaDZjvnOHDLzxn3huTImGVo64kY5vEW4rwKqL
+L2VBhX5f/75RVPLyXlqoe7tPEBa76wB3mSjCC/Q1ce3BhfFaY6SOvFZy1u+x7RsNYTPZCqsBKYp
sW1QzpdcUAJT76Bwc+ys0T6K3pH6Nzgk7z6ArroaWn0q6zh51xU72I91UJKOZ1KGIyRWiJ25EpOM
XMafrwnYPOCwske93115E2NSHELhy+MESbKPJx6mCGpgCcmOIgUzemX5EpLWGqJGvTaRVqI9HETL
jHd4JTq7wXbP1BkfLREqm86bp/HAT2ia7lDS3iu1QcWrzylAIgt6lxovZJvAlUgEO9sQcgEI5l+K
UX1D2QHYTzDRxHUrv0R6YaxNd5w4cz0igBJ/2U5jVhOz2pkh7Z1/rSzoU8pURlcazKKALn033WIy
d8vke+6blFp0VSWRrTubDoWorSONE54kx5+VLfe9itma8aXsvpNfWzyuhFfcNu9a/Wukw1QwIYa/
NDVZrzoOkqMmZ1Tuot7bBLLlnn1Lyxa2EiXvgSn9SCzL+Bn318d1ML26SlitfDZGVwO+aqUrpo7d
wh1HXJr6+D5ia/Ua4Afx2lY4QUVWehOhsNJxKAwbkNVTZ9EkxSojnb4Uvdwbo0Ord0BEp94cdeHX
ev+8FvW4KasV1QfRbzkJZrcWXzLpM3Wa9nVokwXWmdV7g5Ie8ItAm4mmlhvWyvSbAiHrunpnJ4aV
U9RDn5gGa4m7ovCBAoqblDeoVY9wbyb+PsXdFgQPo7AD15bQR/r1IDfGvpNq3K4xzD5O+hQLufK7
uW6O/VHExAEoQn+Mp8MY1uYCSyeGTDM6hGwHsKv0iLYqI1j67BYx0YscHOip1NzLVRzOm250T5Xp
Wcc6s/r5oI32V1JwO693x7d8xMAhc7Hog5MZfHj6iLdEbH+VIDQvUnXUD0GrhJeU8g20XtX6mobD
u4L5hEdlY+a7aQeusQsuz4NVu8eKhc4eMmNhzyLbibYjNpQzMSQOrN+DvQANYl1OMYuH2jQzSdXN
CqOu+P2LNruLVZHw9gRGOlwqBM12YweUR7AD2iH+Xo4oKwnmQE0LSI+PmhOsgsEJvstmE5wEO2Dq
q6eR/x/zxFV0o9/aShmc5RGqgFRRiHeNyLn5Rufc7Ar4iG1eRWSQSfogk1MvRJ+ImXa96p16PItW
bETRpupQLvMxgUvnpltdEK3tj+F0scxV7dWIi1SgGubNx2MF0fuEjYlWmzeMvu1rbAFzoU9EKtOQ
li589kWcVag24me+1CCAHBVQ2XZZhvMwjMo3JUt/n4kYNKvmZejzORiK4IvT/dLMrPywcjPdWhDc
MDkn7HrB3rEanWIvdyusY5AySLrgSzjK36Hst1c/arLToA3WTIyvUg2piMzqTo4mJ1dX1X+KuOHk
LuuAwkS2ht+ZYxcHEefeWqOdmTTb0Ei8j1CnOD89rtRJ8TpGgm0tmjw748+z6zq7X2bTs0BhZl80
1u9n17KUmnequ6qQUgmLLvtZYBNPRjb7GMPMWODRKx/d2in2RYbYY9cF0X1sgSiQp8l+wgafY8eu
nxtNTRaNrrlIXXqYgExnz0PSSMPabKODYzZ/x8VYXdbfPN32722r7xXs0j/cvkCHLI38Y6E00ONl
N1uqiWu992p8dgNb+RFq2Q1UXPKuebysrsykfaiN3RF1Cpijul99gpXfeqy9fyhu/gVrLv0ul1K6
snOS71pQy6fOG4NJNNP9EkneUgxFDglHJyevXjPY36tWb7AHh8p+Rj2qn6vKwI940FukuAcXVNuo
W1stdDZsMCIhFvQ+pmU968Yh/mLkwbc8qdxvZBJOGQIdP7EuXsrc9v2Z0x4RPcFCvjGRv4ExMoP6
sdKzpPzp+PIFM7XmG0a1P8fWNzaS6XQrGeeRFxfwXpa/IBeRvbRlwQZ0cJWViLWjXp4hjm3SrMse
I5Ar9OZOrJPGwGFuyIKbn4bOOQ8MUMzTGUz8atHEWbCsbeRE8LSFagfQZF+qFKX5e2XfaBTR7dFb
u/CSQrsOlpGFeBHl7obr/DflEeNdfUwR1/cV/MDDPqhXsd1Ks1CKpTNmsuo+HgDKRV5Wfm3DN/DH
1re4bNw50tvKkQ/MPOrIDs/LqaMZvifwkL+GZhcuPWyF9ybGx5dc7pBXi0Lr26jnMDIa/yPvsLUN
7FDeSrkh3+zQxzJqGtG35qsGB/MepLq3QR/UBrxnlvcmUV7EACSJErzWCyBnVVWuVSlQeQuoFwHF
BF5XfVhgsjdSnOSrEiMYq4n8N/Tv1W2sO93S7mXjizk0uJinw7tb9vrGVvENEfFS/lb3QfzZYOe2
boAfrRUnML/ESWJ80WwyCn0sW+ui6eLPIf4m+iI4ziu21doGy5bxfdCqhYgrBhvVsEpUcl69/0ZC
eSMegvyOtQikYK2ZsTQvDR+rM/YSe3GWT81nTHTofvl/DOl0ByN04BCLf+b2IO13qLrjaInEnziU
mFRDXM+1v2Jp0mVnnkS4plKAF9GfwfHUgVq/jeq08eOfuFpDufW9+vhP3PWy9NiA+G8jc5hXsJbn
Xde9p0ZVXouJuWij4bP/E4L1Xl0xp3mEqLKVJJFgxUpsa319UBY5jnpXLzO0Za33CJ60jrPKNT0/
Ouz0NrBi+71c83lSFne3nunk+yTz202FyufRcFHUqaOcCoaEi1+EFvLFDys0AdzSe0kULJDbkMVo
qMonYADZuTQ1eWUqrTtLU8NlY/14L+Rhg0YCO1PTTM8iJs7c2DF2MINOoqU5oYeUEWbox4qCVBB3
6fkRC8sEC8FEjhf+MMgvkMG9XT2WAFhdfSjY6/lzANDdVfQacV0srAB7UNHUIrs75EP2LSsT+aXS
y+aE2OIh9lzprVbDgIquEW1EU9eVbpbmofvoDbpxrTuRe6N66r3WarMQo+yR9Uups46XYSsC/EJr
ZjBG6oSdGx78Uq/fAr2cR4OGHLNFpnDU22Ypmk0d/YAbP1zspI2uKXtPo44BiTq6tszNokb3kkkJ
blUZFZP/xdp5LcmNK936iRhBb27L+6r26rlhSDMSvfd8+v8jShJ7d8xsE+fcIIhEAiy1qkggc+Va
OzlD39UyjeqxtIkC63FwbmQEEaPaCM4tL38xJhqvq8t1o/rl2jSVMQYI3dx0w5S3HgiSfRq4yVU0
il5EyFibCNppWXq3BfWYUK3k+aiAmsAZJ2dhE1dUcJY7uSHBOdtcyXdXsL0oC5CH+bhu457cyMTB
kzhNcggpatrG9G/Mg86ubRoeUM6Lo2rujyA+8MKwv4eF+0Ntevk1KaURWFLlX+ussnfwowdwLZr6
pVOo3821vHhVwjwgv1G038HyGprm/NDK8Dl8TktZ5w01mPemTiwY6trkoYgyJE3/1d5Og59sxDbQ
H2kWseH/KAyvUi8OeGZKMuRxrQMsOGejpoCNDL8jSTTA6jIMR3E1N5ahJFslaqiiRt7NmRqffQhV
j9NlqJXPrUqGeBZ6E3ZVok5f2O7Ov/3E6Ozcl0qxjmXd3UlUo20RWx1AG5nBm6pIEtyBaNaHlRe8
+VHyNTCd6sqLO3jTpyx4XL16rtUTGk6exJSxqNQDKcNuKZxiTrAgv6jSIArLO2XgtTF2VBYZvaW9
mKGOJHk0VNdYUeOdIhcJ+AXNPBVhHG/8slceLYrElh3lJO/daD0SZJ+A/Gy/SFotXCrZA5dtiK9r
JUrmVf2oV7xBkkKRTwrEtIfUlrzdWMjjNfdR+h4QMn3tOk7J+ReeOclJN3JSAGHVLQhwydEKeGt8
8qYyKaehFHIh+qIBkoeCd9qMaDRGv0bEGsJd+NzniL4qwdjate9DpScP/kR9rfRddurT4ipM4WQC
gWCcw67eCpNoOl1trsQKFmLObBdX6sSJfbfhcXf9vT7UYNv7gnJCnC6Jqqvtp9lJ+MtjIG1cY6wA
YmnO1iCwdRyLsDjUWecQgm/8s11p2gZ8W3RDycpecXAZnrLBqEkYa8X0zs2RKtK8ld1Qd6ZHunKE
sQUSg2RiC1HKOtoIY6ikdnG/tD0Yml2iacNRHlQgaArn6cxrqqe2Q1vd0V2C1YmcbOWmgxixz/X9
kJTFPp0ikyGMjJvRKeNbLolQtuo963KWLE25Kr6gI+zDE0posYWYlGrOlK3ysHWnQ9QCYOG67Qqo
xtzM2lr2sDAmwEdbSMGBAzh6b1PX8hsX1XkKnMM4aV9/uzUW6EK7p2Im87Wfbm5luoiW4eawmrCL
1czJDVzLRzd2ISY4gTE+RXVdbqXYJrkfDepTYJrlg88T3Kx9o1i6KkUBLYwEh9KJ1SfLTNVd5hlU
8k/ONlIvTymlPZOrnifZUgHrthOuilzHh0YCri26ulUjeOkU6q6zSAlBGyQ/JT7MmoZjRK+5x6mn
GVXzSx2yGea/X/kajVBJ+LXyl5S27LliiLaJVSxswlzhwiu3HDMQXQVPs66ipHiQpEpfVg2l5mXY
wtHUJIQOSQJ8pYj8nPkNcYvQ3nllZv8gP/fi9mHxnidGvrSkQn/UQMltanhUz2YYaftmSLQdomnt
RawI1U8KKZcLa3bb+1/LjN0p764pdnxfsUhA70wr6q2TL4eJpFAHFrUXZ5y/OwV9spERKw5+Qmh7
NHY+RYphpvcpejNDsk7gH4KlW9Ly5CGo8+ylaIqXrNPUy+C26QufMgPcaBCRmQZHKYPqztbKgxi1
miqEv9Nod2KUrEcBu5Nros/JXMKwxqYi1t1XzQUMTQH+XYvf7UA+GZMGiWlxPPFc50uqmxPdaNBc
nLACmNkqLsfzmoKwqGgXlWbV38eN60n59zKOewAiUGLJefdOaYdzcqXyZ1M31bCOs1hbfBr41DXL
itMWxZHCPgYZ3CEOEoLJqDsnvyYMDfk6h9bQ4IRfBP1f7MggZO67HzAfviIo7n9xEniCqSvqrmHc
G7uKuhxqXez8mpAQXkGzbW5NfXCWvN74s09NQ4HB0VRseOR6DXlxYcxQRUVYeojITBsu768xWAS6
p5+6qnKfXa+bfihqjTAj3aR1ynXZGEheTM6oBJjbUdOh25i6fuPA44wY8n0pK3eaiy81L2LqyKn4
EcKjpTW5mnXTLdn6BJuY8wR1kd4YrfKYg2emSb321iQ8fqoV54beXwBJ7lF+CCAdMFZ5NHTf5Vx5
SskyfnVbs1qolum8ouc1LNHcTZ7kRg7WEE8fncSCJ9Af4GwNx2zfg8SB+USRsmVdtge2GjZ4dkYV
S4+3kmHHqyxy06dkagYyC2QaHoRFdr2TY417maGz75vOWVUyY0S3m/Jp2XSTFRChTl6J8XIgIpy1
8BVXjXsOicsvC723F6kvP0cW1VcmlAzbgfTTxnTTcilohARxUDgVwNZZPknHA2uVxwpFxFh9tXT+
eXakXkVPJoQO8voZTdXqpsA5fCiztFx5qWW8D232l5UYyUPuVNIFemiS3kbH7widhyka+UA2ufqW
+M1fBn+zd14uDdqXwAJCrQmWMDbfUJvvLhlFTOvAtkESOxaSmUpX7UuPcmsXvskB7RzkduTxxK/l
D2XkAYkOCPpvdettTAeEJXxvwV8O/zFaKSm7SAmlHQHAb0MJsXmiQ0BewIf+s5YFhshUza03dETd
LVIn6dYs8ubBN/Nz7A4qolwaR/8y+VOuYXYh6OzfrLB46CQ/3Pd9YB4h8YYRcmqM+OrlX7PCr72F
11EvmgXtj07dyJq87YPC+eJnbreuNbk82hwgrh4fcRk2bLI0GBw2qG7r13JsvGVHLJJqoSKEKdrx
o0XdRBZln/JVU5rxqzJJrEKeki5cK8/5Rg2bTLbffLh2v9l2ALNKR8EZL5Rwa5Ywo7iy0b05JnCt
UvfbPz1j2JZeQeKu0Z7bVHeo0pMePDPd1TpkC4MF6cgQqcu6RmS6S3x7G8FJfsz6qt+ZtnRwxyxd
K4NzHOOqXcgEPQjENP2mDTRzk7nNF99KaxTe7WBRpUPwDV6mm20U1vecHw9UzmjAQoO+caS6PkD9
enCob77gMImZU6FwSQdw6REwkN7zwwfRQFCmHKUIVvrJFEkStGKJbazJ7SjnzhqUs9zlX3o7vxVm
SjQ+K58pH4+vEDvLL5mkQOClWBc1zKvzYJS3LgTKkydheAyc76HcpCcZ0gkn7Ie9Z8GAArw/00/S
xW2oVPTN5L0DlbEFmw4109SVBvM6RbYeTbXtLo1ZU7guAWrTpTBYlXLjH1WnOSt1Y8NZPyEOJ2Ci
73DFFuGvKPfBSA3QFwi7aCjGAk8vXETf8as/2PSnsGgPLz3aQtciDl9qJasuBFr5JY0dGb6ual9l
Ow0XFFkk2zJo/7LJhDwgE6yd+96itFH3gyW7jezE1YMYhDS+e0AXAbjyGH0jrI9HpxjD3gmifHHv
B6rVL4ZKjQHVpe067+3itdDCZo0oZL4VXVMzef04Cvyy3kj9m5MPy66mDJQom5Ye75cWp9ajq1Pp
t5xAFcfI0x9JBUtLv0OE0HcOaTXciiE0rnYCqrWr17qj/cW5rljIYf2t0432NtYJaacMms8yeB9L
foehpC6HJqx+dPpTZ1uw/ES+cypIMy1goWpXfUTxTBMiRR5IjbtDKI6AEz/nWwKT5y2drkhD3xI1
LijixCQG24xCqa7jWSm6sqonF0kpv0WgejJ0v57LSG55B0ELJbpW4I3nwSZYxnvuGcxn95g02ZIy
CPM5z+RkEQATIHHef9RWG6duHGm8dX3z699JqwkPMeDwethrA3f/reBmwZQ9BPGPws3tQ1/A/Wg3
6NtQdZPsAp0KK+ozqUwu4SbjyD1stFwrrqNdWhRbyg0xHO/m1EW2y9iqH1ObvJzPz3/HO4TkXAaV
AoSH4xVS5mztBoH82IyRtYz1Tn7O44eyZAM6yfU+tG0Y7lodRfjQc+rrEEzJFycu31U3PcsFv/Qo
7lFbB85ElEtbmhaS61pj6LvGHeUdWGmUzDM1XiuGVewVk9UAd0+vjK4gM82+lKrltSqX5nc7T56U
AZmgKpNlZGukdWeE+Q9OeRefZ+G71/IJOz/KoGgKml051Bebn9I2Uu1u2xv2cJMt21vBAa2+ySQo
VTMJf6TmmUwW0HF+zDezr613y4fntGiV6pEEU7Mp4joD61KCjSaMxZ6rumWV3izTyoq+FVm/9LMy
/i77JSIIaRC/mEADNy3UJ8dx1GBpMcDy+k6nkNMfzmqt28+24yg8sjdEuYqvgW9Q3mnLxcHVOws8
Yfdd8SIelLYFFN+oTIDwTXiEijhcE7kZLolj5ovWML6FSu49U4o47BSIU7eQnjovnNGhiky9P6Gx
AECYJsPjkOgdZT+lvCnTtnmDF/UgPAKzHqlaIz6ndlW2bfpqJ1tevIcTwtwr5B9O/F9GpP5q8wr1
hLMKIPJfNz1B90ENhlNK2HfRB477bOg64aCyP0zYk06DIbjoQQv2dXwOAOpRUVPW69JAptrjb7ky
0b/c83KRXptw9Bd2a5P+nkarxkZxxtCfZXniInUzNkU1L9ISSIWmt92+aYhej7aSvjux9b0DaXor
nFC/ZZr/F2LtKQXQziIHR72kjg+GBUc294hIDdu+jdJHT50i11lT/WlCnpUEjfKdU873Qg6slwLq
p7WiRO/2UOYr8p7OLZkaMMswqZI72rmmpEpwflTKaizBLPlu6dyEo+OYQPNDktizLZd6k+gvD5Zp
FeEWE1e62fe174vFJuI6zbVvO4LNkuev7SxPz5JXIUAwxhA/tVp8AnXxhwVg8hxoxjrzqycoqIOl
OqqnsXKOekIc13Js5Zwj6r4cB19ZGXXd75y4UvfokAzXfGqCXToQcgFlEOxyzwlWutmob+YAn37Z
9z8ohhv9jhM7tFYvJfH2RVU72bqDIInHZeyNBzIIS1+XDISicm0nD4DY4sJUiNV41s6NpHTJV57f
qxJ/8R0VGhgbERhNzofTSLHqMtFIR4em1q86IyJCLw8WJXVN0y6iunmCLCjZCdvcUBX2y6Wy1W7d
WZ22YDdy1kkVvNlVRxjG0oPXiY1y1SaGdosc39n4FGe7ibElIzWeKDBKd56B4k2nFjD+BPW5K7Xk
CUYF9tWo7IG90vu9sCkJ0BfYZYGDSvaNo4D1XVEJQ42THJn96GnsklGb+CpL0nDw9Ww8gMfmr+OS
wQgo6j81YI/YCEZfpIq0Q0cR7rqFgHmXFL39ICPvKVtqy6EHpXnqXomVBpxx/KBZxl4SnMAMp/tg
JGBhA/NYFdaorjTfcSF36R49ouGOYZLCH0PJPNcgFF3q1R6kzMse2EtP1c7IRowmuyYP9O6LiRAA
cuQ+m7y4Ll9Q+SKIHunPfH9MMDpLGN7Tm91MusLNi0Ux8o3IZ3JvCvLSqwKGsPUweYmBsKjcS53/
KToIncprEqbRyrLK8QbDlLPQlLony6KNt7tNNsytGts6+FdcxACnBf1qAJGcLHkXRkvZQMC9lpry
1DtWcWqa+OdVDNUCDN3QMEJ6DUhZ+NwveRLxvYrldhPzJjyXBuq+kmzkiD47LlWVNHwNnH1TW8Tv
0/FslCYvgCR8qAsp4ufPY5EdrIUiLAzdCJtQQlIa1oOw1XZGoLGCtjS0VY5JlUuSjqguqL/tKKfp
KiuGSwMd0E2G2WCpub734POpt4TmYrKFHaz53nizAROd+NFVnbKCV1DnNe3qRydXk20d6u+t30Zn
v/2LIHh5iZsh3zi2C1tMgAJR5UK6Ka7gVIYmR1zOTW1d+qIfCJ0iP9KbsonQhAVftRS/u7Ci/GEg
b7EwdKl+5XmvLOvQ9Z4Ku0SpLSzdqynzpQgiSHuC6Gg2aPOqjcGrZeqKpoPUgypIJ+uzhRhSe+LW
abeSuli9adVjoE/kTLIZI8/DH/jO3SQTjttTFUb6YqSohFOvOoX6EHATBEuiKXyFbYFvNhvFk7U7
81JZN4iR9ir8Qr/ZmDp0reCLNk9RBo9AHnrxqrEU/VAH1Os7gLmeFd+sHjlOL+Q+yZ5hflwDk5Qe
po2621TKmxY7xalMAvfeNfIkWYZDF24gcEFjJW17aY14qbSNgek+Vnr2J6UTYMTSrjvwWwsWHZmq
ByOLwMs58bg1HBfAVSm9+mhbPXZDstSbsnr2hqF8zhL7lkMmfMk9qXx2tM5YtsPQ8ISla9uKuyVF
Ea7c2r0YWd6d23xwLyli6/Bzhm9eEpb7QPZzCje86M2MiE0Shwx2YjSijhqMPKkyMepKCFelkfQk
27r8yPtjJ8y91aan2M9ANnHQBCA5+pA3kME0tCpeUQ9hvhhxBIG3Cnc4FVXmS1IR+wZoJq/sqWsM
srLNM17vUmQZLwlVSkBClXgt5qpO621h+G7W97kNyGHe9hoMvzizw6s22eh68KSxVNT2AaTt1H+J
ropI5RpmfnkjnNMOTLoO7eh9VPailNCNn2/vc/veXUH4I2+Fs0Yxxar0bfc+GptVs7Ios98JZzno
AD21UxpW3Hf0paVe19EW3OjOsJz22nqDtUmCMT/Z0TEjQkeN3bJV5O55qqR5Tsr+lfycc85gFtjB
8AC7vtZ316aO95S0O0dLk2BjEbZa+VqMVGbdTa3WRRcdpIIr52oAdWmqH8mOHOzO7q7CPy2DeMX5
OUC+HHUTK+3Y4gXkieUwRqCO3EWi9H+mudF+zXNfRSZcM67UpYe7AN6omnTYrTGil0ZGKsx0UvVA
TL1dhk7vvZWEjjcaPAcbMapUyH7URYy6yDSa6UD6qqy9eYGtvTZfqyLxdqqfQVreEbYLE7NcVVJR
bkEz896yvXE4OMhUGOvQsH5dxtOlriSFuvzg8OFST5R8E03VXp7x6A6d92ryz6NoeVhJ0AC9anzb
HtwYIaKpJxmdfg294VH0wjHNLgXoPNEDY2WcNBR6FsFErz6WkDzZfQ/f+bQqAp3aZmLXWoWmpF0H
V/7Z6NLekjrvOpvZ8OeH2AVMOTnN9liHc9EfAnP5aSDzQnlRuMmwnZ2FC/EIzjomXPO/b+e2HBiN
UlFeECbYUN89vNuj6a7G2ulOg5LKZ1kl3NWoAAdDzsj+ANlEMCkKiaaYZIXEVawZEw8GwrCjhaKQ
sCm/r+JsSjK3yNN+GhDOYhTWXkQ/ppXFNDR/PXgUILJYj4Co76tWxJaBPZGUahYgmVfRMKaHrAp+
NtQGpgci3+lBXM0Ds9888Mnvv3CZlwduBuG9WH+eJ7qzz3yn/8Ll01Lz3H/8lP94t/kTzC6flq88
6dfH/8c7zcvMLp+WmV3+t7/HPy7z7+8kpom/h9IO6Dv6waMwzR9j7v7jLf7RZR749Cf/35ea/xmf
lvq7T/rJ5e/u9sn2//GT/uNS//6T2p5fsjvUMkR7B7Z2wfQzFM2/6X8YiiqfWSk5wvuse7/Ro+xj
/z7hw7S/vYMwiqXuq/wn//mu86eWO1Ro1vPIx5X+03r/6f4cZjh6d3rI7ny+433Vz3+Hj9b/1/ve
7/jxXyLuXg/jzSi6djP/a+dP9ck2dz9/0H+cIgY+fPR5CTEST//ln2xi4L+w/Rcu//tStlNCnVtq
XwfJCI6N1E4MiYDNjvHvRoxEw1AcVO0mzMIirioxYfY13TI8iuGSBNLeiZFl0zrvMdMafelVBrVV
tSE9ZEEMgVrdP3MKhsh26sU5lYQt+JZpXMwZA908kH3/IcaF3YUnajOWMGIJm2iqHrYMUwcEVkO2
f4Iu+gqpR3wtbCned7aD4HNHna9tRvcGhsr4nKcwkE5eWhShJCdGA0sCzubJp7tNDKuR/h05OgIi
VgO1jFgq93vqnHNVXt8dXVglV5UR2PAkG9SXZCMSO5zswWEiprrxI7RcbfhuDOrnu+KqEzQgbx9S
3TN1h8AqroUSF1dFabStpxdA18XsVquGnVuAbPgw2+odgMlp8w65ICuKiZWZI0tk1A/zWmJpv9Mq
gpre8b5ekBTNKUxjaHl/3VK4pX3Xn1U2Fnc3feSIZqk7Ry57ipjRC/ImAfu7WD30yJSofxCub2Tq
r8ah2xr8vx0B5Xonv5q07IXgvTCK6fNwAU7EkRz9kHQNqAo7Lyg6TWH6yKx9Xlj+veMogQMaZrLn
wHEhuCJ4dZ8hjPM0yRqjJUmPev1hzt2zGsp1Fyfp8fPEURn8fRNKD5/WEl0jM89Euo29Uhlo1ccI
rY1y512CJvEu4gqwl4dua+ltXSCz5LUZnQeEX+eM0XmksnRynWfeF9LaR9uOYuKmgX4QzUjo7IAy
sn4QVwimDftEShZiMPntJrqurnspBSfMyCiORmxWWrSODLwMtTEf4rGmUC+tJCkXYW0Rk1uDqdWW
YuA+OrmLq26UCXmr3kn4zh5knMyNlEPpAV7jp+88Gin+EyJDKgHbfxnUxkzf6ar9dbab4AlV+LTS
jCyPK2/FyHwzBw1DUHUdFCbTp/79ue7dlFI9Sg3ttfgQhuWp/EXKBIYt2z2IxsgyFOvv7WztIhNr
Rk0I0cLJNwHZgvD1gPLdGHfShwX0IidgEHexdF/wPunDgmUP16sEQ8NKhRn9qE9NGObNUXTF1dx8
slGnB20sB7HlPPA/LTBPu99D7Z1NBrVdysGn7E8JR0QUkNXk5st+eguNlNNViKCEGCDeFqFBjUht
Bkc6vLT2gVKAMV2IPtjTn0bL8J8RWpA3wg56zDnMM2bfUghbimXE3NnnUzf3eqoxnHo/ytG71KRk
MnIDJjc9jJ4CAGp72yJoIPMNeytabSc8KOByOHM7/s2aYOxpRnVdbsYlkCoLCv8JTtJOcJJmANST
j7lJ6nG6FMZ6GhFXs4+YUvUbq0e+aXYV5r/rBgKiMq8Uy+PFbevhYXSMm14n3XPBgfuQ62q5Hso4
/erpBiklAFaEzgZI3qYUlBy5XwoD4GpUQL8W1rW7kOphL8DGAoUsmrqy3aVhOMl6tgnYckpV3ToB
v7UUA3d4suu44Vaz+ep/AD17dRvtYV78dndsqOKuAhhzEbhyD07hOAdOrnq6EJeigYvdAEJQoWl/
t5aUafeFamy02ROyUxcZzsmHvBEysVMjpttFHQCwJCyQm1UPY2gKobo8ejWyOUF1KXN4n8WVaPIh
odo21UF1uNXPgej3VewBcoDJWd8KZ1nTkIOOfDhRa6u69mn8GrqOBflwDORUigd0Q37ZQlJZVzHg
T1f/ZE/69DX+vUbUPhO2zE+1k0dnuP+jc1Naq8oh9Amp10+TGByLbgRPUin5HhLakzzaQ7cQPlUH
gpq8J8rwqRNRHzitlbR1FWzFZdwY3+1AzbYfbOJW4Y8cXvCTuJYImfa9lkB0pzuHZGp6U4GRcu6L
K3SC0SUxq91nu9Q6h7+z9YbvHiREn9B0n3zuqwqr6Is5omkHSk+WYqQoBnlHVrk1TOWm637+WhNv
9mWA7Gbs6y9EPWqzyV89L5VRUO/A9cvZq4KE/NXozCcxI8zt+FzmbBpznWit2fCg0Sm5Pvqp7x7F
VdLlfwyebW5ErxsK9+hVQJJ5uf9yCX9fzbYOmClqOC7qE9PoPHCfLNYRK366XU21ziqtk4kT/1/m
zc4/5wYyKhRWsJH9INsWo+49SHIJC33hxF+I3r0bva78QFzbMXRSv7YXPsVWVL87bURKJ2z9Rz+0
eWYaoXQ0azM+flqngfTr6HclfDd8iU+KXFn7TsqJP0E7sKgRzzkFyEsM5wZWwE0bAr0Ei2CWb2Ek
OesYtq6FRaCchGkSreEda07N1JCs+9jMNuGiyMo6Km1pP9vFhLkr3IQtzTVzN0YOWm3/sqSRjx/v
MM/XQtIRdZLcXMOgECpG3MGClXwrurGcJxcniS8AbKN82aSoWXg+alu+VsPz1aPApWhBv4BUqyNx
/i9Nhl4veq8G3N4LMRR2CjzW4jL3ElRgC8JqH4xukZlrrQtBuTlVswmUSJlKDvwn0TQ6BBJo3T+I
nldAgDN7dJNbh0dgjb882DWBf1SQ91aKtFqRdvTOpSBJKuqYbbub9WthhDrTPw+CECmenITxn33m
ObNPNdEuiYEw1LydDFYPBqFce4ErJHKV/KWtUKL71fk1UkiFtEmpjqIYZnruaV62DqFyWIrH4PxU
zAaYcf1pYLbdn6PTgD64BNKnx6po5qXmgXnavNTsnCHYRLw2SXmu1+MTtf79wibjfhgj9GLUxPLI
tVJSFFtuUywruEr8Rn3sp0GIMexlo4DMFr69ZBrHoJr0bjOtLUirBEe7VIOrGA1y/kfSBBpz0bXI
zF90rz8iHCQ/lcO6pT6mAkkHZGGSO7czbeU2pr9PEbo4JRYsXJyJ8mglLiEWH6qFnYHspAy13NRD
2leLQpN/ut7H56niqgsmDoaBs4roEmWnmqkHhBdJ2aNNtfHFrTXleSDpudQiS9+DmlKe/dKyYbv3
XBSnc6jCZL1bmlP21UDydW9oxZ/FKNscVycbmEYPEFhT7scpDysa3VP0fVDXf4peM+VshW9A6c7f
+k5rztPFlVhXyaRyD0tXfOyjrqB+nf2Uwt/hqpcAZoStVajWrB3X2Y5FJl1y6nTXQ92iNtd7+bKv
EuUwiiauADhlk5zgQhg+DE3jGVwfBy9pf14Jlw/eWhR8STO53IHeKQ+qDLHkb7VBITkoulmQHUmL
+EdhqoUqYZWQOjPldKLg/6VPKJxLk8o5qVeBHiNZ+GFGr+RHw7S8430BMTKvMqbQXa9+f4yhrUiU
j168NIL8O6nU/IkMVPEkSfEf5Prbkz71FNnod0AmkbKaPPJCLZ6yoFlBfT7ehL9SjAgR95RIiUHJ
MKsHtSZ0P00Xk1w3VgAcofV9v4EdJ+ckNajt1/J82REqWZiRkx2FMyiCca8OVAqJ+6MQIe8Hm7Qk
xNVWq701VamdLQl4rOhaHqTKY01VjugWjlUtZD2yzqknyW8/57Stop2lBJ5xt3C0t3kOm9jwpqqo
/flwWgZW/C0Bg3PNpoYUpnL11cRY95N66WwTA4meoZMQofIjuqIRLr4ePPWgEw+zSVxRM9qbBGfm
dcgd2gc3hfL39+3uniq15m7vgHWdPoJoekuHQT31t50r1UeDs2cO24BaH9W+3JmdN+xspa6hp8UU
q6ZG1Yroi0thvc8R082KJCJQ3KJa+yP456bO/mZCJlPzGQXSTmk4Qogmbj0X1NXUr2RJvRspd/k5
PDt+so3TjMZsnJ+TxbCuxepWAZf/eWkjduwEbc9/WTan9GWnDfA3wgsSryIUZ74ojdPxptUR6TS9
7Itiv0CKbL1CdFaeqxDJQKuP0y+pO+Rr26O8nCM2RM+lvLAyWVk5EzIfKej0aEzITXElbCNAdGDF
04host9XogtNGsOOEUPL000v3qzby+yZT/BSNzfFT9qbqhjuqutQvJltplx45yp3t8LUUXQJy+xE
6aoNdr8XRtGEEENsTQAdE891c5sb8yms3ewGOtPiqGhQxJlVpQPgnhsWoSmfEwM0GyWmqxB6zV1O
tvq1qfgLVaGB5PCkxEz9L9XVblMf9anb1SBYqRB2T2LUtP2v3eAMFzEVBOw1KdXiJsZsPd82uhk/
irFAqhcgcOJnxVGclw75YRheHFN6DmDKuwHYrI6ZCyJ16iVQG9yvGidGhEBpq70Y6A2vvDml3exg
0mI/MjnPA40v7WVFbxC8wE34gmPzNo0HMGX2FasjIldEvn+ffR/zS+AYkqasJc9zN07nw0MQe9lV
NLKBNNRYI6Arugga/xyo8gpqGln2NrNzOo0iOdGt/CiHeu73KlGvZFfPV5111+QIBP0eEDOMjqhd
KFmQMenSxoRpe899zH2qoBozkVPKk9QeslxoBQtay7k/DyNcCOGl6A91XewqneJlPxq3Gfl/WJ68
9uZqKt+36UqLziEagFdyyj8toZt1U9SH/yDhMA20eV1SwQCYlGjx2pVi6vRDB55ACGj3nVNbt2Fq
qMpFBbgkOhYrgXXzE8O6GYprbes+shazTVck5USF01GYxFThC43Nok5VH4wiq4lBxfOC+21m23wb
p6XiuIWb5uj4VrunMJvi9Dgf30y23KtEb4hHTl0bNirK9vWHvpWqp0i3tp6sjmBNWu8YgzBdBqKr
W9E6brxqJ0aDov8aulOqHnTOS8G3V3jBrQLxPQdCRCtYuqiUFFWtMtiK7hgWoCgV3zmLrlKC+JTS
t1Tzmwtvqvg+CX0WmIdhalgLr1wzpEVZgucX3dSCsFNFcFsv+NqaeYbSAnRA+yq30i0PXe2JZANP
cogE/gpM6LchxP8GR2C/tJD6vn7y1eEJQIsF3zRG5Z3t44riXWdVy6N2bKdGXIkmQIrqaBW+W8CB
zogE3GrRalEN4SbdqKweNacO37qodsLnPG3qt1xuvitNsLGtonjIO1l9piwdeGRZsVMMfO25B+2x
8ozO3YrRQOe8j2qJBgAD5wHl72PkApOKJueSGOKNEvCDGBTzw+LP2OY0JCx+Hr57pQTD9eQt5RD7
jxDLy4Yhr2J+ao+iofhKNvzHzmjzR4o5R2JJMmSXoxvFSzvmuJrqOsSov/3rNttqvmFcVEv97iYI
kvWdEl+7jCcl20nY8UEjXpupEQN9mpp7r09earP4ZZompKmdn0szXN79G9M7hP54bgRF6UQ+L67m
pv4b25AY/8lvnhaGfP8zqe5XeuxFYKVdGHcGnYrhqeZUrXwVxqD/I+08mtzmoTX9i1hFgnmrLLVC
Z3d7w3I7MOfMXz8PIduyfb87sxgvUMRBkKyWSODgDRTyqis4J1nI+j/NYEHDXRB6Rxm/ziCH/NPv
FvujT4FWx4bfw3dNLQWLDF74j1e6DZFX/76bzCA3NLCsW/yvHeWMt7llPz1QzHXJXQWlbjwClr2D
qjTf2rjYmLO2tKwjbRICHgbQeIv1g46H0R/1eWArg3LMragcOzoURa88ABw0n7o6+6rkZn+UNVKu
YsPezFx1fG+eMA7ZhXE+HLPW0XDJgakxWpHA3zQTFxmTRZeZiFw6Il/LaqFMYHfLbtqTs+X731bB
K2joEIaa1uIVmGcbwx3bUxzXLjyV0D8os/Irk5K4BiAUTJUPBt0PLvLKFDxtcq1FHfnvBlzGyB57
5icZt6Y0QoZi7qIlP+qegyQ5R5o7AeIQg+A2p1g4yMINvU4s+1YjBwbe1wRjkru0SfI7e4geQsNM
t9HvkIyXVhUUi38vBxjtRPmgr6Nl+x+dfs8mY//7lIXn/pq9KfwtICdnrfVudqqTsENoAaZBAcdk
EVpd8D0D5gmJ6Ad/mTcdbaxPk5Y3K09zkkueoySIuJ/YjVapXSzWaCura4sl1H2Xw4dmOgYG8OxN
FUAlsmt7WP0RlJey0H0A6l2je8C1wGyD7RbT8dY8InHfLlqPjwnf5C+3hhB5WDzW8LxU0/yRpy23
Y+RIZQ2mhHFX59O7rMmiL4z5S9NXa1GP+aOMqSFCMNXk8OMm5GGazVFtuJZtxhxC/kRsJ0Vvl7dY
mjbOYuwAq98mGuIPT8O7/DordLADNLloIeeQscxFW9ZLhmgjYyyOwmUpwmaHzsglL0YsPrBZeuxc
azihm3mK5ho0+fJxRIV/g2jatJJVWZDD/w5QPiI7SbekNt2Lx4m3HCRDDWzrLcoG3bJCGBqe8DCC
JPOwZhwKcUlAxxvFFJ6buSbjIrCMO9YOB1lz1MkApSjGcmtjubWQwWtRq+LiCazC9BalORkLelU/
G2O0qNMqWluuUp7DwuR0FmneXWJr+pn/twPg2dZeOosDFLUzgm9joS1TxFAgc3fGITPC/EtQQlx1
UKVC7EhR1vFU2kcDhZKDW6vG1iYpct/Bh1whwaJ+MvPwgxOu6ocdbXHU8DfcZ6qtDXvuvnWFtcxL
n5jVtu4iZ21+bBv3IFstJUbxPhn5iuM1au1UsJD7BIublS4q6wht/juSCgEECg1L7zl0K24xC432
Xa628M3pIePKMBYdWta/hsHd/P+Z7r9eVcbmd8i+S6x9kPLVfHzZzEU7n7zKArLRKgLwe7yFZA9f
jNqmFSp/0LmvjMnxsgoR9BG8u7mXtdu8sGQytEC2OXSpQwusfLZZTp/LLoEsan9Gyt691JywjXVW
7nKhhuesb2D/mrr1QDYI5ynXQ1wJH9IFthjm58Fsn/qYb7Ay1Euz54yTXf7dVV/1D6lVeTm6qVhX
pQFVZlZWFbpJIa/mQnaZZnXWds5ah1P6YxLFeOGOhsz1EHQfkFUOJbTKTz7iRlv45d2uDL0IGxv1
w+Q7tsscG/md3M5fBwhIW9eZxrWs1kPTrTFqyray6k19tFJNPdrLqitm8SuMLu5GbpWvPkpW0I2Q
3ipVVTnh/wyuOUN+rVQd8TJo2c9qNedbZdWNXQ8psu5nq6ym94WxHn31ezdNLsqvlorrUGKA9W2y
GHR0zw7G0nAs4T+zSpVOPcmaLNIgnYUsxPeo17N0Pdh7YZHoJ22gQ4dR9evVvFiHGFP2HAJBNJMN
BlYO11Z+agYUpbl3UpliXYge7dnfzW5p6sVKznidFmbtYsw8Zd1gFbPski4/mHGKTyB2sasJ/PmH
aiLCINzPytSb60kLwkNbOdmTHusfmHim28L3wem0fn6SheMNzbF3LrIy1mXZrm6NuuJrS7PCYmlo
y36HoOGrl5WQCd1KLFxhK+dmNgzhNMC/ZAlqS6am/xEvysw3Fr2D+GTYtOQN6CZHoUDb7acOp0uO
L6L3VqBRaZnOl6b3edDFBTrxHbyMtm86NCNy9wsyQV+0oqueDH2MDyyVtDUSz/2XmOVxortfDDJ1
nNQWKlhYoT0ak/NdjmMfwOMb2snDAOOR84jW4LkbmldJMnV4MjRL+wyjFO9OICJ7uXWURcpWKLAL
HlPzblIWYQntU21KDMIz20FpuJjsU+FaK7kJdaLZri3zl5rXqJc6jtRLXnvvVehre1mThWyMYm/R
w4073eK6EMaxLfSpxKpSrd1Xa9Knk+WF46JTMRWcEJlbu2JwtrKaKuYLrs5L3FjxxJhlawwtCvjU
RHCUV/EUpPVCXvq+E9eLW5PqNGxaKg1kOEP+6PjzEtu/hdFYLmqO03CM5sInC5OtKr1/s3Or3coG
3Lc8rE/C/JNlZDAOiyqo+Vv3oIfkZTDL7kSzqcX8wDlei1nJ51q/dmo5ctPw+kIQa8ZMS1R0jZ6b
xvYzsPEYRZdaIVWMn+skds3s3VMDl+epHum7JhXiRe28n61I30WHsccZjnWCs4BL539MdrytIsP4
gcL+vo5aknyINLB99PZWbef3MpGfiHJaqH4W3MmqrwXBulSRJnNi+6UeJvyR4umz5TnFJmkGko+u
Xb3N8bwU42cos8iy8hXmeGdZgpA65OoQvhlOjJixWz+3IyqQadh9l2En7YNtoQ8LM91Z7NEOKHej
1DxfGX9XR2XoZ/tCmq+X1+4BcCuj5MF5G/PPPNfeGvYC2eI2p+/aDzY8iG2V2f1R8fMew3usrMxe
u7R4mRuY+RKTrbE69EdZ5FX2rAy+vY3ryPJOMoY0CBgaUVQLOQKQSUh6ep61zKZ4p3H+U2D+itc3
nKQi6TfxbzIXf0B7WshWM4ze81ptd1OjCVgN84gwaDgJKqwQlt7vjpIFhqSPdTSbL2xj4xhpy44F
TcEipGo4xNgqVWxtCvTMULsWmrry/eZHUZDKV5ISn0B4LzArfpm983/F9r3tfzZIA/hrbFbI+KfB
yWzIr7dpZG/pEn81jv97/v+a5ha72sf/HpGZKKvw2+XdhPO7CWd7aNn79l7NQDz6RqYvNKUuV+QY
8nscxrJ7e74CXwCBybrIiCymABe5qrfsP7q6STOyH9pdh/yeYSjHlNuY167lSDm14ajdeSSXJUNG
2gU4XpgGaeQwiDZTZPruQuO5eiqcfq3JqhyXFknOcaZqbFQf2jg0v649hiBCb+9Mvjp8X5sb/tRt
bw1u03Z3NUnH69sw1NkETFlh5Gw/pKSdWpdEqTBL5yGpXeME7uUg29Q5lPc2Qh36yOporsqGpmj7
daW57kpErMOX7OC8RU377AZtX/vwR71YiPcc5SzcFdoH3Gxu7WD/mj2qLifbiXdO2JrnxswTnq8p
R6BarQLRQdngHE2GeZZXjl/pe79pnq795BC/T75lXjbtUv7pJL4ZYfOT2DW1Hi6seVbZ7zbVjAsd
7SI/XF9SQysjhJW16ufTxr5rfSh4RbGTVbzOMQI2oSLJqpMi9VG1TxgGOHf4S9jX4p+qbJCxzo3C
TTEGEcqDYP/0qE8W+NtUD3jMVQ9hxJmXUQgYX/1Y8TFTwDP5MyY78xRsVkmPWoesyn5ybBOx9jBI
MF/H/jNfXQfNtqjhYmu4nt8ZefezcFv7rmfRAAUepSXIVL8aZsvyEiME5DjNqM6rDdrlaE4gM1hq
pb+SM/xxKaeVvWWLh4IIPzSskSYV8yjMN7HELFI84ZvIPUKZJsnWm7ilF32qrq51WKjO8dprdH0U
LKzg448WUw7K5/GonrP9hifIMjxhvWJUnnI3wSpkfUVhxoWCDTOnfgj6CO0QD0V4DOG5oj6vH6I0
2fjkOHeRDa1qKkrzwJmttfON/lHRe1jWqCIv9KlrNmygxs8xWQT4p+Ob8NFE4BvSbKqku8Yzq5qu
8T4Vf8Rl/wk4ybW/kbTKCVdFJFkG5JP6sjxXs7tuErM9booxPEyz925vYy2gYaC3qWezXZ2Ny45f
VLCSrT7SrEfPinlAzWPLbLTuVSXctXNfPA6cg+N7r0iYTg+11emLukK1By04bBxM/Yuutdhj+F2I
nLkBxVXUYpFEbnzuwiJ5wnHpUqIm/g7MKttYfq0gsOYW7y5MZvJHBWQ/PNo58Mc1MT1B0axOSFdj
IFRiAtQ71TXkWwECRZzkVyetUsilpcCzZWfZRzbIqiwKGx675+PI4wez5suto7xSZknnvP96m16G
5SS3WB+En1v7PRnyaVPpta9tysmCtKiwXVthRFouuY/WLKPmJjOKy+PQ6tzFUzdKNiSQ0sX/GAWW
Kjrorr66TiLnu3Yy4u6TpujVLtKj8HwrrBwUdT8ubxHkkcIzOpZ4JUyh+UxK0t/L2K2LvKoLZ1p6
mqasbg3a6DCMrKm/NbsU3uH8YtegvMwrkB2oN630xPjzXeg2qbi2aL84VdwffG/sDq5q/yxkTFZl
w636R5eoVJLFH/Xf0yiTZyw9bLWWsvU2+H+dy55fWGmKYIdn8x5pj2kbDnawqGYJrQZlf6QAnGJV
KK5+lwUu0ltSaitGNOoUc76zHM2QZK9XjSoul4xRc/4o4yTuZBfkB0KUlTBg8v3C3A2JbbN6rJT3
vtf2MOdQ41aDgcOvWbt8jpdT+V2PUeoIo0Cci8Y41EG76ZXuENVm/hGkTs1TUldewsgoV0Ot9PeW
aoZbG22NOwfriWWbjAXWdgLx+6b5ktZ29KIXin2fQyTOkHt78TiPec79g2ySBdIPQJrVGt9AerOu
eKhrY4Hn7tcSr+DnWBc8P3VlKWsmZkbP9sCPzInb1chae2XrC0sJ4yc/aLuneEijlZN6zTZJre5J
zfPoxB3wVTbKYvC9zw6rxaOsIcdhb2sD7makkhZaMpkzT+bawc/JpjpptySCT2PbcOA35axhZhGf
DoVsMCdzFeWTtd2IbZmgBhSGSs9D+JcTjzTG0ZIaYWcTfOmtoayLL9i82EgskwVQ0oBTpiG+l0gr
UIaXsknjewnCmtvquSbb/Ci61GqiLsaGVYdtNgXHhbG6AKtfPNq5kT+yloYskU3ZVlZlg57DE44i
+yxDtdlVR9HYz9f+8yBfme1SfTY9ydhFybI3mo/I9ds72YWTDOfSTNbyNkBTm6XKTfJYa8YitlkE
x0XYmUgFJ97eTZVLVPkKmyWAn2csy7pz2tec/6sJpBUPKc+tbsNZwKOo2nqepvMhevWyNAOOyOaH
aSJitI0jbH/mmixkYz73uHX7v8fGDhe+oYbcGyvr3HJQJ2RP7SA3sh6j1LkbhqC84FFSLnFpTb/+
v3ukzDH8PUerlXiS6Lm/K+OkeapH5c3jPR7zuVZlbbCb+kFbKopRP+n50DzFyZswkvhRRkw8RnAy
NPuNbAtH1z4bAzpJft08JJEA1lwaZ/amOHOnXffR88gOTCV6a2xX39SuHu7zWLXOLTcDq3e8u4rH
XAVdl8thcpW1UwCAxPXdQQ5zwmxpasTLiPTStSo6S7y0nWf/Ub21ys7/NTYj97dD8zadRHOUhaui
fMBDN0fK8VdMXqktihekgj1OQbIZ4Dmm2OqqKEuursF2RpNGrb1LLX06TAXq2FKUvcUBiWeS/dxp
k7IbuxaofibCd7XUl4h+Bh8AJ4GDhc6LsCMsEgswOHGHsKsens1eEecYBRnITfxMjqlfrK+NVtTY
e8tXPwVQGjjq8V7zmluEa03ttsPAZpW7k/5cBkZ9x/FHt5BVgTj4fVjHmPRUSrvU9U+aKNon2VYh
sBArZXCWNa0Yi6VznkJu5fdo4Dh3Y6zESwAA2IuM1njqyklfYrcUfNi6vWGlZH7qmgJVEYFCljUq
wWsxG4LNHeTIeDYmqQYUneRIltbhx1Sam2y0zU993xfbLl4HPtLfE4jh6ltY4nM4NpryanX9R2VW
8UXWVPFat436AqSufeBw7ZQkOc7frcdJpkj8payKrE+3QIGtNTi9txR+/L6srGwCZa9MuwLUtUhI
DalzYQYDmlO/r4YUpQw2A/1GNshCKxLr2s9G8OMO0bDlbXxSc4iC/VFbowDhBRs7w0VrcFp2xtUY
n91WFdwxE+0RpeZ+GRe1w4c++YvargzkuPRhWTh+fme1ZelcL1OvyO80xyQFbRcoMipfWx11bhJu
OVZDAzDwkadUrvfY4rRN/yS82TM8NaKviectST22P9KouzcQo3qfRn4whl4W940bF7uut8gRaqk4
61GprgKNA3s0u7/IQaOzL1Ah+m6bfboI1Kx6yTqM1ivb6xaVjwM454MdiqL85urRqHZNbLXP5CRm
rzGw7bK1ygOfQx7jq2y0c9994oORTbLA7vwV/273JGu6VTtL3elBnM1TI138n3PJxlKZnL/nCjE8
MXTNPRnzYDlXJJ79JDVWMu3WmW2Cu1HY/MzX/VHvBsVZpi2KQ/W8tm4E2h8TejA7tCLM50SL7E3Z
ZfG6mdfaXVQhfatwB+7mqjro05msNee+1BStEE9D/CAHyslss9jj4NHzzKMdg6AStlbq3sm5VH34
71fyXwo/5NGj+9618EVjAh0N4nDTdnW7kC1uV/5sltVrHzWttT04j/1tcFSws/DRD1poo85ttALj
dicsvM2AsXIWmHB/nUPeLHuuBtoYYsvE5bV3GgKuVbToMCGRpzrau6kGwIyb1tv0fj5+1ie0p36F
2xKlXRlW7f8M/9VbTpLNOb2/estwEEXf3Bxt40F1uh07J3Mbo0b/bIz+186qxq+IhDwqCBC9GiIy
IVeZKszNiu1PO00L2QOZxU3fubA5vaAA0N5+0iNtWOqcwJ9YTaK8qipNfpL1Ftx4P+tCuf1XltbY
duXGj8wvzvjKOO+9qHA7Kslq2+RTtxU6Owe7bpVj17liPeV9/YyweY+uXD18zSt9vvEYP0gMbVEd
XrSZOz13AFvQJ1HBeM2fmlkB9/iPOB5qp8Yo1GffQQu2N82f/UOMom79b/G5fzf392z6y/nlB/p3
/9vr+szzT3/5fv7u/x/zy/dfze/fHvP1wAHKs+6a3wO97b+2qEBPcYI/jLOASRci+G9mO1IG4iv+
6d+GyLAPiNx2LDhNc4d6ULTxHG/8jF4bUmyV8skWaB6Xcxzz4vEzijxL43c8g2h3jc/9J8fodmRP
mkWK4cpdbcRVtUhSxbore93GwKMTK9kiC9lwq8qrqtYZ8k9zHrWHNhiG3S0+ar1JpixQn7B1Rpcp
jcV70dUvDqeqP9DbTRUbvbF26ncDHjXLARmWTVK4FdJ+FPhpVUdZlVeyUHqOy32jqVFC4ZGkQNEq
puYki7hwm1M4F7LqmYO5ROKlWd1ildGSx5Z1X5mijW7400KOk0Nkw1igKguns0Le31bfu0nH6q3y
X3LHDI9db2vX+BghcTIkFnaaKo4k7A2Mc9cj/xIn6aG0W1zUE9BcWzfDuBvtduVIohfenA0VedJn
/btsehpCtjduznbLHp9wB5meHLwLoJR2mC/OMWg3I8auLDhCC5qfJe4ht41PzeAigQssA+VjtyqX
/uDAKEjEWbZa4cyzAiW21vRgemoR4pp3wywmm6Wu6u5bFIyfNHQJfyTxvY2Sob+wLPAR08wTRFZ/
3SasW0QO7KBT288Chlu/xXkuOCMBNW8x9R4rX5S4hp1qByADNITd1LI4yNpAauQir8pL3ZXD9Vrh
GbsyRcJnNgAEgsMPayj1oZ6XMBNPVVYM+bbqRpbMCOotOZwcTia0rQwtKJR+9O7Dq/PlUIwGereF
svbVNDzEWj891maE5CzCcrtBNd210wT1xhlwjNUUf3ht4lnwscmCvYja4XV0Im3BBjDDh4HWqYx5
omCAZ6ThgEtJyRPjd4EJ5M8q+6PooLglevRoAZ2hQXUvtd0uWYtwahJp3DZiH0+cuQrPHtG7LltF
g85/Sbdndc0cLDEp+LVV1OKtUGYP8Tp2Lxy4VXcG6BK8oZQOvmQQbJi8WZQN7IjMccSDLFjcX3RV
Q8rQR7vsGkd2wFCK+xrk9kOeQEwJxYTs9q8hRlj25A2Dt1toQqRzp+oktG/TcE6KsQ1PxuvQGmHK
ZTK12UrzMEKuAOOc4knon5DiL321+ZSbwj87iHkuZFiNBQ4ahvWmoWrJeb+zwYId3FRMQnGliBmu
rGb7Kq5cZdVGFXukPDM2U6elFyf2s2uRYnWCMTQS2BZQlHMOsnKr6viwmXU7XlK/s2DfaPZnJJo3
heHn3/O+ecsrbXg1bLVfKyKqjzi89ce8yctVL9rmuStTb8URebirtXB6Jb8AjMavIF/02vgaOO1n
BawJNEFqqm+yvkn7JyNrjGcV7BR/3uk1w5nnPpjcR9mpnL8ycB60hR2itCyydquoQ7wpDfT74L4M
L3rnHhWeu18sBx1MfQCcE4a4TkLJRJdu6Jsv5QiFLrcT52FAWeyu18ABjCC1v5Qk33TXLj6hvJ/s
fNsPt3VjNu/zkZHsgEsvGrhj1h2qTognEZavLXnXrU8uYFfNwq+Nq2nPM+JoE1d2eMD0FxIkYlZL
zL7Ex6D8KIUyfgNQyt0Pvvhj4NrhTi9CfefUnvrQ+Gh7Izw2fQM/hICW8rXynQTcTS3ufRvb6rqz
sZwF6pDldXTnzgrSsvDGST2C/Uk34wytuMWuVw4i007DF+raYs4dA42P2NYNgvbvefhsLIxQsVcr
i2w4+JNNavHfS1mXhTCM4aBCI/mfndRGUTl29vvhYEYlswBgDMAIIZWgAjLTQ607+1VoPhTV0N1H
7pfI0LFVT9IgO/qj9yjbbLcxH4KiU3dVBia1h1IQLWMzMNZdbmmcYc11H5XZJbfmHNk3ursGGo+F
s01LVP7GQmi7qeJIGjK7zTpY48SnnsB/Y2DZtfd1HQL7V/uzrCF4294XlkOGOYvFWsZkMesp4FWg
nTEyYSoZazzxlmpKc7j2MN9E6h/IUExoiXZwt3KwFnjHzPjHUtgPnN5Hl0R1MZkJnIdUL+2HLDWb
A57a4UJWfXsQF9wUSeF1zvSl1vrDIEC6KG487RrFMDYsOtR3AIjInyr7elAeyDx1D4NdxgfHFO7C
9/wfRhHPS77Zw9p8skrWJg3nZosBBeUXEUfJqvbKmtdPMAIAJXiyaxYstg1lXU0r564N1JoT27y7
eLNdARKx41PbghIcDSV9831sm20boTrLQl0AnvdD4dXxBy5+/qJLDYw9eiTVYqcWmEFEQDPsLn1G
LhYvrDayH1oSf+txAH4IbVzbNGUNGwPgwc7KhH7Xsejd+x0fo6PO9wjVanbG1Mcn6N/ciqwhvmC1
yGORXcDDOJuZlH4xPWFvppIewZBtsB0T7ZVBe8M/IYZxyI/aRsi2Cezym6GO+yKbRfg9E8ZwO2Fx
kAbjwuo0+2WysMcN24pNtV/BkBbxyq396g0EEs4Qeo74sG5Xb0WyYC/kv42qlR+REkmWsldiw/nW
EwfbkXkQki8rJ8mQRRV1dzZrr+I3bVVYoZbKqxO4kCJdshO56J5MX1mq4zEwz11ShHjWDNlBYKH0
VS+yb6ZqRu+qBnwxjBx8ZTWLc9ckmQDKWkhdpH51lnY9AtF+23LKQl+ofd1dnJlGJpm0knELFrND
Dr97dGY6rgz1sY86S9KJg+skxdMEd/GAyXS3KKu42w1g4jbYI6mXuAlD9Cu0s6yBlAWYMhcoFzbb
GH1inpC+Ea1LvRcLpUitR+RYxGIcLO9z15YXXCAcf8Gj1poFbXnVU5jFMEfKLNxkes6TstdjBXBU
gqeriGyIGY19Ik2lTysfwhXrxPZ4rZadJzaNiSCTw7E0f4Yo2jixpqoHNa7x2UJmdJEIrzzJIp0P
byo++eEajLMd6jXGUTaqqYH6CDmydWli5pE4oEIaw4/OiZ5uLAXp+xEcGD/j3LiPOle/D/KuPEMw
RNX1V6ierxoUJr1htO9u8SFWjKVVd8VGC2MfnWgMO3fX6bgjgt0ZzetUcmIsR9tjXfU/tHpCW38I
8u/pue6d5rsSm+3CcMrxyakml/+p0R/Y2bqrvsk/WAFYuGhwhNypWcBJGBQ7Wb01XKscXsVunZ3+
iQ9Gq64idLVXstutyHNSGEZ2LyOGkxbOahi1dikMN1sP3kEVfvcoi8Dho/VEp+5lFaVyDcVflHiG
untU+BY+InOZbX3HwV1+HiVjqGnCXtci9yD79Q3El3jyNtcBc7dcBNmmnrxxJUf1ldE9VpX6iiVp
fpShwcFrtqujsxwEdi/HbSTYFZxQnLWeRNyo4VypVz3JWGT5uXuKd8VP/Y1h6f6BtLL2qE3Iu8oe
g11/kN1Sn2rVqfaVWfcbr8ErWM2jfZ0Xpo7Ji/DOZQPfv3XNI6okSLjiJbAyjVmkCmvCFTKw1Z68
pfNm8XAJC9t4DUItOvZg0JaFZzlvelBzK1SriF12br6aHvYnqRMsmxzEvKY58b5Ode0IPi3cRlHU
X/KmKdaojaqPZOutpVHX0WtZhhr6Mim69Nb4WcEQ4mvdRfsi1nWebc64Db3Jg1dC0QbcnN1sFOxu
yMZbHsL6yfjumYmzbCZ3uivjzn4JE2sdFBNx9Fe22oRuqpnpw3smyEp3yLp6ZCJwIdc5ApmHjzmw
sKAYiktbTNWDF/Rf5PDCEdYqNZFlF5xex2F6Itms710XqHlbDN1Zt+1sHeC2+2yWmgmFNQu/1Bbu
0XLLU/X7sOutH4gcvJhWnL+HeV4u1VoTj9kw+hs5Y8/W4zqjjW7rWUl7zKcGK38uh8EE2q+FX8yg
O4lYsIlixgxUxTeNE6/x6+w9o4vAebdCnb9Hb+lHPQ2Mp6AHhtEn9nuvA2VRUB/YG6hIP6l+wi4S
gYKpUDMMvbIris7PjPaOO0e7lCg6UK3tcsw+PKcMMaDynGWlVWLnu1T7LkEsqe9xTSZfA4a6Mbah
gkW4bB1idmgBkOylbNVLSO021EK8/cw7xRXOCs1i/yMJ1jz8tY+y1RpMu1L1aIZ1chkVI5upasPz
jDArcrGvamt8Ya9fHHwRBWsJLPs7Hs5xCUT7O16wXvivuOyvDEXFiWRq7tQk8jepqwVY0OvRS9Dp
yraN0T+wvSh+6YVSHCyB+aVszbVEYd8x8kSaW11X4KY+JKdJmw9xmvpDwj0MpUsOfY9MwQ39IWOc
d3Ic/xv9oQxGcpAxCRCRDbXJuUANONTWETp2cWg7OZPOMbISiffS4c5eCwvLk+K9wfH6tZoF9EkC
onA2d02+m/GmzUE1ykyBMbbGWV6J+QpB/8ugTMlBhm7xPLOabf97lGzgQPznUK8x/xglgulbNdXG
TmhadGnT2F7l0H1WZoHKuozJwofasBOFi6sVJJ5LXXUtC1y4f/C8jGU3xR3/w99DcAfbumXr3F37
ybk8D9JkMxNX/ggqqmet7Am8Q2vWobLqjLzaVQjdLhK3DjDcnF8h5hXk3HKe6+j5FYyis1epp5F3
0lv3wZo0mHbaUH1z9e9FHg0fZpHpSz6G9MLRsnkIMAjbCOx2L4EWm3ik1fZaSV12llqXvVpqBzun
FO1umKuZWSG9HDvVQbYi5tABZQr646iG2avZpp/dqLfOcLqzVyNiK8+v6tAEfG3UhFetJ7V4B8OH
vFFgROdIcdMnmEMXGTedPAehAWl4wlHp3e6L1eha2Su278Zd0Yc/h3spEmMhKupn3Ur+c7gPqOXd
mvLrcETYjTvfdsXSTnXQGHroLWOXbE+sj+wFnDb6VLdvLqJGL01VK/d+wkF66kSfWj1wDqR4Gjxt
ivjTwK51o9o1aCn+JgtXseqtGD0c5vQqOA8N7uwD+tC7esQiSfHHbtUEhfk6hdaPIsGdokweoCaz
xJ5JGPA1FpGVnx3dGI7SaVf68c4hvu/YcZi/LHp/h6oSz8I+jTwgrFW7r5LyMUKdWt3CCWj+qOId
0+6xinosWzU/B3EFw9Bz05VuGCggzkWatp8T5FL2Y1diHDg2UXrRUBxfRrbdbmRV9lPnhnQUHCJW
enadoBqqlasnoPA6fXwePLIIkV6/4UBYckI+mivQSHNCAcFtNLmT08BD7dVskkVsxs2boVvqwRsc
ZSlH+b5ol6mJTbRsVd9G5P3eSLSExzTBSQ2Od8PqPUpXY+0VhzpUrRVpzWDTJTzB0RjoLHiM7MBs
43qZI9RdA8g9gh8iS9Jx+h8HdbrXZ5mcFWtvZ9H0Fc93NMqWZB+jF6eJQWbhlfo9rUHqeda3CBgC
aWN7etIzbGiHwfDvDBM+G1IR4Vqx4dybVY5f0US6mdN09BHNj567MEeDPtKW2CZsB6+w93C3rXMd
uuXKHRPxVgnzIl/ICINdDBcSazgepIU6ATXIvegir6y6/KYogc1B4F/xsmpcDOxxF09Jfe4GhQ1n
p5rdsbPq/iiv2iz6eWX3pnKnhkDF6XAL/9MVd/T+2tp2s66KVZCYjDk2i9sg3blYWV2PzXr+QKdS
RG+ysZjhInm4GBMnef4/nJ3XkuNG2qZvZWKOF7FwCfPHzh7Qs8giWb6qTxDd6ha897j6fZCUxFZp
QopYHUDpAHYRRCLz+14jk1+2Yn5lqZTdyy78A7KVjr/FVnayBEmu1ypDV7lLB9LJQaz7F0zsxAqj
JqBNIWx22ebNJeLua0XVSRfjUnhtLz293nVkbxdyxO2EJERayrWHEpTm7xcJU/4pTojIz/wxsl2e
FXeOuXJj7Mhlx09X5wPNcxipxQNbifalzpz7cOxAgsw1R0tfFDV0T7Jm1/l3L501Oca0e7FxdMdr
spiOYq4W4JkXpen0QCc4U0W0Zqn7bnfX1lP3EnfBuEzxydvLc4l4Yy0ZmdNOnjuoTNhjH5jb679B
Q2HE63BNkOc6JLk2raEmG9nbx54A+jj765VYcFaphYVi1xevnhXtJlW3v1imYq0SwA+Qh4LiGf7g
5dqOKscqZj9/VIeseXRM/atsl9cJxxp1TreZLlYG97prJufL0Joas21TnYMwdk+WLizCEBoagk06
rOoBW8nSCfoLLMz+osz0/IrX5KS6QM7+aBe6CFYkLgUrNEbIDl9omFVkKLDMTX6hKi7CruM5w6zk
INtSM44WzJhiVe6bCPC3xip+Xbr6uI9JbD73+fTQVD0+QQ2xwNGuu2fLhoyIQ8Cxn2vXpgA1kwrN
WVmL4KvhZZ70B1kdvShb+0kwbrwYDKLTttYmk8wdNfDaRTEXMY/fmFUXzEsY2tqZ3aOB6y1WTRQA
wplxuNoUb1N3ussKW/lomFJFyoqcrfUOkVF+XSAiP5rU3WGilr/wkqgPKMTODru0oxH0y4jrjao9
iT7Lg9V4CcpSO4Qssw8GPBmnJUKuM2kvRD9Uj5mSubtgjIbtECXjc6oPvxD6t36JLOYR9BLe8sJM
Ng7IizuC6eEFCVzkZKzY+sXJHi11aL81Oha/tmclJ1cDFFDXoF4VOzUPaCPUC491D9McVXnw4t48
zIEZ4P5z409FV7YabZluyA+j+Tj3N0KLl+681WR5v8SQwDsSvzadVW+r4SpUFHvVpo19wsG7Zc8T
8bQERbnrDMMGX0OHL2oAo50YICkyWe9kIxkt59otggCyiWt1iwGlrlWroXeiGtb0iHeu2M7GUlh4
jU3KbDz8wNylwqYhmh59lw0nIisnWZMnkD1UV8O8VVWVok1Z2LbLMqmrixzi8Q7bT7lmLQzUgB/F
fPB1xDf8LHb3smp0fnIK1B2M5wuUe8L61atAfcFfQJx/VPknfwR+HGOXFOZPKtyVtZpiMVCgyrK3
vSnYs1vyT4kb4odE7OUp8EtlwYPffOnK5Lcr6uRAfr9ijW7W1p0ydY1VqL4ztRhNi6ry3hFi/lFZ
RnUJYBJg9+i+yubRUAmvpJO7deZRhW1shR5qz+y2J0zfdcG9pr1DH3c1gOW+w5mqfs/Slfx/mBz7
wTLY8kKns/MCLnYy/FzF3VJZkISyluk4YbTUm9UxUiCcbsa52M1WQPJQa6WNdwhjCgRQmoVsvI0x
UO7diiJVl2FG2FE6A2v6uMsaElURz+RCgNF8Ge1EJw80wQP2c3/dV43z2ljzLyh/w1jMPfl9+Ou1
BmhzV7PaWwVmm7+NZdowtXrZ3veUcOV4XrdRSnDXuotTV9rxpvL6bstPNn/PED1p58CtCQVmFRcx
9p8I0T4I344XWJtNX1uQpLzB0uRBj+OE9KkPW/EPqUZZkoKLV1XGaw8bbVa53uY2rov6dBlaqbHM
8Obr26y/jPMhKR3i6H7xo03RAJE12W74ISzScmQtiv7ydZibVOW5EO9y1K25GVngCD1Pd7eOsiCA
FdkAGOXV5OfVaqeBdzWy+GvR+2uTqeGU1AM+V+0YPmZgeZa6BQp1rAAw9EFeftG05hXTy/BHZpAN
1VtmXVfbZq1WsAU0/TvdqTGVUsQPYwyMd7ccAyI46fCs9/GwyorSvHRIwGz0OqrvWx1Gid6bM6Gz
71Y3vHwXDO3SKVwoeiTMyLD0QX0vu2v4oDjD9D9qNojbknAwUjx5jE1c/jC1Fj46GjCuTCmIvcc6
5m8YTXK3w+auBY/3DjNPDo+Is+zjrg6WVd3nO2YpZBfryFwF84QrD00TFcG1HosqqxZGDZP83//6
3//3//wy/I//I78QSvHz7F9Zm17yMGvq//zbcv79r+LavP/+n3+btsZqk/ywa6iubgvNVOn/5etj
COjwP//W/pfDyrj3cLT9lmisboaM+UkehIO0oq7Uez+vhntFGGa/0nJtuNfy6FS7WbO/jZXtaqG/
8EMldu943BdRqhDPBvsZT5RkRwI5Wclqqwn9UGG+w1dOL8gE72x40VHW+tqzn6G9gze69hqsLJG8
PMuOXB+gVpU5umYOQl1ml6zbxijefSd09s6UNCtZRWswW1ZOGh0Hsyje2xWI6vQ9NkgGJZOWLOUg
Ne66lUsodG9m4UvmZKepGaqLZnrFzvXzbqEZOfRx2ZiVDnS1wDvKGiHV6lJpyrjOajdeOWVaXXK7
+/r390V+75/vi4PMp+OYmu7Ytv7n+zIWqKEQmm2+NSjngKnLH4qx6h56JX+RpvBGBqYom4S1kRbz
Uae+ylHsJhI20+wIfC37UcycGXkQndbi6RP/AJpXPXDLaY/i9u6PUWKOlPzRpPqWiSqv2i4LPxpe
E3QrJo90gayBDYaMEr4GTdI+ZpMDmZcxvuLVp0iYREUu//BlGJ9/pIahq5rpaqphavDwzD9/GUPl
pY3f2+Lr4HlrY1bD1uYD+6eWxRslgUSRB8Lg98bSGYJVRZLjpzY5uiXHf4hzxYQzPp8t67IUDIgD
q1NKCHEyEIhq2g0xjISFgBWfqiBJroduyCJUz2UD5FhVRU6BUbLuVy7YcL87yHNk+3UIieAXVEl8
dBFqTV3kIoOVYGBX+vffk2V//p7Yqzm67hqOpmuOoc4P+08Psw44dOrYUn+bqrrZaGabbkzW0HvC
vclL1Odnx4zUr5mTkohqRUjcP4jOgZsoC9lROOYLGsTeE7Ts6K5L3XEdDyV2hFXzhEkr1p5TEjx2
TZTsr9VgTrHIPItK4HrbKhEGPUHSwlX9o0fmYkZ07+MeS7dbZkaWdMWw72/nyrNuF/1pMOfLz5Uj
bu3eAOwXiUXmBSAvhyIb/YMNIz+/1gMDu0++ra3steYht3EICQbXM1x5xq07idLMWvaG7v/DbKvr
83T658faNWzNELo9Bxkcw/rzHapVrUb3HRJ8p4Tlpk9VF5cldJIcF+Ip4Rj271jInSKv6o5F4yJm
0OXNu13r4cFIuuwhFFH2oCW4pCa9a+5l2/XQwZDxgwLj1nmcbEMEOCXG07VbWW1HK3voC90h2Jw0
m1F+uOcVJL/zsltDnfGQC4HOHZtG1iyGSkG/2ogpljAPCCU79TK2teLoJgV8oZ+KDcLMu2jyLp5a
wwqIMr7xPhE75jDrOA1lvB16IzznUaKvgdf2DxEzxwrDyvjZ7wjlEc3wXpWih4o3TMpHEgTfFBWQ
vqI7R3S5p2c4a4+VqTW7CQAZ4eA2vujEhC+yBKfoOxdAwfKPprxBDDJq0lfTnQbnekJR+jBYU/Cz
t/ObDvqlR7gyVJi18lkYb7LyMv5K+AkCt40Yla+W9tIUPX7IuoAePZdie0LSXhbrKXSvjbIKIN+8
a34VMTlyfwmmPZ7DpsnabQKg3vLgxzvTGZU9SeAYpW+lNpaaE2CVgNjAEasA75goTXcgLo9QADXZ
bvkVe42fioC/16jWT3e3MbnL4nYl65ZufYtMv956ebMP1SJ4CdS2WAlyFMd8Mp2TSx59acxJgTad
jTcT8c6rON+QZTX3GJeTR/Za8rqVNV7pDJLBMHg+VoYOlNeZ8DB2LvHoGliW7ASkHJ37Cl0E4U3F
0qzScTGqETZh82CjcUlHZ+EX27Cb4+T26glU6W+HLMOoh5iAvWU/P+mLukvVU6QBX0TefiPHWdoP
dWyCs93Ezv2YYWE/eFbwxe1hx8SjYFvW1eJiD+jdubkRfqm6HIKW5yTgiEzliXTcyew874XYVbdw
oztyaeNJ8SrVX3d4bJL+BW7nlsXZUOBXIN2LxXg6lQfZloF5RRNUK85EdF76Ao2Nip26v2YrTAAM
DOxuRMzZXxeCxa2SgR+R58lTZMkNIghHCX/N7VqTg3B+wsOyToKELzYCg7c2Jy9Y2Wwr1lqjs8JB
Xf8EGyQ/CK+yzrWtW+cxAnX4928OuZz407xkWLbhOsJyXE03HblM/OnNIcoId2PFKr4qZpQtbaJC
27ws8BYFyPTRCRTs0LV7zR2nPRBPRr9gbncilBLVQkznZFK8iy/M731hjfjUsn9hOVHfCX1Q36Ky
WMj2wDPCHdHQYiOrWoZFKAiOZ6J2xtEMhup62VIrWJA3anqaRJBuEl3rMV5Iwo3u+A5zSmy/9cgb
xTMo9lN76i/Nos2/+GPsrHuMgfYJuotvoZpfAcYRWqXXdtzM27eEeLIE+n4an9EuAcNuqEToOBzC
ysmf5rzkqshCcyOrytjkZ1ipu5h4V4Hwsg7DO+jyfdTmxRMG2WRYmvrHOCra+u/vlvOX9zzvEJtE
mOB+CZ00xp/fIlVZGw5ZzOBrF7Q4QWv522TV3kOUlvapz6t+0Yi2/xjaAPyA71qwlR3tBY2cDZbY
/YfohmTrtHq4FWbarOsApIsBvuSgzQeHzNpBVmVJtgVCJ1dj23eRHmcX3uNIuqgsuEq8kC+IBWIX
O/DQ9KVaHD1t7I8FZhkvzSjOQRVNZ0SJ8hdXFz/IdzT3shbMQcqmCOqDrKZt2C8r1+731Xxm6bNV
8yfD3sreENz42kireuO7enoXzJAzMJDtsZv5RNasHd8um7qvj6D2gFrKFtl3G1X2OjLiDruFrEZp
qo3670xm1pzfS3WL/BixzUfm52IXRzXBlEQlhBGrDDXibh5aN/7O9iBn1u5o39tIuU0LYeb2fV6Z
pyoX476cO2SvbNcay/6HGy9v7M+PqU6MUmiqbagmmzXt8wKvR4q6613f+DLqfrXKrQJErVD66yHm
B48aifuaV5G1YUsR3VulYz2kE8K7NgKLskYePDmLzgQOyhZ4NpXq1rlnhousBlcz9kiZyQNaUdnJ
sZnT/MZUWGThOe6gOkWoZTh1LPX2f/+jNj8v8nVhqPycDRUmrGEY2qelUWyK0jG0SPtia95bDan5
vmGW+ekw9KjzwXfUWKBM9iJFXPoe1Ei/MjPPvZSpnm9itvcYKaFBKrLcuyud0LpTgdDsumSa7r1u
qDYF1swX6Gf9ojfG5lCEGrF4s6h3gK5BCSXT2vFSb2+C37uTpUKNumsp+6P033pvbbdxJNbif5iq
//Lw68K1dEczHUO48+b902aIhcnEnn2svkRp+iPLzoTnvfshiqxTOGN5JD5H6Gm8QvFIrG5tshS3
jn7UMNi6nlCiUbOQxWiaQcRGOW7kBeRg2YGSzRz98A4jSevxN6h3h8JAGYwBWitOf3+Ff8uiOtSz
VNOYrHtioOAOIIzqAHrghun12ZY6JnObHbba/XUIqK9r1ZiH+GiuLNCaHZGBrbNLVafPuiPMO2k2
hBNxdvFV0ewEIroQsKjKgxybp/F1bAre31mIMmh3vjJs+kivofs6rbZoh/IepLzzJVAT7OkdwHhE
SGw2seLdbHz3i9XbzRLmAuoiWu9cqgQxVn3uQGyIcHAeZGeQNf65mDxEN+eObGTt0ngjZuAiyO/b
QZ3DQ3REU/FmAoj8+8fEls/Bn+YAi92wC7DVth1AiMbnyACSlYmGlu0XawA5XtYhwS/cBdaR0tuv
pen1K1HX1i6Yq0oPhls1muxe9vLqxr2XqPBYCPGcsXSSzaMFdoqX2zfUQO3XVgP/4eSmupSdro4N
i8ejwmHudfKHoO+fcScqT6IU9r3wQ33Zoqz8DZg7jCpjfJ/qAtQfrin7LPSL50qp3uSATsnqhdWO
zQNyj/Eh8KdknXiD8rUJF3JArmfuqnCD8eAVmYtPvMerf740fnrPrG+tZ1Yxxm4wFNzIJPHSSS3C
fn7P/UXmaKtqUf0wzgfoP7+1VZlZPcgDUik/t8nBt3OVqKuv425teoRSEmuKP13r8/VLG1QQ2ySd
7PmTbaunAE7IR2JgLxSXQ7bPa8V+7yN042v7o2vg0CWdWqHW5FkfdokdOJRFFqYduBIMRhA5ox16
JdSEOrMuXTageZ1ADXXdct8VJP4QCkl4TAwfu2jo/hH0uWrsDyw8+uDVzZsnRwf7ouf1qwtB4H4y
G+cJOJux7l3E3ULciJ9Gv+qwucP3KEK6YsnCBYT50J7l2GHCwSupFA/WKmN9jWRYlU/JQvZeD3mz
NN1oekjYEB3FoBlb/Q+hFKl38kn+5CaygpH2tMWK+XJrkid8Ov9T9dPlWhh9q1Lo1kKeK2VWbtdL
sRy7UwssjXK7WXd9blxEoTUkOPhYYy4Nc5vsVQtXv5b+flyOZvjGVcmxeTPG3ZJwd1n0c+/FaC3z
2kFsWju6EiEve515tCwVgw84hXExOaLJgAQxsRYDRa1GD/KQew1iBl6YLmc0zbWtEea0t7MZLjyP
a+eD2rTwW2L9fDs1slvlpE/tso9GfY260YvpuOODrU71Uuu7eiur8jBkWrvoOyfdd00xPcg2LQUe
rEB6kjXZXozuPneK8f7W1IoI/fw2umSGaC4i++FppIrrBEcjQq3jO7ZeP8g3+hdX0czHQQtOzWgP
76K0DNA0qDfhkPLzqD5mpoFaeRrTAlw+jMFlNBppuUz8k4e02aOrKsNT7UfsokkZbv1uGp70cjSO
M//QcbusJD6JBxQ4F5CCjO1yxYGMwstJi5903hHo8o8PbAOLJ3VI27Wl9fpaVkc3Dh+ysVzK2nXE
WGpL09eVLYxlQmc+e2SEvexqY3imcQj1jtVfn+2wibR3wrT6ei875CHpgX1uXGHMWlZ9tZCjZU9j
q/dBUpSPmot4dtmI/j62He3ktQCSAJGW3xIEyFJkHd/yNM22GXqKO6HmxQvWXw9ywJdQ9+27wK6V
EDU6eB1uY94PjjMQUxmHMxTY9AQZYHEdobGSOSixebyNkMP8IsNFzWpAJpuqw2K5ctgdB1iTD2KY
v7OkOmg+IvJBSjWxGm+fZb2xRq2hRFmTQIU9eOk3AwGdMraG7xgVASzGUvOxm3zkcdLG2nmROjL3
OvZ1SMIz51r2LxZJZcmuuGRZOu55H6coVry1ML0w6RsQAKzz3w7uXL21FanJbZyJlhsQbu4iIJf7
jlXfUioHpJWN7p4KEDMqc/scqLyWpWLANCaPdlrqx6LnW56KHsVnVBu/TM5MWdKU4ZSqhKpMzER0
k00qyO9l0WjlF3hDoI8CN4dL07YfUHOtJCu/TID8t149FVtZTfS7YvCAhw1juZtGs97Ik5GEXObw
3N56RUHeyYvHtWwP6nDXRJp4KSa1u0t6U6zkZbTKPqkJYTAv65EOaNGdTIRlwhb0hg8TG+NFaUuD
oml8wMj9i2zXfLDb4LulscHwHg+HYB6uN4q6czHsW8tRhSrOZm2R8gUBfW9YhYJiZz98jKJBAqBc
xPitLfvYES+W2tqLoamn98avY9yewvGriHx465X+3YiyHWkSHxCm8msONzIiUHEu2bEHC9Lcmz5P
qx+xnz4oQ2c8TH6YwZgWwyUDNr+EMOFt4liftX2V1tuNepOz1huCeu1FyaJCP/HsCiXzFoYGQ7Di
K93EmY9KfvShB6rLDquslHuv15T7wUYHLNbLg2y6tcuS2ns9fxQLzk8dZmAo64kP21aDhUPXFJ+d
JES2x1S8lzEzEhDNrnJx88J/YIfjLAwoHGRiabP8PjsJPXggRXmMVKM/GINmntXGF2f8QuJZlm0t
m+QhBWiDTcvQ3pGKJDLbsmRwVS146WMAt0BfYlAkbfiCUod9jruS+YpOy4uHJ9/4kZdh+FKoerVy
xhTPI3do7of5UOgR8g5ZtVO9rLlXHZvDXJKdclhpGsVSQOJby7ZP48pkwPbSeoa0ox0rXZ0OvZuW
GOjU0fM0kAb3AV/8CPHNaEzvRyeCcOEhPUW+1Z/WPoix60kQ+MpNlGgLAVT6YOsIx2ow0joEK41u
p5jN5VpFVd48jjXqMAt7bcK3e2kyDAyqgsckEmn1UkIUXGMMFmwd3ypfMgM5S2Z1G7cYqnppYiTq
5IheztXQtu1dgJb0UladtivvWGBG1yqKiu4BXiL4o3lwOlnqvV743xP92Ysn9StQ8F8iIJofQ116
C78S9nNS6fUqd6zgAfZfvon6Qb0flHIgeD2qd8nITUqsAokV/HyWlqq3Fxi28U7lv72ljc0JUp5Y
+dWoscnuvmta0P/Ko6FUSfJrxMpuEWON8FqGY7CuCiDCvzqZnq5iK+EJUCPLPfalvsNmkQegMK3X
rMyMu8Ibx8tcK5uCb8oPshdQwMlC0YwJEVM1fbF9E0i0r1R3stfVMjQX0bUHEk+v3g09KnfutJFV
ssbRtiegt57GLH1Bj8pcpK0SH928Ds66rv3KZNi9hUGa7wp4NmsLYco3P3c1wn6FiioLvW4XHPWg
yR+bjBlE+AjbzM12aVYH2MxyQu3eGvRu18VQq1vZy48FlfukSsBnccm+X1XAlF5NZPTOdm/+9LmQ
AtO1PMdoh42OPaOldvUjjmM50OQSy67YCk8+Uosrp0rrN+TS32Am8fuM+iUZb/ebM3kAteaTBNyT
7RAIrMLnkwIHpJaBrfHbFCTXkyynXzpV4Xzz+xSBCjuqH/35k1I9+PmTAMHVb1nlv1mKr/xIy+6n
T4LVu5sUa8FcKkCJzsl4maKXhyptNv+wyZtjHblM1l+z8qSHdFO1CJwBQPprnKfNvCJQVPgUdhQY
CH+28UGvMv011aOPyY/qM8J/+mtgxCBY6+p5KFn69KO3koPgYmNrDNT6ekrQjHeRCapIVmfA5BYV
OoMbxyWcQelXaJMYO3lFJCJBWRQxyae5dwyjc4wFzUVjV35H9Cc85bmX7YIEnwVWawh/iCk8+m6S
L4KILWUeDrBL0wFnrMR6liP84Q3Nt+5J9gfYjvDZzUnWQo1XUTqqyd3oBq9O7VoIphjsxlVr61WG
MgMJnSPcUuhBc7VWsmgXx1EE3oiqm5QD8pquvZNVs7FghhaNfgic8YmJ+FV3rOzRjrvsMWbLARKT
CH1X8Cws/YiHN8zSg+wFMdLe//0d1Iy/hLPI8LmuKojVWLCExKdwVmQzm5S107PDG8YtAcLJICs5
MTF6KeJYDWba0X0rVPNgVRk/Kv5WiHYeCVRrFBcv+6arTvRYVHn8WGJivXdi0ZAeiyCWu2iJqggT
b2s1VNZjXnTvaseLuU2N5uzXDmorxbRPFL17n7p+2k0CGGeAONx7aaC8MRECO1kmDjngw6+nQw9p
9k7No9PPVytaGLKuY5X3PfYkryPwbHl6XUz5XUF2GAMuhpUznCIz0+qYgj59c377TNet44PjZuZS
jvIFgn4as+NBXgNNJJJ140pxomE5EAm86CjMXQrMF3ymt9OtyRVgYowB0TbZJg8eVjwbE3Xd66nI
OWtHs7TeVEx0jz7+irvcSNF7m0u3tv9W+vtxduT+dj33j9Knq8ShK7ZAp8khqg91p3jbKAjDJRu0
ad6lTQ9aGiQb0Xb56tbma+206lrNWMvTZEdn6uXSTO1ue2uzhYNg2qiXG9FP38GBI49Za4Inz1f3
wiCMNYkepeo6dB7Rf8+XVha0H3onnsGPBYBwlDUNEJhUpzwZZVd/+fvf918S2YbBHgFAhgULnbCt
7P8pYZRZbHJCvQk+EKoJ4zvL3tVG9gzBq/lhOe1WjLX2RfUdsQx02ziXaOrvq2CytpD982OO+v0i
Bzi4AGHFj3w+KMj6r6wYJKis6nVz+vt/svE5a2LYrrANgpuW4ZiOKT4FzixN9cOArNSXaRxWkTvV
QB84mEmB57NtNzu2yfGiV73f2tTBxuIbP7uFnprdh53VB6h9wM01KFakESBPpWn/4YPXX6QiVe97
NMOelDE9W6nafxQVN0jHUmaXBito04Wf6fdjUxHaHEz8tfOEl7zlOhq2ifTIkjzIgWTge3yrwvwf
IAiG82li4g93bAsRZcs2wdOAUPlz8ggWPQiDbLYfsJgwRVLmR/Iz/mzkTdGeD6nu50evgHNOAHv/
qV1W5YjbWNmWiByt1sTE62++yKdxt+rt3NyFuAOrKUIT1uwfDcTND4FwPyAOEAOpzRGDBtsXG8es
6Z2HwARdDjDnL7IJtNawZyad0KalU16kV7Fxqp3Q3CFHNzyqRdkjpnERUc4llY7fpl+1qLbMJ8iL
KF4ZLIAF+Ad5ERhm4ynGOk52irqN117RmzJRckiIEbLkJD0fzwdZamozXyCz3K4/dWQpWu0LOdDi
UVnqGkKyVVvYyOnF0zIwwu7ZTqzxxBfy2KYd6l7zoRw+YEzFT9d+i9Aoi+T6KPsAZ+hZ1hzzBM8b
q2zQcvUDDc8GQz0mWvlbSbbJQzz3fhos22Rv3Zj2Xvio0/STXxxUtyX4MCYPQisK4uK/H2Tn5CB4
v8nNsTjI+q1bjZA0JmkwkKR18dtVJmVjzG9ebT6o4DIirU1PzvweBh4S309Ndu6vr2FA8hvMWlvy
73Pv7OaDBGdGJhG0gLxIV6bqg2g3sk+OCtOp2qO6OrJQmd/l/+1TtW7ch57526dG6aAunUEARUin
CQVdDBoTJPc+apAssNIK9wxx0znLaq+PyofeE8U3EGA4doOendOs+Yq/sHFCVd48yZLlmewAccmw
ysJkmzgBLpEdEft8bCTqci2rt4M8o0LX9dakknxYtFqMTErTK/cAXBBj0zNnE6iWci/bbofA8oOl
X4TJHdHj+ICGFw6Ac0keasUb84UskrVKNmijnqM2SI6Rn6GA5RTZ2uE2rKqoqNYpMhuoSqAHTZBr
gPjW/uqXOfoZfZc91Q1x637U1fW1Wrftg4ttkG6YXr4UWUXopSw6/OgYHLh9e8qi6UjwJ7n3yeEh
eyqchdeYxtsw6Na6FfW0ldUcc8CFOY3xuQxq/7VixaK5ifmWTGMHYflPZ1ndJYUkw3KziYgL6PU3
nua7EdDam2fl1Tbv2f7keVCgaBk+ygEovY0LO/CsyxC63UEUORLCg1t8Aw06X8ApFGeVAQg6ICyk
X9rRnBayAwjUA5GS5qXz/AJ1GQRl4wz0eujod3KAKNGkVgi6dA5+qsUyTj2ze+5dNq0eGm3snKvN
TML5OqwQTgQ8FENgY8ls7LxQN1/NGsjR3B05MWhui/1K2lfW2gnEcDeDi+F9IT2nBMqhlIpzg7rK
bMSzJDHDL+J9UBcpvFy3OQy5/xthQx+67+QTigc80MZTVZakp4BgftTmtNbCRjmjtzA+ji5xpQIM
6S7O9OFRR2XxoTWPsk+2VJpdgLoJrKWsErt4ME3TusNTMdjXoWFsYlXL38es3sjvwhrabhk0U31K
k5IU3ijE9etFiHmVZXn2oRk81LjyqPshGMongeGTPDPTYiTQCgEnoQaAo5i+u3aHMfgCV+N6I3QP
kb3eQaPTwKvjrCZltrQqhBGUDsnLzETbtC7hyUFuLd1rYZQFnISuhT+6RvX/Z8xfP4LrZHVbzcuC
20covi7+4bWs//WtjDOVoQLeNG3Dcj+/lYXwGze12uHFNCfnHCftGfuO8kNr8cfs0GjZymqGbIdV
6QTMKjKDy74lBDn2Ky/3lS7m67GLZYYgHiRBJQIS/3tJMW2XVcYYbWXp2lta/5CaRKbkz9vWeWVF
WtKyMcgFQmR83vOwd6jLAgz1s1n1CG+iuqtWhrazTcQ4ZenW5v6XNjnOzc+4hi5GJSUrhWZMsg8J
Tt91U0nkMXG9u04v9mM2RcZWGzx7M7a8ea513Gk26BmjiTIkH13bJCujruy70kVQVNRPka0krMqs
bB8GYcr0TDUau++4L2oXqEwGpL/wuxxFBCBdGw5OZrJaec82kJa3ArjgpqudyjolQ1aiNRcWb3rL
+qMOGvwf52pY5Cvf8KpnP53MB54/1nwzQGe0cV7KXRw3A3Z6Tuwl2wAlp3NPlvdoe8NG1sa4dc+y
VLWOisoYfnqxjfz0QjYqVvqBgpa3vw2W5xOl2qjzqdex8tyk5W0sG7sB1/HQN2DJGpq39UO1ZK3S
F2+EgG2QAEVyJ/+SyHUfyVyaBG/D7qVrMiK8/EUWfgVLOOUDiluZLT6KNPwaRFP6SzhFH2aVmyz7
B48fqAOyEXPI53lAyHviJRQlU13vArael0vXolxD6WPMndXGtl6aBv+I28Kq0trCW96WUiiU4rkA
O247tWa6ccKp3LMed55JEz8YRmh8LYQXo5joG6f/x9h59biNpd36r3zoe85hDsCZ74KkslQ52L4h
XOUyuZnTZvr156HcM9N2D7oPYAjKJUvkDu+71rMMI6lv4qZjElofkMlyU3NiPXtqGR8c0Q7bZmTA
6dL36+O0npPNkhNJb/bqms0QjRuD5f9NnrOuGDWv/qp76SsurwGsn24daeQq4fV+vvUgJR7408pS
3Y3S6XZO7SmfEuA11yfk5Edt9NFoj/DV06dSUKBZ31CNzTZw58W94B42brt6oCWzPiAjGr6QrJR7
Peqi01IUTWgXlneXjjhc4JK+dG3VgS+r42eLvUEda/Pr4Dj1eW5N+ElzOb9i8xDbXhglinweFTVg
VYXop5vroy2eJ8csX6EsTTctsQlsSXhWJpZlN8cKMCQpltc+lVmgEn9zur7I8eKNBN32pHSjcueU
JMle/zC+l4PjJUN4fRGhi3nYR659AGnWXdoUNssyLwg7unXXJFLj+T83yYn6/WZTR+2J0tIfb14f
FS0lh+tr+zVdSTQxJd2C3qNn0vi3kugo4sH6/SpT37DmUzfRUcPGrWz+9Nj1FUpkbYzMVtGEHLIy
iqxPzdS1IDsAziHApGSf0aAZdPuQVyuaLqpVcqWc9FTPkfWYLe7Dj/tzz6bqhkLW7afontX0x/X+
jiVJUHQAATAt5XdFX/d+skpNlJm4liJxzVt7acYb9J/kQaRgdQeJsAY478Ype+f44yp5Nc7xejui
GbMjdhNGDpMsMBzzUs5gLLuGqJ4f9zWNfRHqohz/IK5Z74u1+xmpdsRgwfIVlduQird2jB+cNBIf
w9jsSCquEr8u3goCwlO/lrfsjK3Er7IUokW8fHRzdGu37vhG+s63pa20z/piTlDBANxNlL19KPFg
diPHASmYs4PAwOYxD6kRPM3Bpci1Xr0+6XqtM3qyoly3CK73KS2WGV9JeI/i+h50EMQOfuf368P/
eZ07Ej2WJEu1GaJi8j0w53hNs3ij2I15wx5Xxc2qaYfSS+UF3RaYOCvpHpWEtbK7tMMXSHG3UYxa
0VfCuByGH+4msZqars6mq4spjgvtlCwof1b/Uz8TTWEbReUP7eQgQOOCYh/2h5rMOi9OWYhgZtV5
+zsIasMxTrpP2prPdr3wViexjIsLAfHK6XrX9al2AhQygnMa/ue5TkLyoGYl+zxtrVDX5/hWL/qF
9Cp7JpkuNy99qg4b3avKJ3KxdLy3RvxmTEhgOtbQ/pDVYQbW572aspXAp5nPngB+eH2nNtZ+f6dq
DWg1bEXf2UprXShtVZZILu56I2cZeinGJQfsNjZi2znKmovAI05upvgQyecMUEJSNUn7PVeK87Re
S7WmOMd12+8rEgh/XEv+fd8vj1ZxN25UrPyoA9SjR20UV8l6NbFV9ahYXFxvXi8swy3tzY8nQTa0
dII2eKqb2VpQabW4G0Bv5q6RvyL50Y+uKbtQt7E6w8uADJZQHcCuVty5uUEO6/oAPLQ6HD3pHps4
8V7aXAa5bU5kpCD9L8dh3l5vovs6kCRnPZHtk9IuxgCWQ9+W5LnyVbP6rkQXfSG0XQRFtQLKFKPd
lrkoz2B50TKD3d01Szzca94yB0mCe13NaT4Ya4UpXmtN/SjMg1u2r/+563rNbUYzFGuaoUrgj5YV
7plEcpdNP745SHNWoK83r/ddL5aalYuP55CISBc4H8Sg+5YCWKDRDwOkW4NSuN5e1ttTF6Niut5m
Fv/X7bhoX021hPlVqp9U9MNFq5bf2SAC7Swt9ksIDZLMtB/QCtvbxK3FyXaK+CLdteGk9O2zrEro
F5B9P+RbnmfV91JHQ9q2uvusMOwhHMj7Szy2+rFyimyXN7J5YNcJ4qNo8reBwM3rq7Shvo1nRiuE
e1HA0Lr768qfbv1su6FLaHqOrlIW9izLUDmcfq55UaNMBleto3erWvEHixGfCmp9eDu+613cvRXZ
svlkSTDXKQHrQSYus040ntZhK1YsTdxKfTqQhETkXxMZrMiqG5G23UF6oeHUYlfUVfKQlA951t9W
RmweVcUyjlQLCHSp6jwQg0QBY2I2YNdkhpU6Q/2acpWhg7fDQQvjcytfNVMxw36G30bdrt9hq6Cc
bLRYRfqEWAvtaK/iG0fFFQRQ+pOuAdcqjU/pB8pZ426pngmj81D6QDDW6W+SHOWWZ1WLtF3RymfF
Wwgqimlg4rW39nRTiwBjpXJy0keKHlC99bG7tWaSuKIBm42AIn1SVIeWO4RUvySndVugTA3HiHwq
N8mDyNKqLRYudTtGubFdrHdp6uVhoNSycaiPBxYg0y0V8Clw2pq1tyUP0SLyPV5ctDILuqHMqnwQ
vRg6yVBTBB+5q+jxZBYM56LxJ1UsjyPQ6FQhvXFOmPOx98IU0TNng45J2SC8q7ez4ep+loy07rO+
CVWAbCQ/wJJRRv1rVoHsG+yy2ZRxVPqK0hRhEev1Q4oaEEmBfgFirV96PE6ZJiSJDEkA4WY6Ijj2
TiQYAj7vMEjRM0weM0yTQT7plBzJdUOE2LQHOHwhPEya+Wl/WODYA2uofXuiYpAu8r1QG+OMfOYt
Toydk7BmspsqLf1omJsj1fC4j4tzYZgvU2obx7hXnTCzwPeyaomDVPN6siPtjh7LE7u64oyZvzg3
DNJzAvRV4sho06h+TMz6ybL64mgJWtWReaJ8fQsWy/7E2HtIXMLdyR13k/JSGXb62ir5TnPGkVAr
0QUV7ch7EzHd0Jp+njioH+qEADgS9HDKpv4wDP1F2scFGcRmpXluCfW9yNxdLkmFQEVx6IpjzTrX
ESmzKo6srTOZ1rFu0peqiMZLNFOUzWBmuFob7eWs37vsR32GZPcAthQotD49amkrb64XugM5cWpK
IviSFtFVoxonY+6QyhnOuaYbezuiRAlnOwHf7xBDi9g2GKPF79VL3LjWC/ZD302SU0MV+6gUynSY
veFzgX/8YuoT2miDn9FA4BroBsHC7OgRN6KfDIcWQEK0uPpuYiUbFroTCMV4V8dmowud6WWepota
Fnc9njzS6dHXYpIHjzEbfZiVkiD0ItlQsPB2eexUIRDl0J7ir7ZuDH8zrGk/b7cZ1SzNcizsnlQN
iID5VQkMiax0vNYrvyE70l+rGT0V2THOoGDI6R2FTRemZRhSmzpKsdYPVv2d3AxnlzCjkZOSEZ+e
ZceMLrsUw4xrmHP7b0benxvZfETHpBqAXFnT6UQ45i9OFU3V87Zo6vRjIhkKpDeZg6Na3Te5VpFZ
O4973SFFpaYOFNTsHbe51vnGiNLqihGuF6gc6QxU3Mi3hmZ3WxoubFtEX9xXault1CXRt8s61pbZ
KALPzo2NWVhkAFXJaz+rf/eN/1yluX7jCK81C/k9ppA/2TepZXpVhrPtWwHQ7Ahz0T6h2AnJkU8J
ZcrhYRHWEvklflefcm1E8nlOpLnu4jy03OCvv1xP+6nccv005LKDyPU8jWbzr979CZG/PjCgfPPY
hcA9kS0B3tXH4CaraWnuw8X0Mt9OIbW4k/vdULJ32ffTWY7ecqhMd9eoDnsWyoZ71obTMVISBGe9
cLZa0sCVX6BJyiH5hAZMvemW5CbrHA1xxyAuhdTznSSJw9pcyx9EVb4qlYh8vU6fhGwemcW8TVyP
BYlmubVrVeNV5AQ9pibUNtPOoMatDYZUepKvCwiRbGx1o8XDoSg6PUgsdQjmWGvJ6nKwEa03W9vO
N93onGKsX+Q+FH4xkQYJqPO714tkZ4n+s14uoBXr6qFyTe+ox9pxFMojbLD0JeOs9TXXeysqYIHG
LNUTuhxzX8ZMIJWSpzsr0tsTZ0q76pql/G7N5i3jAS64Nt/MI/zYNsrkWVf7Hk2tR2iDWp/6RvaX
vCCO2Y4rGcArzvxMdQV1Iu2O8ASF/o0gqbSbl+9//ftrf1rVcCTSwrM4803dcdxfVjUVpFSnseLy
W+mo093QejXxWpE5BvR1HrtEZ1tUU1XX16Ozbqrk3mIs+OvPoP/pGFx7v2hUOBANWqq/9oE1xekm
7KzLN63K30l168+oN3LockWMShVSzLU5rWftBaHHjh1YfEhmbdpQ0kb+PFbuVlj6G8EE8jIRlgsa
ZlZOOUyBdC7VcBwH/byMxIL+9cfWfilVXgcmYgZMz9U1b+2F/iLP0DK2k+ianG+i5eBTM+urJ0c9
JHgQSEgUN4fSsZHILP2LlWwo3h+ApxtfKnc6MHVjViWHkEVIPd4oQ+1TffWOnTPnfuqSTUCYQaDx
m7EUdrUn0WjqZk6qPXwoNey7+KS5sCciIgztrgjJT7EPU7x0IZVTdze61PrGPoezUpAXSjjTivnO
XyNlKrfOCI05oVd9apCPbpoogsQSi+Hs2DP9HNrIWHGJJJVV2vlNOr+VJr3NBEdkkCmz3Mzx5Gwr
y03Yh1ZD2KVDgxty9raxNLZJZbX3xtgXeOdzZzOR27WNTDNlReKxWrXikere0uN3M5qwNeM+iGoW
rl76FWNg0jVvimlaF0Z2K1QU4ns1l+DQBpu676RiphYWPWGV8w6jKb5L1n24lq5r52k+gOCt93XX
oyam6rJjxaAdYegKoMHvqkGsL4AQox3I1ar65GCvvTaT7Tbpl4KEycQ8dGM8bUYQZkwBVvnoQWXf
e4P8sEApFixqdG2vYYi7qztWqrcIkNjfqehmj9F89vQ62yfNqPnzYIqFakkZWE0ezESf3xmOQqxs
A8tyVL2k9OlcKPei/FSaCBhIotCKE3mbrA1LLYzH78DGi8euMu29OXRL0FOCVi3tDsD9GnOEm7Ba
+u5vpoFfDEE/DmUT7IND+d0Du/eLIUyqkcd56UTf7FYkrKaG0s8cxdtmKJC2miokTedhuLFta7gx
Y418zzQ+VTnWdhYP28kcHoc1cBDn4lPBj/LXZ9qfBwhWAJ7lITjQbN35E2DG0MdlyaYx+xiFvEU2
rD1qHnL3FoVxEDFuh7Ns87seGho6iSHQ9BlHmuZqQW+xhFEMUr27Tqu+TK5EQZs5BiLIdHh0xiev
ct/meK6fYnr+fycW8X6dW1mrGDqdGMNwPZMz7+cdo62JruiILPhQYsA3C0jFsXKe+zxl4gJfurUn
ffITJaoOeHZoDyGLfYQ2fOfk3rHUbOtw3UwNqnFRugm9XnnQR9KyKsl+RyOfwo9RVzr92F0MrT6k
FA53mhuvIA6MNRDTvGM7LqpvRN2OaKD3GaXYZyNzEa707SUtonZHbTh7KoaWshmjTy+n17/+5X5R
sF2PK9dk8+aqlo7W1ftFL7MUEiLAlKUfbqF3Gy+zY+aTCNt3594bos5O9qTZG7xSH7NCUJScjsrc
Wadiaje4lwAQj8nFmNT2bBVJDd9a++QQXH9nuMqBxMJB6c0XzL6kQWLWCFEvCr/p8iGgqALTI42b
m6WMvkhVMqhFbKrwuT5H+HpOrYRF/tf/V46fP/3e6H+YQnWXg9TW7F9OonYsrM6Ny/Ijtyw1REk7
3uAG9gjaHmLnIFj03BYiC9HJlBdviR/NPvkeNYseZKpubXPTiy/Xi8qjtAu5B4iBhbISu1UqZXbP
UBUdarf7TATzdFYo97p9sRFKe0Og8gSAgfIo7sYbk892ZwIcEhxbe8+MybTPFfNuot13k5WfhXMg
UiMnzZIcB3g4pWf4Vu1id1WN58aWm4gevZGZ2olQcrT8/aBC2iUlTKKbKbHH1w5zCXWvfRSnSSAJ
DfG7uFybH2yxlgerKP3ZtBVCTQoQIBh0bsEZlOd+pR7FhdcQYQ8QHC0NH8ySyosy501Ii+IW/WJ1
o09Pfb+IPVvOmDq9jam7KGtShoc8QAiuB4vxzAIFiWc3fkhbnrymJcuH0RoYuE9TMbvNWdT5C4LW
TUriiV+sHH7baokqbsobVpDeybUrcaKJVfl9Zlp7LYmm4+zO3ychdboOpXaM1kTXSC8/EtmAcKCO
6RMaMJ1rUjqihlzKHrbfxFC4tVimYJGj4KECrVlLoaa1VuCGwfGJnjlNQwtULM1fbLMl03JN4NVd
am5ohvDGaKcumbuLOXynQd/f5qwefPAYB1hv486M2uwFof8xaqkRV/ObmyvxmU1Ps51iqN4t0jo/
naEOURtXT9Z6gUPaJ6G1PsdR/QZ756PFB77XKusGsLP5YEo57R1oqiNc2ltdIKmcrOK9lO3FtKHS
9258N5KzdQcsNei04oHkiOq7EzMX2jfU9p3XUltsf6b1cCpV/WayNP1x1pLd7NbZ3ciOB+bZ3O8Z
lqhvj8lIhFCCkxa93t4WlP7BkzIZ14W3SZnKTyje50ssKVUtrtfdxeSf/c360vnTGtexNcuw2D86
nobe8JdxeCCZkqPOlB828TFBlswsewp8Wa4nGUNZMty6bsMB2W11stxrP40BedhaHCYEM+5ssbwX
k7B2eQZwPrUAj3+h6uH4YLK8Q5auFSrW8cx/ZxIiMYOAwmOIiy94M/zMLkfSXyLb1w1s0vE4u6EW
z+D7i3E+q92XLC/3BqLPBxABFQGCpbxAr7K2aaV9v9JgcI3syC4xDtZEDwh8Wfa56IY8xDrGLCIT
Nub8rbEQ1hZPjL7DPIA3NBbVaQSqla15n2XXykeZ6lqwDE8FnS+4a1O6UUvQQMlSfkwuSiN7Gvpd
HNFQytZDOGrFzZAO80XY1l2/1O2PXf3/+Yka110pcu8VWDHEYP0vN//3qSr493/X1/z7OT+/4n8v
4p2OZPW9/8tn7T6qm6/FR/frk356Z/76758u/Np//enGpuxFP9/Lj3Z++Ohk3v+Lfrc+8//3wf/5
uL7L01x//PO3r98KUYai61vx3v/2+0OrLl8z7FXS8G++3voXfn94/S/887f91/GrEP/lJR9fu/6f
vymaZf6DzQaIO4OJ1frtf6AEXu+31X/ops0yA3Wq5agGs1NZtX3yz990/R/srqihWCoDO2JyFiod
maU8pLn/8ChoM2fBTAASR33gX//338l/P360/04C1Ix1ivuD6cBzETSYIJGZ7KHOmS6f74/0MKS+
+ZJasf6o1qmyz+dc7hV0hn5aamDeM+U1J2far8fypPXSfHaRBfi6187HrKi9HdG9L9BQNDDfJe0B
oWqhSsvwCMcl7LMGErQqK4oiWrsbvC4Kph4jUN33h1EaBcVlixWWq5RnI+ueBM5dtRcIR3rlOFPF
OqpRPoYKDaDeU2oskGT/SI26BeN2t4nHbs+e0v7ietieEUugJ/CYT1yS9/Zibe3jfEN1WUblxmNd
frdMbemrdtWHVULiV+bK+yYe0mBh3t5K+Fx+36XupZfxZuns56ZMQt3rHptq2pt2VG8WpbeoQlib
ScZ7lCgLzECn80vHh+1KMC0TxpZjqQ1U4hcwK+BRjJxBpaU0mgToje9dW6Purk0qu7Wke0DI5qjY
b701v7q41W+IKbzXzba+HXrsijmtlLHJinu8ezkyfYfY5NQzfShX1sNYp6HZOP1r50bfmxqhnp15
xXai3eeraJs3gh5GU2hhtkrmdE/OGyBkZNikFHEH1HuWSU7AFA1IXZoQ24ZJTXr6XtHOvh2l8kkR
6l1HvM5DYVGkk1kXP5ai3faOPQVJY9aXgT4jZR8a6JSJvsOOHk8iUd/T3rNvWidPwgiFSRhTNNk3
y4K81WEV0idoFCqnuaMMKf5mQ2SvC9NfDmTbdh1ODlVFP31d6/1Bm47uxkyBEdqPZUPElxrJvWVI
a7MqezcEGEUHS6v7DX83KfL0i2qtgQp0e13WCT9a6YNX1aGCCiC0x2o3ZoN277ATD7tlQCSEQ8OL
n7SqBpgxu/HRqYd7kanDDpoeHa0JtqgGAX6U2k2uZfWBwiYUNirz00y42Ng4gHAXdgGNI0KDkMrz
4LH5BAGtKl13QzLKLplZ/tDrEYHd5+9OnX11BsxJHT1ymiYvQy6th6TWNsMyftGLMg5Jv40JSLOB
iBnVbarND53pUsGTyISdeNSf2rxq0BGrkAIgxDz+YZD7fSj5I0RUV38u81JFMWG2MAi5LgltpvXr
bqlGDRZHal0+OuDAw2RGz8DSYDMOiXExYnblkfVaxkl8m59pVA+ndFbupnr40qsIajJRTyGm7hgd
QvtuScxV4HWYWjWcJfO6qMv0i9AEOaiuTvjEehGvkkwm42XT1aN2TKcRGWIkA0Ui4yKw8EBujXsU
01tcmtkxr4fXLlPcfZoLRF4wulThJPA/ihcgBz7FA/Gs15V24lsqz4pugEfCb52Tb2vEzXRnudFL
bE76jvQDcbRBg6CWHIfAEYvmL04N8ao753ld7gq5KDsTlFi9QPtliN803kQ0pFt/Fmrn3tmjeUQ8
V+zVxfhW2vJMcxSBHIPbTJ7Drhi0hvTMFM9NPJ7hRof4CpxNT7c1NPAP0Xqtt6DECCVKEWVhpvBO
M1UPOZI7JZIKDTJ5NGCaNFKJEampi/C1mRKS0Vu7RB8PhXACjcA7xJwDHZnU++RY8r3CxJUlRnSu
zeeiqwSizeGQ9Z0a5B3b9NjIdgkNzt4lEprEDZLqx5Tiu4zVfeHJXWqWYdeXZLyqXRumuXIzYHiG
ibxYp9rWnglBvZUmWdwqyqMQ4pdOX12MW4+u1F6IDn1X4hQczfNJXVo90CFSh3Xd7Js8M28klPCV
bqEkLjPJwCm9UNw+NYLdca1XR8euQ3eM5cEkqyHy6LeTmTNtG0dxjyXicj/WaslmxLQeXfh+9SDn
4zzHl2Gwih0n+rfeznS/1QfFl7on4AFk72XSkcOAW/RIyS7v6SpxXEEYAX+kL9m5ocOQQOo/SQYT
vV7KC3SNcjtr2jYifWHbdPiMp/neSArzLpICAnlk7ViHLhs5W1jIAYJi+OACsAOlWdkc2ZI0K9S7
3hMkUfqe1V/MHJvUMrpfDF3EWyiZoPBqe89JkO2pfpPnYHU7wptMvxx1LKyq4dEXjrOj0REroceE
sCxrHuVCLSzO4nMyrlAQt77r7e5dtsn4N/pPSpg/Dby01V2Un1SkDQ0KC00p4+cVBKFbEf0/R3lI
8xYcGBgUXy9ZnXu0pUOsgofFA8WSNe5xnkbaJo70ApAVieKIAycL1rbMm0+TWCz2a5xeRTm8xG1X
BxrT+2GIp2/EnFqPojjCOsCdT2gJVrgc76cLvG6ntLW1Keq6PyrYHYsEn2Hj1p8mz8zCZpnkYbQ4
kjG9iWDsZ/2MqlBsbPphmLodZwNSi1a8jmFCyJQdRddvCl2Dm2+UH3ZkSHg10vUpq/d+VUfDadEx
CSPGnYO4PDdonbcQ/iffTCLefxLpxlJ1askBuUVvU2HEe2T3xantaLdVU76nlndUc4dQCxKBN6My
iICN0HwGkg1rvFf0zcyJdYZW4gW9SnUkRdHK3JObux7GfSgnQA7wOVMCgxXr1Mzqy1AkX4ZavOFg
9Xb6EGNAt1E6aCDP6fsjxScWqnNA0/f2siXF1N041PQDT5TjsaVemdbsoBZO4JNNSdGPB2PYiqgf
0SX25mUsjdp3Z3iRkGFZl1lZfBIxP28/pZQ6pjxlAMh2bFgwfQkiaLw6u/TIZcK2ysugisfs7MbZ
t4oCzK6ZH4TiJVv2t8QWGkr3oKeqPOeN/WSUAeXp4qyBEV0hhGe5OPHd9WI/DfJvuij2elD+Z7Ww
HrTGSlhWXdsGrgZq+eeDdmy0TomXNnrooskLvSH2TpFde6SVAcRWTf2lbos9ZfXpYbDe08UDiGIR
RIxMhDZ/81WNjJ1S5tlGUXNWwTB+QqFX+pZ4j+lMt7JH3v9AYSw9Tr2t7IiAuVcsItDckiA314M6
VxdOGQhPFTsTrJZoumJjufoQYNP0As9tBwBnRCc3JN76QEOX7SImsJYx8qTCHqMdH+PNFqNG6AEy
lqlbNj0JGsN0X0aOewaT2eEOBPFAwY0QuChvWUTzo9lE4Xm0KBdn0faAcfqAlaB9tsYNSUn9HaaZ
Iqyi3Nk5BBs2Qirbv141mOt+4pcv3lz3NtSFVcMB//bzF18CQ261JHYecnsByJNq001TM3p+MiUo
2XLylp1qohkjpXs79j1ZR8mp6oQ815aGt9RU0oeiukEcpWyaPp+3+BDtUGb1ixqp1mloyMMk8s+7
WVH5zCuGX7madVO2Kp3xJAchbWYHlPM5NY8ad1bVOftKhyJeWRAfSSbKnjQYGnnmfob+XR2XIUmC
Uo9KUiRdHxBo99jHUUfKCKlgrJIPitlFx7/+jih9/5cviQo6dQMKILr565c0Fq1osapZD6wRmTFT
oD9CuyepSh7bZFB3/M1Ptp5mgT2AnlDlMrFdSYcAzoJ5KIhqILUQ3HTWyZ617zQGZEWxrDWbOKyd
utkQI6ERIaKdAEUuF9UrJTXnomXcLu0Dkq/hSHDnxWnS10qq5r7qzkkxnFWnrrZdnWiHkYwt+Aty
29uFt/M6521OEBcxKi5PDjke7WR4h9og/A97MZmFRajV7uy3arpsoWoR0uOS4KK56XyTmwxymViD
VwRMWWLJ/cqrzGPTl+4ZnIiAgDRKtP/z6LvZTYqb8xNbbjDD4vUa5iCkiR0gA7RLPGMo58R8UjXk
BUa2oGbuqOGwkGAgOcb0zIKU9tItOqIBpAw6GH3amopKtmKnKYFXp2Q0NdYne+S0HNnrbKaxtOjn
ITgxqy7ejwWhwWlpa6fqgO6MCAbPVvYKi6Y7zRxJaPLaNlT6vLiM7RyA4xJhV9nnSubyQSzqVukj
EDl9Y98sRE2EqVCTs2eJT9LoGDa6iWC+7E2fpv6rm+mB6NcsYCty9wVrQiTLzh2q6W8Eys7kwfk9
HcKwLEzL12Rr7q4zkAkbbxXLn4lxvxGkjeej5t62jdJukW5VG1MPlzLvSCseD42q2MeVAFFBBD7m
cVBhwCT721GOZJcfVKgIL0YG4dOexXwPevjY2vTyxay+kk+tPY8TxbS87cJyUmZ2nQqZsTpq12HA
NtQrbnlKXeeur58LHVta07DLwTq8hXRImnXHyBMXuysvqaP2C3lBnmgSYnzIxw9Hk06oVlQ3a9Hi
wUHz8GSIYyKU5Ny4cbWtu1ygRuami2DaKdD2VwWhYhOrOE4ptr06WXGu13DM8LWbEE1YLeXUtoES
GzPh1YRy+A7EPkJTY0y8YNX/prvAYPbrWewZJttRjVjca8Fm7T78YUfqllohO2rBD5bN4mAqvDSs
LekcOyoqN0xKD4vN0A9Xwrx1MuVRT1a6YAMmIB+nZjdTbQ40eAEbi93dZFjtyUhN/KbRnVKU6LbS
8snCI6D3yz2RVcleGDOgJNLpnz23MwPh2kh6yXfdVXr9BEDS2qkd8/Z1nDVaOr4iXzViEcEexDKP
ZLhH3xBxP6i54T3Fcbmt+JlvhixCV4g+iwxEWL3Mme4Gl10d6IM77Vjh0t32FIkNScu30FgJLVbs
aB8RzBFMib0wgEc93HJn2yqze1IW16WsXcV7WQCZr3GU/wiPt6RxIqZ5DVlaCUBlLD878AzSNFvw
Xq+k8lhNNiQIW0FZ3w9lD41WqZJnY2mafSb4u7kypU9F9GjjL96wCYIeBODr4JldfpCCVOEmYnRT
nfgeGo16iaC6AZGCIRXZ6JPclsqHZbx2NniDZNazs01i8GFIzCKMIVpvPOm8F3TbHyh926DzBNB5
Q8n9utrTjxlPOOBAjKQYvfMZRHY9TM2qhVAeeo2eMDWEXQfaxxegWzeilBgP2NBN2sJqXijNNs+H
Xclizy+cIrrRm8rzFVghQUKSyM5N2sLve6W86aaMusaovIihIsR9bZzDpWGMsyXbDBYdVaVbp1J/
UtUECWc1ELQTySWICBLfSDsJhYE9ZClGVH/SI9gSmUoBHqzl0GmafuPWkmK0F5d+EqevSRoTzA5x
MswlDaCSMrtf5R572A7Jf2rP93wPkCez9xGP4WNlrxGwSGGPoi67WzvPfRATadCPTfEORYkZN/qK
nW8Oo54zMtbG/JBVwqCgGJ0w7mY3whVHHKP5M4KCNwo2GtICbvWNd/Li5aFpcuMIK0t/yss+28Qa
mea2eCk6BSoe0oW7KCFstm4zQqg6FbGlWrj8hF72QANwIt+H7beZfY/a8e2KxU1fdEOJ0TGMy3aC
1WVU90L5JvqEmNuWMPMkJ9okdkpjNw8WfQC1cp/NJS92VBGbjZLm1S4DiEJP3X7BHWCH0HO6cxYb
dhghZDES5t+pK2bUOIV4yme9DvqpTA+xVT6DsJM7SVrTsVafBqNlyYNQ7rM7FPumvfQLZvwFisa2
r/pvmpG6p7nQV8fpDMsjE9v/x925LbdtJGH4VfQCRGFwxk2qVpJlyad4bcdrX6lgiSYhHgWQlKin
zzeYIQ2A8mHdqs3UIrlJaDcxzenz390jNS7f+CS4/303Wl3Eg01yNooGc9Trcvtxcsm1wzka07P5
iUkkXB5arU9nsZqfbNHirDic07Y1/7y8nzHnPmHgUnATv9pES2rZ94uH4wHTot8uo+r9murS2TS/
HYAgydnCuqZ3P78kPbkp7/HJBvX2xYgtlnMapZ4xWHVzss7y2fPZnM7J+WgzPo4DNf40U+ntCaie
9O1NvCTnUF2TpwjesLiCkWZlSXPnZPxwBvafSRGbqD5ZsXCoHK2yD+dzfKN3eunVYP6gXmXR+K+b
y9Xg2XJE78SqOr/dMjmTEfCzl8lyixtI/HS8HkSX57NBVp+pinHJ4Y3avFPLMwa/LZ75q5plcOx4
fDieVZdv72MSp9FmPr2YjTYskonCyxfRZFbBKFaKpYolz/O6DNA6rAla3d69Hy2m09dBtr1/HgKd
nAHrPm7c5m1crKbL6oLg/T2D1yYn221OK+aAkTxleTrNt8+X65urKduCz+gN8F8Ft/7xA2MJTu/S
y/HJYsHelmR7+Wpwd/vw5m4zGR3nS93ZG0U4s77Kzh9UyCSKFGh6/TlVD8G5P9veX+QKJ2GyuqGL
t0zvwNAysI5kMSvJZv7xJmNuQhDmMC1/i7BUL2789d2bKZObyDWFX6e3jPqa3NMKFm3nf46qcXAc
sSzhZQr++92kSs7y/KNi9fenjNw5W+Nj//h+vK7PE3x3Yyn/bypLrSLUQWlpX2zRZaFm39KHxe/9
oV0V53FCv1arChSzo1rBxp5WUyn7EY1pQUFtfU05K0o9cjmxytOIAWc8RGjTxXxkPx4oP/eSiBpx
omtJlMVa7PkeA358tsMK3iGdzrtfLdbzla78URSdtwtvQWReydQ0f3D6HoVvpw9zL9ZTlhnh1D12
nntIWhhQecubB7b8I4f/fqEy18F2p07Z8PG/+O3DyGuA5SCdzSFJi3R+e6W8hB8fPF3S3A1cWseY
0NxXGRMCL+WQFESpJOmnJwBZ4mURIgIC1jDJSNz/Xgx+cBNi88P8VA56JFpyQM06ByMbKnDm+gGC
0b4JeeABPifORh6ax1w9h5hAkimRciEKvDzUw/j0PP728dPYI3/lUy5Xhj187pYgEHNKLUGYegED
jUEkWUGAnW0mKIUlAKVAzdWqC9eYQMoHNS7TBuAtWJHDSD5+b/30meDHXhyldIU4ZxDoD9DFGNnx
OR3jvqKElHnz9I6fp9hLls75aWoEwTllyIuhu0RMiJRHyxWINCBpjzEhxWLQa8j+Pee0oMppMxIe
P/Q9ABWUTHQeuq0AcoWR0LsHdz7RP+UQ9syYwXVp8FZGmUd6ehw/JiwntATub3ibCZiCCIxqhJEw
nzt3B7BfuotQJgK+R3kX4FnIRdAPyc4OFyIvYS9J4Ft7mDt3FUDzaxypmAsBgD3Mgfmte15Rlnt8
TRLGzCAwT/OFDnlFuQopNomYEGoEYqQbEa3/2/eNCCCp7mVZapngoED4uVggQo+9VYnKdzahpxtT
bTPQGg0ezQoMbHfoKjDCVWM5RHchyDxqGyQDQux+Wx9kxAdZGkZYn0Zd6CDKseNr/114/DAgFYLh
p//KiHtPFLLQY24eHdC00zSPe1ygymxe6vdjxSjyaJfyUzTjo1pRKYxDnNNUFJn75pAQUFyXR4kh
USJgR4KNvdZvy4IKfI84WSnri7h0fEJYqSbU9oDVxrhHXRWQJl5KBwcBtI0OHbz8WSbVgCQMiY+Z
xGA9Ah11t398skUEBtQzwPI3j4OOEf2jQkVIooROBVYXRI8njfOQMNGnCcK3n5uw3CFJIFmku1hF
1hBJYMQ4toB1b83TD5YzFCVZZBLMe3PhmFHEnIn9Q1ICqANaW/recYwowBqyCeb4zokCEw2UOEaI
yIwmxAi7jEjPJyB+ormHjFnTburYz68x/UIhiGIvJGlIYfbbJW8rxCT3AoSN3gFrFpy7BYEf6z21
IlWAQiQzGrKrmeinfXzigkTPIiOXtHeW3LoEAXldadYUlzDTIwDYaLc/ZZsLWUzGjCCMGTbmc+fs
AftoldQ3iBJEoZnSY93/vj2IPOaQhIRhzvnFIeUNqSbEHFJGY50RTmDz9DRh5lM+CFPSSjan5JyD
yHIGnegSaQJiRKYQ6qW9hgkHDiJFFBBLxEa2wOCgKBDgS7mA65Owv8aPHs8f6npiygx0UmeuKgRW
OpnihiBSJinEpImQxJBxEGFrWy0CMiDRrpMJrlZVGUFpixy/z4UwpoDOGXEQzW/d9xO12gRpwaqh
PZccM5HobJPVFHAh95iVH2EfbIasZxyUSlAMcajTa7tgwjUuNM1gMu2ItxwgECqyEoENaEsEa6Y8
5j9gI3RDr2vnT5R5KcEtoL5K21zKgFojCz0bmVJRoEGffhmrEZzzFBiXpIdPiW4BmDOCQjD21JjM
078FPkU23V1o3UWjiB1KH1BrFxdWIg4JogaX0aYPerJATj31qTfo6XU7LrklESEd+OK7QLKYWxCH
4K92p2xrBGpsJBfQirmrlYUAd04cP/qU1oHeWKk/gJ2kqcfkjkxnmgyTjLPukkRoEJ1ULxAsM5uL
7hl7FXqegi6y6fEDGpLYPM5FEDqjJM2ohNQXaOPGTn6LkzoSoe8KJSZF4N48zkUQ9IbLsakKE6B3
OO640POX8J1DQJlIhI02nZMINHck9Re0paSQRFBt8VY9f8HUmnQW1wZaznlNJAcDaXqJogtjGhnc
5z+eY0QSNBwloBffPVnAskn1IshMQnJ8YsS+eXqeQkrmJQd8gMown7t3C0isSHMKJBkZAx3wT//4
lOW5ZIxUse6kcwgUKsUBkitzmgEn5znn/A5Em0QCZWda4Mg2G7vw6wHUL/gR+84XlvdMr5uel3JY
t0ay/fQP7LpCDgnYbg+N4NMtHZ0/qMe1GdIG5qf/+48OALAB2bQ+3IFumu+xf90e8PCrO9+1O9Xu
f56Xw6qorhhi1EyOs69pxsD9a1p8KWZFux0F4eNmfnuTgylz+9//J4TrSY+urtKI6Vblw2LeJdy0
kMgJT4p5XdS7V2ym6OW6JUFK+aSYll8X1bzsvLWBuotpsxG3Kq4Xu7fUb23w43LKTJC9WpXM2e8Q
b4DJUuKnwynzB6thm7JBvYop22GIR4uvRyc03c6+dNluoITSb2H/SFVed35PC0yTUmbGZDXqvjLe
kcZ8SSl/f+Lj9wdK/pKoX1wX484FVAaeJX3hiyn7qNhTtTt6I5EGDysmzaKRoqdFogZWI6a8uOte
CybOYTOlZF8e6iYD/RAThsD6arLdvWLDZIOnkJJmQkhZH7DZQPultF+zlbOjPShJPoV5eV1U22kx
v26zgyrXU/yEr4u6Lq7oNh6uVp07bSv3YpaUV4xvKLqtpaYqLieNLWBhQedm21qznHZdl/y7XJYd
ppsi5lNQX6yrPmldGRSTXrBKvatDbCezlPKb4Zeq6HlPtKvoQp6c9Kbo2i0ywLoqJCd8d3RezJb1
uOyadehr2PpT0H8xrOphR1PZJpGnIP56eF9edcwYxDXU/CmIf15Ukx0lrWEhrQG8YtJ68PLRScFQ
urJ3EwFzPdkXnLJ3rif7pnwiff8/x2WX46YeISY7meKRdKMa21YoJl0NR/3u/QaLLSX8djif19vp
puiFCTYtLyX/bry4Hh5d1Ae2zeS7peTf6zHfj15Em0p+mi84vIgW+ygl/wHuD+t62HEpLGpATvu+
G1XavLKU7l+rYrxTIVqn2BSllOzHYTXDsnUom7SXmHJJZNO73mwE03lFKen/FNgdtp91RdOmrsXE
mXx/9PGxlzdwMzH9sr5aMJKn47nZoqSY9nbBhoDRjsPNPTFZvB9TfizTtO8DO8w/7YahPPbXusk1
/SeupsOi+uNvAAAA//8=</cx:binary>
              </cx:geoCache>
            </cx:geography>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microsoft.com/office/2014/relationships/chartEx" Target="../charts/chartEx2.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1.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4.xml"/><Relationship Id="rId3" Type="http://schemas.openxmlformats.org/officeDocument/2006/relationships/chart" Target="../charts/chart15.xml"/><Relationship Id="rId7" Type="http://schemas.openxmlformats.org/officeDocument/2006/relationships/chart" Target="../charts/chart19.xml"/><Relationship Id="rId12" Type="http://schemas.microsoft.com/office/2014/relationships/chartEx" Target="../charts/chartEx3.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2</xdr:col>
      <xdr:colOff>152400</xdr:colOff>
      <xdr:row>8</xdr:row>
      <xdr:rowOff>171451</xdr:rowOff>
    </xdr:from>
    <xdr:to>
      <xdr:col>3</xdr:col>
      <xdr:colOff>1266825</xdr:colOff>
      <xdr:row>18</xdr:row>
      <xdr:rowOff>171451</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7340D473-FD6D-4C94-A138-253D00FCC60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390775" y="1695451"/>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1581150</xdr:colOff>
      <xdr:row>0</xdr:row>
      <xdr:rowOff>0</xdr:rowOff>
    </xdr:from>
    <xdr:to>
      <xdr:col>7</xdr:col>
      <xdr:colOff>962025</xdr:colOff>
      <xdr:row>14</xdr:row>
      <xdr:rowOff>76200</xdr:rowOff>
    </xdr:to>
    <xdr:graphicFrame macro="">
      <xdr:nvGraphicFramePr>
        <xdr:cNvPr id="2" name="Chart 1">
          <a:extLst>
            <a:ext uri="{FF2B5EF4-FFF2-40B4-BE49-F238E27FC236}">
              <a16:creationId xmlns:a16="http://schemas.microsoft.com/office/drawing/2014/main" id="{FC89206E-7DF0-4EFD-915D-3570166AF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838199</xdr:colOff>
      <xdr:row>7</xdr:row>
      <xdr:rowOff>180975</xdr:rowOff>
    </xdr:from>
    <xdr:to>
      <xdr:col>7</xdr:col>
      <xdr:colOff>876299</xdr:colOff>
      <xdr:row>22</xdr:row>
      <xdr:rowOff>66675</xdr:rowOff>
    </xdr:to>
    <xdr:graphicFrame macro="">
      <xdr:nvGraphicFramePr>
        <xdr:cNvPr id="4" name="Chart 3">
          <a:extLst>
            <a:ext uri="{FF2B5EF4-FFF2-40B4-BE49-F238E27FC236}">
              <a16:creationId xmlns:a16="http://schemas.microsoft.com/office/drawing/2014/main" id="{C33E936A-65FF-4558-BFC4-E48AA55BA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742949</xdr:colOff>
      <xdr:row>3</xdr:row>
      <xdr:rowOff>114300</xdr:rowOff>
    </xdr:from>
    <xdr:to>
      <xdr:col>17</xdr:col>
      <xdr:colOff>123824</xdr:colOff>
      <xdr:row>13</xdr:row>
      <xdr:rowOff>123825</xdr:rowOff>
    </xdr:to>
    <xdr:graphicFrame macro="">
      <xdr:nvGraphicFramePr>
        <xdr:cNvPr id="2" name="Customer Segment">
          <a:extLst>
            <a:ext uri="{FF2B5EF4-FFF2-40B4-BE49-F238E27FC236}">
              <a16:creationId xmlns:a16="http://schemas.microsoft.com/office/drawing/2014/main" id="{81E9AACB-BE83-47FD-9E1B-3B54A7C21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228598</xdr:colOff>
      <xdr:row>14</xdr:row>
      <xdr:rowOff>38099</xdr:rowOff>
    </xdr:from>
    <xdr:to>
      <xdr:col>16</xdr:col>
      <xdr:colOff>104775</xdr:colOff>
      <xdr:row>24</xdr:row>
      <xdr:rowOff>104775</xdr:rowOff>
    </xdr:to>
    <xdr:graphicFrame macro="">
      <xdr:nvGraphicFramePr>
        <xdr:cNvPr id="3" name="Top Customers">
          <a:extLst>
            <a:ext uri="{FF2B5EF4-FFF2-40B4-BE49-F238E27FC236}">
              <a16:creationId xmlns:a16="http://schemas.microsoft.com/office/drawing/2014/main" id="{BE4AE08D-BE7A-43ED-95CA-CBA426E4C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990599</xdr:colOff>
      <xdr:row>28</xdr:row>
      <xdr:rowOff>19050</xdr:rowOff>
    </xdr:from>
    <xdr:to>
      <xdr:col>22</xdr:col>
      <xdr:colOff>123824</xdr:colOff>
      <xdr:row>41</xdr:row>
      <xdr:rowOff>133350</xdr:rowOff>
    </xdr:to>
    <xdr:graphicFrame macro="">
      <xdr:nvGraphicFramePr>
        <xdr:cNvPr id="4" name="Order trend">
          <a:extLst>
            <a:ext uri="{FF2B5EF4-FFF2-40B4-BE49-F238E27FC236}">
              <a16:creationId xmlns:a16="http://schemas.microsoft.com/office/drawing/2014/main" id="{ED34D48E-7273-4C7B-982E-CF62F2E0B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876300</xdr:colOff>
      <xdr:row>49</xdr:row>
      <xdr:rowOff>66675</xdr:rowOff>
    </xdr:from>
    <xdr:to>
      <xdr:col>16</xdr:col>
      <xdr:colOff>333375</xdr:colOff>
      <xdr:row>66</xdr:row>
      <xdr:rowOff>76200</xdr:rowOff>
    </xdr:to>
    <xdr:graphicFrame macro="">
      <xdr:nvGraphicFramePr>
        <xdr:cNvPr id="7" name="Order Priority">
          <a:extLst>
            <a:ext uri="{FF2B5EF4-FFF2-40B4-BE49-F238E27FC236}">
              <a16:creationId xmlns:a16="http://schemas.microsoft.com/office/drawing/2014/main" id="{DB775475-263B-4526-A5D9-4B9F0941D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4760</xdr:colOff>
      <xdr:row>66</xdr:row>
      <xdr:rowOff>171450</xdr:rowOff>
    </xdr:from>
    <xdr:to>
      <xdr:col>17</xdr:col>
      <xdr:colOff>209549</xdr:colOff>
      <xdr:row>79</xdr:row>
      <xdr:rowOff>161925</xdr:rowOff>
    </xdr:to>
    <xdr:graphicFrame macro="">
      <xdr:nvGraphicFramePr>
        <xdr:cNvPr id="8" name="Chart 7">
          <a:extLst>
            <a:ext uri="{FF2B5EF4-FFF2-40B4-BE49-F238E27FC236}">
              <a16:creationId xmlns:a16="http://schemas.microsoft.com/office/drawing/2014/main" id="{08FBE02C-7C76-462B-8FA6-BDE45BCAF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57149</xdr:colOff>
      <xdr:row>0</xdr:row>
      <xdr:rowOff>19050</xdr:rowOff>
    </xdr:from>
    <xdr:to>
      <xdr:col>10</xdr:col>
      <xdr:colOff>809625</xdr:colOff>
      <xdr:row>9</xdr:row>
      <xdr:rowOff>161925</xdr:rowOff>
    </xdr:to>
    <xdr:graphicFrame macro="">
      <xdr:nvGraphicFramePr>
        <xdr:cNvPr id="2" name="Chart 1">
          <a:extLst>
            <a:ext uri="{FF2B5EF4-FFF2-40B4-BE49-F238E27FC236}">
              <a16:creationId xmlns:a16="http://schemas.microsoft.com/office/drawing/2014/main" id="{73C87E96-34D4-46F6-AF01-B1381B82F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47624</xdr:colOff>
      <xdr:row>10</xdr:row>
      <xdr:rowOff>19049</xdr:rowOff>
    </xdr:from>
    <xdr:to>
      <xdr:col>10</xdr:col>
      <xdr:colOff>923925</xdr:colOff>
      <xdr:row>20</xdr:row>
      <xdr:rowOff>66675</xdr:rowOff>
    </xdr:to>
    <xdr:graphicFrame macro="">
      <xdr:nvGraphicFramePr>
        <xdr:cNvPr id="3" name="T.Profit">
          <a:extLst>
            <a:ext uri="{FF2B5EF4-FFF2-40B4-BE49-F238E27FC236}">
              <a16:creationId xmlns:a16="http://schemas.microsoft.com/office/drawing/2014/main" id="{0FBA5B4F-B473-44AC-9D6E-A81F5593F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49</xdr:row>
      <xdr:rowOff>114300</xdr:rowOff>
    </xdr:from>
    <xdr:to>
      <xdr:col>11</xdr:col>
      <xdr:colOff>781050</xdr:colOff>
      <xdr:row>66</xdr:row>
      <xdr:rowOff>171450</xdr:rowOff>
    </xdr:to>
    <xdr:graphicFrame macro="">
      <xdr:nvGraphicFramePr>
        <xdr:cNvPr id="5" name="Chart 3">
          <a:extLst>
            <a:ext uri="{FF2B5EF4-FFF2-40B4-BE49-F238E27FC236}">
              <a16:creationId xmlns:a16="http://schemas.microsoft.com/office/drawing/2014/main" id="{55E564D7-F9CE-4E25-AEBD-E87054546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314324</xdr:colOff>
      <xdr:row>21</xdr:row>
      <xdr:rowOff>190499</xdr:rowOff>
    </xdr:from>
    <xdr:to>
      <xdr:col>10</xdr:col>
      <xdr:colOff>1000125</xdr:colOff>
      <xdr:row>34</xdr:row>
      <xdr:rowOff>66674</xdr:rowOff>
    </xdr:to>
    <xdr:graphicFrame macro="">
      <xdr:nvGraphicFramePr>
        <xdr:cNvPr id="8" name="Chart 7">
          <a:extLst>
            <a:ext uri="{FF2B5EF4-FFF2-40B4-BE49-F238E27FC236}">
              <a16:creationId xmlns:a16="http://schemas.microsoft.com/office/drawing/2014/main" id="{3E93AFAB-D76B-458E-A558-7074F6FF0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404812</xdr:colOff>
      <xdr:row>36</xdr:row>
      <xdr:rowOff>114299</xdr:rowOff>
    </xdr:from>
    <xdr:to>
      <xdr:col>10</xdr:col>
      <xdr:colOff>928687</xdr:colOff>
      <xdr:row>48</xdr:row>
      <xdr:rowOff>104774</xdr:rowOff>
    </xdr:to>
    <xdr:graphicFrame macro="">
      <xdr:nvGraphicFramePr>
        <xdr:cNvPr id="9" name="Monthly Manager Performance">
          <a:extLst>
            <a:ext uri="{FF2B5EF4-FFF2-40B4-BE49-F238E27FC236}">
              <a16:creationId xmlns:a16="http://schemas.microsoft.com/office/drawing/2014/main" id="{4E5531FA-8B91-4004-AFFA-EC1903104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781050</xdr:colOff>
      <xdr:row>6</xdr:row>
      <xdr:rowOff>95250</xdr:rowOff>
    </xdr:from>
    <xdr:to>
      <xdr:col>11</xdr:col>
      <xdr:colOff>1362075</xdr:colOff>
      <xdr:row>19</xdr:row>
      <xdr:rowOff>142875</xdr:rowOff>
    </xdr:to>
    <mc:AlternateContent xmlns:mc="http://schemas.openxmlformats.org/markup-compatibility/2006" xmlns:a14="http://schemas.microsoft.com/office/drawing/2010/main">
      <mc:Choice Requires="a14">
        <xdr:graphicFrame macro="">
          <xdr:nvGraphicFramePr>
            <xdr:cNvPr id="6" name="Product Sub-Category">
              <a:extLst>
                <a:ext uri="{FF2B5EF4-FFF2-40B4-BE49-F238E27FC236}">
                  <a16:creationId xmlns:a16="http://schemas.microsoft.com/office/drawing/2014/main" id="{83CC8968-3271-436D-8D01-5E70661495FE}"/>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mlns="">
        <xdr:sp macro="" textlink="">
          <xdr:nvSpPr>
            <xdr:cNvPr id="0" name=""/>
            <xdr:cNvSpPr>
              <a:spLocks noTextEdit="1"/>
            </xdr:cNvSpPr>
          </xdr:nvSpPr>
          <xdr:spPr>
            <a:xfrm>
              <a:off x="81343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1190625</xdr:colOff>
      <xdr:row>22</xdr:row>
      <xdr:rowOff>95250</xdr:rowOff>
    </xdr:from>
    <xdr:to>
      <xdr:col>14</xdr:col>
      <xdr:colOff>1095375</xdr:colOff>
      <xdr:row>36</xdr:row>
      <xdr:rowOff>171450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E6D81DA-D9B7-4B3A-A48D-ADA95F2E34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543925" y="4286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95250</xdr:colOff>
      <xdr:row>38</xdr:row>
      <xdr:rowOff>47625</xdr:rowOff>
    </xdr:from>
    <xdr:to>
      <xdr:col>13</xdr:col>
      <xdr:colOff>971550</xdr:colOff>
      <xdr:row>51</xdr:row>
      <xdr:rowOff>95250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D84ECE32-2007-46A6-BD9F-8D23058690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82225" y="7286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381000</xdr:colOff>
      <xdr:row>46</xdr:row>
      <xdr:rowOff>76200</xdr:rowOff>
    </xdr:from>
    <xdr:to>
      <xdr:col>19</xdr:col>
      <xdr:colOff>266700</xdr:colOff>
      <xdr:row>59</xdr:row>
      <xdr:rowOff>95250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3BDFA5A1-D69E-4F6A-8C9B-17F6647C24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401550" y="8839200"/>
              <a:ext cx="4572000" cy="2495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414618</xdr:colOff>
      <xdr:row>46</xdr:row>
      <xdr:rowOff>134471</xdr:rowOff>
    </xdr:from>
    <xdr:to>
      <xdr:col>16</xdr:col>
      <xdr:colOff>33617</xdr:colOff>
      <xdr:row>59</xdr:row>
      <xdr:rowOff>179296</xdr:rowOff>
    </xdr:to>
    <xdr:graphicFrame macro="">
      <xdr:nvGraphicFramePr>
        <xdr:cNvPr id="15" name="Chart 14">
          <a:extLst>
            <a:ext uri="{FF2B5EF4-FFF2-40B4-BE49-F238E27FC236}">
              <a16:creationId xmlns:a16="http://schemas.microsoft.com/office/drawing/2014/main" id="{3661F6BA-CF44-40F3-96A5-2A4D8EDEE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493059</xdr:colOff>
      <xdr:row>26</xdr:row>
      <xdr:rowOff>129887</xdr:rowOff>
    </xdr:from>
    <xdr:to>
      <xdr:col>18</xdr:col>
      <xdr:colOff>11205</xdr:colOff>
      <xdr:row>35</xdr:row>
      <xdr:rowOff>112059</xdr:rowOff>
    </xdr:to>
    <xdr:graphicFrame macro="">
      <xdr:nvGraphicFramePr>
        <xdr:cNvPr id="2" name="Customer Segment">
          <a:extLst>
            <a:ext uri="{FF2B5EF4-FFF2-40B4-BE49-F238E27FC236}">
              <a16:creationId xmlns:a16="http://schemas.microsoft.com/office/drawing/2014/main" id="{001B8369-A6B8-45DC-AA39-6C89181BA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537883</xdr:colOff>
      <xdr:row>17</xdr:row>
      <xdr:rowOff>100853</xdr:rowOff>
    </xdr:from>
    <xdr:to>
      <xdr:col>17</xdr:col>
      <xdr:colOff>571500</xdr:colOff>
      <xdr:row>26</xdr:row>
      <xdr:rowOff>92702</xdr:rowOff>
    </xdr:to>
    <xdr:graphicFrame macro="">
      <xdr:nvGraphicFramePr>
        <xdr:cNvPr id="3" name="Top Customers">
          <a:extLst>
            <a:ext uri="{FF2B5EF4-FFF2-40B4-BE49-F238E27FC236}">
              <a16:creationId xmlns:a16="http://schemas.microsoft.com/office/drawing/2014/main" id="{E2330E02-715E-407A-B14B-1AC03554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89648</xdr:rowOff>
    </xdr:from>
    <xdr:to>
      <xdr:col>8</xdr:col>
      <xdr:colOff>515471</xdr:colOff>
      <xdr:row>47</xdr:row>
      <xdr:rowOff>123826</xdr:rowOff>
    </xdr:to>
    <xdr:graphicFrame macro="">
      <xdr:nvGraphicFramePr>
        <xdr:cNvPr id="4" name="Order trend">
          <a:extLst>
            <a:ext uri="{FF2B5EF4-FFF2-40B4-BE49-F238E27FC236}">
              <a16:creationId xmlns:a16="http://schemas.microsoft.com/office/drawing/2014/main" id="{C3F9CCE4-BF9A-4F43-A7A8-47846853D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47</xdr:row>
      <xdr:rowOff>123265</xdr:rowOff>
    </xdr:from>
    <xdr:to>
      <xdr:col>8</xdr:col>
      <xdr:colOff>392205</xdr:colOff>
      <xdr:row>59</xdr:row>
      <xdr:rowOff>179294</xdr:rowOff>
    </xdr:to>
    <xdr:graphicFrame macro="">
      <xdr:nvGraphicFramePr>
        <xdr:cNvPr id="5" name="Order Priority">
          <a:extLst>
            <a:ext uri="{FF2B5EF4-FFF2-40B4-BE49-F238E27FC236}">
              <a16:creationId xmlns:a16="http://schemas.microsoft.com/office/drawing/2014/main" id="{C0F114D7-9045-46DE-9156-739B8EB26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515471</xdr:colOff>
      <xdr:row>35</xdr:row>
      <xdr:rowOff>134472</xdr:rowOff>
    </xdr:from>
    <xdr:to>
      <xdr:col>18</xdr:col>
      <xdr:colOff>11206</xdr:colOff>
      <xdr:row>46</xdr:row>
      <xdr:rowOff>145676</xdr:rowOff>
    </xdr:to>
    <xdr:graphicFrame macro="">
      <xdr:nvGraphicFramePr>
        <xdr:cNvPr id="6" name="Chart 5">
          <a:extLst>
            <a:ext uri="{FF2B5EF4-FFF2-40B4-BE49-F238E27FC236}">
              <a16:creationId xmlns:a16="http://schemas.microsoft.com/office/drawing/2014/main" id="{D2AE9BCC-8093-4E7E-AA28-E3FB961CC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2</xdr:row>
      <xdr:rowOff>189939</xdr:rowOff>
    </xdr:from>
    <xdr:to>
      <xdr:col>26</xdr:col>
      <xdr:colOff>583154</xdr:colOff>
      <xdr:row>12</xdr:row>
      <xdr:rowOff>19355</xdr:rowOff>
    </xdr:to>
    <xdr:graphicFrame macro="">
      <xdr:nvGraphicFramePr>
        <xdr:cNvPr id="7" name="Chart 6">
          <a:extLst>
            <a:ext uri="{FF2B5EF4-FFF2-40B4-BE49-F238E27FC236}">
              <a16:creationId xmlns:a16="http://schemas.microsoft.com/office/drawing/2014/main" id="{7EEAC011-7121-461D-AD12-405841F62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6113</xdr:colOff>
      <xdr:row>12</xdr:row>
      <xdr:rowOff>38559</xdr:rowOff>
    </xdr:from>
    <xdr:to>
      <xdr:col>26</xdr:col>
      <xdr:colOff>582706</xdr:colOff>
      <xdr:row>21</xdr:row>
      <xdr:rowOff>105233</xdr:rowOff>
    </xdr:to>
    <xdr:graphicFrame macro="">
      <xdr:nvGraphicFramePr>
        <xdr:cNvPr id="8" name="T.Profit">
          <a:extLst>
            <a:ext uri="{FF2B5EF4-FFF2-40B4-BE49-F238E27FC236}">
              <a16:creationId xmlns:a16="http://schemas.microsoft.com/office/drawing/2014/main" id="{34CCD097-E2D6-4053-809D-24C35D0A8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3</xdr:row>
      <xdr:rowOff>78441</xdr:rowOff>
    </xdr:from>
    <xdr:to>
      <xdr:col>15</xdr:col>
      <xdr:colOff>168088</xdr:colOff>
      <xdr:row>17</xdr:row>
      <xdr:rowOff>56029</xdr:rowOff>
    </xdr:to>
    <xdr:graphicFrame macro="">
      <xdr:nvGraphicFramePr>
        <xdr:cNvPr id="9" name="Chart 3">
          <a:extLst>
            <a:ext uri="{FF2B5EF4-FFF2-40B4-BE49-F238E27FC236}">
              <a16:creationId xmlns:a16="http://schemas.microsoft.com/office/drawing/2014/main" id="{7ED4684E-A274-43CE-9845-EC553054D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17</xdr:row>
      <xdr:rowOff>123265</xdr:rowOff>
    </xdr:from>
    <xdr:to>
      <xdr:col>8</xdr:col>
      <xdr:colOff>493059</xdr:colOff>
      <xdr:row>26</xdr:row>
      <xdr:rowOff>56029</xdr:rowOff>
    </xdr:to>
    <xdr:graphicFrame macro="">
      <xdr:nvGraphicFramePr>
        <xdr:cNvPr id="10" name="Chart 9">
          <a:extLst>
            <a:ext uri="{FF2B5EF4-FFF2-40B4-BE49-F238E27FC236}">
              <a16:creationId xmlns:a16="http://schemas.microsoft.com/office/drawing/2014/main" id="{4D232BAC-56D8-45CF-9786-9C28B7D73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26</xdr:row>
      <xdr:rowOff>109004</xdr:rowOff>
    </xdr:from>
    <xdr:to>
      <xdr:col>8</xdr:col>
      <xdr:colOff>481854</xdr:colOff>
      <xdr:row>35</xdr:row>
      <xdr:rowOff>100854</xdr:rowOff>
    </xdr:to>
    <xdr:graphicFrame macro="">
      <xdr:nvGraphicFramePr>
        <xdr:cNvPr id="11" name="Monthly Manager Performance">
          <a:extLst>
            <a:ext uri="{FF2B5EF4-FFF2-40B4-BE49-F238E27FC236}">
              <a16:creationId xmlns:a16="http://schemas.microsoft.com/office/drawing/2014/main" id="{45371CF9-B9B7-4ECB-8501-BF947CBD4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403412</xdr:colOff>
      <xdr:row>46</xdr:row>
      <xdr:rowOff>168649</xdr:rowOff>
    </xdr:from>
    <xdr:to>
      <xdr:col>18</xdr:col>
      <xdr:colOff>67236</xdr:colOff>
      <xdr:row>48</xdr:row>
      <xdr:rowOff>101108</xdr:rowOff>
    </xdr:to>
    <mc:AlternateContent xmlns:mc="http://schemas.openxmlformats.org/markup-compatibility/2006" xmlns:a14="http://schemas.microsoft.com/office/drawing/2010/main">
      <mc:Choice Requires="a14">
        <xdr:graphicFrame macro="">
          <xdr:nvGraphicFramePr>
            <xdr:cNvPr id="14" name="Customer Segment 1">
              <a:extLst>
                <a:ext uri="{FF2B5EF4-FFF2-40B4-BE49-F238E27FC236}">
                  <a16:creationId xmlns:a16="http://schemas.microsoft.com/office/drawing/2014/main" id="{10320A32-53FC-4F2A-8863-F02B68EE9DDE}"/>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5261162" y="8931649"/>
              <a:ext cx="5736012" cy="313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179295</xdr:colOff>
      <xdr:row>2</xdr:row>
      <xdr:rowOff>164574</xdr:rowOff>
    </xdr:from>
    <xdr:to>
      <xdr:col>17</xdr:col>
      <xdr:colOff>593914</xdr:colOff>
      <xdr:row>17</xdr:row>
      <xdr:rowOff>156881</xdr:rowOff>
    </xdr:to>
    <mc:AlternateContent xmlns:mc="http://schemas.openxmlformats.org/markup-compatibility/2006" xmlns:a14="http://schemas.microsoft.com/office/drawing/2010/main">
      <mc:Choice Requires="a14">
        <xdr:graphicFrame macro="">
          <xdr:nvGraphicFramePr>
            <xdr:cNvPr id="12" name="Product Sub-Category 1">
              <a:extLst>
                <a:ext uri="{FF2B5EF4-FFF2-40B4-BE49-F238E27FC236}">
                  <a16:creationId xmlns:a16="http://schemas.microsoft.com/office/drawing/2014/main" id="{4069870B-A247-434F-9F0B-19757D10AB9B}"/>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mlns="">
        <xdr:sp macro="" textlink="">
          <xdr:nvSpPr>
            <xdr:cNvPr id="0" name=""/>
            <xdr:cNvSpPr>
              <a:spLocks noTextEdit="1"/>
            </xdr:cNvSpPr>
          </xdr:nvSpPr>
          <xdr:spPr>
            <a:xfrm>
              <a:off x="9287576" y="545574"/>
              <a:ext cx="1629057" cy="2849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13907</xdr:colOff>
      <xdr:row>21</xdr:row>
      <xdr:rowOff>121841</xdr:rowOff>
    </xdr:from>
    <xdr:to>
      <xdr:col>26</xdr:col>
      <xdr:colOff>593912</xdr:colOff>
      <xdr:row>48</xdr:row>
      <xdr:rowOff>173182</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4B7C70B8-AAA4-42D0-A6E0-0679DAF6E1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0986707" y="4122341"/>
              <a:ext cx="5456805" cy="519484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36421</xdr:colOff>
      <xdr:row>48</xdr:row>
      <xdr:rowOff>127291</xdr:rowOff>
    </xdr:from>
    <xdr:to>
      <xdr:col>26</xdr:col>
      <xdr:colOff>582706</xdr:colOff>
      <xdr:row>59</xdr:row>
      <xdr:rowOff>179294</xdr:rowOff>
    </xdr:to>
    <xdr:graphicFrame macro="">
      <xdr:nvGraphicFramePr>
        <xdr:cNvPr id="16" name="Chart 15">
          <a:extLst>
            <a:ext uri="{FF2B5EF4-FFF2-40B4-BE49-F238E27FC236}">
              <a16:creationId xmlns:a16="http://schemas.microsoft.com/office/drawing/2014/main" id="{4830FF2B-7FAD-408C-A2CC-DFAAF8808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282789</xdr:colOff>
      <xdr:row>0</xdr:row>
      <xdr:rowOff>33133</xdr:rowOff>
    </xdr:from>
    <xdr:to>
      <xdr:col>16</xdr:col>
      <xdr:colOff>455538</xdr:colOff>
      <xdr:row>1</xdr:row>
      <xdr:rowOff>149089</xdr:rowOff>
    </xdr:to>
    <xdr:sp macro="" textlink="">
      <xdr:nvSpPr>
        <xdr:cNvPr id="21" name="TextBox 20">
          <a:extLst>
            <a:ext uri="{FF2B5EF4-FFF2-40B4-BE49-F238E27FC236}">
              <a16:creationId xmlns:a16="http://schemas.microsoft.com/office/drawing/2014/main" id="{1300569B-184B-424F-A7EF-A2776690DB6D}"/>
            </a:ext>
          </a:extLst>
        </xdr:cNvPr>
        <xdr:cNvSpPr txBox="1"/>
      </xdr:nvSpPr>
      <xdr:spPr>
        <a:xfrm>
          <a:off x="3960267" y="33133"/>
          <a:ext cx="6301880" cy="306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0">
              <a:solidFill>
                <a:schemeClr val="bg1"/>
              </a:solidFill>
              <a:latin typeface="Bitsumishi" panose="00000400000000000000" pitchFamily="2" charset="0"/>
            </a:rPr>
            <a:t>Performance</a:t>
          </a:r>
          <a:r>
            <a:rPr lang="en-IN" sz="3200" b="0" baseline="0">
              <a:solidFill>
                <a:schemeClr val="bg1"/>
              </a:solidFill>
              <a:latin typeface="Bitsumishi" panose="00000400000000000000" pitchFamily="2" charset="0"/>
            </a:rPr>
            <a:t> Dashboard</a:t>
          </a:r>
          <a:endParaRPr lang="en-IN" sz="3200" b="0">
            <a:solidFill>
              <a:schemeClr val="bg1"/>
            </a:solidFill>
            <a:latin typeface="Bitsumishi" panose="00000400000000000000" pitchFamily="2" charset="0"/>
          </a:endParaRPr>
        </a:p>
      </xdr:txBody>
    </xdr:sp>
    <xdr:clientData/>
  </xdr:twoCellAnchor>
  <xdr:twoCellAnchor>
    <xdr:from>
      <xdr:col>7</xdr:col>
      <xdr:colOff>483942</xdr:colOff>
      <xdr:row>1</xdr:row>
      <xdr:rowOff>173935</xdr:rowOff>
    </xdr:from>
    <xdr:to>
      <xdr:col>15</xdr:col>
      <xdr:colOff>265045</xdr:colOff>
      <xdr:row>1</xdr:row>
      <xdr:rowOff>176301</xdr:rowOff>
    </xdr:to>
    <xdr:cxnSp macro="">
      <xdr:nvCxnSpPr>
        <xdr:cNvPr id="23" name="Straight Connector 22">
          <a:extLst>
            <a:ext uri="{FF2B5EF4-FFF2-40B4-BE49-F238E27FC236}">
              <a16:creationId xmlns:a16="http://schemas.microsoft.com/office/drawing/2014/main" id="{2D19B8DD-4FB1-48BC-8E63-97749A281F43}"/>
            </a:ext>
          </a:extLst>
        </xdr:cNvPr>
        <xdr:cNvCxnSpPr/>
      </xdr:nvCxnSpPr>
      <xdr:spPr>
        <a:xfrm flipV="1">
          <a:off x="4774333" y="364435"/>
          <a:ext cx="4684408" cy="236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413754</xdr:colOff>
      <xdr:row>1</xdr:row>
      <xdr:rowOff>135446</xdr:rowOff>
    </xdr:from>
    <xdr:to>
      <xdr:col>14</xdr:col>
      <xdr:colOff>260170</xdr:colOff>
      <xdr:row>3</xdr:row>
      <xdr:rowOff>69186</xdr:rowOff>
    </xdr:to>
    <xdr:sp macro="" textlink="">
      <xdr:nvSpPr>
        <xdr:cNvPr id="25" name="TextBox 24">
          <a:extLst>
            <a:ext uri="{FF2B5EF4-FFF2-40B4-BE49-F238E27FC236}">
              <a16:creationId xmlns:a16="http://schemas.microsoft.com/office/drawing/2014/main" id="{50E01778-AD1A-429D-A437-FA952CAF86B5}"/>
            </a:ext>
          </a:extLst>
        </xdr:cNvPr>
        <xdr:cNvSpPr txBox="1"/>
      </xdr:nvSpPr>
      <xdr:spPr>
        <a:xfrm>
          <a:off x="5254695" y="325946"/>
          <a:ext cx="3477122" cy="31474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en-IN" sz="1600" b="0">
              <a:solidFill>
                <a:schemeClr val="tx1"/>
              </a:solidFill>
              <a:latin typeface="Bitsumishi" panose="00000400000000000000" pitchFamily="2" charset="0"/>
            </a:rPr>
            <a:t>United States</a:t>
          </a:r>
          <a:r>
            <a:rPr lang="en-IN" sz="1600" b="0" baseline="0">
              <a:solidFill>
                <a:schemeClr val="tx1"/>
              </a:solidFill>
              <a:latin typeface="Bitsumishi" panose="00000400000000000000" pitchFamily="2" charset="0"/>
            </a:rPr>
            <a:t> Superstore</a:t>
          </a:r>
          <a:endParaRPr lang="en-IN" sz="1600" b="0">
            <a:solidFill>
              <a:schemeClr val="tx1"/>
            </a:solidFill>
            <a:latin typeface="Bitsumishi" panose="00000400000000000000" pitchFamily="2" charset="0"/>
          </a:endParaRPr>
        </a:p>
      </xdr:txBody>
    </xdr:sp>
    <xdr:clientData/>
  </xdr:twoCellAnchor>
  <xdr:twoCellAnchor>
    <xdr:from>
      <xdr:col>0</xdr:col>
      <xdr:colOff>0</xdr:colOff>
      <xdr:row>61</xdr:row>
      <xdr:rowOff>20414</xdr:rowOff>
    </xdr:from>
    <xdr:to>
      <xdr:col>26</xdr:col>
      <xdr:colOff>595312</xdr:colOff>
      <xdr:row>83</xdr:row>
      <xdr:rowOff>44226</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990833FD-C3D6-441E-92ED-F30687619E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0" y="11640914"/>
              <a:ext cx="16515669" cy="42148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nacle Heights" refreshedDate="45162.83796203704" createdVersion="7" refreshedVersion="7" minRefreshableVersion="3" recordCount="1936" xr:uid="{47A6A30A-3A2E-4AD8-B306-DB65EA1D0A20}">
  <cacheSource type="worksheet">
    <worksheetSource ref="A1:C1937" sheet="customer_order_pivot_tables"/>
  </cacheSource>
  <cacheFields count="3">
    <cacheField name="Customer ID" numFmtId="0">
      <sharedItems containsSemiMixedTypes="0" containsString="0" containsNumber="1" containsInteger="1" minValue="3" maxValue="3403" count="1124">
        <n v="1552"/>
        <n v="2124"/>
        <n v="1418"/>
        <n v="1425"/>
        <n v="3275"/>
        <n v="1910"/>
        <n v="674"/>
        <n v="950"/>
        <n v="1155"/>
        <n v="2256"/>
        <n v="949"/>
        <n v="1136"/>
        <n v="67"/>
        <n v="68"/>
        <n v="164"/>
        <n v="258"/>
        <n v="349"/>
        <n v="351"/>
        <n v="388"/>
        <n v="114"/>
        <n v="117"/>
        <n v="1988"/>
        <n v="2131"/>
        <n v="2302"/>
        <n v="2303"/>
        <n v="2458"/>
        <n v="2460"/>
        <n v="2579"/>
        <n v="169"/>
        <n v="1777"/>
        <n v="2081"/>
        <n v="193"/>
        <n v="2203"/>
        <n v="3146"/>
        <n v="915"/>
        <n v="2393"/>
        <n v="916"/>
        <n v="1142"/>
        <n v="890"/>
        <n v="2630"/>
        <n v="2206"/>
        <n v="3125"/>
        <n v="451"/>
        <n v="1314"/>
        <n v="1316"/>
        <n v="3331"/>
        <n v="1085"/>
        <n v="2151"/>
        <n v="1793"/>
        <n v="2418"/>
        <n v="1782"/>
        <n v="783"/>
        <n v="1828"/>
        <n v="1829"/>
        <n v="2146"/>
        <n v="211"/>
        <n v="3347"/>
        <n v="799"/>
        <n v="1950"/>
        <n v="2290"/>
        <n v="3285"/>
        <n v="619"/>
        <n v="3"/>
        <n v="651"/>
        <n v="1781"/>
        <n v="3123"/>
        <n v="3303"/>
        <n v="1367"/>
        <n v="1606"/>
        <n v="3076"/>
        <n v="3079"/>
        <n v="2868"/>
        <n v="2908"/>
        <n v="2508"/>
        <n v="2099"/>
        <n v="806"/>
        <n v="1527"/>
        <n v="1528"/>
        <n v="3017"/>
        <n v="833"/>
        <n v="358"/>
        <n v="2555"/>
        <n v="1745"/>
        <n v="1749"/>
        <n v="2164"/>
        <n v="2165"/>
        <n v="894"/>
        <n v="896"/>
        <n v="1976"/>
        <n v="2132"/>
        <n v="2346"/>
        <n v="2797"/>
        <n v="194"/>
        <n v="947"/>
        <n v="166"/>
        <n v="466"/>
        <n v="467"/>
        <n v="468"/>
        <n v="469"/>
        <n v="470"/>
        <n v="2776"/>
        <n v="120"/>
        <n v="898"/>
        <n v="899"/>
        <n v="1636"/>
        <n v="823"/>
        <n v="824"/>
        <n v="1424"/>
        <n v="2715"/>
        <n v="2069"/>
        <n v="750"/>
        <n v="2489"/>
        <n v="2490"/>
        <n v="2491"/>
        <n v="2338"/>
        <n v="510"/>
        <n v="570"/>
        <n v="576"/>
        <n v="2369"/>
        <n v="3340"/>
        <n v="772"/>
        <n v="463"/>
        <n v="3064"/>
        <n v="3148"/>
        <n v="3149"/>
        <n v="2820"/>
        <n v="3225"/>
        <n v="3226"/>
        <n v="152"/>
        <n v="2791"/>
        <n v="428"/>
        <n v="1212"/>
        <n v="1213"/>
        <n v="1632"/>
        <n v="3035"/>
        <n v="145"/>
        <n v="1402"/>
        <n v="1405"/>
        <n v="288"/>
        <n v="1603"/>
        <n v="2924"/>
        <n v="202"/>
        <n v="665"/>
        <n v="667"/>
        <n v="3385"/>
        <n v="1697"/>
        <n v="3133"/>
        <n v="3036"/>
        <n v="592"/>
        <n v="593"/>
        <n v="1531"/>
        <n v="210"/>
        <n v="366"/>
        <n v="744"/>
        <n v="745"/>
        <n v="1702"/>
        <n v="1708"/>
        <n v="1719"/>
        <n v="1873"/>
        <n v="2618"/>
        <n v="2628"/>
        <n v="526"/>
        <n v="2059"/>
        <n v="2725"/>
        <n v="2443"/>
        <n v="1971"/>
        <n v="1972"/>
        <n v="657"/>
        <n v="659"/>
        <n v="3095"/>
        <n v="259"/>
        <n v="3155"/>
        <n v="32"/>
        <n v="493"/>
        <n v="524"/>
        <n v="549"/>
        <n v="2464"/>
        <n v="1473"/>
        <n v="1788"/>
        <n v="263"/>
        <n v="2423"/>
        <n v="2882"/>
        <n v="2796"/>
        <n v="2855"/>
        <n v="584"/>
        <n v="1709"/>
        <n v="1727"/>
        <n v="1928"/>
        <n v="1989"/>
        <n v="3229"/>
        <n v="3230"/>
        <n v="151"/>
        <n v="1438"/>
        <n v="1959"/>
        <n v="1764"/>
        <n v="2456"/>
        <n v="2457"/>
        <n v="2209"/>
        <n v="2896"/>
        <n v="2422"/>
        <n v="2873"/>
        <n v="3350"/>
        <n v="1692"/>
        <n v="1693"/>
        <n v="604"/>
        <n v="830"/>
        <n v="997"/>
        <n v="1281"/>
        <n v="1282"/>
        <n v="1690"/>
        <n v="2613"/>
        <n v="3089"/>
        <n v="2283"/>
        <n v="275"/>
        <n v="1653"/>
        <n v="1389"/>
        <n v="156"/>
        <n v="1997"/>
        <n v="1360"/>
        <n v="1361"/>
        <n v="3154"/>
        <n v="1129"/>
        <n v="1133"/>
        <n v="2795"/>
        <n v="3000"/>
        <n v="3307"/>
        <n v="3311"/>
        <n v="3314"/>
        <n v="1946"/>
        <n v="3361"/>
        <n v="2264"/>
        <n v="483"/>
        <n v="2979"/>
        <n v="2980"/>
        <n v="2254"/>
        <n v="2178"/>
        <n v="129"/>
        <n v="1351"/>
        <n v="2281"/>
        <n v="53"/>
        <n v="3266"/>
        <n v="3269"/>
        <n v="24"/>
        <n v="553"/>
        <n v="556"/>
        <n v="1875"/>
        <n v="2265"/>
        <n v="699"/>
        <n v="2061"/>
        <n v="2062"/>
        <n v="767"/>
        <n v="550"/>
        <n v="551"/>
        <n v="1442"/>
        <n v="2775"/>
        <n v="256"/>
        <n v="343"/>
        <n v="1723"/>
        <n v="2202"/>
        <n v="2781"/>
        <n v="1238"/>
        <n v="911"/>
        <n v="2137"/>
        <n v="2122"/>
        <n v="1211"/>
        <n v="1949"/>
        <n v="2071"/>
        <n v="2072"/>
        <n v="397"/>
        <n v="70"/>
        <n v="2498"/>
        <n v="2500"/>
        <n v="84"/>
        <n v="1412"/>
        <n v="1413"/>
        <n v="3196"/>
        <n v="3197"/>
        <n v="2486"/>
        <n v="3053"/>
        <n v="603"/>
        <n v="3151"/>
        <n v="3351"/>
        <n v="960"/>
        <n v="962"/>
        <n v="2204"/>
        <n v="689"/>
        <n v="1363"/>
        <n v="1499"/>
        <n v="2286"/>
        <n v="3042"/>
        <n v="1776"/>
        <n v="2947"/>
        <n v="234"/>
        <n v="2359"/>
        <n v="672"/>
        <n v="1427"/>
        <n v="1816"/>
        <n v="1821"/>
        <n v="980"/>
        <n v="2094"/>
        <n v="2282"/>
        <n v="2747"/>
        <n v="2803"/>
        <n v="1117"/>
        <n v="421"/>
        <n v="1020"/>
        <n v="1533"/>
        <n v="1927"/>
        <n v="2135"/>
        <n v="389"/>
        <n v="1607"/>
        <n v="2270"/>
        <n v="697"/>
        <n v="698"/>
        <n v="2626"/>
        <n v="1121"/>
        <n v="2813"/>
        <n v="1026"/>
        <n v="3403"/>
        <n v="471"/>
        <n v="472"/>
        <n v="1671"/>
        <n v="1574"/>
        <n v="2619"/>
        <n v="491"/>
        <n v="494"/>
        <n v="1267"/>
        <n v="1526"/>
        <n v="1338"/>
        <n v="1340"/>
        <n v="1341"/>
        <n v="3004"/>
        <n v="3006"/>
        <n v="1132"/>
        <n v="2145"/>
        <n v="1633"/>
        <n v="1354"/>
        <n v="2778"/>
        <n v="1815"/>
        <n v="757"/>
        <n v="16"/>
        <n v="190"/>
        <n v="191"/>
        <n v="3046"/>
        <n v="954"/>
        <n v="1743"/>
        <n v="2553"/>
        <n v="3324"/>
        <n v="3369"/>
        <n v="1298"/>
        <n v="2020"/>
        <n v="3342"/>
        <n v="3344"/>
        <n v="1554"/>
        <n v="2897"/>
        <n v="2058"/>
        <n v="3170"/>
        <n v="2190"/>
        <n v="2193"/>
        <n v="2358"/>
        <n v="3069"/>
        <n v="3393"/>
        <n v="306"/>
        <n v="308"/>
        <n v="1156"/>
        <n v="639"/>
        <n v="640"/>
        <n v="1682"/>
        <n v="1683"/>
        <n v="11"/>
        <n v="596"/>
        <n v="2260"/>
        <n v="3211"/>
        <n v="393"/>
        <n v="2684"/>
        <n v="2951"/>
        <n v="2355"/>
        <n v="1580"/>
        <n v="1138"/>
        <n v="1228"/>
        <n v="1229"/>
        <n v="1625"/>
        <n v="936"/>
        <n v="1305"/>
        <n v="2427"/>
        <n v="1065"/>
        <n v="3255"/>
        <n v="2141"/>
        <n v="91"/>
        <n v="2521"/>
        <n v="2499"/>
        <n v="993"/>
        <n v="1303"/>
        <n v="2828"/>
        <n v="2287"/>
        <n v="1827"/>
        <n v="2052"/>
        <n v="2886"/>
        <n v="3284"/>
        <n v="233"/>
        <n v="1485"/>
        <n v="181"/>
        <n v="184"/>
        <n v="2225"/>
        <n v="875"/>
        <n v="2472"/>
        <n v="555"/>
        <n v="3136"/>
        <n v="1728"/>
        <n v="1991"/>
        <n v="236"/>
        <n v="829"/>
        <n v="2653"/>
        <n v="2968"/>
        <n v="2697"/>
        <n v="2865"/>
        <n v="508"/>
        <n v="2892"/>
        <n v="2893"/>
        <n v="247"/>
        <n v="1649"/>
        <n v="1894"/>
        <n v="1919"/>
        <n v="1127"/>
        <n v="961"/>
        <n v="2398"/>
        <n v="1193"/>
        <n v="1199"/>
        <n v="1200"/>
        <n v="1202"/>
        <n v="2361"/>
        <n v="851"/>
        <n v="868"/>
        <n v="907"/>
        <n v="1639"/>
        <n v="2114"/>
        <n v="573"/>
        <n v="1665"/>
        <n v="865"/>
        <n v="621"/>
        <n v="622"/>
        <n v="3063"/>
        <n v="1916"/>
        <n v="1005"/>
        <n v="1044"/>
        <n v="1047"/>
        <n v="751"/>
        <n v="1754"/>
        <n v="2466"/>
        <n v="972"/>
        <n v="2220"/>
        <n v="3075"/>
        <n v="3098"/>
        <n v="3355"/>
        <n v="2587"/>
        <n v="2861"/>
        <n v="2923"/>
        <n v="719"/>
        <n v="1482"/>
        <n v="2931"/>
        <n v="946"/>
        <n v="1014"/>
        <n v="1279"/>
        <n v="1280"/>
        <n v="2718"/>
        <n v="1561"/>
        <n v="1917"/>
        <n v="2437"/>
        <n v="2454"/>
        <n v="1882"/>
        <n v="1885"/>
        <n v="3187"/>
        <n v="64"/>
        <n v="2877"/>
        <n v="2878"/>
        <n v="3067"/>
        <n v="1686"/>
        <n v="568"/>
        <n v="679"/>
        <n v="680"/>
        <n v="2696"/>
        <n v="2376"/>
        <n v="670"/>
        <n v="2944"/>
        <n v="392"/>
        <n v="3003"/>
        <n v="1432"/>
        <n v="1433"/>
        <n v="2006"/>
        <n v="3008"/>
        <n v="688"/>
        <n v="797"/>
        <n v="2729"/>
        <n v="1771"/>
        <n v="945"/>
        <n v="3327"/>
        <n v="850"/>
        <n v="2750"/>
        <n v="2770"/>
        <n v="2837"/>
        <n v="693"/>
        <n v="1718"/>
        <n v="1075"/>
        <n v="2258"/>
        <n v="2545"/>
        <n v="3194"/>
        <n v="52"/>
        <n v="753"/>
        <n v="1494"/>
        <n v="1497"/>
        <n v="2616"/>
        <n v="1484"/>
        <n v="3397"/>
        <n v="796"/>
        <n v="1254"/>
        <n v="1027"/>
        <n v="2593"/>
        <n v="2741"/>
        <n v="146"/>
        <n v="903"/>
        <n v="2037"/>
        <n v="2787"/>
        <n v="1035"/>
        <n v="1036"/>
        <n v="2468"/>
        <n v="600"/>
        <n v="2285"/>
        <n v="2484"/>
        <n v="605"/>
        <n v="994"/>
        <n v="999"/>
        <n v="1000"/>
        <n v="2345"/>
        <n v="2417"/>
        <n v="3279"/>
        <n v="373"/>
        <n v="375"/>
        <n v="3177"/>
        <n v="594"/>
        <n v="83"/>
        <n v="1123"/>
        <n v="2426"/>
        <n v="724"/>
        <n v="727"/>
        <n v="2356"/>
        <n v="2372"/>
        <n v="871"/>
        <n v="1646"/>
        <n v="853"/>
        <n v="2272"/>
        <n v="2323"/>
        <n v="1068"/>
        <n v="2157"/>
        <n v="1241"/>
        <n v="1711"/>
        <n v="2030"/>
        <n v="2647"/>
        <n v="339"/>
        <n v="1808"/>
        <n v="1364"/>
        <n v="3001"/>
        <n v="2127"/>
        <n v="3191"/>
        <n v="1197"/>
        <n v="1015"/>
        <n v="1967"/>
        <n v="2745"/>
        <n v="485"/>
        <n v="383"/>
        <n v="770"/>
        <n v="771"/>
        <n v="2502"/>
        <n v="2621"/>
        <n v="2840"/>
        <n v="2884"/>
        <n v="3222"/>
        <n v="1852"/>
        <n v="1854"/>
        <n v="2639"/>
        <n v="3105"/>
        <n v="3106"/>
        <n v="637"/>
        <n v="314"/>
        <n v="315"/>
        <n v="669"/>
        <n v="1679"/>
        <n v="2794"/>
        <n v="3360"/>
        <n v="691"/>
        <n v="1471"/>
        <n v="2601"/>
        <n v="1185"/>
        <n v="3258"/>
        <n v="87"/>
        <n v="2014"/>
        <n v="1938"/>
        <n v="1940"/>
        <n v="959"/>
        <n v="1553"/>
        <n v="2561"/>
        <n v="2620"/>
        <n v="2958"/>
        <n v="1368"/>
        <n v="1369"/>
        <n v="2395"/>
        <n v="3381"/>
        <n v="618"/>
        <n v="3309"/>
        <n v="3310"/>
        <n v="1689"/>
        <n v="2308"/>
        <n v="1060"/>
        <n v="1062"/>
        <n v="2330"/>
        <n v="3143"/>
        <n v="2430"/>
        <n v="880"/>
        <n v="1648"/>
        <n v="2201"/>
        <n v="3100"/>
        <n v="1557"/>
        <n v="1699"/>
        <n v="290"/>
        <n v="2833"/>
        <n v="1767"/>
        <n v="3379"/>
        <n v="2066"/>
        <n v="2419"/>
        <n v="2773"/>
        <n v="920"/>
        <n v="696"/>
        <n v="1072"/>
        <n v="1481"/>
        <n v="3354"/>
        <n v="2668"/>
        <n v="800"/>
        <n v="1738"/>
        <n v="2880"/>
        <n v="2530"/>
        <n v="2534"/>
        <n v="1028"/>
        <n v="1237"/>
        <n v="3399"/>
        <n v="2351"/>
        <n v="3252"/>
        <n v="3205"/>
        <n v="3206"/>
        <n v="271"/>
        <n v="1315"/>
        <n v="1840"/>
        <n v="1083"/>
        <n v="3224"/>
        <n v="623"/>
        <n v="624"/>
        <n v="1849"/>
        <n v="3246"/>
        <n v="3306"/>
        <n v="2859"/>
        <n v="197"/>
        <n v="198"/>
        <n v="2667"/>
        <n v="228"/>
        <n v="2957"/>
        <n v="1112"/>
        <n v="2685"/>
        <n v="321"/>
        <n v="975"/>
        <n v="1918"/>
        <n v="2548"/>
        <n v="2551"/>
        <n v="1590"/>
        <n v="1593"/>
        <n v="2441"/>
        <n v="2442"/>
        <n v="3400"/>
        <n v="1733"/>
        <n v="1734"/>
        <n v="2603"/>
        <n v="2604"/>
        <n v="635"/>
        <n v="1246"/>
        <n v="1247"/>
        <n v="1459"/>
        <n v="1891"/>
        <n v="2960"/>
        <n v="925"/>
        <n v="929"/>
        <n v="1113"/>
        <n v="2481"/>
        <n v="1618"/>
        <n v="1620"/>
        <n v="2240"/>
        <n v="2334"/>
        <n v="2874"/>
        <n v="102"/>
        <n v="107"/>
        <n v="786"/>
        <n v="1730"/>
        <n v="1957"/>
        <n v="268"/>
        <n v="272"/>
        <n v="683"/>
        <n v="1410"/>
        <n v="2196"/>
        <n v="2073"/>
        <n v="2539"/>
        <n v="2540"/>
        <n v="15"/>
        <n v="1935"/>
        <n v="2655"/>
        <n v="1614"/>
        <n v="1018"/>
        <n v="2563"/>
        <n v="2699"/>
        <n v="123"/>
        <n v="1186"/>
        <n v="1233"/>
        <n v="1178"/>
        <n v="1250"/>
        <n v="2488"/>
        <n v="115"/>
        <n v="2851"/>
        <n v="1271"/>
        <n v="1634"/>
        <n v="2847"/>
        <n v="1602"/>
        <n v="1103"/>
        <n v="1104"/>
        <n v="2999"/>
        <n v="2363"/>
        <n v="2862"/>
        <n v="369"/>
        <n v="1712"/>
        <n v="721"/>
        <n v="445"/>
        <n v="918"/>
        <n v="919"/>
        <n v="754"/>
        <n v="3221"/>
        <n v="171"/>
        <n v="2738"/>
        <n v="3169"/>
        <n v="2973"/>
        <n v="2250"/>
        <n v="940"/>
        <n v="329"/>
        <n v="331"/>
        <n v="1559"/>
        <n v="2952"/>
        <n v="1818"/>
        <n v="2139"/>
        <n v="653"/>
        <n v="1041"/>
        <n v="1350"/>
        <n v="2867"/>
        <n v="1889"/>
        <n v="377"/>
        <n v="2004"/>
        <n v="507"/>
        <n v="1962"/>
        <n v="1826"/>
        <n v="2097"/>
        <n v="2098"/>
        <n v="1836"/>
        <n v="1837"/>
        <n v="2212"/>
        <n v="1933"/>
        <n v="2547"/>
        <n v="3380"/>
        <n v="1259"/>
        <n v="2117"/>
        <n v="3084"/>
        <n v="56"/>
        <n v="240"/>
        <n v="241"/>
        <n v="970"/>
        <n v="3283"/>
        <n v="2038"/>
        <n v="2964"/>
        <n v="535"/>
        <n v="2549"/>
        <n v="627"/>
        <n v="2932"/>
        <n v="2938"/>
        <n v="666"/>
        <n v="678"/>
        <n v="2760"/>
        <n v="2764"/>
        <n v="2737"/>
        <n v="1253"/>
        <n v="702"/>
        <n v="1304"/>
        <n v="1257"/>
        <n v="3325"/>
        <n v="1086"/>
        <n v="1670"/>
        <n v="1391"/>
        <n v="2570"/>
        <n v="2571"/>
        <n v="731"/>
        <n v="1893"/>
        <n v="2495"/>
        <n v="2380"/>
        <n v="2382"/>
        <n v="983"/>
        <n v="762"/>
        <n v="3320"/>
        <n v="1439"/>
        <n v="3011"/>
        <n v="3012"/>
        <n v="2912"/>
        <n v="3359"/>
        <n v="1217"/>
        <n v="1226"/>
        <n v="1227"/>
        <n v="2353"/>
        <n v="782"/>
        <n v="803"/>
        <n v="2115"/>
        <n v="617"/>
        <n v="638"/>
        <n v="854"/>
        <n v="855"/>
        <n v="858"/>
        <n v="2704"/>
        <n v="1352"/>
        <n v="1347"/>
        <n v="2823"/>
        <n v="2394"/>
        <n v="2724"/>
        <n v="1383"/>
        <n v="381"/>
        <n v="1194"/>
        <n v="3139"/>
        <n v="3367"/>
        <n v="408"/>
        <n v="2578"/>
        <n v="2531"/>
        <n v="27"/>
        <n v="3386"/>
        <n v="1680"/>
        <n v="94"/>
        <n v="97"/>
        <n v="1869"/>
        <n v="335"/>
        <n v="342"/>
        <n v="344"/>
        <n v="2289"/>
        <n v="2650"/>
        <n v="2689"/>
        <n v="2693"/>
        <n v="411"/>
        <n v="3176"/>
        <n v="3356"/>
        <n v="1765"/>
        <n v="2273"/>
        <n v="2274"/>
        <n v="2379"/>
        <n v="1101"/>
        <n v="2509"/>
        <n v="1979"/>
        <n v="1416"/>
        <n v="2420"/>
        <n v="1986"/>
        <n v="1261"/>
        <n v="1502"/>
        <n v="1725"/>
        <n v="2962"/>
        <n v="3248"/>
        <n v="3338"/>
        <n v="3077"/>
        <n v="2187"/>
        <n v="2189"/>
        <n v="2063"/>
        <n v="2991"/>
        <n v="2992"/>
        <n v="453"/>
        <n v="1080"/>
        <n v="2883"/>
        <n v="62"/>
        <n v="1650"/>
        <n v="43"/>
        <n v="1778"/>
        <n v="995"/>
        <n v="1595"/>
        <n v="1609"/>
        <n v="2935"/>
        <n v="14"/>
        <n v="578"/>
        <n v="579"/>
        <n v="580"/>
        <n v="585"/>
        <n v="3257"/>
        <n v="497"/>
        <n v="910"/>
        <n v="353"/>
        <n v="539"/>
        <n v="540"/>
        <n v="1069"/>
        <n v="1023"/>
        <n v="18"/>
        <n v="21"/>
        <n v="266"/>
        <n v="3041"/>
        <n v="136"/>
        <n v="1042"/>
        <n v="1390"/>
        <n v="1721"/>
        <n v="2610"/>
        <n v="2070"/>
        <n v="1984"/>
        <n v="92"/>
        <n v="1906"/>
        <n v="1907"/>
        <n v="2858"/>
        <n v="3132"/>
        <n v="3113"/>
        <n v="2035"/>
        <n v="3086"/>
        <n v="487"/>
        <n v="488"/>
        <n v="489"/>
        <n v="2431"/>
        <n v="2432"/>
        <n v="3264"/>
        <n v="1159"/>
        <n v="2825"/>
        <n v="700"/>
        <n v="1106"/>
        <n v="1108"/>
        <n v="1974"/>
        <n v="2159"/>
        <n v="2162"/>
        <n v="922"/>
        <n v="276"/>
        <n v="282"/>
        <n v="825"/>
        <n v="406"/>
        <n v="1107"/>
        <n v="820"/>
        <n v="3319"/>
        <n v="1131"/>
        <n v="19"/>
        <n v="2385"/>
        <n v="188"/>
        <n v="2976"/>
        <n v="2198"/>
        <n v="2526"/>
        <n v="2527"/>
        <n v="1182"/>
        <n v="3249"/>
        <n v="460"/>
        <n v="398"/>
        <n v="1814"/>
        <n v="2450"/>
        <n v="357"/>
        <n v="885"/>
        <n v="1623"/>
        <n v="3096"/>
        <n v="3366"/>
        <n v="1450"/>
        <n v="444"/>
        <n v="1008"/>
        <n v="3287"/>
        <n v="827"/>
        <n v="1472"/>
        <n v="2339"/>
        <n v="2652"/>
        <n v="1054"/>
        <n v="2391"/>
        <n v="2266"/>
        <n v="2928"/>
        <n v="2941"/>
        <n v="452"/>
        <n v="370"/>
        <n v="371"/>
        <n v="250"/>
        <n v="1627"/>
        <n v="2765"/>
        <n v="2709"/>
        <n v="663"/>
        <n v="1713"/>
        <n v="2670"/>
        <n v="2671"/>
        <n v="759"/>
        <n v="649"/>
        <n v="1934"/>
        <n v="3124"/>
        <n v="1802"/>
        <n v="2817"/>
        <n v="3141"/>
        <n v="1556"/>
        <n v="142"/>
        <n v="144"/>
        <n v="1461"/>
        <n v="3374"/>
        <n v="1170"/>
        <n v="2487"/>
        <n v="2268"/>
        <n v="1357"/>
        <n v="1737"/>
        <n v="1998"/>
        <n v="3238"/>
        <n v="269"/>
        <n v="518"/>
        <n v="2506"/>
        <n v="2507"/>
        <n v="2516"/>
        <n v="2520"/>
        <n v="2522"/>
        <n v="711"/>
        <n v="3045"/>
        <n v="2107"/>
        <n v="2108"/>
        <n v="2848"/>
        <n v="1374"/>
        <n v="737"/>
        <n v="1384"/>
        <n v="1672"/>
        <n v="2583"/>
        <n v="2920"/>
        <n v="3005"/>
        <n v="2638"/>
        <n v="3137"/>
        <n v="2584"/>
        <n v="1151"/>
        <n v="218"/>
        <n v="326"/>
        <n v="3243"/>
        <n v="254"/>
        <n v="597"/>
        <n v="2433"/>
        <n v="1265"/>
        <n v="2779"/>
        <n v="3251"/>
        <n v="1466"/>
        <n v="2649"/>
        <n v="2543"/>
        <n v="3078"/>
        <n v="2046"/>
        <n v="387"/>
        <n v="1016"/>
        <n v="1748"/>
        <n v="2257"/>
        <n v="1469"/>
        <n v="3179"/>
        <n v="2143"/>
        <n v="2771"/>
        <n v="1505"/>
        <n v="5"/>
        <n v="1519"/>
        <n v="1522"/>
        <n v="3339"/>
        <n v="1644"/>
        <n v="1775"/>
        <n v="547"/>
        <n v="3120"/>
        <n v="1860"/>
        <n v="33"/>
        <n v="736"/>
        <n v="738"/>
        <n v="741"/>
        <n v="2183"/>
        <n v="2512"/>
        <n v="1038"/>
        <n v="2677"/>
        <n v="2720"/>
        <n v="1492"/>
        <n v="283"/>
        <n v="286"/>
        <n v="646"/>
        <n v="1189"/>
        <n v="317"/>
        <n v="395"/>
        <n v="1958"/>
        <n v="2954"/>
        <n v="2016"/>
        <n v="1009"/>
        <n v="1956"/>
        <n v="3138"/>
        <n v="3167"/>
        <n v="2352"/>
        <n v="1124"/>
        <n v="2713"/>
        <n v="2049"/>
        <n v="2305"/>
        <n v="648"/>
        <n v="792"/>
        <n v="1511"/>
        <n v="2963"/>
        <n v="437"/>
        <n v="1128"/>
        <n v="2279"/>
        <n v="101"/>
        <n v="109"/>
        <n v="522"/>
        <n v="2333"/>
        <n v="1548"/>
        <n v="2215"/>
        <n v="2216"/>
        <n v="2044"/>
        <n v="1551"/>
        <n v="3128"/>
        <n v="447"/>
        <n v="1419"/>
        <n v="2903"/>
        <n v="3261"/>
        <n v="2197"/>
        <n v="1380"/>
        <n v="937"/>
        <n v="2617"/>
        <n v="2987"/>
        <n v="3209"/>
        <n v="1735"/>
        <n v="1191"/>
        <n v="1203"/>
        <n v="2801"/>
        <n v="2448"/>
        <n v="1109"/>
        <n v="1183"/>
        <n v="1307"/>
        <n v="2089"/>
        <n v="2885"/>
        <n v="2276"/>
      </sharedItems>
    </cacheField>
    <cacheField name="Customer Name" numFmtId="0">
      <sharedItems count="1124">
        <s v="Gary Koch"/>
        <s v="Paige Powers"/>
        <s v="Rebecca Lindsey"/>
        <s v="Gregory Crane"/>
        <s v="Tamara Dickinson"/>
        <s v="Sean Stephenson"/>
        <s v="Albert Frost"/>
        <s v="Jane Shah"/>
        <s v="Alex Nicholson"/>
        <s v="Lloyd Levin"/>
        <s v="Ernest Oh"/>
        <s v="Carmen McPherson"/>
        <s v="Ellen McCormick"/>
        <s v="Scott Bunn"/>
        <s v="Robin Kramer Vaughn"/>
        <s v="Allan Shields"/>
        <s v="Kim Weiss"/>
        <s v="Juanita Coley Knox"/>
        <s v="Roger Schwartz"/>
        <s v="Ron Newton"/>
        <s v="Linda Weiss"/>
        <s v="Anna Burgess"/>
        <s v="Mary Hewitt"/>
        <s v="Beth Dolan"/>
        <s v="Joe Baldwin"/>
        <s v="Troy Casey"/>
        <s v="Lucille Gibbons"/>
        <s v="Marshall Sutherland"/>
        <s v="Janice Cole"/>
        <s v="Miriam Greenberg"/>
        <s v="Matthew Conway"/>
        <s v="Danny Hong"/>
        <s v="Eddie Walker"/>
        <s v="Maureen Stout"/>
        <s v="Carol Sherrill"/>
        <s v="Debbie Dillon"/>
        <s v="Marion Wilcox"/>
        <s v="Russell Chan"/>
        <s v="Billie Fowler"/>
        <s v="Betsy Puckett"/>
        <s v="Bobby Powell"/>
        <s v="Guy McDonald"/>
        <s v="Joyce Murray"/>
        <s v="Keith Marsh"/>
        <s v="Marion Lindsey"/>
        <s v="Elisabeth Shaw"/>
        <s v="Ted Dunlap"/>
        <s v="Melinda Rogers"/>
        <s v="Derek Jernigan"/>
        <s v="Kyle Fink"/>
        <s v="Lawrence Dennis"/>
        <s v="Carlos Byrd"/>
        <s v="Stacey Lucas"/>
        <s v="Suzanne Cochran"/>
        <s v="Courtney Boyd"/>
        <s v="Anna Wood"/>
        <s v="Carrie McIntosh"/>
        <s v="Lee McKenna Gregory"/>
        <s v="Leslie Shannon"/>
        <s v="Glen Robertson"/>
        <s v="Ricky Garner"/>
        <s v="Howard Rogers"/>
        <s v="Bonnie Potter"/>
        <s v="Leah Clapp"/>
        <s v="Jackie Capps"/>
        <s v="Jamie Manning"/>
        <s v="Carole Creech"/>
        <s v="James Hunter"/>
        <s v="Don Rogers"/>
        <s v="Peter Hardy"/>
        <s v="Andrew Levine"/>
        <s v="Eugene Clayton"/>
        <s v="Robyn Lyon"/>
        <s v="Pauline Brooks"/>
        <s v="Nathan Fox"/>
        <s v="Judy Singer"/>
        <s v="Neil Parker"/>
        <s v="Brad Stark"/>
        <s v="Melvin Benton"/>
        <s v="Gerald Love"/>
        <s v="Chris F Brandt"/>
        <s v="Karl Knowles"/>
        <s v="Herbert Holden"/>
        <s v="Sherri P Stephens"/>
        <s v="Harry Sellers"/>
        <s v="Melanie Knight"/>
        <s v="Gail Rankin Cole"/>
        <s v="Jennifer Siegel"/>
        <s v="Sherri F Vogel"/>
        <s v="Philip Hawkins"/>
        <s v="Sylvia Kumar"/>
        <s v="Cameron Kendall"/>
        <s v="Tammy Goldman"/>
        <s v="Dorothy Buchanan"/>
        <s v="Vicki Hauser"/>
        <s v="Marc Nash"/>
        <s v="Maria Thomas"/>
        <s v="Craig Bennett"/>
        <s v="Marion Bowling"/>
        <s v="Tony Doyle"/>
        <s v="April Henson"/>
        <s v="Helen H Murphy"/>
        <s v="Harriet Hodges"/>
        <s v="Jordan Berry"/>
        <s v="Sidney Greenberg"/>
        <s v="Christian Albright"/>
        <s v="Joann Moser"/>
        <s v="Robyn Zhou"/>
        <s v="Becky Farmer"/>
        <s v="Elsie Boykin"/>
        <s v="Jordan Wilkinson"/>
        <s v="Craig Liu"/>
        <s v="Pauline Finch"/>
        <s v="Sean N Boyer"/>
        <s v="Lynn Hines"/>
        <s v="Gregory Rao"/>
        <s v="Katharine Bass"/>
        <s v="Gordon Lyon"/>
        <s v="Mike G Hartman"/>
        <s v="Phillip Blum"/>
        <s v="Jean Webster"/>
        <s v="Debbie Stevenson"/>
        <s v="Clarence Crowder"/>
        <s v="Leroy Field"/>
        <s v="Harriet Moore"/>
        <s v="Laurence Simon"/>
        <s v="Robyn Crawford"/>
        <s v="Arthur Gold"/>
        <s v="Kent Kerr"/>
        <s v="Dawn Larson"/>
        <s v="Ernest Barber"/>
        <s v="Eileen Fletcher"/>
        <s v="Jeremy Pratt"/>
        <s v="Lori Wolfe"/>
        <s v="Tina Evans"/>
        <s v="Rhonda Ivey"/>
        <s v="Wesley Tate"/>
        <s v="Crystal Floyd"/>
        <s v="Patricia Cole Blair"/>
        <s v="Alex Watkins"/>
        <s v="Courtney Nelson"/>
        <s v="Max Small"/>
        <s v="Miriam Mueller"/>
        <s v="Allison Kirby"/>
        <s v="Daniel Richmond"/>
        <s v="Holly Osborne"/>
        <s v="Kristine Singleton"/>
        <s v="Edith Reynolds"/>
        <s v="Eva Silverman"/>
        <s v="Joel Huffman"/>
        <s v="Jon Ayers"/>
        <s v="Floyd Dale"/>
        <s v="Patrick Rosenthal"/>
        <s v="Joy Maxwell"/>
        <s v="Mary Page"/>
        <s v="Sandra Berry"/>
        <s v="Lillian Day"/>
        <s v="Russell W Melton"/>
        <s v="Lisa Kim"/>
        <s v="Amy Hamrick Melvin"/>
        <s v="Danielle P Rao"/>
        <s v="April Hu"/>
        <s v="Nathan Newton"/>
        <s v="Katharine Hudson"/>
        <s v="Danny Richmond"/>
        <s v="Marsha Roy"/>
        <s v="Priscilla Brandon"/>
        <s v="Derek McCormick"/>
        <s v="Marjorie Arthur"/>
        <s v="Milton Lindsay"/>
        <s v="Edward Pugh"/>
        <s v="Julian Keith Mayer"/>
        <s v="Matthew Berman"/>
        <s v="Douglas Buck"/>
        <s v="Gina McKnight"/>
        <s v="Dennis Boykin Townsend"/>
        <s v="Joe George"/>
        <s v="Paul Puckett"/>
        <s v="Valerie Siegel"/>
        <s v="Carlos Hess"/>
        <s v="Nicholas Wallace"/>
        <s v="Andrew Gonzalez"/>
        <s v="Cindy McLeod"/>
        <s v="Vicki Womble"/>
        <s v="Timothy Currie"/>
        <s v="Dennis Bowen"/>
        <s v="Juanita Ballard"/>
        <s v="Gregory R Snow"/>
        <s v="David Weaver"/>
        <s v="Sharon Kessler"/>
        <s v="Monica Stuart"/>
        <s v="Geoffrey Zhu"/>
        <s v="Jean Weiss Diaz"/>
        <s v="Bonnie Matthews Rowland"/>
        <s v="Michele Bradshaw"/>
        <s v="Joan Beach"/>
        <s v="Yvonne Collier"/>
        <s v="Sharon Thomas"/>
        <s v="Anna Ellis"/>
        <s v="Arlene Wiggins Dalton"/>
        <s v="Benjamin Gunter"/>
        <s v="Amy York"/>
        <s v="Rhonda Schroeder"/>
        <s v="Melinda Thornton"/>
        <s v="Lindsay P Ashley"/>
        <s v="Douglas Sutton"/>
        <s v="Phillip Pollard"/>
        <s v="Pauline Denton"/>
        <s v="Dana Sharpe"/>
        <s v="Neil Bailey"/>
        <s v="Anthony Stanley"/>
        <s v="Sandy Cannon"/>
        <s v="Nancy Holden"/>
        <s v="Roger Blalock Cassidy"/>
        <s v="Charles Cline"/>
        <s v="Jean Khan"/>
        <s v="Diana Xu"/>
        <s v="Harriet Bowman"/>
        <s v="Arlene Gibbons"/>
        <s v="Kristina Collier"/>
        <s v="Faye Manning"/>
        <s v="Pam Patton"/>
        <s v="Marjorie Owens"/>
        <s v="Harry Burns"/>
        <s v="Priscilla Allen"/>
        <s v="Edwin Blackburn"/>
        <s v="Jackie Flynn"/>
        <s v="Billy Hale"/>
        <s v="Teresa Wallace"/>
        <s v="Oscar Kenney"/>
        <s v="Helen Dickerson"/>
        <s v="Edgar McKenzie"/>
        <s v="Lloyd Dolan"/>
        <s v="Joanna Kenney"/>
        <s v="Jeff Meadows"/>
        <s v="Judy Hall"/>
        <s v="Kara Allison"/>
        <s v="Janet McCullough"/>
        <s v="Monica Harvey"/>
        <s v="Sidney Russell Austin"/>
        <s v="Edgar Kumar"/>
        <s v="Billie Stern"/>
        <s v="Edna Thomas"/>
        <s v="Kristine Connolly"/>
        <s v="Kristina Sanders"/>
        <s v="Martin Kirk"/>
        <s v="James Davenport"/>
        <s v="Jenny Gold"/>
        <s v="Marianne Carey"/>
        <s v="Alfred Singh"/>
        <s v="Jeffrey Mueller"/>
        <s v="Edna Monroe Talley"/>
        <s v="Peggy Chan"/>
        <s v="Rodney Field"/>
        <s v="Theodore Rubin"/>
        <s v="Irene Li"/>
        <s v="Lynn Epstein"/>
        <s v="Constance Flowers"/>
        <s v="Laurie Howe"/>
        <s v="Kelly Byers"/>
        <s v="April Bowers"/>
        <s v="Marsha P Joyner"/>
        <s v="Crystal Crabtree"/>
        <s v="Carolyn Fisher"/>
        <s v="Debra Proctor"/>
        <s v="Dana Waller"/>
        <s v="Victor Cherry"/>
        <s v="Malcolm S Lanier"/>
        <s v="Denise Carver"/>
        <s v="Annette Boone"/>
        <s v="Arlene Long"/>
        <s v="Kevin Smith"/>
        <s v="Helen Stein"/>
        <s v="Marc Ray"/>
        <s v="Pamela Wiley"/>
        <s v="Rick Foster Hawkins"/>
        <s v="Wallace Pugh"/>
        <s v="Jack Horn"/>
        <s v="Robin Tyler"/>
        <s v="Gretchen Ball"/>
        <s v="Glenda Hunter"/>
        <s v="Nathan Wyatt"/>
        <s v="Phillip Chappell"/>
        <s v="Yvonne Clarke"/>
        <s v="Oscar Ford"/>
        <s v="Tommy Honeycutt"/>
        <s v="Earl Roy"/>
        <s v="Charlotte L Doyle"/>
        <s v="Larry Langston"/>
        <s v="Tara Gold"/>
        <s v="Charlotte Patterson"/>
        <s v="Kathy Turner"/>
        <s v="Don Cameron"/>
        <s v="Annie Horne"/>
        <s v="Brian Leach"/>
        <s v="Stacy Gould"/>
        <s v="Danielle Schneider"/>
        <s v="Vanessa Boyer"/>
        <s v="Howard Burnett"/>
        <s v="Vernon Hirsch Singleton"/>
        <s v="Jimmy Waters"/>
        <s v="Brian Grady"/>
        <s v="Catherine Dorsey Burnett"/>
        <s v="Samantha Koch"/>
        <s v="Scott Feldman"/>
        <s v="Julie Porter"/>
        <s v="Nicole Reid"/>
        <s v="Earl Alston"/>
        <s v="Melvin Kendall"/>
        <s v="Joel Buckley"/>
        <s v="Kathleen Huang Hall"/>
        <s v="Kristine Holden"/>
        <s v="Adam G Sawyer"/>
        <s v="Nelson Hensley"/>
        <s v="Lillian Fischer"/>
        <s v="Tonya Proctor"/>
        <s v="Marjorie Burnette"/>
        <s v="Eugene Kerr"/>
        <s v="Tammy Buckley"/>
        <s v="Ross Simpson"/>
        <s v="Donna Craven"/>
        <s v="Mitchell Ross"/>
        <s v="Sherry Hurley"/>
        <s v="Brandon E Shepherd"/>
        <s v="Toni Swanson"/>
        <s v="Jimmy Alston Holder"/>
        <s v="Rosemary Branch"/>
        <s v="Larry Hall"/>
        <s v="Denise McIntosh"/>
        <s v="Marie Bass"/>
        <s v="Edward Bynum"/>
        <s v="Maurice Everett"/>
        <s v="Thomas Spence"/>
        <s v="Michael Robbins"/>
        <s v="Kerry Hardy"/>
        <s v="Gerald Raynor"/>
        <s v="Aaron Dillon"/>
        <s v="Alison Jones"/>
        <s v="Marvin Yang"/>
        <s v="Neil Hogan"/>
        <s v="Sarah Ramsey"/>
        <s v="Lloyd Norris"/>
        <s v="Gerald Kearney"/>
        <s v="Andrew Pearce"/>
        <s v="Tony Chandler"/>
        <s v="Paige Jacobs"/>
        <s v="Virginia McNeill"/>
        <s v="Leslie Jacobson"/>
        <s v="Stacy Byrne"/>
        <s v="Herbert Beard"/>
        <s v="Erika Jordan"/>
        <s v="Paul Tate"/>
        <s v="Jim Hinson"/>
        <s v="Joan Floyd"/>
        <s v="Betty Giles"/>
        <s v="Louise Webster Sharma"/>
        <s v="Lawrence Haas"/>
        <s v="Marvin Patrick"/>
        <s v="Donald Melton"/>
        <s v="Danielle Baird"/>
        <s v="Tiffany Merrill"/>
        <s v="Irene Murphy"/>
        <s v="Thomas McAllister"/>
        <s v="Glen Caldwell"/>
        <s v="Edith Forbes"/>
        <s v="Lois Rowland"/>
        <s v="Neal Wolfe"/>
        <s v="Julie Edwards"/>
        <s v="Wesley Corbett"/>
        <s v="Marcus Dunlap"/>
        <s v="Doris Fitzpatrick"/>
        <s v="Geoffrey H Wong"/>
        <s v="Jonathan Crabtree"/>
        <s v="Shawn Combs"/>
        <s v="Edna Michael"/>
        <s v="Jordan Womble"/>
        <s v="Clyde Burnett"/>
        <s v="Ronnie Nolan"/>
        <s v="Malcolm Floyd"/>
        <s v="Hazel Jennings"/>
        <s v="Patrick Byrne"/>
        <s v="Molly Browning"/>
        <s v="Robyn Garner"/>
        <s v="Chris Pritchard"/>
        <s v="John Merritt"/>
        <s v="Vicki Bond"/>
        <s v="Maureen Whitley"/>
        <s v="Molly Webster"/>
        <s v="Wallace Werner"/>
        <s v="Shawn Meyer"/>
        <s v="Geoffrey Koch"/>
        <s v="Gail Currin"/>
        <s v="Cindy Harvey"/>
        <s v="Monica Howard"/>
        <s v="Samuel Newman"/>
        <s v="Vincent Hale"/>
        <s v="Francis Kendall"/>
        <s v="Gretchen McKinney"/>
        <s v="Michael Shaffer"/>
        <s v="Michele Bullard"/>
        <s v="Wayne Sutherland"/>
        <s v="Wesley Waller"/>
        <s v="Phillip Holmes"/>
        <s v="Sean McKenna"/>
        <s v="Erika Fink"/>
        <s v="Ricky Sanders"/>
        <s v="Walter Young"/>
        <s v="Lee Hancock"/>
        <s v="Carrie Lewis"/>
        <s v="Paula Hubbard"/>
        <s v="Shawn McIntyre"/>
        <s v="Monica Law Thompson"/>
        <s v="Leo Kane"/>
        <s v="Miriam Bowman"/>
        <s v="Ricky W Clements"/>
        <s v="Roberta Mitchell"/>
        <s v="Cameron Owens"/>
        <s v="Benjamin Porter"/>
        <s v="Kathryn Tate"/>
        <s v="Marshall Brandt Briggs"/>
        <s v="Roy Hardison"/>
        <s v="Maureen Herbert Hood"/>
        <s v="Nathan Jenkins"/>
        <s v="Ray Grady"/>
        <s v="Benjamin Chan"/>
        <s v="Julian F Wolfe"/>
        <s v="Louis Parrish"/>
        <s v="Edward Lamm"/>
        <s v="Beth English"/>
        <s v="Faye Wolf"/>
        <s v="Vincent Daniel"/>
        <s v="Helen H Heller"/>
        <s v="Sharon Ellis"/>
        <s v="Rachel Casey"/>
        <s v="Marvin Rollins"/>
        <s v="Paige Mason"/>
        <s v="Vanessa Winstead"/>
        <s v="Elsie Pridgen"/>
        <s v="Dana Burgess"/>
        <s v="Heather Stern"/>
        <s v="Hazel Khan"/>
        <s v="Ann Steele"/>
        <s v="Marcia Feldman"/>
        <s v="Lloyd Dickson"/>
        <s v="Erin Ballard"/>
        <s v="Gayle Pearson"/>
        <s v="David Wrenn"/>
        <s v="Nelson Hong"/>
        <s v="Gilbert Godfrey"/>
        <s v="Gregory Holden"/>
        <s v="Jennifer Stanton"/>
        <s v="Gordon Brandt"/>
        <s v="Lorraine Boykin"/>
        <s v="Glenda Simon"/>
        <s v="Eugene H Walsh"/>
        <s v="Dwight Robinson"/>
        <s v="Lynne Griffith"/>
        <s v="Stephen Lam"/>
        <s v="Michael Tanner"/>
        <s v="Faye Hanna"/>
        <s v="Denise Parks"/>
        <s v="Theresa Winters"/>
        <s v="Josephine Rao"/>
        <s v="Harold Albright"/>
        <s v="Caroline Stone"/>
        <s v="Edwin Coley"/>
        <s v="Tracy Buckley"/>
        <s v="Judith Shepherd"/>
        <s v="Donna Braun"/>
        <s v="Anita Kent"/>
        <s v="Jacob Hirsch"/>
        <s v="Sidney Gilliam"/>
        <s v="Lynn Morrow"/>
        <s v="Shannon Aldridge"/>
        <s v="Susan Carroll Berman"/>
        <s v="Carole Miller"/>
        <s v="Lynn O'Donnell"/>
        <s v="Peter McConnell"/>
        <s v="Katie Dougherty"/>
        <s v="Laurence Poe"/>
        <s v="Sally Dunn"/>
        <s v="Debra Batchelor"/>
        <s v="Lewis Baldwin"/>
        <s v="Elsie Lane"/>
        <s v="Erica R Fuller"/>
        <s v="Roy Rouse"/>
        <s v="Kerry Green"/>
        <s v="Frances Jackson"/>
        <s v="Cynthia Khan"/>
        <s v="Penny Rich"/>
        <s v="Ashley Reese"/>
        <s v="Eileen Riddle"/>
        <s v="Penny O Caldwell"/>
        <s v="Jeff Spivey"/>
        <s v="Stephanie Sun Perry"/>
        <s v="Bob Gibson"/>
        <s v="Jesse Hutchinson"/>
        <s v="Allen Nash"/>
        <s v="Joel Burnette"/>
        <s v="Leslie Hawley"/>
        <s v="Richard McClure"/>
        <s v="Kathy Shah"/>
        <s v="Theodore Tyson"/>
        <s v="Nicole Pope"/>
        <s v="Rick Ellis"/>
        <s v="Angela Rose"/>
        <s v="Lorraine Kelly"/>
        <s v="Elisabeth Massey"/>
        <s v="Kate Lehman"/>
        <s v="Gloria Jacobs"/>
        <s v="Laurence Hull"/>
        <s v="Alison Stewart"/>
        <s v="Andrea Shaw"/>
        <s v="Amanda Conner"/>
        <s v="Anne Bland"/>
        <s v="Brian Bennett"/>
        <s v="Anne Schultz"/>
        <s v="Megan York"/>
        <s v="Yvonne Fox"/>
        <s v="Francis Spivey"/>
        <s v="Lynda Herman"/>
        <s v="Rodney Kearney"/>
        <s v="Kent Burton"/>
        <s v="Jessica Huffman"/>
        <s v="Rhonda Stein"/>
        <s v="Vickie Morse"/>
        <s v="Arnold Floyd Blair"/>
        <s v="Rhonda Bryant"/>
        <s v="Alison Peters Wooten"/>
        <s v="Neal Weber"/>
        <s v="Rita Barton"/>
        <s v="Lynn Bell"/>
        <s v="Colleen Marsh"/>
        <s v="Ken H Frazier"/>
        <s v="Ricky Allred"/>
        <s v="Jeanne Werner"/>
        <s v="Sandra Sharma"/>
        <s v="Laurie Petty"/>
        <s v="Charlie Moore"/>
        <s v="Edgar Stone"/>
        <s v="Peggy Lanier"/>
        <s v="Dorothy Holt"/>
        <s v="Beverly Cooke Brooks"/>
        <s v="Lindsay Link"/>
        <s v="Emma Bloom"/>
        <s v="Marvin Parrott"/>
        <s v="Sandy Ellington"/>
        <s v="Eugene Brewer Knox"/>
        <s v="Leah Davenport"/>
        <s v="Brett Ingram"/>
        <s v="Emma Buckley"/>
        <s v="Erik Barr"/>
        <s v="Tom Hoyle Honeycutt"/>
        <s v="Bradley Schroeder"/>
        <s v="Sharon Long"/>
        <s v="Lindsay O'Connell"/>
        <s v="Teresa Bishop"/>
        <s v="Bobby Clements"/>
        <s v="Joyce Knox"/>
        <s v="Chris Ford"/>
        <s v="Anthony Foley"/>
        <s v="Joyce Kern"/>
        <s v="Jenny Hawkins"/>
        <s v="Grace McNeill Hunt"/>
        <s v="Beverly Cameron"/>
        <s v="Carolyn Hoffman"/>
        <s v="Arnold Gay"/>
        <s v="Edward Leonard"/>
        <s v="Renee Alston"/>
        <s v="Geraldine Puckett"/>
        <s v="Deborah Paul"/>
        <s v="Toni Owens Poe"/>
        <s v="Robyn Hayes"/>
        <s v="Bob Berg"/>
        <s v="Stuart C Robinson"/>
        <s v="Diane Lu"/>
        <s v="Joy Kaplan McNeill"/>
        <s v="Erika Morgan"/>
        <s v="Marianne Connor"/>
        <s v="Lawrence Hester"/>
        <s v="Alexander O'Brien"/>
        <s v="Christopher Bryant"/>
        <s v="Ruby Gibbons"/>
        <s v="Benjamin Kaufman"/>
        <s v="Amy Shea"/>
        <s v="Jeanne Nguyen"/>
        <s v="Connie Bunn"/>
        <s v="Daniel Huff"/>
        <s v="Alicia Curtis"/>
        <s v="Danielle Daniel"/>
        <s v="Malcolm French"/>
        <s v="Lee Xu"/>
        <s v="Gretchen Best Wilkins"/>
        <s v="Norman Shields"/>
        <s v="Cathy Simon"/>
        <s v="Franklin Spencer"/>
        <s v="Eileen McDonald"/>
        <s v="Sally House"/>
        <s v="Tara Powers Underwood"/>
        <s v="Laurie Moon"/>
        <s v="Phyllis Little"/>
        <s v="Ellen Sparks"/>
        <s v="Patsy Harmon"/>
        <s v="Joe D Dean"/>
        <s v="Beverly Roberts"/>
        <s v="Christopher Norton Patterson"/>
        <s v="Robert Cowan"/>
        <s v="Edwin Chung"/>
        <s v="Tiffany Grossman Hardin"/>
        <s v="Larry Church"/>
        <s v="Laurence Cummings"/>
        <s v="Gene Gilliam"/>
        <s v="Willie Robinson"/>
        <s v="Kara Foster"/>
        <s v="Neil Song"/>
        <s v="Kimberly Reilly"/>
        <s v="Ellen Beck"/>
        <s v="Nina Bowles"/>
        <s v="David Hoyle"/>
        <s v="Gladys Holloway"/>
        <s v="James Nicholson"/>
        <s v="Joseph Hurst"/>
        <s v="Sara O'Connor"/>
        <s v="Tim Connolly"/>
        <s v="Robert Rollins"/>
        <s v="Annette McIntyre"/>
        <s v="Claudia Webb"/>
        <s v="Sandra Faulkner"/>
        <s v="Christina Zhu"/>
        <s v="Jessie Kelly"/>
        <s v="Johnny Reid"/>
        <s v="Marion Owens"/>
        <s v="Marvin MacDonald"/>
        <s v="Sara Faulkner"/>
        <s v="Carlos Hanson"/>
        <s v="Cheryl Guthrie"/>
        <s v="Dean Solomon"/>
        <s v="Grace Black"/>
        <s v="Janet Zhang"/>
        <s v="Mitchell Goldberg"/>
        <s v="Marguerite Rodgers"/>
        <s v="Eva Simpson"/>
        <s v="Marvin Reid"/>
        <s v="Faye Silver"/>
        <s v="Milton Harrell"/>
        <s v="Alvin Mullins"/>
        <s v="Dana Rankin"/>
        <s v="Sam Rouse"/>
        <s v="Adam Saunders Gray"/>
        <s v="Clifford Webb"/>
        <s v="Hazel Dale"/>
        <s v="Claudia White"/>
        <s v="Jenny Petty"/>
        <s v="Terry Klein"/>
        <s v="Michelle Steele"/>
        <s v="Wanda Harris"/>
        <s v="Claire Warren"/>
        <s v="Brad H Blake"/>
        <s v="Samantha Weaver"/>
        <s v="Leroy Blanchard"/>
        <s v="Pat Baker"/>
        <s v="Colleen Andrews"/>
        <s v="Francis I Davis"/>
        <s v="Luis Kerr"/>
        <s v="Kathryn Wolfe"/>
        <s v="Arthur Lowe Nash"/>
        <s v="Francis Evans"/>
        <s v="Hannah Tyson"/>
        <s v="Wayne Bass"/>
        <s v="Joan Bowers"/>
        <s v="Lucille Buchanan"/>
        <s v="Ronald O'Neill"/>
        <s v="Kenneth Capps"/>
        <s v="Natalie Aldridge"/>
        <s v="Florence Gold"/>
        <s v="Nina Horne Kelly"/>
        <s v="Christopher Meadows"/>
        <s v="Penny Leach"/>
        <s v="Gina Curry"/>
        <s v="Juan Justice"/>
        <s v="Lois Hansen"/>
        <s v="Henry O'Connell"/>
        <s v="Steve Raynor"/>
        <s v="Gretchen Levine"/>
        <s v="Allan Dickinson"/>
        <s v="Ruth Dudley"/>
        <s v="Calvin Conway"/>
        <s v="Julia Reynolds"/>
        <s v="Kelly Sawyer"/>
        <s v="June Roberts"/>
        <s v="Gerald Petty"/>
        <s v="Maurice Kelly"/>
        <s v="Stephanie Hawkins"/>
        <s v="Marian Willis"/>
        <s v="Caroline Johnston"/>
        <s v="Lois Hamilton"/>
        <s v="Jason Bray"/>
        <s v="Kerry Wilkerson"/>
        <s v="Ted Crowder"/>
        <s v="James Beck"/>
        <s v="Eleanor Swain"/>
        <s v="Seth Merrill"/>
        <s v="Charles Ward"/>
        <s v="Gene Heath Cross"/>
        <s v="Evan Kelley"/>
        <s v="Max Hubbard"/>
        <s v="Helen Ferguson"/>
        <s v="Timothy Reese"/>
        <s v="Diana Coble Hubbard"/>
        <s v="Benjamin Lam"/>
        <s v="Wayne Lutz"/>
        <s v="Meredith Humphrey"/>
        <s v="Karen Warren"/>
        <s v="Marcia Greenberg"/>
        <s v="Shawn Stern"/>
        <s v="Glenda Herbert"/>
        <s v="Gary Hester"/>
        <s v="Sandy Hunt"/>
        <s v="Kara Patton"/>
        <s v="Gordon Walker"/>
        <s v="Dwight M Carr"/>
        <s v="Annie Sherrill"/>
        <s v="Joanne Church"/>
        <s v="Katherine W Epstein"/>
        <s v="Vanessa Day"/>
        <s v="Frank Hess"/>
        <s v="Sidney Bowling"/>
        <s v="Timothy Ross"/>
        <s v="Kim McCarthy"/>
        <s v="Jacob Murray"/>
        <s v="Carrie High"/>
        <s v="Troy Moon"/>
        <s v="Regina Langley"/>
        <s v="Melvin Duke"/>
        <s v="Judy Barrett"/>
        <s v="Kerry Jernigan"/>
        <s v="Tracy Livingston"/>
        <s v="Helen Lyons"/>
        <s v="Sean Pugh"/>
        <s v="Christina Matthews"/>
        <s v="Sherri Kramer"/>
        <s v="Janice Boswell"/>
        <s v="Sally Liu"/>
        <s v="Alvin Hoover"/>
        <s v="Albert Maxwell"/>
        <s v="Faye Dyer"/>
        <s v="Bradley Pollock"/>
        <s v="Zachary Maynard"/>
        <s v="Thelma Murray"/>
        <s v="Ian Hall"/>
        <s v="Jon Kendall"/>
        <s v="Ann Katz"/>
        <s v="Mildred Chase"/>
        <s v="Jackie Burke"/>
        <s v="Dana Teague"/>
        <s v="Oscar Bowers"/>
        <s v="Sylvia Bush"/>
        <s v="James Dickinson Ball"/>
        <s v="Carol Saunders"/>
        <s v="Sean Burton"/>
        <s v="Kate Peck"/>
        <s v="Patsy Shea"/>
        <s v="Tracy Dyer"/>
        <s v="Dwight Albright Huffman"/>
        <s v="Herbert Williamson"/>
        <s v="Stacy Chang"/>
        <s v="William Crawford"/>
        <s v="Edna Freeman"/>
        <s v="Eva Decker"/>
        <s v="Keith Hobbs"/>
        <s v="Jack Hatcher"/>
        <s v="Debbie Hsu"/>
        <s v="Randall Montgomery"/>
        <s v="Gilbert Scarborough"/>
        <s v="Amy Ellis Holder"/>
        <s v="Lynn Payne"/>
        <s v="William Woodard"/>
        <s v="Peter Adams"/>
        <s v="Kathy Hinton"/>
        <s v="Jill Clements"/>
        <s v="Martha Bowers"/>
        <s v="Scott McKenna"/>
        <s v="Phyllis Hull"/>
        <s v="Laurie Case Daniel"/>
        <s v="Emily Sims"/>
        <s v="Edward McKenzie"/>
        <s v="Evan Adkins"/>
        <s v="Arnold Johnson"/>
        <s v="Rachel Bates"/>
        <s v="Vickie Coates"/>
        <s v="Kelly O'Connor"/>
        <s v="Sherri McIntosh"/>
        <s v="Ryan Foster"/>
        <s v="Diane Barr"/>
        <s v="Leon Peele"/>
        <s v="Carolyn Bowling"/>
        <s v="Carolyn Greer"/>
        <s v="Yvonne Stephens"/>
        <s v="Rosemary O'Brien"/>
        <s v="June Herbert"/>
        <s v="Melanie Burgess"/>
        <s v="Maria Block"/>
        <s v="Lisa Branch"/>
        <s v="Geoffrey Saunders"/>
        <s v="Sue Drake"/>
        <s v="Stuart Holloway"/>
        <s v="Alicia Maynard"/>
        <s v="Kyle Kaufman"/>
        <s v="Tammy Raynor"/>
        <s v="Annie Livingston"/>
        <s v="Hannah Carver"/>
        <s v="Jeffrey Cheng"/>
        <s v="Billy Perry Browning"/>
        <s v="Ken Cash"/>
        <s v="Elsie Hwang"/>
        <s v="Patrick Lowry"/>
        <s v="Sarah N Becker"/>
        <s v="Marianne Goldstein"/>
        <s v="Jeffrey Lloyd"/>
        <s v="Brett Schultz"/>
        <s v="Brooke Shepherd"/>
        <s v="Karen Hendricks"/>
        <s v="Jacob Lanier"/>
        <s v="Arthur Brady"/>
        <s v="Juan Gold"/>
        <s v="Vivian Clarke"/>
        <s v="Vivian Goldstein"/>
        <s v="Max Hurley"/>
        <s v="Tina Monroe"/>
        <s v="Erika Clapp"/>
        <s v="Christina Hanna"/>
        <s v="Danielle Watts"/>
        <s v="Sidney Brewer"/>
        <s v="David Powell"/>
        <s v="Renee McKenzie"/>
        <s v="Calvin Parsons Walter"/>
        <s v="Kent Gill"/>
        <s v="Rick Houston"/>
        <s v="Guy Gallagher"/>
        <s v="Carmen Elmore"/>
        <s v="Esther Whitaker"/>
        <s v="Eddie House Mueller"/>
        <s v="Max McKenna"/>
        <s v="Roberta Daniel"/>
        <s v="Curtis O'Connell"/>
        <s v="Jacqueline Noble"/>
        <s v="Rosemary English"/>
        <s v="Ryan Herman"/>
        <s v="Joanne Chu"/>
        <s v="Marlene Gray"/>
        <s v="Lloyd Cannon"/>
        <s v="Carolyn Proctor"/>
        <s v="Jackie McCullough"/>
        <s v="Richard Tan"/>
        <s v="Ralph Woods Scott"/>
        <s v="Debra Block"/>
        <s v="Marlene Harrison"/>
        <s v="Mildred Briggs"/>
        <s v="Kimberly McCarthy"/>
        <s v="Sidney Larson"/>
        <s v="Marianne Weiner Ennis"/>
        <s v="Betsy Gibson"/>
        <s v="Wesley Cho"/>
        <s v="Lynda Rosenthal"/>
        <s v="Vickie Gonzalez"/>
        <s v="Renee Huang"/>
        <s v="Linda Blake"/>
        <s v="Leonard Strauss"/>
        <s v="Earl Donnelly"/>
        <s v="Constance Robertson"/>
        <s v="Lynne Reid"/>
        <s v="Joanne Spivey"/>
        <s v="Frank Cross"/>
        <s v="Todd D Norris"/>
        <s v="Sean Herbert"/>
        <s v="Lindsay Webb"/>
        <s v="George Terry"/>
        <s v="Colleen Fletcher"/>
        <s v="Stuart Sharma"/>
        <s v="Pam Gilbert"/>
        <s v="Dan Lamm"/>
        <s v="Theodore Moran"/>
        <s v="Ray Oakley"/>
        <s v="Lloyd Spencer"/>
        <s v="Chad Henson"/>
        <s v="Jerry Ennis"/>
        <s v="Shirley Riley"/>
        <s v="Gwendolyn F Tyson"/>
        <s v="Evan K Bullard"/>
        <s v="Marlene Abrams"/>
        <s v="Kathryn Patrick"/>
        <s v="William Larson"/>
        <s v="Sharon Marcus"/>
        <s v="Steve McKee"/>
        <s v="Carla Hauser"/>
        <s v="Bonnie Chambers"/>
        <s v="Alice Coley"/>
        <s v="Ruth Lamm"/>
        <s v="Pam Bennett"/>
        <s v="Glen Newman"/>
        <s v="Laurie Hanna"/>
        <s v="Tony Wilkins Winters"/>
        <s v="Ross Frederick"/>
        <s v="Carrie Duke"/>
        <s v="Dale Gillespie"/>
        <s v="Jerome Burch"/>
        <s v="Hazel Jones"/>
        <s v="Jennifer Zimmerman"/>
        <s v="Tommy Lutz"/>
        <s v="Kelly Collins"/>
        <s v="Lynne Wilcox"/>
        <s v="Victoria Baker Hoover"/>
        <s v="Penny Tuttle"/>
        <s v="Amy Hall"/>
        <s v="Jerry Webster"/>
        <s v="Anita Kang"/>
        <s v="Wayne English"/>
        <s v="Jon Ward"/>
        <s v="Ted Durham"/>
        <s v="Molly Vincent"/>
        <s v="Ronnie Creech"/>
        <s v="Eileen Cheek"/>
        <s v="Troy Cassidy"/>
        <s v="Lindsay Tate"/>
        <s v="Becky Puckett"/>
        <s v="Arlene Weeks"/>
        <s v="Carole Rosen"/>
        <s v="Joseph Grossman"/>
        <s v="Maxine Collier Grady"/>
        <s v="Dwight Bishop"/>
        <s v="Robert Brantley"/>
        <s v="Wesley Field"/>
        <s v="Brenda Jain"/>
        <s v="Dolores Abrams"/>
        <s v="Lucille Rankin"/>
        <s v="Vickie Andrews"/>
        <s v="Marvin Hunt"/>
        <s v="June Frank Hammond"/>
        <s v="Joanna Keith"/>
        <s v="Catherine Mullins"/>
        <s v="Marlene Davidson"/>
        <s v="Benjamin Strauss"/>
        <s v="Jim Rodgers"/>
        <s v="Janice Frye"/>
        <s v="Alex Harrell"/>
        <s v="Fred Barber"/>
        <s v="Lester Woodward Maynard"/>
        <s v="Derek Sweeney"/>
        <s v="Gretchen Orr"/>
        <s v="Jesse Williamson"/>
        <s v="Nicole Goldstein"/>
        <s v="Anne Armstrong"/>
        <s v="Bruce Stark"/>
        <s v="Albert Tyson"/>
        <s v="Tonya Miller"/>
        <s v="Barbara McNamara"/>
        <s v="Malcolm Robertson"/>
        <s v="Patrick Adcock"/>
        <s v="Mike Howard"/>
        <s v="Dana Boyle"/>
        <s v="Veronica Peck"/>
        <s v="Thelma Abrams"/>
        <s v="Priscilla Frank"/>
        <s v="Mary Norman"/>
        <s v="Sheryl Marsh"/>
        <s v="Tommy Ellis Ritchie"/>
        <s v="Gordon Boswell"/>
        <s v="Brenda Ross"/>
        <s v="Keith R Atkinson"/>
        <s v="Jacob McNeill"/>
        <s v="Brandon Beach"/>
        <s v="Leslie Woodard"/>
        <s v="Leah Pollock"/>
        <s v="Leslie Rowland"/>
        <s v="Sam Oh"/>
        <s v="Roberta Mullins Peters"/>
        <s v="Brenda Nelson Blanchard"/>
        <s v="Aaron Day"/>
        <s v="Tracy Schultz"/>
        <s v="Stanley Steele"/>
        <s v="Hilda Bennett"/>
        <s v="Rosemary Stark"/>
        <s v="Yvonne Mann"/>
        <s v="Lloyd Fuller"/>
        <s v="Bernice F Day"/>
        <s v="Roger Meyer"/>
        <s v="Scott Moore"/>
        <s v="Neil Barbee"/>
        <s v="Jack Morse"/>
        <s v="Paul W French"/>
        <s v="Jerome McIntosh"/>
        <s v="Carol Wood"/>
        <s v="Brooke Weeks Taylor"/>
        <s v="Marguerite Moss"/>
        <s v="Norman Adams"/>
        <s v="Jamie Ward"/>
        <s v="Jessie Houston"/>
        <s v="Michelle Bryant Phillips"/>
        <s v="Carlos Adkins"/>
        <s v="Marguerite Yu"/>
        <s v="Danielle Myers"/>
        <s v="Judy Frazier"/>
        <s v="Kathleen P Bloom"/>
        <s v="Calvin Boyette"/>
        <s v="Mark Ritchie"/>
        <s v="Alfred Harmon"/>
        <s v="Jeanette Davies"/>
        <s v="Leo E Underwood"/>
        <s v="Sandy Mueller"/>
        <s v="Harriet Wooten"/>
        <s v="Pam Anthony"/>
        <s v="Jordan Beard"/>
        <s v="Leigh Burnette Hurley"/>
        <s v="Alfred Barber"/>
        <s v="Eileen Dalton"/>
        <s v="Earl Buck"/>
        <s v="Danny Vaughn"/>
        <s v="George McLamb"/>
        <s v="Sidney Scarborough"/>
        <s v="Wendy Pridgen Pearce"/>
        <s v="Ernest Peele"/>
        <s v="Teresa Watts"/>
        <s v="Alicia Wood Shah"/>
        <s v="Alison Sharp"/>
        <s v="Seth Matthews"/>
        <s v="Edna Huang"/>
        <s v="Frances Saunders"/>
        <s v="Brenda May"/>
        <s v="Marlene Phillips"/>
        <s v="Brett Hawkins"/>
        <s v="Alexandra Wise"/>
        <s v="Debra P May"/>
        <s v="Danielle Kramer"/>
        <s v="Jacob Burgess"/>
        <s v="Peter Brooks"/>
        <s v="Wesley Reid"/>
        <s v="Leo J Olson"/>
        <s v="Josephine Dalton"/>
        <s v="Kate McKenna"/>
        <s v="Eileen Schwartz"/>
        <s v="Angela Howe"/>
        <s v="Francis Sherrill"/>
        <s v="Helen Simpson"/>
        <s v="Bernard Thompson"/>
        <s v="Vicki Zhu Daniels"/>
        <s v="Marie Pittman"/>
        <s v="Lester Sawyer"/>
        <s v="Kevin Wolfe"/>
        <s v="Kay Schultz"/>
        <s v="Ronnie Proctor"/>
        <s v="Randall Boykin"/>
        <s v="Earl Watts"/>
        <s v="Lester Copeland"/>
        <s v="Sam Woodward"/>
        <s v="Marlene Kirk"/>
        <s v="Henry Ball"/>
        <s v="Daniel Christian"/>
        <s v="Gina B Hess"/>
        <s v="Ricky Hensley"/>
        <s v="Meredith Walters"/>
        <s v="Peggy Rowe"/>
        <s v="Stacey Hale"/>
        <s v="Sheryl Reese"/>
        <s v="Frances Holt"/>
        <s v="Jon Hale"/>
        <s v="Geoffrey Rivera"/>
        <s v="Donna Block"/>
        <s v="Don Beard"/>
        <s v="Pauline Boyette"/>
        <s v="Virginia Gay"/>
        <s v="Robin High"/>
        <s v="Dwight Stephenson"/>
        <s v="Katherine Kearney"/>
        <s v="Monica McCormick"/>
        <s v="Vickie Martinez"/>
        <s v="William Sharma"/>
        <s v="Wayne Bean"/>
        <s v="Kristin George"/>
        <s v="Justin Frank"/>
        <s v="Herbert Donnelly Swanson"/>
        <s v="Ray Silverman"/>
        <s v="Kerry Beach"/>
        <s v="Randy Jiang"/>
        <s v="Lynda Banks"/>
        <s v="Kenneth Pollock"/>
        <s v="Pat Kinney"/>
        <s v="Steve O'Brien"/>
        <s v="Holly Pate"/>
        <s v="Joseph Dawson"/>
        <s v="Frances Johnson"/>
        <s v="Alice Berger McIntyre"/>
        <s v="Kurt O'Connor"/>
        <s v="Lucille McGee"/>
        <s v="Claudia Boyle"/>
        <s v="Tom McFarland"/>
        <s v="Aaron Riggs"/>
        <s v="Megan Woods"/>
        <s v="John Bray"/>
        <s v="Christopher High"/>
        <s v="Clara Kaplan"/>
        <s v="Jay Simon"/>
        <s v="Laurence Flowers"/>
        <s v="Cathy Burgess"/>
        <s v="Valerie Moon"/>
        <s v="Brooke Lancaster"/>
        <s v="Frances Powers"/>
        <s v="Steven Long"/>
        <s v="Karen O'Donnell"/>
        <s v="Jeanne Walker"/>
        <s v="Kelly Shaw"/>
        <s v="Gerald Crabtree"/>
        <s v="Natalie Watts"/>
        <s v="Elsie Floyd"/>
        <s v="Eric West"/>
        <s v="John Morse"/>
        <s v="Judy Merritt"/>
        <s v="Jimmy Wang"/>
        <s v="Melanie Morrow"/>
        <s v="Dennis Welch"/>
        <s v="Becky O'Brien"/>
        <s v="Teresa Hill"/>
        <s v="Annie Odom"/>
        <s v="Gary Frazier"/>
        <s v="Dennis Block Richardson"/>
      </sharedItems>
    </cacheField>
    <cacheField name="Customer Segment" numFmtId="0">
      <sharedItems count="4">
        <s v="Small Business"/>
        <s v="Consumer"/>
        <s v="Home Office"/>
        <s v="Corporat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nacle Heights" refreshedDate="45162.899642129632" backgroundQuery="1" createdVersion="7" refreshedVersion="7" minRefreshableVersion="3" recordCount="0" supportSubquery="1" supportAdvancedDrill="1" xr:uid="{DCA8D2C3-E073-46BD-91B0-79198C053E64}">
  <cacheSource type="external" connectionId="1"/>
  <cacheFields count="3">
    <cacheField name="[Range].[Order Date].[Order Date]" caption="Order Date" numFmtId="0" hierarchy="1" level="1">
      <sharedItems containsSemiMixedTypes="0" containsNonDate="0" containsDate="1" containsString="0" minDate="2015-06-01T00:00:00" maxDate="2015-07-01T00:00:00" count="3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Range].[Order Date (Month)].[Order Date (Month)]" caption="Order Date (Month)" numFmtId="0" hierarchy="3" level="1">
      <sharedItems count="6">
        <s v="Jan"/>
        <s v="Feb"/>
        <s v="Mar"/>
        <s v="Apr"/>
        <s v="May"/>
        <s v="Jun"/>
      </sharedItems>
    </cacheField>
    <cacheField name="[Measures].[Average of Quantity ordered new]" caption="Average of Quantity ordered new" numFmtId="0" hierarchy="10" level="32767"/>
  </cacheFields>
  <cacheHierarchies count="12">
    <cacheHierarchy uniqueName="[Range].[Order Priority]" caption="Order Priority" attribute="1" defaultMemberUniqueName="[Range].[Order Priority].[All]" allUniqueName="[Range].[Order Priority].[All]" dimensionUniqueName="[Range]" displayFolder="" count="0" memberValueDatatype="130" unbalanced="0"/>
    <cacheHierarchy uniqueName="[Range].[Order Date]" caption="Order Date" attribute="1" time="1" defaultMemberUniqueName="[Range].[Order Date].[All]" allUniqueName="[Range].[Order Date].[All]" dimensionUniqueName="[Range]" displayFolder="" count="2" memberValueDatatype="7" unbalanced="0">
      <fieldsUsage count="2">
        <fieldUsage x="-1"/>
        <fieldUsage x="0"/>
      </fieldsUsage>
    </cacheHierarchy>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Order Date (Month)]" caption="Order Date (Month)" attribute="1" defaultMemberUniqueName="[Range].[Order Date (Month)].[All]" allUniqueName="[Range].[Order Date (Month)].[All]" dimensionUniqueName="[Range]" displayFolder="" count="2" memberValueDatatype="130" unbalanced="0">
      <fieldsUsage count="2">
        <fieldUsage x="-1"/>
        <fieldUsage x="1"/>
      </fieldsUsage>
    </cacheHierarchy>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
        </ext>
      </extLst>
    </cacheHierarchy>
    <cacheHierarchy uniqueName="[Measures].[Count of Order Priority]" caption="Count of Order Priority" measure="1" displayFolder="" measureGroup="Range" count="0" hidden="1">
      <extLst>
        <ext xmlns:x15="http://schemas.microsoft.com/office/spreadsheetml/2010/11/main" uri="{B97F6D7D-B522-45F9-BDA1-12C45D357490}">
          <x15:cacheHierarchy aggregatedColumn="0"/>
        </ext>
      </extLst>
    </cacheHierarchy>
    <cacheHierarchy uniqueName="[Measures].[Sum of Quantity ordered new]" caption="Sum of Quantity ordered new" measure="1" displayFolder="" measureGroup="Range" count="0" hidden="1">
      <extLst>
        <ext xmlns:x15="http://schemas.microsoft.com/office/spreadsheetml/2010/11/main" uri="{B97F6D7D-B522-45F9-BDA1-12C45D357490}">
          <x15:cacheHierarchy aggregatedColumn="2"/>
        </ext>
      </extLst>
    </cacheHierarchy>
    <cacheHierarchy uniqueName="[Measures].[Average of Quantity ordered new]" caption="Average of Quantity ordered new"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Quantity ordered new]" caption="Count of Quantity ordered new"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nacle Heights" refreshedDate="45162.899644097219" backgroundQuery="1" createdVersion="7" refreshedVersion="7" minRefreshableVersion="3" recordCount="0" supportSubquery="1" supportAdvancedDrill="1" xr:uid="{0A2FBBFE-008D-4C46-8F21-342C80919F92}">
  <cacheSource type="external" connectionId="1"/>
  <cacheFields count="3">
    <cacheField name="[Range].[Order Date].[Order Date]" caption="Order Date" numFmtId="0" hierarchy="1" level="1">
      <sharedItems containsSemiMixedTypes="0" containsNonDate="0" containsDate="1" containsString="0" minDate="2015-01-01T00:00:00" maxDate="2015-07-01T00:00:00" count="179">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sharedItems>
    </cacheField>
    <cacheField name="[Range].[Order Date (Month)].[Order Date (Month)]" caption="Order Date (Month)" numFmtId="0" hierarchy="3" level="1">
      <sharedItems count="6">
        <s v="Jan"/>
        <s v="Feb"/>
        <s v="Mar"/>
        <s v="Apr"/>
        <s v="May"/>
        <s v="Jun"/>
      </sharedItems>
    </cacheField>
    <cacheField name="[Measures].[Count of Order Date]" caption="Count of Order Date" numFmtId="0" hierarchy="7" level="32767"/>
  </cacheFields>
  <cacheHierarchies count="12">
    <cacheHierarchy uniqueName="[Range].[Order Priority]" caption="Order Priority" attribute="1" defaultMemberUniqueName="[Range].[Order Priority].[All]" allUniqueName="[Range].[Order Priority].[All]" dimensionUniqueName="[Range]" displayFolder="" count="0" memberValueDatatype="130" unbalanced="0"/>
    <cacheHierarchy uniqueName="[Range].[Order Date]" caption="Order Date" attribute="1" time="1" defaultMemberUniqueName="[Range].[Order Date].[All]" allUniqueName="[Range].[Order Date].[All]" dimensionUniqueName="[Range]" displayFolder="" count="2" memberValueDatatype="7" unbalanced="0">
      <fieldsUsage count="2">
        <fieldUsage x="-1"/>
        <fieldUsage x="0"/>
      </fieldsUsage>
    </cacheHierarchy>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Order Date (Month)]" caption="Order Date (Month)" attribute="1" defaultMemberUniqueName="[Range].[Order Date (Month)].[All]" allUniqueName="[Range].[Order Date (Month)].[All]" dimensionUniqueName="[Range]" displayFolder="" count="2" memberValueDatatype="130" unbalanced="0">
      <fieldsUsage count="2">
        <fieldUsage x="-1"/>
        <fieldUsage x="1"/>
      </fieldsUsage>
    </cacheHierarchy>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rder Date]" caption="Count of Order Date"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Order Priority]" caption="Count of Order Priority" measure="1" displayFolder="" measureGroup="Range" count="0" hidden="1">
      <extLst>
        <ext xmlns:x15="http://schemas.microsoft.com/office/spreadsheetml/2010/11/main" uri="{B97F6D7D-B522-45F9-BDA1-12C45D357490}">
          <x15:cacheHierarchy aggregatedColumn="0"/>
        </ext>
      </extLst>
    </cacheHierarchy>
    <cacheHierarchy uniqueName="[Measures].[Sum of Quantity ordered new]" caption="Sum of Quantity ordered new" measure="1" displayFolder="" measureGroup="Range" count="0" hidden="1">
      <extLst>
        <ext xmlns:x15="http://schemas.microsoft.com/office/spreadsheetml/2010/11/main" uri="{B97F6D7D-B522-45F9-BDA1-12C45D357490}">
          <x15:cacheHierarchy aggregatedColumn="2"/>
        </ext>
      </extLst>
    </cacheHierarchy>
    <cacheHierarchy uniqueName="[Measures].[Average of Quantity ordered new]" caption="Average of Quantity ordered new" measure="1" displayFolder="" measureGroup="Range" count="0" hidden="1">
      <extLst>
        <ext xmlns:x15="http://schemas.microsoft.com/office/spreadsheetml/2010/11/main" uri="{B97F6D7D-B522-45F9-BDA1-12C45D357490}">
          <x15:cacheHierarchy aggregatedColumn="2"/>
        </ext>
      </extLst>
    </cacheHierarchy>
    <cacheHierarchy uniqueName="[Measures].[Count of Quantity ordered new]" caption="Count of Quantity ordered new"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nacle Heights" refreshedDate="45164.758148263893" createdVersion="7" refreshedVersion="7" minRefreshableVersion="3" recordCount="1937" xr:uid="{C9D8FDF3-ACB7-4664-B2BF-3C7AFFE2A797}">
  <cacheSource type="worksheet">
    <worksheetSource ref="A1:Z1938" sheet="raw_data"/>
  </cacheSource>
  <cacheFields count="28">
    <cacheField name="Customer ID" numFmtId="0">
      <sharedItems containsString="0" containsBlank="1" containsNumber="1" containsInteger="1" minValue="3" maxValue="3403"/>
    </cacheField>
    <cacheField name="Customer Name" numFmtId="0">
      <sharedItems containsBlank="1"/>
    </cacheField>
    <cacheField name="Order Priority" numFmtId="0">
      <sharedItems containsBlank="1" count="6">
        <s v="Critical"/>
        <s v="High"/>
        <s v="Low"/>
        <s v="Not Specified"/>
        <s v="Medium"/>
        <m/>
      </sharedItems>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ount="497">
        <n v="40.19"/>
        <n v="1.99"/>
        <n v="0.71"/>
        <n v="14.7"/>
        <n v="24.49"/>
        <n v="1.2"/>
        <n v="6.27"/>
        <n v="19.989999999999998"/>
        <n v="2.99"/>
        <n v="2.15"/>
        <n v="1.97"/>
        <n v="4.5"/>
        <n v="28.06"/>
        <n v="7.07"/>
        <n v="48.8"/>
        <n v="45"/>
        <n v="35.840000000000003"/>
        <n v="5.49"/>
        <n v="8.99"/>
        <n v="5.66"/>
        <n v="2.5"/>
        <n v="21.2"/>
        <n v="66.27"/>
        <n v="0.49"/>
        <n v="43.75"/>
        <n v="8.73"/>
        <n v="1.0900000000000001"/>
        <n v="52.2"/>
        <n v="16.71"/>
        <n v="2.27"/>
        <n v="2.06"/>
        <n v="0.7"/>
        <n v="12.06"/>
        <n v="1.93"/>
        <n v="30"/>
        <n v="10.119999999999999"/>
        <n v="0.75"/>
        <n v="5.26"/>
        <n v="11.54"/>
        <n v="21.21"/>
        <n v="17.850000000000001"/>
        <n v="5.99"/>
        <n v="26.3"/>
        <n v="6.28"/>
        <n v="0.99"/>
        <n v="35"/>
        <n v="4.6900000000000004"/>
        <n v="5.83"/>
        <n v="43.32"/>
        <n v="44.55"/>
        <n v="3.97"/>
        <n v="6.05"/>
        <n v="4"/>
        <n v="10.55"/>
        <n v="6.83"/>
        <n v="17.78"/>
        <n v="5.92"/>
        <n v="6.16"/>
        <n v="4.95"/>
        <n v="13.99"/>
        <n v="1.1000000000000001"/>
        <n v="4.91"/>
        <n v="4.62"/>
        <n v="5.94"/>
        <n v="5.09"/>
        <n v="5.3"/>
        <n v="0.93"/>
        <n v="13.18"/>
        <n v="2.0299999999999998"/>
        <n v="5.0999999999999996"/>
        <n v="14.52"/>
        <n v="4.7699999999999996"/>
        <n v="32.18"/>
        <n v="8.49"/>
        <n v="3.5"/>
        <n v="2.4"/>
        <n v="6.89"/>
        <n v="7.57"/>
        <n v="0.97"/>
        <n v="1.3"/>
        <n v="0.96"/>
        <n v="46.74"/>
        <n v="2.36"/>
        <n v="1.25"/>
        <n v="8.65"/>
        <n v="5.14"/>
        <n v="9.17"/>
        <n v="14.37"/>
        <n v="6.75"/>
        <n v="6.6"/>
        <n v="5.01"/>
        <n v="1"/>
        <n v="0.5"/>
        <n v="3"/>
        <n v="28"/>
        <n v="5.22"/>
        <n v="41.91"/>
        <n v="39"/>
        <n v="1.39"/>
        <n v="6.5"/>
        <n v="8.8000000000000007"/>
        <n v="5.33"/>
        <n v="5.03"/>
        <n v="49"/>
        <n v="5.79"/>
        <n v="4.2"/>
        <n v="9.23"/>
        <n v="9.5399999999999991"/>
        <n v="56.14"/>
        <n v="0.94"/>
        <n v="1.34"/>
        <n v="11.17"/>
        <n v="58.95"/>
        <n v="5.53"/>
        <n v="68.02"/>
        <n v="7.29"/>
        <n v="3.3"/>
        <n v="4.97"/>
        <n v="7.96"/>
        <n v="4.75"/>
        <n v="1.02"/>
        <n v="2.17"/>
        <n v="6.19"/>
        <n v="4.99"/>
        <n v="0.78"/>
        <n v="29.21"/>
        <n v="2.87"/>
        <n v="5.5"/>
        <n v="7.5"/>
        <n v="3.14"/>
        <n v="1.57"/>
        <n v="2.58"/>
        <n v="91.05"/>
        <n v="13.32"/>
        <n v="2.2599999999999998"/>
        <n v="8.18"/>
        <n v="4.8600000000000003"/>
        <n v="1.49"/>
        <n v="5.67"/>
        <n v="6.17"/>
        <n v="5.72"/>
        <n v="9.4"/>
        <n v="9.0299999999999994"/>
        <n v="7.69"/>
        <n v="4.96"/>
        <n v="5.36"/>
        <n v="45.51"/>
        <n v="7.18"/>
        <n v="4.71"/>
        <n v="58.92"/>
        <n v="8.68"/>
        <n v="14.39"/>
        <n v="39.61"/>
        <n v="9.73"/>
        <n v="1.6"/>
        <n v="7.01"/>
        <n v="29.1"/>
        <n v="12.14"/>
        <n v="8.3699999999999992"/>
        <n v="5.76"/>
        <n v="13.66"/>
        <n v="6.96"/>
        <n v="10.91"/>
        <n v="4.9000000000000004"/>
        <n v="4.08"/>
        <n v="5"/>
        <n v="14.36"/>
        <n v="6.07"/>
        <n v="4.17"/>
        <n v="7.04"/>
        <n v="70.2"/>
        <n v="56.2"/>
        <n v="5.35"/>
        <n v="4.9800000000000004"/>
        <n v="2.04"/>
        <n v="14.3"/>
        <n v="3.99"/>
        <n v="5.74"/>
        <n v="2"/>
        <n v="7.86"/>
        <n v="57"/>
        <n v="60.2"/>
        <n v="69.64"/>
        <n v="6.77"/>
        <n v="2.64"/>
        <n v="27.75"/>
        <n v="0.8"/>
        <n v="55.3"/>
        <n v="8.19"/>
        <n v="5.19"/>
        <n v="33.6"/>
        <n v="110.2"/>
        <n v="1.79"/>
        <n v="69"/>
        <n v="5.41"/>
        <n v="0.85"/>
        <n v="15.59"/>
        <n v="7.42"/>
        <n v="4.82"/>
        <n v="19.190000000000001"/>
        <n v="3.37"/>
        <n v="80.2"/>
        <n v="11.15"/>
        <n v="6.93"/>
        <n v="6.46"/>
        <n v="23.19"/>
        <n v="1.77"/>
        <n v="1.01"/>
        <n v="2.89"/>
        <n v="12.9"/>
        <n v="42.52"/>
        <n v="12.52"/>
        <n v="28.14"/>
        <n v="5.04"/>
        <n v="4.93"/>
        <n v="66.67"/>
        <n v="8.59"/>
        <n v="3.6"/>
        <n v="6.32"/>
        <n v="1.56"/>
        <n v="9.4700000000000006"/>
        <n v="7.51"/>
        <n v="6.22"/>
        <n v="154.12"/>
        <n v="15.1"/>
        <n v="6.81"/>
        <n v="53.03"/>
        <n v="3.85"/>
        <n v="50"/>
        <n v="7.94"/>
        <n v="14"/>
        <n v="5.08"/>
        <n v="1.58"/>
        <n v="7.17"/>
        <n v="11.87"/>
        <n v="58.64"/>
        <n v="51.94"/>
        <n v="30.06"/>
        <n v="10.050000000000001"/>
        <n v="5.46"/>
        <n v="5.47"/>
        <n v="7.78"/>
        <n v="4.2300000000000004"/>
        <n v="2.56"/>
        <n v="0.83"/>
        <n v="12.23"/>
        <n v="59.24"/>
        <n v="75.23"/>
        <n v="9.4499999999999993"/>
        <n v="11.28"/>
        <n v="42"/>
        <n v="6.97"/>
        <n v="5.37"/>
        <n v="2.14"/>
        <n v="10.84"/>
        <n v="3.61"/>
        <n v="7.46"/>
        <n v="8.2200000000000006"/>
        <n v="5.17"/>
        <n v="5.31"/>
        <n v="13.04"/>
        <n v="6.15"/>
        <n v="7.19"/>
        <n v="11.25"/>
        <n v="28.66"/>
        <n v="5.15"/>
        <n v="7.73"/>
        <n v="6.79"/>
        <n v="5.86"/>
        <n v="5.0199999999999996"/>
        <n v="16.010000000000002"/>
        <n v="8.7799999999999994"/>
        <n v="8.74"/>
        <n v="4.7"/>
        <n v="164.73"/>
        <n v="16.11"/>
        <n v="13.89"/>
        <n v="4.53"/>
        <n v="22.24"/>
        <n v="8.5500000000000007"/>
        <n v="28.16"/>
        <n v="7.47"/>
        <n v="11.37"/>
        <n v="2.2000000000000002"/>
        <n v="5.16"/>
        <n v="17.48"/>
        <n v="54.74"/>
        <n v="69.55"/>
        <n v="9.07"/>
        <n v="2.38"/>
        <n v="6.57"/>
        <n v="4.8099999999999996"/>
        <n v="3.26"/>
        <n v="7.53"/>
        <n v="1.92"/>
        <n v="1.72"/>
        <n v="10.49"/>
        <n v="3.63"/>
        <n v="35.89"/>
        <n v="4.8"/>
        <n v="8.08"/>
        <n v="5.13"/>
        <n v="5.81"/>
        <n v="9.69"/>
        <n v="54.12"/>
        <n v="8.8800000000000008"/>
        <n v="4.78"/>
        <n v="6.86"/>
        <n v="23.78"/>
        <n v="12.62"/>
        <n v="16.63"/>
        <n v="0.91"/>
        <n v="5.29"/>
        <n v="10.17"/>
        <n v="53.48"/>
        <n v="64.73"/>
        <n v="48.26"/>
        <n v="7.54"/>
        <n v="10.16"/>
        <n v="16.920000000000002"/>
        <n v="7.37"/>
        <n v="7.91"/>
        <n v="8.64"/>
        <n v="76.37"/>
        <n v="23.76"/>
        <n v="55.96"/>
        <n v="7.72"/>
        <n v="3.92"/>
        <n v="7.87"/>
        <n v="1.35"/>
        <n v="60"/>
        <n v="16.87"/>
        <n v="7.11"/>
        <n v="9.1999999999999993"/>
        <n v="2.83"/>
        <n v="64.66"/>
        <n v="5.63"/>
        <n v="11.64"/>
        <n v="12.98"/>
        <n v="6.35"/>
        <n v="5.9"/>
        <n v="35.020000000000003"/>
        <n v="6.85"/>
        <n v="4.51"/>
        <n v="6.55"/>
        <n v="29.7"/>
        <n v="54.95"/>
        <n v="52.42"/>
        <n v="13.56"/>
        <n v="41.44"/>
        <n v="5.4"/>
        <n v="36.090000000000003"/>
        <n v="1.5"/>
        <n v="5.97"/>
        <n v="11.52"/>
        <n v="11.79"/>
        <n v="8.51"/>
        <n v="18.45"/>
        <n v="13.88"/>
        <n v="8.34"/>
        <n v="2.0099999999999998"/>
        <n v="4.79"/>
        <n v="2.35"/>
        <n v="7.64"/>
        <n v="5.21"/>
        <n v="7.49"/>
        <n v="5.27"/>
        <n v="5.68"/>
        <n v="8.4"/>
        <n v="6.12"/>
        <n v="32.409999999999997"/>
        <n v="54.92"/>
        <n v="9.7100000000000009"/>
        <n v="11.51"/>
        <n v="5.75"/>
        <n v="6.38"/>
        <n v="6.98"/>
        <n v="14.48"/>
        <n v="18.059999999999999"/>
        <n v="99"/>
        <n v="29.2"/>
        <n v="1.38"/>
        <n v="4.59"/>
        <n v="18.98"/>
        <n v="0.81"/>
        <n v="14.72"/>
        <n v="5.43"/>
        <n v="2.85"/>
        <n v="26.74"/>
        <n v="6.14"/>
        <n v="6.02"/>
        <n v="6.66"/>
        <n v="5.71"/>
        <n v="7.95"/>
        <n v="6.31"/>
        <n v="8.94"/>
        <n v="7.44"/>
        <n v="15.09"/>
        <n v="3.77"/>
        <n v="11.59"/>
        <n v="57.38"/>
        <n v="3.04"/>
        <n v="48.2"/>
        <n v="1.63"/>
        <n v="5.77"/>
        <n v="9.18"/>
        <n v="5.42"/>
        <n v="0.95"/>
        <n v="10.68"/>
        <n v="6.64"/>
        <n v="26.2"/>
        <n v="5.61"/>
        <n v="9.86"/>
        <n v="7.27"/>
        <n v="56"/>
        <n v="3.68"/>
        <n v="4.6500000000000004"/>
        <n v="74.349999999999994"/>
        <n v="5.24"/>
        <n v="5.96"/>
        <n v="8.7899999999999991"/>
        <n v="1.29"/>
        <n v="4.57"/>
        <n v="41.64"/>
        <n v="6.13"/>
        <n v="19.510000000000002"/>
        <n v="10.25"/>
        <n v="1.86"/>
        <n v="15.68"/>
        <n v="0.88"/>
        <n v="12.39"/>
        <n v="6.26"/>
        <n v="7.59"/>
        <n v="2.74"/>
        <n v="26"/>
        <n v="0.98"/>
        <n v="32.479999999999997"/>
        <n v="15.01"/>
        <n v="2.31"/>
        <n v="4.3899999999999997"/>
        <n v="4.38"/>
        <n v="6.92"/>
        <n v="10.29"/>
        <n v="5.45"/>
        <n v="7.03"/>
        <n v="1.32"/>
        <n v="1.69"/>
        <n v="7.15"/>
        <n v="4.0999999999999996"/>
        <n v="1.43"/>
        <n v="6.47"/>
        <n v="0.76"/>
        <n v="36.61"/>
        <n v="9.92"/>
        <n v="5.1100000000000003"/>
        <n v="3.98"/>
        <n v="9.44"/>
        <n v="3.39"/>
        <n v="6.25"/>
        <n v="1.17"/>
        <n v="7.2"/>
        <n v="62.74"/>
        <n v="43.71"/>
        <n v="5.58"/>
        <n v="2.39"/>
        <n v="8.23"/>
        <n v="3.9"/>
        <n v="16.36"/>
        <n v="7.4"/>
        <n v="6.3"/>
        <n v="3.73"/>
        <n v="2.25"/>
        <n v="5.2"/>
        <n v="6.68"/>
        <n v="46.2"/>
        <n v="1.67"/>
        <n v="1.22"/>
        <n v="3.01"/>
        <n v="3.52"/>
        <n v="35.67"/>
        <n v="5.6"/>
        <n v="13.26"/>
        <n v="85.63"/>
        <n v="4.8499999999999996"/>
        <n v="58.66"/>
        <n v="5.34"/>
        <n v="1.61"/>
        <n v="45.7"/>
        <n v="9.68"/>
        <n v="8.2899999999999991"/>
        <n v="89.3"/>
        <n v="16.8"/>
        <n v="17.079999999999998"/>
        <n v="8.17"/>
        <n v="2.82"/>
        <n v="2.97"/>
        <m/>
      </sharedItems>
    </cacheField>
    <cacheField name="Ship Mode" numFmtId="0">
      <sharedItems containsBlank="1" count="4">
        <s v="Delivery Truck"/>
        <s v="Regular Air"/>
        <s v="Express Air"/>
        <m/>
      </sharedItems>
    </cacheField>
    <cacheField name="Customer Segment" numFmtId="0">
      <sharedItems containsBlank="1" count="5">
        <s v="Small Business"/>
        <s v="Consumer"/>
        <s v="Home Office"/>
        <s v="Corporate"/>
        <m/>
      </sharedItems>
    </cacheField>
    <cacheField name="Product Category" numFmtId="0">
      <sharedItems containsBlank="1" count="4">
        <s v="Furniture"/>
        <s v="Technology"/>
        <s v="Office Supplies"/>
        <m/>
      </sharedItems>
    </cacheField>
    <cacheField name="Product Sub-Category" numFmtId="0">
      <sharedItems containsMixedTypes="1" containsNumber="1" containsInteger="1" minValue="0" maxValue="0" count="18">
        <s v="Tables"/>
        <s v="Computer Peripherals"/>
        <s v="Pens &amp; Art Supplies"/>
        <s v="Office Machines"/>
        <s v="Copiers and Fax"/>
        <s v="Binders and Binder Accessories"/>
        <s v="Storage &amp; Organization"/>
        <s v="Paper"/>
        <s v="Appliances"/>
        <s v="Chairs &amp; Chairmats"/>
        <s v="Bookcases"/>
        <s v="Office Furnishings"/>
        <s v="Telephones and Communication"/>
        <s v="Labels"/>
        <s v="Rubber Bands"/>
        <s v="Envelopes"/>
        <s v="Scissors, Rulers and Trimmers"/>
        <n v="0"/>
      </sharedItems>
    </cacheField>
    <cacheField name="Product Container" numFmtId="0">
      <sharedItems containsBlank="1"/>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ount="2">
        <s v="United States"/>
        <m/>
      </sharedItems>
    </cacheField>
    <cacheField name="Region" numFmtId="0">
      <sharedItems containsBlank="1" count="5">
        <s v="South"/>
        <s v="Central"/>
        <s v="West"/>
        <s v="East"/>
        <m/>
      </sharedItems>
    </cacheField>
    <cacheField name="State or Province" numFmtId="0">
      <sharedItems containsBlank="1" count="50">
        <s v="Mississippi"/>
        <s v="Arkansas"/>
        <s v="Indiana"/>
        <s v="Colorado"/>
        <s v="Washington"/>
        <s v="Georgia"/>
        <s v="Missouri"/>
        <s v="Minnesota"/>
        <s v="California"/>
        <s v="North Carolina"/>
        <s v="Illinois"/>
        <s v="New York"/>
        <s v="Florida"/>
        <s v="Nebraska"/>
        <s v="Oregon"/>
        <s v="Utah"/>
        <s v="Alabama"/>
        <s v="Louisiana"/>
        <s v="Texas"/>
        <s v="Oklahoma"/>
        <s v="Iowa"/>
        <s v="Virginia"/>
        <s v="Connecticut"/>
        <s v="South Carolina"/>
        <s v="Montana"/>
        <s v="Michigan"/>
        <s v="Nevada"/>
        <s v="Ohio"/>
        <s v="Pennsylvania"/>
        <s v="Maine"/>
        <s v="Wisconsin"/>
        <s v="District of Columbia"/>
        <s v="Kentucky"/>
        <s v="New Jersey"/>
        <s v="Tennessee"/>
        <s v="Massachusetts"/>
        <s v="Maryland"/>
        <s v="Idaho"/>
        <s v="Kansas"/>
        <s v="North Dakota"/>
        <s v="Rhode Island"/>
        <s v="Arizona"/>
        <s v="Vermont"/>
        <s v="New Mexico"/>
        <s v="West Virginia"/>
        <s v="Wyoming"/>
        <s v="South Dakota"/>
        <s v="New Hampshire"/>
        <s v="Delaware"/>
        <m/>
      </sharedItems>
    </cacheField>
    <cacheField name="City" numFmtId="0">
      <sharedItems containsBlank="1"/>
    </cacheField>
    <cacheField name="Postal Code" numFmtId="0">
      <sharedItems containsString="0" containsBlank="1" containsNumber="1" containsInteger="1" minValue="1001" maxValue="99362"/>
    </cacheField>
    <cacheField name="Order Date" numFmtId="14">
      <sharedItems containsNonDate="0" containsDate="1" containsString="0" containsBlank="1" minDate="2015-01-01T00:00:00" maxDate="2015-07-01T00:00:00" count="18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m/>
      </sharedItems>
      <fieldGroup par="26" base="18">
        <rangePr groupBy="days" startDate="2015-01-01T00:00:00" endDate="2015-07-0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Ship Date" numFmtId="14">
      <sharedItems containsNonDate="0" containsDate="1" containsString="0" containsBlank="1" minDate="2015-01-02T00:00:00" maxDate="2015-07-09T00:00:00" count="188">
        <d v="2015-01-04T00:00:00"/>
        <d v="2015-01-02T00:00:00"/>
        <d v="2015-01-03T00:00:00"/>
        <d v="2015-01-06T00:00:00"/>
        <d v="2015-01-05T00:00:00"/>
        <d v="2015-01-10T00:00:00"/>
        <d v="2015-01-09T00:00:00"/>
        <d v="2015-01-07T00:00:00"/>
        <d v="2015-01-08T00:00:00"/>
        <d v="2015-01-11T00:00:00"/>
        <d v="2015-01-14T00:00:00"/>
        <d v="2015-01-13T00:00:00"/>
        <d v="2015-01-15T00:00:00"/>
        <d v="2015-01-12T00:00:00"/>
        <d v="2015-01-16T00:00:00"/>
        <d v="2015-01-18T00:00:00"/>
        <d v="2015-01-17T00:00:00"/>
        <d v="2015-01-19T00:00:00"/>
        <d v="2015-01-20T00:00:00"/>
        <d v="2015-01-21T00:00:00"/>
        <d v="2015-01-22T00:00:00"/>
        <d v="2015-01-23T00:00:00"/>
        <d v="2015-01-26T00:00:00"/>
        <d v="2015-01-25T00:00:00"/>
        <d v="2015-01-24T00:00:00"/>
        <d v="2015-01-29T00:00:00"/>
        <d v="2015-01-28T00:00:00"/>
        <d v="2015-01-27T00:00:00"/>
        <d v="2015-01-30T00:00:00"/>
        <d v="2015-02-02T00:00:00"/>
        <d v="2015-01-31T00:00:00"/>
        <d v="2015-02-01T00:00:00"/>
        <d v="2015-02-06T00:00:00"/>
        <d v="2015-02-03T00:00:00"/>
        <d v="2015-02-04T00:00:00"/>
        <d v="2015-02-05T00:00:00"/>
        <d v="2015-02-07T00:00:00"/>
        <d v="2015-02-08T00:00:00"/>
        <d v="2015-02-09T00:00:00"/>
        <d v="2015-02-12T00:00:00"/>
        <d v="2015-02-10T00:00:00"/>
        <d v="2015-02-11T00:00:00"/>
        <d v="2015-02-14T00:00:00"/>
        <d v="2015-02-13T00:00:00"/>
        <d v="2015-02-17T00:00:00"/>
        <d v="2015-02-15T00:00:00"/>
        <d v="2015-02-21T00:00:00"/>
        <d v="2015-02-16T00:00:00"/>
        <d v="2015-02-22T00:00:00"/>
        <d v="2015-02-19T00:00:00"/>
        <d v="2015-02-20T00:00:00"/>
        <d v="2015-02-18T00:00:00"/>
        <d v="2015-02-23T00:00:00"/>
        <d v="2015-02-26T00:00:00"/>
        <d v="2015-02-24T00:00:00"/>
        <d v="2015-02-25T00:00:00"/>
        <d v="2015-02-27T00:00:00"/>
        <d v="2015-02-28T00:00:00"/>
        <d v="2015-03-02T00:00:00"/>
        <d v="2015-03-06T00:00:00"/>
        <d v="2015-03-03T00:00:00"/>
        <d v="2015-03-05T00:00:00"/>
        <d v="2015-03-01T00:00:00"/>
        <d v="2015-03-09T00:00:00"/>
        <d v="2015-03-04T00:00:00"/>
        <d v="2015-03-10T00:00:00"/>
        <d v="2015-03-07T00:00:00"/>
        <d v="2015-03-08T00:00:00"/>
        <d v="2015-03-12T00:00:00"/>
        <d v="2015-03-11T00:00:00"/>
        <d v="2015-03-15T00:00:00"/>
        <d v="2015-03-13T00:00:00"/>
        <d v="2015-03-14T00:00:00"/>
        <d v="2015-03-19T00:00:00"/>
        <d v="2015-03-17T00:00:00"/>
        <d v="2015-03-16T00:00:00"/>
        <d v="2015-03-18T00:00:00"/>
        <d v="2015-03-25T00:00:00"/>
        <d v="2015-03-24T00:00:00"/>
        <d v="2015-03-20T00:00:00"/>
        <d v="2015-03-21T00:00:00"/>
        <d v="2015-03-22T00:00:00"/>
        <d v="2015-03-26T00:00:00"/>
        <d v="2015-03-23T00:00:00"/>
        <d v="2015-03-29T00:00:00"/>
        <d v="2015-03-28T00:00:00"/>
        <d v="2015-03-27T00:00:00"/>
        <d v="2015-04-02T00:00:00"/>
        <d v="2015-04-01T00:00:00"/>
        <d v="2015-03-30T00:00:00"/>
        <d v="2015-04-03T00:00:00"/>
        <d v="2015-03-31T00:00:00"/>
        <d v="2015-04-06T00:00:00"/>
        <d v="2015-04-09T00:00:00"/>
        <d v="2015-04-04T00:00:00"/>
        <d v="2015-04-05T00:00:00"/>
        <d v="2015-04-11T00:00:00"/>
        <d v="2015-04-07T00:00:00"/>
        <d v="2015-04-08T00:00:00"/>
        <d v="2015-04-13T00:00:00"/>
        <d v="2015-04-15T00:00:00"/>
        <d v="2015-04-12T00:00:00"/>
        <d v="2015-04-14T00:00:00"/>
        <d v="2015-04-10T00:00:00"/>
        <d v="2015-04-20T00:00:00"/>
        <d v="2015-04-19T00:00:00"/>
        <d v="2015-04-16T00:00:00"/>
        <d v="2015-04-17T00:00:00"/>
        <d v="2015-04-24T00:00:00"/>
        <d v="2015-04-18T00:00:00"/>
        <d v="2015-04-21T00:00:00"/>
        <d v="2015-04-27T00:00:00"/>
        <d v="2015-04-23T00:00:00"/>
        <d v="2015-04-25T00:00:00"/>
        <d v="2015-04-26T00:00:00"/>
        <d v="2015-04-22T00:00:00"/>
        <d v="2015-04-28T00:00:00"/>
        <d v="2015-05-03T00:00:00"/>
        <d v="2015-04-30T00:00:00"/>
        <d v="2015-04-29T00:00:00"/>
        <d v="2015-05-01T00:00:00"/>
        <d v="2015-05-02T00:00:00"/>
        <d v="2015-05-06T00:00:00"/>
        <d v="2015-05-04T00:00:00"/>
        <d v="2015-05-05T00:00:00"/>
        <d v="2015-05-09T00:00:00"/>
        <d v="2015-05-10T00:00:00"/>
        <d v="2015-05-07T00:00:00"/>
        <d v="2015-05-08T00:00:00"/>
        <d v="2015-05-13T00:00:00"/>
        <d v="2015-05-15T00:00:00"/>
        <d v="2015-05-11T00:00:00"/>
        <d v="2015-05-12T00:00:00"/>
        <d v="2015-05-14T00:00:00"/>
        <d v="2015-05-16T00:00:00"/>
        <d v="2015-05-21T00:00:00"/>
        <d v="2015-05-18T00:00:00"/>
        <d v="2015-05-17T00:00:00"/>
        <d v="2015-05-20T00:00:00"/>
        <d v="2015-05-23T00:00:00"/>
        <d v="2015-05-19T00:00:00"/>
        <d v="2015-05-26T00:00:00"/>
        <d v="2015-05-27T00:00:00"/>
        <d v="2015-05-24T00:00:00"/>
        <d v="2015-05-22T00:00:00"/>
        <d v="2015-05-25T00:00:00"/>
        <d v="2015-05-28T00:00:00"/>
        <d v="2015-05-30T00:00:00"/>
        <d v="2015-05-29T00:00:00"/>
        <d v="2015-06-02T00:00:00"/>
        <d v="2015-06-01T00:00:00"/>
        <d v="2015-05-31T00:00:00"/>
        <d v="2015-06-05T00:00:00"/>
        <d v="2015-06-07T00:00:00"/>
        <d v="2015-06-04T00:00:00"/>
        <d v="2015-06-03T00:00:00"/>
        <d v="2015-06-08T00:00:00"/>
        <d v="2015-06-09T00:00:00"/>
        <d v="2015-06-06T00:00:00"/>
        <d v="2015-06-10T00:00:00"/>
        <d v="2015-06-12T00:00:00"/>
        <d v="2015-06-14T00:00:00"/>
        <d v="2015-06-11T00:00:00"/>
        <d v="2015-06-13T00:00:00"/>
        <d v="2015-06-16T00:00:00"/>
        <d v="2015-06-19T00:00:00"/>
        <d v="2015-06-17T00:00:00"/>
        <d v="2015-06-18T00:00:00"/>
        <d v="2015-06-15T00:00:00"/>
        <d v="2015-06-21T00:00:00"/>
        <d v="2015-06-22T00:00:00"/>
        <d v="2015-06-20T00:00:00"/>
        <d v="2015-06-25T00:00:00"/>
        <d v="2015-06-23T00:00:00"/>
        <d v="2015-06-27T00:00:00"/>
        <d v="2015-06-24T00:00:00"/>
        <d v="2015-06-26T00:00:00"/>
        <d v="2015-06-30T00:00:00"/>
        <d v="2015-07-01T00:00:00"/>
        <d v="2015-06-28T00:00:00"/>
        <d v="2015-07-03T00:00:00"/>
        <d v="2015-06-29T00:00:00"/>
        <d v="2015-07-02T00:00:00"/>
        <d v="2015-07-07T00:00:00"/>
        <d v="2015-07-06T00:00:00"/>
        <d v="2015-07-08T00:00:00"/>
        <d v="2015-07-04T00:00:00"/>
        <m/>
      </sharedItems>
      <fieldGroup par="27" base="19">
        <rangePr groupBy="days" startDate="2015-01-02T00:00:00" endDate="2015-07-09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9/2015"/>
        </groupItems>
      </fieldGroup>
    </cacheField>
    <cacheField name="Profit" numFmtId="0">
      <sharedItems containsSemiMixedTypes="0" containsString="0" containsNumber="1" minValue="-16476.838" maxValue="215023.39973715012" count="1881">
        <n v="-337.09199999999998"/>
        <n v="-61.194000000000003"/>
        <n v="25.240200000000002"/>
        <n v="-4793.0039999999999"/>
        <n v="3576.8841000000002"/>
        <n v="20.38"/>
        <n v="36.905999999999999"/>
        <n v="-7.58"/>
        <n v="-14.801880000000001"/>
        <n v="20.299600000000002"/>
        <n v="108.5163"/>
        <n v="-42.588000000000001"/>
        <n v="-19.0992"/>
        <n v="2660.1432"/>
        <n v="845.66399999999999"/>
        <n v="-308.928"/>
        <n v="-1679.76"/>
        <n v="575.39599999999996"/>
        <n v="-111.4"/>
        <n v="-77.03"/>
        <n v="-127.008"/>
        <n v="1916.6757"/>
        <n v="993.83460000000002"/>
        <n v="-51.559199999999997"/>
        <n v="-263.56572"/>
        <n v="18.658000000000001"/>
        <n v="9.82"/>
        <n v="-181.102"/>
        <n v="-407.85"/>
        <n v="244.464"/>
        <n v="-473.57799999999997"/>
        <n v="-270.85000000000002"/>
        <n v="-35.04"/>
        <n v="149.53"/>
        <n v="-274.49799999999999"/>
        <n v="280.27458000000001"/>
        <n v="-112.4263"/>
        <n v="24.923999999999999"/>
        <n v="90.624600000000001"/>
        <n v="1.68"/>
        <n v="-560.81417999999996"/>
        <n v="-663.51419999999996"/>
        <n v="-94.258600000000001"/>
        <n v="6.3308"/>
        <n v="-489.41559999999998"/>
        <n v="-45.01"/>
        <n v="35.31"/>
        <n v="1766.7795000000001"/>
        <n v="1.3224"/>
        <n v="455.42070000000001"/>
        <n v="690.17939999999999"/>
        <n v="1507.6431"/>
        <n v="801.74680000000001"/>
        <n v="-35.290399999999998"/>
        <n v="-74.883600000000001"/>
        <n v="-233.840688"/>
        <n v="-15.456"/>
        <n v="16.049399999999999"/>
        <n v="-746.44"/>
        <n v="-274.95"/>
        <n v="-781.13419999999996"/>
        <n v="-40.275199999999998"/>
        <n v="-162.8244"/>
        <n v="-13706.464"/>
        <n v="-1473.9059999999999"/>
        <n v="-90.755600000000001"/>
        <n v="-134.91200000000001"/>
        <n v="-101.246"/>
        <n v="-1.88"/>
        <n v="250.98060000000001"/>
        <n v="-57.753"/>
        <n v="-47.97"/>
        <n v="52.776000000000003"/>
        <n v="7.59"/>
        <n v="-107.98699999999999"/>
        <n v="125.9982"/>
        <n v="-92.929199999999994"/>
        <n v="131.38200000000001"/>
        <n v="-89.292000000000002"/>
        <n v="-211.036"/>
        <n v="-15.48"/>
        <n v="385.30290000000002"/>
        <n v="187.2"/>
        <n v="80.071200000000005"/>
        <n v="896.40599999999995"/>
        <n v="107.02"/>
        <n v="4.5599999999999996"/>
        <n v="-246.92616000000001"/>
        <n v="-139.18256"/>
        <n v="15.1524"/>
        <n v="-48.875"/>
        <n v="68.676000000000002"/>
        <n v="-326.23160000000001"/>
        <n v="-14.359819999999999"/>
        <n v="-2870.2775999999999"/>
        <n v="77.983599999999996"/>
        <n v="-203.27"/>
        <n v="3602.1311999999998"/>
        <n v="10.959199999999999"/>
        <n v="17.429400000000001"/>
        <n v="-137.494"/>
        <n v="-45.527999999999999"/>
        <n v="1220.03784"/>
        <n v="0.51"/>
        <n v="-161.92400000000001"/>
        <n v="-7.25"/>
        <n v="31.201799999999999"/>
        <n v="-203.67"/>
        <n v="-627.82191999999998"/>
        <n v="-88.04"/>
        <n v="-51.737000000000002"/>
        <n v="-48.235999999999997"/>
        <n v="-66.779579999999996"/>
        <n v="-144.9188"/>
        <n v="-5.0716000000000001"/>
        <n v="-23.295999999999999"/>
        <n v="29.332000000000001"/>
        <n v="-86"/>
        <n v="34.348199999999999"/>
        <n v="-66.650000000000006"/>
        <n v="-850.65239999999994"/>
        <n v="98.525099999999995"/>
        <n v="-343.12599999999998"/>
        <n v="66.36"/>
        <n v="-191.2576"/>
        <n v="-48.972000000000001"/>
        <n v="-159.30279999999999"/>
        <n v="-105.68519999999999"/>
        <n v="27.23"/>
        <n v="28.514099999999999"/>
        <n v="496.79680000000002"/>
        <n v="-556.80960000000005"/>
        <n v="-27.738800000000001"/>
        <n v="-128.68719999999999"/>
        <n v="23.2028"/>
        <n v="2692.4421000000002"/>
        <n v="2.0672000000000001"/>
        <n v="41.296500000000002"/>
        <n v="1179.0237"/>
        <n v="-173.09520000000001"/>
        <n v="-96.16"/>
        <n v="1127.5497"/>
        <n v="4.3808999999999996"/>
        <n v="-100.744"/>
        <n v="451.28039999999999"/>
        <n v="44.988"/>
        <n v="-20.732800000000001"/>
        <n v="-74.64"/>
        <n v="66.852000000000004"/>
        <n v="-224.64400000000001"/>
        <n v="109.836"/>
        <n v="82.703400000000002"/>
        <n v="128.03"/>
        <n v="-82.559200000000004"/>
        <n v="105.2526"/>
        <n v="-122.133"/>
        <n v="-566"/>
        <n v="-41.972700000000003"/>
        <n v="989.81190000000004"/>
        <n v="-209.25"/>
        <n v="-9.1636000000000006"/>
        <n v="-272.860884"/>
        <n v="10.5792"/>
        <n v="521.69000000000005"/>
        <n v="39.129899999999999"/>
        <n v="-66.823599999999999"/>
        <n v="971.62199999999996"/>
        <n v="31.59"/>
        <n v="-137.52199999999999"/>
        <n v="-11.816000000000001"/>
        <n v="238.93379999999999"/>
        <n v="-105.126"/>
        <n v="-172.71799999999999"/>
        <n v="4.8499999999999996"/>
        <n v="163.1574"/>
        <n v="-302.22500000000002"/>
        <n v="-99.762500000000003"/>
        <n v="-3061.82"/>
        <n v="-0.01"/>
        <n v="15.984"/>
        <n v="-75.900400000000005"/>
        <n v="52.170900000000003"/>
        <n v="2.4851999999999999"/>
        <n v="-42.8536"/>
        <n v="-33.211539999999999"/>
        <n v="132.68700000000001"/>
        <n v="496.89"/>
        <n v="2.4548000000000001"/>
        <n v="-537.27977731999999"/>
        <n v="-106.3424"/>
        <n v="44.976799999999997"/>
        <n v="-133.69999999999999"/>
        <n v="-678.49599999999998"/>
        <n v="70.028000000000006"/>
        <n v="-22.01"/>
        <n v="426.46032000000002"/>
        <n v="-253.77799999999999"/>
        <n v="-350.43950000000001"/>
        <n v="4.2027999999999999"/>
        <n v="-159.86000000000001"/>
        <n v="165.88980000000001"/>
        <n v="75.010000000000005"/>
        <n v="-239.8656"/>
        <n v="-53.444000000000003"/>
        <n v="-157.696"/>
        <n v="-66.62"/>
        <n v="411.5172"/>
        <n v="1400.1"/>
        <n v="67.599999999999994"/>
        <n v="-220.05199999999999"/>
        <n v="20.393370000000001"/>
        <n v="38.281199999999998"/>
        <n v="-144.59200000000001"/>
        <n v="15.353999999999999"/>
        <n v="-357.92399999999998"/>
        <n v="0.58799999999999997"/>
        <n v="16.12"/>
        <n v="-815.9008"/>
        <n v="15.808"/>
        <n v="-54.63"/>
        <n v="-15.5595"/>
        <n v="-108.19"/>
        <n v="-1250.7460000000001"/>
        <n v="-66.248000000000005"/>
        <n v="1633.9860000000001"/>
        <n v="-259.75599999999997"/>
        <n v="1469.7275999999999"/>
        <n v="-83.553060000000002"/>
        <n v="-24.204799999999999"/>
        <n v="-126.05777999999999"/>
        <n v="683.9556"/>
        <n v="5.7531999999999996"/>
        <n v="-193.91399999999999"/>
        <n v="209.99700000000001"/>
        <n v="-92.05"/>
        <n v="6.11"/>
        <n v="363.55200000000002"/>
        <n v="-11.536"/>
        <n v="-66.378"/>
        <n v="1.278"/>
        <n v="424.29"/>
        <n v="61.292700000000004"/>
        <n v="960.98400000000004"/>
        <n v="-2177.9860960000001"/>
        <n v="269.94"/>
        <n v="333.76049999999998"/>
        <n v="-20.79"/>
        <n v="266.76089999999999"/>
        <n v="29.883900000000001"/>
        <n v="-12.87678"/>
        <n v="618.13080000000002"/>
        <n v="-266.22000000000003"/>
        <n v="21.003499999999999"/>
        <n v="-76.900000000000006"/>
        <n v="-42.545999999999999"/>
        <n v="882.93"/>
        <n v="6.6803999999999997"/>
        <n v="261.38580000000002"/>
        <n v="-135.46"/>
        <n v="-20.257999999999999"/>
        <n v="-409.37360000000001"/>
        <n v="-66.247299999999996"/>
        <n v="-16.771999999999998"/>
        <n v="733.28219999999999"/>
        <n v="-905.99040000000002"/>
        <n v="-21.63242"/>
        <n v="-98.055999999999997"/>
        <n v="4861.0637999999999"/>
        <n v="-154.30699999999999"/>
        <n v="441.59399999999999"/>
        <n v="394.17"/>
        <n v="-29.0656"/>
        <n v="-123.1816"/>
        <n v="-28.797999999999998"/>
        <n v="-15.099500000000001"/>
        <n v="-13.826000000000001"/>
        <n v="-23.634399999999999"/>
        <n v="727.73609999999996"/>
        <n v="393.42"/>
        <n v="616.53570000000002"/>
        <n v="-25.76"/>
        <n v="-122.77"/>
        <n v="-28.954000000000001"/>
        <n v="-51.75"/>
        <n v="-457.73"/>
        <n v="-268.66399999999999"/>
        <n v="-11.0732"/>
        <n v="-18.64"/>
        <n v="17.652000000000001"/>
        <n v="82.310100000000006"/>
        <n v="1.2236"/>
        <n v="-3.948"/>
        <n v="57.545999999999999"/>
        <n v="-333.42540000000002"/>
        <n v="-46.92"/>
        <n v="-69.91"/>
        <n v="1630.5252"/>
        <n v="-457.16"/>
        <n v="28.152000000000001"/>
        <n v="-114.2"/>
        <n v="39.426600000000001"/>
        <n v="-722.23"/>
        <n v="-1920.9336000000001"/>
        <n v="-37.175199999999997"/>
        <n v="-7.73"/>
        <n v="359.83"/>
        <n v="-18.190000000000001"/>
        <n v="6.3840000000000003"/>
        <n v="274.0788"/>
        <n v="-3.782"/>
        <n v="-464.28199999999998"/>
        <n v="-1.18"/>
        <n v="-39.808999999999997"/>
        <n v="-37.39"/>
        <n v="263.39999999999998"/>
        <n v="37.31"/>
        <n v="104.7213"/>
        <n v="3285.48"/>
        <n v="997.38144"/>
        <n v="-6923.5991999999997"/>
        <n v="-1764.29"/>
        <n v="527.87760000000003"/>
        <n v="-28.296800000000001"/>
        <n v="-5.3071999999999999"/>
        <n v="-54.622"/>
        <n v="-126.81417999999999"/>
        <n v="34.067999999999998"/>
        <n v="46.147199999999998"/>
        <n v="-1116.3348000000001"/>
        <n v="34.302"/>
        <n v="-69.873999999999995"/>
        <n v="-135.74"/>
        <n v="-168.72"/>
        <n v="-439.62"/>
        <n v="-272.71319999999997"/>
        <n v="-162.69399999999999"/>
        <n v="232.2816"/>
        <n v="-33.340000000000003"/>
        <n v="-201.27600000000001"/>
        <n v="21.514199999999999"/>
        <n v="-76.992500000000007"/>
        <n v="297.96960000000001"/>
        <n v="2860.9331999999999"/>
        <n v="0.68400000000000005"/>
        <n v="11.65095"/>
        <n v="13.507999999999999"/>
        <n v="357.428"/>
        <n v="40.351199999999999"/>
        <n v="27.634499999999999"/>
        <n v="-37.789000000000001"/>
        <n v="7576.11"/>
        <n v="-43.26"/>
        <n v="788.79"/>
        <n v="-21.018000000000001"/>
        <n v="-655.52987499999995"/>
        <n v="-343.86799999999999"/>
        <n v="-29.092700000000001"/>
        <n v="-15.1844"/>
        <n v="9.0045000000000002"/>
        <n v="-213.40280000000001"/>
        <n v="976.2672"/>
        <n v="23.204699999999999"/>
        <n v="167.46299999999999"/>
        <n v="-372.48597100000001"/>
        <n v="180.23490000000001"/>
        <n v="29.525099999999998"/>
        <n v="-2426.5500000000002"/>
        <n v="-0.49"/>
        <n v="-61.59"/>
        <n v="-32.026800000000001"/>
        <n v="-144.56"/>
        <n v="20.453600000000002"/>
        <n v="69.61"/>
        <n v="1951.3"/>
        <n v="1538.7828"/>
        <n v="9.2040000000000006"/>
        <n v="402.06599999999997"/>
        <n v="-120.934"/>
        <n v="-4075.9339920000002"/>
        <n v="-18.558800000000002"/>
        <n v="-19.2972"/>
        <n v="-4.2"/>
        <n v="258.6189"/>
        <n v="-6.71"/>
        <n v="751.58"/>
        <n v="-157.56"/>
        <n v="-51.42"/>
        <n v="5.4660000000000002"/>
        <n v="-149.1182"/>
        <n v="-298.88600000000002"/>
        <n v="-145.852"/>
        <n v="-27.951000000000001"/>
        <n v="99.197999999999993"/>
        <n v="136.03139999999999"/>
        <n v="-100.072"/>
        <n v="779.47230000000002"/>
        <n v="67.864000000000004"/>
        <n v="-53.898000000000003"/>
        <n v="112.1181"/>
        <n v="1103.9724000000001"/>
        <n v="167.16"/>
        <n v="9.59"/>
        <n v="-655.42399999999998"/>
        <n v="1258.7877000000001"/>
        <n v="60.561599999999999"/>
        <n v="40.92"/>
        <n v="93.846800000000002"/>
        <n v="3031.9724000000001"/>
        <n v="-36.030799999999999"/>
        <n v="-102.93"/>
        <n v="2699.9838"/>
        <n v="-170.98"/>
        <n v="-139.28720000000001"/>
        <n v="-46.25"/>
        <n v="-2531.4825000000001"/>
        <n v="-76.424400000000006"/>
        <n v="8.7319999999999993"/>
        <n v="-56.445999999999998"/>
        <n v="33.189"/>
        <n v="-14.448"/>
        <n v="196.52328"/>
        <n v="-439.90800000000002"/>
        <n v="1087.7159999999999"/>
        <n v="1273.2086999999999"/>
        <n v="-33.2956"/>
        <n v="711.24480000000005"/>
        <n v="-1084.8469631999999"/>
        <n v="-156.77199999999999"/>
        <n v="-131.6172"/>
        <n v="-253.11"/>
        <n v="164.08199999999999"/>
        <n v="40.6556"/>
        <n v="108"/>
        <n v="377.154"/>
        <n v="-66.48"/>
        <n v="-52.33"/>
        <n v="-95.618600000000001"/>
        <n v="624.40164000000004"/>
        <n v="349.48500000000001"/>
        <n v="-568.53510000000006"/>
        <n v="-427.47"/>
        <n v="-6.9308199999999998"/>
        <n v="-40.53"/>
        <n v="27.234000000000002"/>
        <n v="-20.222799999999999"/>
        <n v="-69.069999999999993"/>
        <n v="-35.916400000000003"/>
        <n v="533.74199999999996"/>
        <n v="-15.6312"/>
        <n v="790.54679999999996"/>
        <n v="-87.998040000000003"/>
        <n v="-189.22399999999999"/>
        <n v="525.20039999999995"/>
        <n v="-52.646999999999998"/>
        <n v="-24.44"/>
        <n v="366.50700000000001"/>
        <n v="-12.7088"/>
        <n v="-94.59"/>
        <n v="-293.74"/>
        <n v="-49.186799999999998"/>
        <n v="-152.7448"/>
        <n v="-48.219499999999996"/>
        <n v="15.678000000000001"/>
        <n v="-76.106800000000007"/>
        <n v="27.725999999999999"/>
        <n v="-96.05"/>
        <n v="-1.0711999999999999"/>
        <n v="4.4104000000000001"/>
        <n v="1307.2692"/>
        <n v="-15.8184"/>
        <n v="-55.8324"/>
        <n v="-1596.7457999999999"/>
        <n v="111.05249999999999"/>
        <n v="-1963.752"/>
        <n v="47.334000000000003"/>
        <n v="-7.5244"/>
        <n v="2.63"/>
        <n v="652.73310000000004"/>
        <n v="113.6499"/>
        <n v="-35.474400000000003"/>
        <n v="-78.759200000000007"/>
        <n v="19.064699999999998"/>
        <n v="10.56"/>
        <n v="-121.05808"/>
        <n v="-20.320499999999999"/>
        <n v="-164.18"/>
        <n v="-42.170499999999997"/>
        <n v="606.05460000000005"/>
        <n v="320.10000000000002"/>
        <n v="-1330.5"/>
        <n v="2861.01"/>
        <n v="1544.9306999999999"/>
        <n v="-4.0179999999999998"/>
        <n v="565.17999999999995"/>
        <n v="-38.72"/>
        <n v="46.65"/>
        <n v="167.334"/>
        <n v="-47.28"/>
        <n v="722.24099999999999"/>
        <n v="-161"/>
        <n v="848.3646"/>
        <n v="-1045.0160000000001"/>
        <n v="-93.85"/>
        <n v="-6.734"/>
        <n v="-3.2448000000000001"/>
        <n v="15.895200000000001"/>
        <n v="855.99329999999998"/>
        <n v="10.74"/>
        <n v="48.47148"/>
        <n v="116.5063"/>
        <n v="44.2911"/>
        <n v="1192.04"/>
        <n v="-38.380000000000003"/>
        <n v="-19.957599999999999"/>
        <n v="-53.809600000000003"/>
        <n v="15.2745"/>
        <n v="26.585699999999999"/>
        <n v="-575.35199999999998"/>
        <n v="-52.863999999999997"/>
        <n v="45.378"/>
        <n v="55.020600000000002"/>
        <n v="-43.65504"/>
        <n v="-81.77"/>
        <n v="4233.2587999999996"/>
        <n v="102.76860000000001"/>
        <n v="-36.671543999999997"/>
        <n v="23.616"/>
        <n v="-1748.0119999999999"/>
        <n v="565.38599999999997"/>
        <n v="-230.9528"/>
        <n v="465.43950000000001"/>
        <n v="-63.813499999999998"/>
        <n v="325.29000000000002"/>
        <n v="-8.3979999999999997"/>
        <n v="-51.116"/>
        <n v="-60.145000000000003"/>
        <n v="-111.72"/>
        <n v="33.01"/>
        <n v="-263.11192907999998"/>
        <n v="220.35720000000001"/>
        <n v="-4.1399999999999997"/>
        <n v="125.8077"/>
        <n v="395.30799999999999"/>
        <n v="-99.43544"/>
        <n v="596.80799999999999"/>
        <n v="-18.478200000000001"/>
        <n v="-381.84120000000001"/>
        <n v="12.5504"/>
        <n v="45.3324"/>
        <n v="34.010399999999997"/>
        <n v="1656.6555000000001"/>
        <n v="1240.25"/>
        <n v="-533.23199999999997"/>
        <n v="-104.57"/>
        <n v="317.08949999999999"/>
        <n v="-35.26"/>
        <n v="250.36272"/>
        <n v="38.039700000000003"/>
        <n v="-47.12"/>
        <n v="265.11180000000002"/>
        <n v="9.5608000000000004"/>
        <n v="390.09840000000003"/>
        <n v="-246.27610000000001"/>
        <n v="55.194600000000001"/>
        <n v="-307.29649999999998"/>
        <n v="-185.17"/>
        <n v="31.1328"/>
        <n v="-231.05"/>
        <n v="-2133.2779999999998"/>
        <n v="-243.23650000000001"/>
        <n v="-53.62"/>
        <n v="-23.357880000000002"/>
        <n v="-18.241599999999998"/>
        <n v="1428.9104"/>
        <n v="-76.89"/>
        <n v="1500.12"/>
        <n v="-74.479600000000005"/>
        <n v="-232.22056000000001"/>
        <n v="35.279699999999998"/>
        <n v="4073.25"/>
        <n v="6028.41"/>
        <n v="-677.87199999999996"/>
        <n v="144.69"/>
        <n v="376.88490000000002"/>
        <n v="638.38109999999995"/>
        <n v="3294.8258999999998"/>
        <n v="-17.654"/>
        <n v="-98.35"/>
        <n v="270.79050000000001"/>
        <n v="-536.24199999999996"/>
        <n v="-125.86"/>
        <n v="9.2520000000000007"/>
        <n v="-1197.0419999999999"/>
        <n v="-36.770000000000003"/>
        <n v="87.03"/>
        <n v="-282.08179999999999"/>
        <n v="-165.59492040000001"/>
        <n v="-21.684000000000001"/>
        <n v="-101.19199999999999"/>
        <n v="-3.3319999999999999"/>
        <n v="100.1328"/>
        <n v="2653.2914999999998"/>
        <n v="-1.84"/>
        <n v="114.88200000000001"/>
        <n v="-93.735200000000006"/>
        <n v="-44.163600000000002"/>
        <n v="-15.090400000000001"/>
        <n v="592.52650000000006"/>
        <n v="232.8"/>
        <n v="-24.897600000000001"/>
        <n v="776.77440000000001"/>
        <n v="344.54399999999998"/>
        <n v="-344.82"/>
        <n v="98.12"/>
        <n v="10.798500000000001"/>
        <n v="201.7353"/>
        <n v="-684.78"/>
        <n v="114.3165"/>
        <n v="147.75659999999999"/>
        <n v="53.114400000000003"/>
        <n v="8.7420000000000009"/>
        <n v="5.2954999999999997"/>
        <n v="170.79570000000001"/>
        <n v="-269.08440000000002"/>
        <n v="-8.2799999999999994"/>
        <n v="-11.1332"/>
        <n v="18.420000000000002"/>
        <n v="349.47"/>
        <n v="11.95"/>
        <n v="1773.6105"/>
        <n v="-216.02979999999999"/>
        <n v="551.09280000000001"/>
        <n v="-76.94"/>
        <n v="-40.008800000000001"/>
        <n v="14.76"/>
        <n v="43.275199999999998"/>
        <n v="-36.214619999999996"/>
        <n v="7.0329600000000001"/>
        <n v="-3.71956"/>
        <n v="101.97199999999999"/>
        <n v="-16.634799999999998"/>
        <n v="-116.584"/>
        <n v="12.896100000000001"/>
        <n v="-324.73"/>
        <n v="-25.38"/>
        <n v="9.6117000000000008"/>
        <n v="379.3965"/>
        <n v="-41.83"/>
        <n v="372.40199999999999"/>
        <n v="-46.5244"/>
        <n v="4.9017600000000003"/>
        <n v="-27.1492"/>
        <n v="47.73"/>
        <n v="71.735600000000005"/>
        <n v="-79.320800000000006"/>
        <n v="-14.6432"/>
        <n v="-32.666400000000003"/>
        <n v="-13.135199999999999"/>
        <n v="69.767200000000003"/>
        <n v="-1570.32"/>
        <n v="-17.149999999999999"/>
        <n v="-29.54"/>
        <n v="-329.78399999999999"/>
        <n v="54.901499999999999"/>
        <n v="65.41"/>
        <n v="-155.21"/>
        <n v="514.17719999999997"/>
        <n v="235.65600000000001"/>
        <n v="-29.61"/>
        <n v="35.29"/>
        <n v="-68.432000000000002"/>
        <n v="-7.96"/>
        <n v="4407.4399999999996"/>
        <n v="-119.812"/>
        <n v="-37.5291"/>
        <n v="101.49"/>
        <n v="74.181899999999999"/>
        <n v="82.31"/>
        <n v="1660.92"/>
        <n v="-129.01"/>
        <n v="90.62"/>
        <n v="1141.7940000000001"/>
        <n v="-44.067999999999998"/>
        <n v="-100.51"/>
        <n v="-17.75"/>
        <n v="1374.9480000000001"/>
        <n v="-3.88"/>
        <n v="147"/>
        <n v="2031.5070000000001"/>
        <n v="-19.93"/>
        <n v="4568.6072999999997"/>
        <n v="-258.22500000000002"/>
        <n v="-89.418000000000006"/>
        <n v="-100.24"/>
        <n v="-262.62"/>
        <n v="-187.22200000000001"/>
        <n v="28.288"/>
        <n v="-159.68"/>
        <n v="27.91"/>
        <n v="1037.1044999999999"/>
        <n v="-2.1"/>
        <n v="501.51"/>
        <n v="74.278499999999994"/>
        <n v="-66.349999999999994"/>
        <n v="-63.35"/>
        <n v="-237.47"/>
        <n v="41.3"/>
        <n v="-12.718999999999999"/>
        <n v="-62.23"/>
        <n v="501.69"/>
        <n v="-807.89"/>
        <n v="-4.3010000000000002"/>
        <n v="-127.3"/>
        <n v="-52.77"/>
        <n v="909.36"/>
        <n v="19.57"/>
        <n v="107.11"/>
        <n v="-216.154"/>
        <n v="664.51800000000003"/>
        <n v="1289.3820000000001"/>
        <n v="439.78530000000001"/>
        <n v="-149.4573"/>
        <n v="9.4860000000000007"/>
        <n v="-263.64999999999998"/>
        <n v="890.18100000000004"/>
        <n v="-48.874000000000002"/>
        <n v="152.4348"/>
        <n v="-1676.6120000000001"/>
        <n v="45.127800000000001"/>
        <n v="-14140.7016"/>
        <n v="90.024000000000001"/>
        <n v="45.078000000000003"/>
        <n v="-110.376"/>
        <n v="162.666"/>
        <n v="-67.489999999999995"/>
        <n v="10.85"/>
        <n v="97.662599999999998"/>
        <n v="-255.65"/>
        <n v="-76.540000000000006"/>
        <n v="-10.09"/>
        <n v="-92.87"/>
        <n v="-45.21"/>
        <n v="-127.56"/>
        <n v="282.18"/>
        <n v="-96.337999999999994"/>
        <n v="-116.76"/>
        <n v="-160.952"/>
        <n v="28.526"/>
        <n v="-46.115000000000002"/>
        <n v="-218.77"/>
        <n v="-83.75"/>
        <n v="-229.87"/>
        <n v="329.9787"/>
        <n v="3568.096"/>
        <n v="311.73"/>
        <n v="218.23320000000001"/>
        <n v="133.5771"/>
        <n v="80.674800000000005"/>
        <n v="-88.61"/>
        <n v="-44.436"/>
        <n v="-12.1555"/>
        <n v="-604.40599999999995"/>
        <n v="293.66000000000003"/>
        <n v="-335.041"/>
        <n v="2267.2199999999998"/>
        <n v="-75.44"/>
        <n v="-85.022000000000006"/>
        <n v="322.12200000000001"/>
        <n v="366.54"/>
        <n v="-1763.7476999999999"/>
        <n v="-969.04836599999999"/>
        <n v="-71.83"/>
        <n v="-0.74"/>
        <n v="-132.42599999999999"/>
        <n v="-411.23599999999999"/>
        <n v="-60.564"/>
        <n v="24.018000000000001"/>
        <n v="-163.63"/>
        <n v="-63.87"/>
        <n v="-175.17500000000001"/>
        <n v="-224.9478"/>
        <n v="196.8"/>
        <n v="-56.35"/>
        <n v="-29.666"/>
        <n v="-22.12"/>
        <n v="-715.77820599999995"/>
        <n v="-127.05200000000001"/>
        <n v="63.059100000000001"/>
        <n v="-605.37400000000002"/>
        <n v="-99.55"/>
        <n v="385.37"/>
        <n v="-1.56"/>
        <n v="21.555599999999998"/>
        <n v="8.5299999999999994"/>
        <n v="-89.216999999999999"/>
        <n v="-37.6"/>
        <n v="-550.42999999999995"/>
        <n v="-52.12"/>
        <n v="-634.73410000000001"/>
        <n v="-97.28"/>
        <n v="-118.54"/>
        <n v="2963.48"/>
        <n v="-70.14"/>
        <n v="-167.048"/>
        <n v="1320.5496000000001"/>
        <n v="1585.5029999999999"/>
        <n v="-21.03"/>
        <n v="117.52079999999999"/>
        <n v="-83.65"/>
        <n v="24.39"/>
        <n v="-40.76"/>
        <n v="-90.26"/>
        <n v="-237.54400000000001"/>
        <n v="-49.53"/>
        <n v="-9.1080000000000005"/>
        <n v="103.83"/>
        <n v="237.04259999999999"/>
        <n v="829.46699999999998"/>
        <n v="442.36590000000001"/>
        <n v="526.04219999999998"/>
        <n v="1049.03"/>
        <n v="6.0513000000000003"/>
        <n v="-82.822999999999993"/>
        <n v="107.08199999999999"/>
        <n v="-45.07"/>
        <n v="-8.5299999999999994"/>
        <n v="285.95"/>
        <n v="-45.816000000000003"/>
        <n v="30.63"/>
        <n v="-177.05799999999999"/>
        <n v="21.096"/>
        <n v="-16.063739999999999"/>
        <n v="-12.077999999999999"/>
        <n v="-1535.4864"/>
        <n v="-159.32"/>
        <n v="-28.45"/>
        <n v="72.78"/>
        <n v="3.84"/>
        <n v="13.8"/>
        <n v="4.3920000000000003"/>
        <n v="-236.25"/>
        <n v="36.020000000000003"/>
        <n v="-50.64"/>
        <n v="510.48899999999998"/>
        <n v="-229.68"/>
        <n v="-1759.58"/>
        <n v="-72.23"/>
        <n v="40.482300000000002"/>
        <n v="32.86"/>
        <n v="-22.72"/>
        <n v="3.5949"/>
        <n v="18.41"/>
        <n v="65.63"/>
        <n v="-88.6"/>
        <n v="3043.0311000000002"/>
        <n v="-50.75"/>
        <n v="34.520000000000003"/>
        <n v="-145.08199999999999"/>
        <n v="4.1100000000000003"/>
        <n v="401.85"/>
        <n v="28.855799999999999"/>
        <n v="173.48"/>
        <n v="88.72"/>
        <n v="7.2519"/>
        <n v="373.67"/>
        <n v="-2561.3235"/>
        <n v="168.91890000000001"/>
        <n v="-6.2"/>
        <n v="-521.09"/>
        <n v="-29.49"/>
        <n v="837.6807"/>
        <n v="1261.4718"/>
        <n v="214.23"/>
        <n v="84.05"/>
        <n v="381.61799999999999"/>
        <n v="29.17"/>
        <n v="-48.97"/>
        <n v="17.836500000000001"/>
        <n v="224.9607"/>
        <n v="16.898"/>
        <n v="20.14"/>
        <n v="79.423199999999994"/>
        <n v="349.05930000000001"/>
        <n v="-78.13"/>
        <n v="-25"/>
        <n v="255.1482"/>
        <n v="-628.38"/>
        <n v="-50.4"/>
        <n v="-348.75400000000002"/>
        <n v="-445.97177625"/>
        <n v="-335.31712499999998"/>
        <n v="-9.68"/>
        <n v="-222.95"/>
        <n v="74.638499999999993"/>
        <n v="-16.37"/>
        <n v="104.9145"/>
        <n v="18.643799999999999"/>
        <n v="-31.24"/>
        <n v="531.61800000000005"/>
        <n v="507.63299999999998"/>
        <n v="38.229999999999997"/>
        <n v="-11.69"/>
        <n v="-9.1300000000000008"/>
        <n v="-299.81420000000003"/>
        <n v="2568.4629"/>
        <n v="-954.75800000000004"/>
        <n v="219.4734"/>
        <n v="-152.52449999999999"/>
        <n v="-18.850000000000001"/>
        <n v="-135.16"/>
        <n v="-12.0267"/>
        <n v="122.508"/>
        <n v="-221.5"/>
        <n v="206.352"/>
        <n v="5.3396999999999997"/>
        <n v="-601.80399999999997"/>
        <n v="-189.714"/>
        <n v="18.173999999999999"/>
        <n v="-133.54599999999999"/>
        <n v="-162.91800000000001"/>
        <n v="859.71780000000001"/>
        <n v="-29.003"/>
        <n v="374.904"/>
        <n v="-528.83600000000001"/>
        <n v="-35.878799999999998"/>
        <n v="136.33709999999999"/>
        <n v="-12.46"/>
        <n v="92.722200000000001"/>
        <n v="-82.83"/>
        <n v="25.04"/>
        <n v="928.96079999999995"/>
        <n v="930.98699999999997"/>
        <n v="1674.7542000000001"/>
        <n v="300.04649999999998"/>
        <n v="-28.09"/>
        <n v="16.136399999999998"/>
        <n v="-505.76"/>
        <n v="91.73"/>
        <n v="53.067900000000002"/>
        <n v="47.527200000000001"/>
        <n v="29.98"/>
        <n v="-121.2"/>
        <n v="36.164099999999998"/>
        <n v="-13.28"/>
        <n v="-48.68"/>
        <n v="-16476.838"/>
        <n v="-2.3519999999999999"/>
        <n v="97.86"/>
        <n v="18.147500000000001"/>
        <n v="-89.5"/>
        <n v="103.2723"/>
        <n v="-87.46"/>
        <n v="-458.74400000000003"/>
        <n v="30.49"/>
        <n v="-116.05"/>
        <n v="7.74"/>
        <n v="-41.87"/>
        <n v="-119.32"/>
        <n v="-51.66"/>
        <n v="-11.83"/>
        <n v="7402.32"/>
        <n v="-52.247999999999998"/>
        <n v="32.83"/>
        <n v="51.59"/>
        <n v="-66.044499999999999"/>
        <n v="15.66"/>
        <n v="128.02529999999999"/>
        <n v="3.4510000000000001"/>
        <n v="-275.25299999999999"/>
        <n v="-95.047499999999999"/>
        <n v="369.20519999999999"/>
        <n v="272.69400000000002"/>
        <n v="-1319.5"/>
        <n v="-232.99100000000001"/>
        <n v="-74.087999999999994"/>
        <n v="-226.34639999999999"/>
        <n v="-281.17583999999999"/>
        <n v="19.350000000000001"/>
        <n v="-967.83399999999995"/>
        <n v="1.9503999999999999"/>
        <n v="224.85059999999999"/>
        <n v="-15.92"/>
        <n v="-8.3880999999999997"/>
        <n v="1167.1579999999999"/>
        <n v="1014.92"/>
        <n v="246.2748"/>
        <n v="93.950400000000002"/>
        <n v="36.353999999999999"/>
        <n v="95.054400000000001"/>
        <n v="1272.5808"/>
        <n v="-5390.7388920000003"/>
        <n v="-20.8764"/>
        <n v="-191.49"/>
        <n v="354.3288"/>
        <n v="-66.171000000000006"/>
        <n v="9.9268000000000001"/>
        <n v="-21.319199999999999"/>
        <n v="125.724"/>
        <n v="840.05100000000004"/>
        <n v="265.96050000000002"/>
        <n v="40.247700000000002"/>
        <n v="14.0898"/>
        <n v="112.06"/>
        <n v="16.79"/>
        <n v="83.793599999999998"/>
        <n v="-77.823719999999994"/>
        <n v="-100.17"/>
        <n v="-24.7104"/>
        <n v="-662.52"/>
        <n v="9228.2255999999998"/>
        <n v="-596.26800000000003"/>
        <n v="7889.6877000000004"/>
        <n v="1545.8097600000001"/>
        <n v="2225.0761200000002"/>
        <n v="-338.18083200000001"/>
        <n v="-103.7124"/>
        <n v="-124.2864"/>
        <n v="-107.51349999999999"/>
        <n v="46.01"/>
        <n v="24.819299999999998"/>
        <n v="36.216000000000001"/>
        <n v="429.75435599999997"/>
        <n v="-89.572000000000003"/>
        <n v="-7.04"/>
        <n v="538.52"/>
        <n v="29.725200000000001"/>
        <n v="-187.11"/>
        <n v="-188.03399999999999"/>
        <n v="-175.13"/>
        <n v="3.96"/>
        <n v="31.11"/>
        <n v="358.29539999999997"/>
        <n v="8.3219999999999992"/>
        <n v="-313.02179999999998"/>
        <n v="427.00650000000002"/>
        <n v="13.4481"/>
        <n v="2023.75"/>
        <n v="1684.4763"/>
        <n v="-5.05"/>
        <n v="-88.624799999999993"/>
        <n v="-387.1044"/>
        <n v="-22.48"/>
        <n v="78.98"/>
        <n v="-29.898399999999999"/>
        <n v="52.916600000000003"/>
        <n v="-580.32000000000005"/>
        <n v="38.06"/>
        <n v="369.99869999999999"/>
        <n v="542.25"/>
        <n v="-88.840800000000002"/>
        <n v="1208.9903999999999"/>
        <n v="9.9911999999999992"/>
        <n v="550.38080000000002"/>
        <n v="215.71799999999999"/>
        <n v="106.98480000000001"/>
        <n v="-59.82"/>
        <n v="285.47370000000001"/>
        <n v="-93.927400000000006"/>
        <n v="240.17519999999999"/>
        <n v="341.19810000000001"/>
        <n v="22.866"/>
        <n v="115.72799999999999"/>
        <n v="-59.963760000000001"/>
        <n v="89.4148"/>
        <n v="27.0273"/>
        <n v="-84.628799999999998"/>
        <n v="105.678"/>
        <n v="2581.5590999999999"/>
        <n v="297.45715999999999"/>
        <n v="-564.60239999999999"/>
        <n v="64.266000000000005"/>
        <n v="-302.61559999999997"/>
        <n v="5.6916000000000002"/>
        <n v="-255.16890000000001"/>
        <n v="74.004800000000003"/>
        <n v="109.4248"/>
        <n v="12.726000000000001"/>
        <n v="160.8066"/>
        <n v="31.751999999999999"/>
        <n v="117.208"/>
        <n v="-55.84"/>
        <n v="719.35260000000005"/>
        <n v="588.24570000000006"/>
        <n v="14.467000000000001"/>
        <n v="-99.986400000000003"/>
        <n v="1348.59672"/>
        <n v="-73.494119999999995"/>
        <n v="-190.49"/>
        <n v="-8.77"/>
        <n v="55.555199999999999"/>
        <n v="-535.33199999999999"/>
        <n v="-208.72040000000001"/>
        <n v="-3.9312"/>
        <n v="-53.296199999999999"/>
        <n v="172.56440000000001"/>
        <n v="-180.15199999999999"/>
        <n v="8.3879999999999999"/>
        <n v="9.9398999999999997"/>
        <n v="772.04"/>
        <n v="28.565999999999999"/>
        <n v="24.59"/>
        <n v="11.82"/>
        <n v="-61.5276"/>
        <n v="76.389899999999997"/>
        <n v="211.232"/>
        <n v="-31.094000000000001"/>
        <n v="-24.245999999999999"/>
        <n v="-4.46"/>
        <n v="-6.34"/>
        <n v="-160.27549999999999"/>
        <n v="-207.679788"/>
        <n v="-577.30399999999997"/>
        <n v="-2.9095"/>
        <n v="-6.6420000000000003"/>
        <n v="164.06129999999999"/>
        <n v="-44.414999999999999"/>
        <n v="17.102799999999998"/>
        <n v="1269.3819599999999"/>
        <n v="-192.5532"/>
        <n v="-193.58"/>
        <n v="-22.82"/>
        <n v="-390.76799999999997"/>
        <n v="-88.158000000000001"/>
        <n v="-179.59200000000001"/>
        <n v="-161.6328"/>
        <n v="-61.628039999999999"/>
        <n v="-99.567999999999998"/>
        <n v="-200.85900000000001"/>
        <n v="-47.243088"/>
        <n v="9.1539999999999999"/>
        <n v="149.72"/>
        <n v="-52.492319999999999"/>
        <n v="7.96"/>
        <n v="-459.08280000000002"/>
        <n v="-3971.0628000000002"/>
        <n v="-45.472000000000001"/>
        <n v="20.6448"/>
        <n v="-13.77"/>
        <n v="44.912100000000002"/>
        <n v="-172.298"/>
        <n v="-582.64800000000002"/>
        <n v="-1025.0172"/>
        <n v="-39.606000000000002"/>
        <n v="250.0376"/>
        <n v="-78.916679999999999"/>
        <n v="-13562.637408000001"/>
        <n v="32.940899999999999"/>
        <n v="131.334"/>
        <n v="90.762"/>
        <n v="-171.15770000000001"/>
        <n v="624.23900000000003"/>
        <n v="-14.3241"/>
        <n v="604.01909999999998"/>
        <n v="-11.631600000000001"/>
        <n v="-517.16999999999996"/>
        <n v="-429.86"/>
        <n v="264.16649999999998"/>
        <n v="138.018"/>
        <n v="38.874000000000002"/>
        <n v="223.416"/>
        <n v="12.263999999999999"/>
        <n v="-219.07908"/>
        <n v="-18.878399999999999"/>
        <n v="631.33000000000004"/>
        <n v="-40.683999999999997"/>
        <n v="14"/>
        <n v="386.00670000000002"/>
        <n v="-1867.97"/>
        <n v="-61.6"/>
        <n v="2.2320000000000002"/>
        <n v="-4.4800000000000004"/>
        <n v="43.691699999999997"/>
        <n v="13.896000000000001"/>
        <n v="-2196.6840000000002"/>
        <n v="4554.4346999999998"/>
        <n v="618.19308000000001"/>
        <n v="313.81200000000001"/>
        <n v="19.6282"/>
        <n v="-1.6524000000000001"/>
        <n v="35.090000000000003"/>
        <n v="785.63"/>
        <n v="-102.66200000000001"/>
        <n v="-269.75549999999998"/>
        <n v="109.16"/>
        <n v="4949.9160000000002"/>
        <n v="1055.604"/>
        <n v="-24.63"/>
        <n v="46.488"/>
        <n v="61.47"/>
        <n v="18.27"/>
        <n v="-513.79042000000004"/>
        <n v="6610.2"/>
        <n v="10.782400000000001"/>
        <n v="-52.822800000000001"/>
        <n v="642.99030000000005"/>
        <n v="-352.81400000000002"/>
        <n v="-124.2805"/>
        <n v="26.5029"/>
        <n v="-109.70399999999999"/>
        <n v="105.7"/>
        <n v="-21.06"/>
        <n v="566.60730000000001"/>
        <n v="38.405999999999999"/>
        <n v="421.3485"/>
        <n v="-373.09"/>
        <n v="-3465.0720000000001"/>
        <n v="251.4084"/>
        <n v="-16.670000000000002"/>
        <n v="6.0305999999999997"/>
        <n v="-24.057539999999999"/>
        <n v="2583.5614799999998"/>
        <n v="-8.2080000000000002"/>
        <n v="23.045999999999999"/>
        <n v="-53.25"/>
        <n v="2.125"/>
        <n v="1912.422"/>
        <n v="-739.32600000000002"/>
        <n v="-0.11"/>
        <n v="-150.2604"/>
        <n v="4899.1288000000004"/>
        <n v="44.712000000000003"/>
        <n v="-22.626000000000001"/>
        <n v="4260.1120000000001"/>
        <n v="-25.14"/>
        <n v="1628.37"/>
        <n v="-801.15480000000002"/>
        <n v="588.54"/>
        <n v="0.37"/>
        <n v="1388.3559"/>
        <n v="1947.67"/>
        <n v="19.04"/>
        <n v="765.75"/>
        <n v="17.771999999999998"/>
        <n v="1.73"/>
        <n v="613.89576"/>
        <n v="0.42659999999999998"/>
        <n v="66.215999999999994"/>
        <n v="-29.07"/>
        <n v="1282.4960000000001"/>
        <n v="17.2"/>
        <n v="1184.1199999999999"/>
        <n v="1474.8704"/>
        <n v="19.78"/>
        <n v="929.79570000000001"/>
        <n v="156.74340000000001"/>
        <n v="110.11799999999999"/>
        <n v="22.307700000000001"/>
        <n v="443.02140000000003"/>
        <n v="107.45462000000001"/>
        <n v="-175.86"/>
        <n v="-421.76"/>
        <n v="6.79"/>
        <n v="52.697600000000001"/>
        <n v="-78.194159999999997"/>
        <n v="192.51689999999999"/>
        <n v="-184.548"/>
        <n v="636.52200000000005"/>
        <n v="1.992"/>
        <n v="374.625"/>
        <n v="23.5428"/>
        <n v="-276.11279999999999"/>
        <n v="-64.670940000000002"/>
        <n v="-11.113200000000001"/>
        <n v="288.08999999999997"/>
        <n v="719.47680000000003"/>
        <n v="1030.509"/>
        <n v="-6.6096000000000004"/>
        <n v="4.3148"/>
        <n v="-125.83296"/>
        <n v="2755.6421999999998"/>
        <n v="46.036799999999999"/>
        <n v="-94.490899999999996"/>
        <n v="-256.01799999999997"/>
        <n v="165.6345"/>
        <n v="-14.990399999999999"/>
        <n v="39.21"/>
        <n v="100.38"/>
        <n v="-37.561999999999998"/>
        <n v="-449.69400000000002"/>
        <n v="151.56540000000001"/>
        <n v="-93.25"/>
        <n v="-539.59"/>
        <n v="38.08"/>
        <n v="20.495999999999999"/>
        <n v="252.488"/>
        <n v="10.68"/>
        <n v="58.263599999999997"/>
        <n v="236.2371"/>
        <n v="139.58009999999999"/>
        <n v="109.67"/>
        <n v="309.71159999999998"/>
        <n v="-128.85599999999999"/>
        <n v="-36.945999999999998"/>
        <n v="28.4"/>
        <n v="8.8940000000000001"/>
        <n v="19.554600000000001"/>
        <n v="152.482"/>
        <n v="398.30250000000001"/>
        <n v="709.85199999999998"/>
        <n v="80.809200000000004"/>
        <n v="15.236000000000001"/>
        <n v="-163.53"/>
        <n v="554.77"/>
        <n v="116.1"/>
        <n v="-87.96"/>
        <n v="255.42"/>
        <n v="685.6146"/>
        <n v="-88.82"/>
        <n v="-5.2"/>
        <n v="-4.6683000000000003"/>
        <n v="0.70199999999999996"/>
        <n v="2.97"/>
        <n v="524.31719999999996"/>
        <n v="51.218699999999998"/>
        <n v="380.46800000000002"/>
        <n v="943"/>
        <n v="65.597999999999999"/>
        <n v="-116.3455"/>
        <n v="1304.9000000000001"/>
        <n v="605.04719999999998"/>
        <n v="3.5581"/>
        <n v="6095.8602000000001"/>
        <n v="1389.5771999999999"/>
        <n v="-222.816"/>
        <n v="-133.71"/>
        <n v="1019.7096"/>
        <n v="-1069.72"/>
        <n v="1408.1865"/>
        <n v="5.8840000000000003"/>
        <n v="308.67"/>
        <n v="21.883400000000002"/>
        <n v="-634.86540000000002"/>
        <n v="-23.071999999999999"/>
        <n v="12.146000000000001"/>
        <n v="5.6870000000000003"/>
        <n v="43.537999999999997"/>
        <n v="-3.6547000000000001"/>
        <n v="149.166"/>
        <n v="33.347700000000003"/>
        <n v="-340.53109999999998"/>
        <n v="58.811999999999998"/>
        <n v="739.67399999999998"/>
        <n v="-807.59"/>
        <n v="-48.57"/>
        <n v="-729.98800000000006"/>
        <n v="1059.288"/>
        <n v="18.218"/>
        <n v="25.058"/>
        <n v="-41.32"/>
        <n v="1152.5277000000001"/>
        <n v="9.8620000000000001"/>
        <n v="-160.38470000000001"/>
        <n v="-120.59"/>
        <n v="2.14"/>
        <n v="15.096"/>
        <n v="14.9124"/>
        <n v="-135.226"/>
        <n v="25.913820000000001"/>
        <n v="6.4832400000000003"/>
        <n v="2.3319999999999999"/>
        <n v="710.80740000000003"/>
        <n v="4.032"/>
        <n v="-82.64"/>
        <n v="13.536"/>
        <n v="5078.5379999999996"/>
        <n v="23.276"/>
        <n v="17.754000000000001"/>
        <n v="-90.585499999999996"/>
        <n v="-36.9"/>
        <n v="608.26199999999994"/>
        <n v="-570.16959999999995"/>
        <n v="-273.98"/>
        <n v="7.31"/>
        <n v="0.69599999999999995"/>
        <n v="803.47050000000002"/>
        <n v="-24.03"/>
        <n v="-37.03"/>
        <n v="-0.71"/>
        <n v="-7.61"/>
        <n v="-1522.3040000000001"/>
        <n v="21.769500000000001"/>
        <n v="293.14"/>
        <n v="-6.61"/>
        <n v="-57.540999999999997"/>
        <n v="-67.59"/>
        <n v="470.33800000000002"/>
        <n v="-159.25"/>
        <n v="206.517"/>
        <n v="713.88"/>
        <n v="171.83879999999999"/>
        <n v="-149.21199999999999"/>
        <n v="-165.45"/>
        <n v="-141.12"/>
        <n v="159.52969999999999"/>
        <n v="15.3714"/>
        <n v="139.61199999999999"/>
        <n v="442.0899"/>
        <n v="455.12400000000002"/>
        <n v="314.48129999999998"/>
        <n v="384.38"/>
        <n v="46.29"/>
        <n v="177.79"/>
        <n v="8.9320000000000004"/>
        <n v="229.63800000000001"/>
        <n v="-2.12"/>
        <n v="-36.630000000000003"/>
        <n v="97.16"/>
        <n v="-20.65"/>
        <n v="3.04"/>
        <n v="2.706"/>
        <n v="-207.28"/>
        <n v="9.33"/>
        <n v="100.2984"/>
        <n v="2495.3987999999999"/>
        <n v="-258.56599999999997"/>
        <n v="-59.06"/>
        <n v="-136.25200000000001"/>
        <n v="137.67570000000001"/>
        <n v="-62"/>
        <n v="17.8398"/>
        <n v="183.84299999999999"/>
        <n v="290.202"/>
        <n v="117.852"/>
        <n v="-190.68"/>
        <n v="325.39800000000002"/>
        <n v="12.706"/>
        <n v="7.71516"/>
        <n v="2502.6851999999999"/>
        <n v="0.68799999999999994"/>
        <n v="-8.8759999999999994"/>
        <n v="1644.0768"/>
        <n v="-20.182259999999999"/>
        <n v="-156.97219999999999"/>
        <n v="384.5043"/>
        <n v="-40.432000000000002"/>
        <n v="481.03199999999998"/>
        <n v="4.29"/>
        <n v="-67.0565"/>
        <n v="-7.94"/>
        <n v="122.292"/>
        <n v="326.25"/>
        <n v="1399.64"/>
        <n v="232.642"/>
        <n v="-121.75"/>
        <n v="24.35"/>
        <n v="-92.32"/>
        <n v="187.41200000000001"/>
        <n v="137.68794"/>
        <n v="-152.76"/>
        <n v="62.298000000000002"/>
        <n v="19.308"/>
        <n v="0.33"/>
        <n v="15.42"/>
        <n v="33.923999999999999"/>
        <n v="81.91"/>
        <n v="67.107500000000002"/>
        <n v="54.937800000000003"/>
        <n v="168.23699999999999"/>
        <n v="-16.89"/>
        <n v="25.51"/>
        <n v="371.27199999999999"/>
        <n v="77.000895400000005"/>
        <n v="27.968599999999999"/>
        <n v="-239.315"/>
        <n v="-33.31"/>
        <n v="396.97199999999998"/>
        <n v="3670.3515000000002"/>
        <n v="-1"/>
        <n v="-221.25399999999999"/>
        <n v="3.3839999999999999"/>
        <n v="50.2044"/>
        <n v="-10.9"/>
        <n v="2.1800000000000002"/>
        <n v="-2.87"/>
        <n v="70.176000000000002"/>
        <n v="30.024000000000001"/>
        <n v="117.38"/>
        <n v="70.193700000000007"/>
        <n v="-11.281499999999999"/>
        <n v="-114.6399"/>
        <n v="-17.489999999999998"/>
        <n v="969.42"/>
        <n v="2000.11"/>
        <n v="-103.224"/>
        <n v="-35.75"/>
        <n v="152.65559999999999"/>
        <n v="7.15"/>
        <n v="1489.8"/>
        <n v="-164.39519999999999"/>
        <n v="882.48239999999998"/>
        <n v="295.90649999999999"/>
        <n v="-2111.36"/>
        <n v="395.76"/>
        <n v="-39.396000000000001"/>
        <n v="27.013500000000001"/>
        <n v="462.92099999999999"/>
        <n v="7.9"/>
        <n v="14.754"/>
        <n v="669.61199999999997"/>
        <n v="213"/>
        <n v="1372.6307999999999"/>
        <n v="5924.1122999999998"/>
        <n v="5.98"/>
        <n v="-986.524"/>
        <n v="-141.666"/>
        <n v="-5.54"/>
        <n v="1074.44"/>
        <n v="55.887999999999998"/>
        <n v="1.6169"/>
        <n v="65.394000000000005"/>
        <n v="1.3360000000000001"/>
        <n v="-16.64"/>
        <n v="-59.73"/>
        <n v="-633.441237"/>
        <n v="66.22"/>
        <n v="-23.53"/>
        <n v="1318.83"/>
        <n v="650.29999999999995"/>
        <n v="4.1821999999999999"/>
        <n v="86.438000000000002"/>
        <n v="-6.6120000000000001"/>
        <n v="17.505299999999998"/>
        <n v="916.68060000000003"/>
        <n v="352.87979999999999"/>
        <n v="0.34599999999999997"/>
        <n v="3985.3089"/>
        <n v="13.956799999999999"/>
        <n v="309.25400000000002"/>
        <n v="2.806"/>
        <n v="21.78"/>
        <n v="149.8887"/>
        <n v="-51.704000000000001"/>
        <n v="144.7482"/>
        <n v="-112.18899999999999"/>
        <n v="-45.64"/>
        <n v="204.49"/>
        <n v="-66.584999999999994"/>
        <n v="-14.52"/>
        <n v="171.26490000000001"/>
        <n v="689.32799999999997"/>
        <n v="-33.585999999999999"/>
        <n v="12.71"/>
        <n v="-256.51900000000001"/>
        <n v="398.358"/>
        <n v="299.6739"/>
        <n v="-235.89500000000001"/>
        <n v="122.21"/>
        <n v="49.787999999999997"/>
        <n v="-132.62950000000001"/>
        <n v="1.1080000000000001"/>
        <n v="1061.3789999999999"/>
        <n v="-23.5"/>
        <n v="28.182600000000001"/>
        <n v="-38.808"/>
        <n v="-5.08"/>
        <n v="261.87569999999999"/>
        <n v="-41.77"/>
        <n v="-1014.11"/>
        <n v="553.33169999999996"/>
        <n v="10.802"/>
        <n v="18.922000000000001"/>
        <n v="39.350700000000003"/>
        <n v="-6.202"/>
        <n v="2008.71"/>
        <n v="-80.53"/>
        <n v="-48.957999999999998"/>
        <n v="-92.960999999999999"/>
        <n v="106.7499"/>
        <n v="-1191.5260000000001"/>
        <n v="4.1673999999999998"/>
        <n v="16.021799999999999"/>
        <n v="38.067300000000003"/>
        <n v="52.988"/>
        <n v="10.507999999999999"/>
        <n v="1448.7309"/>
        <n v="1.004"/>
        <n v="15.246"/>
        <n v="881.04719999999998"/>
        <n v="300.92579999999998"/>
        <n v="-2.3759999999999999"/>
        <n v="-18.3216"/>
        <n v="638.02800000000002"/>
        <n v="138.49680000000001"/>
        <n v="-88.584999999999994"/>
        <n v="-485.68"/>
        <n v="-57.56"/>
        <n v="322.25069999999999"/>
        <n v="-3.496"/>
        <n v="-717.072"/>
        <n v="-2.0097"/>
        <n v="-477.37200000000001"/>
        <n v="-143.23500000000001"/>
        <n v="-2002.6314"/>
        <n v="91.956000000000003"/>
        <n v="-2.544"/>
        <n v="134.16825"/>
        <n v="-23.155999999999999"/>
        <n v="-7.6849999999999996"/>
        <n v="-21.487749999999998"/>
        <n v="44.677500000000002"/>
        <n v="23.594999999999999"/>
        <n v="-36.25"/>
        <n v="66.362219999999994"/>
        <n v="125.20740000000001"/>
        <n v="281.53440000000001"/>
        <n v="88.56"/>
        <n v="29.380199999999999"/>
        <n v="1892.424"/>
        <n v="138.22200000000001"/>
        <n v="500.95800000000003"/>
        <n v="-130.42400000000001"/>
        <n v="-106.42100000000001"/>
        <n v="-10.435"/>
        <n v="-134.512"/>
        <n v="-453.2"/>
        <n v="-161.47499999999999"/>
        <n v="-0.81399999999999995"/>
        <n v="-13.068"/>
        <n v="-1455.9972"/>
        <n v="-22.56"/>
        <n v="23.87"/>
        <n v="35.805"/>
        <n v="732.26980000000003"/>
        <n v="1231.6569"/>
        <n v="144.2928"/>
        <n v="888.14729999999997"/>
        <n v="-46.005000000000003"/>
        <n v="72.1858"/>
        <n v="-122.3733"/>
        <n v="113.41500000000001"/>
        <n v="-6.835"/>
        <n v="7024.2069000000001"/>
        <n v="36.494999999999997"/>
        <n v="255.76920000000001"/>
        <n v="2639.01"/>
        <n v="40.200000000000003"/>
        <n v="3.21"/>
        <n v="3.8519999999999999"/>
        <n v="-14.074999999999999"/>
        <n v="85.875"/>
        <n v="567.59"/>
        <n v="-14.225"/>
        <n v="38.886000000000003"/>
        <n v="1232.79"/>
        <n v="27.38"/>
        <n v="-5.2949999999999999"/>
        <n v="41.07"/>
        <n v="-34.764499999999998"/>
        <n v="-21.231999999999999"/>
        <n v="15.8148"/>
        <n v="422.45249999999999"/>
        <n v="15.528"/>
        <n v="-225.56379999999999"/>
        <n v="6384.4389000000001"/>
        <n v="22.818000000000001"/>
        <n v="-251.40389999999999"/>
        <n v="-2.3450000000000002"/>
        <n v="-1220.9145000000001"/>
        <n v="1039.7541000000001"/>
        <n v="881.46810000000005"/>
        <n v="1623.9494999999999"/>
        <n v="5.8624999999999998"/>
        <n v="10.5"/>
        <n v="67.606200000000001"/>
        <n v="6.0926999999999998"/>
        <n v="-102.5121"/>
        <n v="-47.995249999999999"/>
        <n v="-29.172000000000001"/>
        <n v="10.01"/>
        <n v="-25.103999999999999"/>
        <n v="-53.744999999999997"/>
        <n v="-51.634999999999998"/>
        <n v="-9.1769999999999996"/>
        <n v="-7.3415999999999997"/>
        <n v="-11.375999999999999"/>
        <n v="-60.704000000000001"/>
        <n v="-131.16"/>
        <n v="-65.58"/>
        <n v="253.3032"/>
        <n v="-30.808"/>
        <n v="47.61"/>
        <n v="3.54"/>
        <n v="40.283999999999999"/>
        <n v="1166.6279999999999"/>
        <n v="-40.604199999999999"/>
        <n v="-294.084"/>
        <n v="118.6317"/>
        <n v="23.303999999999998"/>
        <n v="150.72"/>
        <n v="19.420000000000002"/>
        <n v="3.13"/>
        <n v="1141.07"/>
        <n v="-27.375"/>
        <n v="-435.75749999999999"/>
        <n v="682.53"/>
        <n v="-277.22199999999998"/>
        <n v="349.40910000000002"/>
        <n v="-27.283750000000001"/>
        <n v="111.22199999999999"/>
        <n v="-247.55157"/>
        <n v="-277.20924000000002"/>
        <n v="-93.064499999999995"/>
        <n v="454.44779999999997"/>
        <n v="7.6245000000000003"/>
        <n v="-723.78399999999999"/>
        <n v="589.18799999999999"/>
        <n v="-1314.992"/>
        <n v="262.2"/>
        <n v="4637.4071999999996"/>
        <n v="-239.54150000000001"/>
        <n v="-31.68825"/>
        <n v="690.7038"/>
        <n v="33.659999999999997"/>
        <n v="-191.548"/>
        <n v="-144.19999999999999"/>
        <n v="-115.36"/>
        <n v="-138.0368"/>
        <n v="4390.3665000000001"/>
        <n v="2593.14"/>
        <n v="1162.76"/>
        <n v="711.05190000000005"/>
        <n v="-899.67499999999995"/>
        <n v="4.0442999999999998"/>
        <n v="-10.368399999999999"/>
        <n v="69.545100000000005"/>
        <n v="-108.27249999999999"/>
        <n v="123.89175"/>
        <n v="39.585299999999997"/>
        <n v="16.091999999999999"/>
        <n v="44.52"/>
        <n v="13.2294"/>
        <n v="-84.437600000000003"/>
        <n v="24.312000000000001"/>
        <n v="797.85599999999999"/>
        <n v="-178.21600000000001"/>
        <n v="-26.655999999999999"/>
        <n v="-203.09800000000001"/>
        <n v="-223.94399999999999"/>
        <n v="-403.18740000000003"/>
        <n v="-32.816000000000003"/>
        <n v="-15.61"/>
        <n v="-25.634"/>
        <n v="509.95830000000001"/>
        <n v="-89.27"/>
        <n v="72.983999999999995"/>
        <n v="-11.57"/>
        <n v="-61.87"/>
        <n v="-530.24"/>
        <n v="261.44400000000002"/>
        <n v="-25.111999999999998"/>
        <n v="17.376000000000001"/>
        <n v="24.260400000000001"/>
        <n v="14.48"/>
        <n v="22.25"/>
        <n v="-11.247999999999999"/>
        <n v="1107.4079999999999"/>
        <n v="-27.16"/>
        <n v="-52.344000000000001"/>
        <n v="-119.93600000000001"/>
        <n v="-19.207999999999998"/>
        <n v="7.44"/>
        <n v="360.24"/>
        <n v="-55.97"/>
        <n v="70.676699999999997"/>
        <n v="-500.38"/>
        <n v="-250.19"/>
        <n v="-8.9039999999999999"/>
        <n v="484.8492"/>
        <n v="18"/>
        <n v="818.54617499999995"/>
        <n v="-50.244999999999997"/>
        <n v="-20.103999999999999"/>
        <n v="-27.004999999999999"/>
        <n v="-122.83499999999999"/>
        <n v="-283.9914"/>
        <n v="-195.34200000000001"/>
        <n v="-89.709199999999996"/>
        <n v="2028.12"/>
        <n v="3042.18"/>
        <n v="35.954999999999998"/>
        <n v="756.67470000000003"/>
        <n v="-222.34299999999999"/>
        <n v="2169.7464"/>
        <n v="-229.93"/>
        <n v="52.92"/>
        <n v="-63.51"/>
        <n v="-31.754999999999999"/>
        <n v="-164.3948"/>
        <n v="257.08319999999998"/>
        <n v="0.78539999999999999"/>
        <n v="-178.86959999999999"/>
        <n v="-266.68599999999998"/>
        <n v="-12.278"/>
        <n v="800.25509999999997"/>
        <n v="-10.36"/>
        <n v="-204.16"/>
        <n v="199.1823"/>
        <n v="4033.6089000000002"/>
        <n v="141.7824"/>
        <n v="-34.591999999999999"/>
        <n v="-64.664000000000001"/>
        <n v="427.11840000000001"/>
        <n v="4.53"/>
        <n v="9.7799999999999994"/>
        <n v="10.32"/>
        <n v="-16.2"/>
        <n v="-20.25"/>
        <n v="-3.3809999999999998"/>
        <n v="-2.7048000000000001"/>
        <n v="26.1"/>
        <n v="-2.58"/>
        <n v="2800.12"/>
        <n v="-512.87199999999996"/>
        <n v="-3.7839999999999998"/>
        <n v="-122.235"/>
        <n v="-367.16500000000002"/>
        <n v="-22.175999999999998"/>
        <n v="-214.10400000000001"/>
        <n v="-26.936"/>
        <n v="-1537.1356000000001"/>
        <n v="-136.12200000000001"/>
        <n v="-79.400000000000006"/>
        <n v="24.096"/>
        <n v="6.9720000000000004"/>
        <n v="-39.186250000000001"/>
        <n v="-1.89"/>
        <n v="87.12"/>
        <n v="-243.54400000000001"/>
        <n v="-139.07599999999999"/>
        <n v="0.25800000000000001"/>
        <n v="63.222000000000001"/>
        <n v="-82.903999999999996"/>
        <n v="1268.8064999999999"/>
        <n v="-94.674644999999998"/>
        <n v="1909.8855000000001"/>
        <n v="65.077020000000005"/>
        <n v="710.67240000000004"/>
        <n v="126.22499999999999"/>
        <n v="187.7628"/>
        <n v="-115.90389999999999"/>
        <n v="200.0172"/>
        <n v="18.0642"/>
        <n v="-31.885000000000002"/>
        <n v="-95.210499999999996"/>
        <n v="-286.245"/>
        <n v="-103.624"/>
        <n v="-57.823999999999998"/>
        <n v="-30.45"/>
        <n v="1206.5961"/>
        <n v="-32.28"/>
        <n v="-16.14"/>
        <n v="59.4405"/>
        <n v="-17.03"/>
        <n v="39.627000000000002"/>
        <n v="-8.5150000000000006"/>
        <n v="52.764000000000003"/>
        <n v="95.388000000000005"/>
        <n v="-126.208"/>
        <n v="-1.9039999999999999"/>
        <n v="-37.048000000000002"/>
        <n v="-56.887999999999998"/>
        <n v="731.92200000000003"/>
        <n v="186.55799999999999"/>
        <n v="-169.232"/>
        <n v="184.19550000000001"/>
        <n v="38.700000000000003"/>
        <n v="-21.91"/>
        <n v="-119.77"/>
        <n v="46.44"/>
        <n v="-17.527999999999999"/>
        <n v="-95.816000000000003"/>
        <n v="44.892000000000003"/>
        <n v="450.45960000000002"/>
        <n v="8798.1831000000002"/>
        <n v="-5.3849999999999998"/>
        <n v="270.87430000000001"/>
        <n v="219.54419999999999"/>
        <n v="-163.03"/>
        <n v="-44.624000000000002"/>
        <n v="2653.7813999999998"/>
        <n v="215023.39973715012"/>
      </sharedItems>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ount="1907">
        <n v="723.54"/>
        <n v="609.09"/>
        <n v="36.58"/>
        <n v="2013.67"/>
        <n v="5183.8900000000003"/>
        <n v="36.090000000000003"/>
        <n v="63.32"/>
        <n v="485.01"/>
        <n v="41.6"/>
        <n v="34.409999999999997"/>
        <n v="157.27000000000001"/>
        <n v="361.72"/>
        <n v="124.81"/>
        <n v="3855.28"/>
        <n v="1225.5999999999999"/>
        <n v="1239.06"/>
        <n v="4083.19"/>
        <n v="4902.38"/>
        <n v="715.55"/>
        <n v="45.63"/>
        <n v="52.47"/>
        <n v="5555.6"/>
        <n v="1440.34"/>
        <n v="22.82"/>
        <n v="188.66"/>
        <n v="29.5"/>
        <n v="122.23"/>
        <n v="65.69"/>
        <n v="302.33999999999997"/>
        <n v="92.02"/>
        <n v="283.55"/>
        <n v="850.64"/>
        <n v="15.95"/>
        <n v="63.78"/>
        <n v="451.61"/>
        <n v="174.5"/>
        <n v="130.62"/>
        <n v="6945.16"/>
        <n v="30.94"/>
        <n v="131.34"/>
        <n v="8.9499999999999993"/>
        <n v="224.12"/>
        <n v="807"/>
        <n v="14.9"/>
        <n v="39.64"/>
        <n v="346.52"/>
        <n v="1202.6600000000001"/>
        <n v="499.31"/>
        <n v="2560.5500000000002"/>
        <n v="19.97"/>
        <n v="660.03"/>
        <n v="1000.26"/>
        <n v="2184.9899999999998"/>
        <n v="1191.2"/>
        <n v="55.25"/>
        <n v="551.22"/>
        <n v="233.58"/>
        <n v="19.86"/>
        <n v="23.26"/>
        <n v="2710.47"/>
        <n v="8354.73"/>
        <n v="637.76"/>
        <n v="2156.06"/>
        <n v="65.849999999999994"/>
        <n v="47.18"/>
        <n v="248.84"/>
        <n v="6968.9"/>
        <n v="8.7200000000000006"/>
        <n v="24.57"/>
        <n v="614.99"/>
        <n v="100.99"/>
        <n v="142.06"/>
        <n v="363.74"/>
        <n v="15.93"/>
        <n v="21.28"/>
        <n v="53.02"/>
        <n v="21.2"/>
        <n v="173.32"/>
        <n v="22.13"/>
        <n v="34.17"/>
        <n v="958.46"/>
        <n v="368.84"/>
        <n v="30.86"/>
        <n v="51.03"/>
        <n v="558.41"/>
        <n v="290.22000000000003"/>
        <n v="12.15"/>
        <n v="288.42"/>
        <n v="205.98"/>
        <n v="13.01"/>
        <n v="192.33"/>
        <n v="165.71"/>
        <n v="21.96"/>
        <n v="61.5"/>
        <n v="200.64"/>
        <n v="79.02"/>
        <n v="3.53"/>
        <n v="706.56"/>
        <n v="13121.07"/>
        <n v="296.75"/>
        <n v="1483.76"/>
        <n v="5220.4799999999996"/>
        <n v="16.07"/>
        <n v="25.26"/>
        <n v="42.44"/>
        <n v="84.59"/>
        <n v="8332.91"/>
        <n v="162.38999999999999"/>
        <n v="4920.8100000000004"/>
        <n v="11.16"/>
        <n v="45.22"/>
        <n v="138.51"/>
        <n v="107.95"/>
        <n v="30.1"/>
        <n v="45.87"/>
        <n v="10.19"/>
        <n v="18.68"/>
        <n v="36.299999999999997"/>
        <n v="16.03"/>
        <n v="50.71"/>
        <n v="199.12"/>
        <n v="63.14"/>
        <n v="49.78"/>
        <n v="16.62"/>
        <n v="551.51"/>
        <n v="142.79"/>
        <n v="6355.69"/>
        <n v="28.09"/>
        <n v="334.44"/>
        <n v="3707.05"/>
        <n v="43.94"/>
        <n v="28.2"/>
        <n v="72.11"/>
        <n v="1839.91"/>
        <n v="1132.8399999999999"/>
        <n v="143.63"/>
        <n v="73.040000000000006"/>
        <n v="33.35"/>
        <n v="60.24"/>
        <n v="3902.09"/>
        <n v="14.18"/>
        <n v="59.85"/>
        <n v="1708.73"/>
        <n v="573.30999999999995"/>
        <n v="140.22999999999999"/>
        <n v="191.1"/>
        <n v="28.05"/>
        <n v="1634.13"/>
        <n v="80.23"/>
        <n v="2044.9"/>
        <n v="1020.08"/>
        <n v="65.2"/>
        <n v="22.59"/>
        <n v="31.96"/>
        <n v="120.34"/>
        <n v="257.52"/>
        <n v="471.66"/>
        <n v="119.86"/>
        <n v="1939.03"/>
        <n v="457.63"/>
        <n v="9.23"/>
        <n v="152.54"/>
        <n v="65.739999999999995"/>
        <n v="32.6"/>
        <n v="77.42"/>
        <n v="1434.51"/>
        <n v="56.44"/>
        <n v="56.73"/>
        <n v="562.92999999999995"/>
        <n v="29.18"/>
        <n v="1081.54"/>
        <n v="56.71"/>
        <n v="139.49"/>
        <n v="1952.43"/>
        <n v="281.75"/>
        <n v="768.81"/>
        <n v="183.39"/>
        <n v="12.9"/>
        <n v="17.89"/>
        <n v="5.5"/>
        <n v="19.29"/>
        <n v="236.46"/>
        <n v="73.819999999999993"/>
        <n v="58.95"/>
        <n v="3672.89"/>
        <n v="11.74"/>
        <n v="48.25"/>
        <n v="52.93"/>
        <n v="75.61"/>
        <n v="14.65"/>
        <n v="447.89"/>
        <n v="111.97"/>
        <n v="192.3"/>
        <n v="748.1"/>
        <n v="19.12"/>
        <n v="186.64"/>
        <n v="226.53"/>
        <n v="68.650000000000006"/>
        <n v="85.79"/>
        <n v="202.41"/>
        <n v="832.14"/>
        <n v="15.7"/>
        <n v="680.65"/>
        <n v="129.54"/>
        <n v="64.959999999999994"/>
        <n v="19.14"/>
        <n v="67.64"/>
        <n v="240.42"/>
        <n v="184.4"/>
        <n v="285.87"/>
        <n v="20.37"/>
        <n v="28.22"/>
        <n v="17.61"/>
        <n v="1967.98"/>
        <n v="1545.58"/>
        <n v="353.1"/>
        <n v="45.28"/>
        <n v="13.57"/>
        <n v="55.48"/>
        <n v="128.13"/>
        <n v="99.69"/>
        <n v="152.49"/>
        <n v="26.01"/>
        <n v="130.11000000000001"/>
        <n v="337.34"/>
        <n v="280.43"/>
        <n v="448.47"/>
        <n v="25.39"/>
        <n v="87.27"/>
        <n v="336.92"/>
        <n v="282.38"/>
        <n v="739.06"/>
        <n v="35.479999999999997"/>
        <n v="2130.04"/>
        <n v="82.8"/>
        <n v="19.73"/>
        <n v="615.54"/>
        <n v="991.24"/>
        <n v="26.38"/>
        <n v="541.76"/>
        <n v="783.55"/>
        <n v="66.709999999999994"/>
        <n v="87.16"/>
        <n v="2589.0100000000002"/>
        <n v="1893.93"/>
        <n v="66.319999999999993"/>
        <n v="38.04"/>
        <n v="42.53"/>
        <n v="88.83"/>
        <n v="1008.53"/>
        <n v="304.33999999999997"/>
        <n v="414.91"/>
        <n v="1724.01"/>
        <n v="1420.84"/>
        <n v="355.21"/>
        <n v="386.61"/>
        <n v="43.31"/>
        <n v="76.16"/>
        <n v="1038.1400000000001"/>
        <n v="116.93"/>
        <n v="30.44"/>
        <n v="114.81"/>
        <n v="1786.04"/>
        <n v="2748.21"/>
        <n v="93.19"/>
        <n v="378.82"/>
        <n v="152.18"/>
        <n v="62.46"/>
        <n v="267.83"/>
        <n v="206.04"/>
        <n v="1160.42"/>
        <n v="1188.6300000000001"/>
        <n v="1009.93"/>
        <n v="140.69999999999999"/>
        <n v="83.93"/>
        <n v="7045.02"/>
        <n v="42.56"/>
        <n v="33.020000000000003"/>
        <n v="2273.1"/>
        <n v="384.22"/>
        <n v="37.89"/>
        <n v="343.79"/>
        <n v="102.32"/>
        <n v="89.91"/>
        <n v="63.66"/>
        <n v="1054.69"/>
        <n v="4429.6899999999996"/>
        <n v="893.53"/>
        <n v="68.45"/>
        <n v="281.82"/>
        <n v="76.87"/>
        <n v="61.52"/>
        <n v="1104.32"/>
        <n v="149.80000000000001"/>
        <n v="2.77"/>
        <n v="33.82"/>
        <n v="408.66"/>
        <n v="119.29"/>
        <n v="3.08"/>
        <n v="1183.82"/>
        <n v="107.66"/>
        <n v="318.83"/>
        <n v="105.5"/>
        <n v="27.76"/>
        <n v="30.9"/>
        <n v="2363.08"/>
        <n v="328.45"/>
        <n v="40.799999999999997"/>
        <n v="80.58"/>
        <n v="57.14"/>
        <n v="498.31"/>
        <n v="1058.3599999999999"/>
        <n v="18.309999999999999"/>
        <n v="116.11"/>
        <n v="577.75"/>
        <n v="73.180000000000007"/>
        <n v="25.22"/>
        <n v="454.4"/>
        <n v="14.53"/>
        <n v="68.72"/>
        <n v="25.35"/>
        <n v="94.3"/>
        <n v="10.23"/>
        <n v="594.44000000000005"/>
        <n v="228.5"/>
        <n v="151.77000000000001"/>
        <n v="57.13"/>
        <n v="627.78"/>
        <n v="1610.84"/>
        <n v="3267.55"/>
        <n v="1794.88"/>
        <n v="765.04"/>
        <n v="67.489999999999995"/>
        <n v="2.25"/>
        <n v="63.48"/>
        <n v="47.64"/>
        <n v="267.52999999999997"/>
        <n v="66.88"/>
        <n v="274.91000000000003"/>
        <n v="320.75"/>
        <n v="59.4"/>
        <n v="66.459999999999994"/>
        <n v="210.1"/>
        <n v="6499.87"/>
        <n v="260.66000000000003"/>
        <n v="4249.37"/>
        <n v="336.64"/>
        <n v="18.75"/>
        <n v="188.51"/>
        <n v="31.18"/>
        <n v="123.03"/>
        <n v="431.84"/>
        <n v="4146.28"/>
        <n v="34.64"/>
        <n v="111.86"/>
        <n v="2188.06"/>
        <n v="1635.38"/>
        <n v="58.48"/>
        <n v="40.049999999999997"/>
        <n v="5.48"/>
        <n v="8201.33"/>
        <n v="22.67"/>
        <n v="1634.67"/>
        <n v="16.600000000000001"/>
        <n v="2285.41"/>
        <n v="64.48"/>
        <n v="89.79"/>
        <n v="799.76"/>
        <n v="13.05"/>
        <n v="4935.22"/>
        <n v="1414.88"/>
        <n v="33.630000000000003"/>
        <n v="242.7"/>
        <n v="1216.32"/>
        <n v="261.20999999999998"/>
        <n v="42.79"/>
        <n v="5718.85"/>
        <n v="1400.53"/>
        <n v="44.85"/>
        <n v="355.4"/>
        <n v="88.85"/>
        <n v="90.98"/>
        <n v="38.81"/>
        <n v="484.56"/>
        <n v="8717.75"/>
        <n v="2230.12"/>
        <n v="2084.16"/>
        <n v="1173.76"/>
        <n v="227.79"/>
        <n v="3501.79"/>
        <n v="63.04"/>
        <n v="178.68"/>
        <n v="3.51"/>
        <n v="7.01"/>
        <n v="374.81"/>
        <n v="43.27"/>
        <n v="1117.6600000000001"/>
        <n v="169.46"/>
        <n v="17.420000000000002"/>
        <n v="26.37"/>
        <n v="53.44"/>
        <n v="18.59"/>
        <n v="58.83"/>
        <n v="1557.66"/>
        <n v="61.87"/>
        <n v="48.88"/>
        <n v="21.56"/>
        <n v="1129.67"/>
        <n v="171.33"/>
        <n v="106.57"/>
        <n v="162.49"/>
        <n v="1599.96"/>
        <n v="53.42"/>
        <n v="34.97"/>
        <n v="308.86"/>
        <n v="1824.33"/>
        <n v="202.38"/>
        <n v="809.51"/>
        <n v="477.2"/>
        <n v="7840.04"/>
        <n v="86.12"/>
        <n v="150.24"/>
        <n v="3913.02"/>
        <n v="180.14"/>
        <n v="277.60000000000002"/>
        <n v="148.36000000000001"/>
        <n v="919.09"/>
        <n v="79.06"/>
        <n v="65.14"/>
        <n v="74.010000000000005"/>
        <n v="48.1"/>
        <n v="1757.15"/>
        <n v="556.61"/>
        <n v="237.62"/>
        <n v="176.42"/>
        <n v="1845.23"/>
        <n v="118.35"/>
        <n v="375.03"/>
        <n v="22.11"/>
        <n v="2875.35"/>
        <n v="292.18"/>
        <n v="1154.1199999999999"/>
        <n v="237.8"/>
        <n v="79.39"/>
        <n v="168.04"/>
        <n v="703.46"/>
        <n v="320.93"/>
        <n v="261.85000000000002"/>
        <n v="364.92"/>
        <n v="1137.5999999999999"/>
        <n v="506.5"/>
        <n v="718.03"/>
        <n v="179.51"/>
        <n v="7.21"/>
        <n v="52.16"/>
        <n v="391.4"/>
        <n v="119.37"/>
        <n v="217"/>
        <n v="29.85"/>
        <n v="69.459999999999994"/>
        <n v="1145.72"/>
        <n v="5768.12"/>
        <n v="115.53"/>
        <n v="761.16"/>
        <n v="682.68"/>
        <n v="73.44"/>
        <n v="2997.07"/>
        <n v="20.03"/>
        <n v="382.33"/>
        <n v="356.61"/>
        <n v="92.29"/>
        <n v="82.29"/>
        <n v="37.700000000000003"/>
        <n v="237.83"/>
        <n v="38.54"/>
        <n v="2439.37"/>
        <n v="9757.48"/>
        <n v="8.3000000000000007"/>
        <n v="10.039999999999999"/>
        <n v="3377.06"/>
        <n v="123.93"/>
        <n v="93.96"/>
        <n v="3786.84"/>
        <n v="2118.9899999999998"/>
        <n v="837.64"/>
        <n v="1263.3499999999999"/>
        <n v="39.97"/>
        <n v="18.8"/>
        <n v="945.99"/>
        <n v="164.71"/>
        <n v="79.680000000000007"/>
        <n v="251.06"/>
        <n v="27.63"/>
        <n v="31.21"/>
        <n v="52.1"/>
        <n v="19.32"/>
        <n v="58.5"/>
        <n v="29.99"/>
        <n v="878.34"/>
        <n v="676.57"/>
        <n v="1370.99"/>
        <n v="8549.0400000000009"/>
        <n v="2239.0300000000002"/>
        <n v="894.88"/>
        <n v="904.25"/>
        <n v="16.309999999999999"/>
        <n v="32.76"/>
        <n v="83.14"/>
        <n v="761.67"/>
        <n v="5014.07"/>
        <n v="186.19"/>
        <n v="1227.94"/>
        <n v="40.93"/>
        <n v="662.8"/>
        <n v="2651.21"/>
        <n v="36.82"/>
        <n v="80.2"/>
        <n v="70.16"/>
        <n v="1240.57"/>
        <n v="280.62"/>
        <n v="1013.84"/>
        <n v="256.77"/>
        <n v="64.19"/>
        <n v="1769.91"/>
        <n v="6686.34"/>
        <n v="284.48"/>
        <n v="72.77"/>
        <n v="211.15"/>
        <n v="24.27"/>
        <n v="38.53"/>
        <n v="4910.72"/>
        <n v="87.11"/>
        <n v="170.46"/>
        <n v="79.739999999999995"/>
        <n v="392.45"/>
        <n v="31.44"/>
        <n v="6901.25"/>
        <n v="148.94"/>
        <n v="200.68"/>
        <n v="11.78"/>
        <n v="20.96"/>
        <n v="819.4"/>
        <n v="1809.75"/>
        <n v="674.55"/>
        <n v="311.66000000000003"/>
        <n v="9862.51"/>
        <n v="75.81"/>
        <n v="2630"/>
        <n v="192.49"/>
        <n v="208.83"/>
        <n v="228.3"/>
        <n v="129.53"/>
        <n v="55.68"/>
        <n v="1959.88"/>
        <n v="451.35"/>
        <n v="8.41"/>
        <n v="182.33"/>
        <n v="885.65"/>
        <n v="377.44"/>
        <n v="97.96"/>
        <n v="19.68"/>
        <n v="9798.84"/>
        <n v="154.11000000000001"/>
        <n v="242.97"/>
        <n v="53.54"/>
        <n v="2400.9499999999998"/>
        <n v="10554.63"/>
        <n v="1749.64"/>
        <n v="2814.57"/>
        <n v="38.58"/>
        <n v="459.55"/>
        <n v="90.46"/>
        <n v="536.9"/>
        <n v="469.59"/>
        <n v="55.13"/>
        <n v="44.8"/>
        <n v="31.64"/>
        <n v="565.36"/>
        <n v="159.88999999999999"/>
        <n v="180.48"/>
        <n v="350.48"/>
        <n v="38.89"/>
        <n v="45.12"/>
        <n v="90.45"/>
        <n v="119.78"/>
        <n v="58.8"/>
        <n v="120.47"/>
        <n v="157.81"/>
        <n v="19.440000000000001"/>
        <n v="4636.63"/>
        <n v="901.81"/>
        <n v="250.5"/>
        <n v="1608.11"/>
        <n v="78.59"/>
        <n v="497.11"/>
        <n v="51.13"/>
        <n v="43046.2"/>
        <n v="10331.09"/>
        <n v="3596.03"/>
        <n v="424.68"/>
        <n v="546.21"/>
        <n v="925.19"/>
        <n v="4775.1099999999997"/>
        <n v="28.46"/>
        <n v="34.32"/>
        <n v="10.94"/>
        <n v="731.38"/>
        <n v="29.08"/>
        <n v="2569.5700000000002"/>
        <n v="56.68"/>
        <n v="273.33999999999997"/>
        <n v="123"/>
        <n v="2125.12"/>
        <n v="45.05"/>
        <n v="798.69"/>
        <n v="792.11"/>
        <n v="145.12"/>
        <n v="3845.35"/>
        <n v="3.77"/>
        <n v="882.93"/>
        <n v="66.81"/>
        <n v="120.12"/>
        <n v="96.86"/>
        <n v="4556.63"/>
        <n v="2948.61"/>
        <n v="75.17"/>
        <n v="1125.76"/>
        <n v="746.03"/>
        <n v="8.49"/>
        <n v="300.63"/>
        <n v="15.65"/>
        <n v="292.37"/>
        <n v="682.79"/>
        <n v="151.6"/>
        <n v="214.14"/>
        <n v="255.83"/>
        <n v="421.18"/>
        <n v="34.729999999999997"/>
        <n v="247.53"/>
        <n v="405.57"/>
        <n v="6.97"/>
        <n v="86.79"/>
        <n v="31.46"/>
        <n v="948.97"/>
        <n v="50.28"/>
        <n v="2570.4499999999998"/>
        <n v="83.72"/>
        <n v="950.43"/>
        <n v="617.4"/>
        <n v="157.78"/>
        <n v="411.64"/>
        <n v="118.57"/>
        <n v="79.47"/>
        <n v="627.28"/>
        <n v="14.77"/>
        <n v="438.33"/>
        <n v="38.11"/>
        <n v="619.38"/>
        <n v="18.690000000000001"/>
        <n v="55.08"/>
        <n v="84.6"/>
        <n v="13.93"/>
        <n v="549.85"/>
        <n v="48.99"/>
        <n v="681.42"/>
        <n v="127.83"/>
        <n v="199.43"/>
        <n v="99.75"/>
        <n v="119.6"/>
        <n v="122.25"/>
        <n v="206.09"/>
        <n v="151.34"/>
        <n v="581.08000000000004"/>
        <n v="27.53"/>
        <n v="135.77000000000001"/>
        <n v="1782.44"/>
        <n v="160.16999999999999"/>
        <n v="7.47"/>
        <n v="370.81"/>
        <n v="81.900000000000006"/>
        <n v="327.61"/>
        <n v="98.17"/>
        <n v="105.75"/>
        <n v="103.37"/>
        <n v="40.22"/>
        <n v="210.33"/>
        <n v="260"/>
        <n v="3550.28"/>
        <n v="11.35"/>
        <n v="7029.1"/>
        <n v="199.48"/>
        <n v="4"/>
        <n v="589.79999999999995"/>
        <n v="107.51"/>
        <n v="421.08"/>
        <n v="5086.08"/>
        <n v="19.670000000000002"/>
        <n v="243.11"/>
        <n v="1128.74"/>
        <n v="45.03"/>
        <n v="153.87"/>
        <n v="2800.33"/>
        <n v="12.18"/>
        <n v="324.62"/>
        <n v="3363.53"/>
        <n v="10.11"/>
        <n v="6621.17"/>
        <n v="253.78"/>
        <n v="612.91999999999996"/>
        <n v="61.29"/>
        <n v="109.15"/>
        <n v="1429.81"/>
        <n v="59.75"/>
        <n v="37.159999999999997"/>
        <n v="43.65"/>
        <n v="1503.05"/>
        <n v="119.99"/>
        <n v="2343.34"/>
        <n v="107.65"/>
        <n v="25.15"/>
        <n v="88.22"/>
        <n v="125.77"/>
        <n v="203.37"/>
        <n v="21.34"/>
        <n v="50.88"/>
        <n v="924.8"/>
        <n v="410.17"/>
        <n v="98.7"/>
        <n v="356.14"/>
        <n v="27.08"/>
        <n v="2354.54"/>
        <n v="41.96"/>
        <n v="240.46"/>
        <n v="74.08"/>
        <n v="657.61"/>
        <n v="159.53"/>
        <n v="637.37"/>
        <n v="232.16"/>
        <n v="95.1"/>
        <n v="734.74"/>
        <n v="1882.87"/>
        <n v="974.14"/>
        <n v="220.92"/>
        <n v="73.290000000000006"/>
        <n v="2961.32"/>
        <n v="6296"/>
        <n v="202.98"/>
        <n v="43.84"/>
        <n v="141.74"/>
        <n v="627.04"/>
        <n v="110.19"/>
        <n v="17.59"/>
        <n v="141.54"/>
        <n v="157.63999999999999"/>
        <n v="42.16"/>
        <n v="14.08"/>
        <n v="256.73"/>
        <n v="44.75"/>
        <n v="290.24"/>
        <n v="971.4"/>
        <n v="193.51"/>
        <n v="207.31"/>
        <n v="143.12"/>
        <n v="59.9"/>
        <n v="79.400000000000006"/>
        <n v="172.79"/>
        <n v="370.62"/>
        <n v="347.23"/>
        <n v="478.23"/>
        <n v="3838.14"/>
        <n v="146.16999999999999"/>
        <n v="316.27999999999997"/>
        <n v="193.59"/>
        <n v="116.92"/>
        <n v="305.70999999999998"/>
        <n v="393.98"/>
        <n v="5.84"/>
        <n v="100.59"/>
        <n v="598.38"/>
        <n v="724.57"/>
        <n v="3802.01"/>
        <n v="32.39"/>
        <n v="374.6"/>
        <n v="109.99"/>
        <n v="900.12"/>
        <n v="5679.59"/>
        <n v="1494.63"/>
        <n v="810.47"/>
        <n v="127.22"/>
        <n v="432.44"/>
        <n v="1805.9"/>
        <n v="311.41000000000003"/>
        <n v="765.65"/>
        <n v="125.19"/>
        <n v="9539.6"/>
        <n v="109.86"/>
        <n v="1426.51"/>
        <n v="2331.9"/>
        <n v="27.47"/>
        <n v="225.98"/>
        <n v="57.7"/>
        <n v="511.57"/>
        <n v="17.440000000000001"/>
        <n v="1821.89"/>
        <n v="103.61"/>
        <n v="91.39"/>
        <n v="100.38"/>
        <n v="668.38"/>
        <n v="7.2"/>
        <n v="31.24"/>
        <n v="35.97"/>
        <n v="50.83"/>
        <n v="78.08"/>
        <n v="337.86"/>
        <n v="84.21"/>
        <n v="453.62"/>
        <n v="286.39999999999998"/>
        <n v="253.87"/>
        <n v="5880.46"/>
        <n v="9280.7199999999993"/>
        <n v="22.48"/>
        <n v="1913.84"/>
        <n v="2692.12"/>
        <n v="52.21"/>
        <n v="170.32"/>
        <n v="40.299999999999997"/>
        <n v="111.88"/>
        <n v="88.64"/>
        <n v="57.34"/>
        <n v="117.87"/>
        <n v="33.950000000000003"/>
        <n v="93.81"/>
        <n v="1350.94"/>
        <n v="343.54"/>
        <n v="650.70000000000005"/>
        <n v="641.11"/>
        <n v="762.38"/>
        <n v="2591.09"/>
        <n v="10364.36"/>
        <n v="8.77"/>
        <n v="38.65"/>
        <n v="279.83"/>
        <n v="429.33"/>
        <n v="44.66"/>
        <n v="1619.95"/>
        <n v="70.819999999999993"/>
        <n v="90.44"/>
        <n v="207.22"/>
        <n v="360.03"/>
        <n v="936.8"/>
        <n v="240.21"/>
        <n v="332.16"/>
        <n v="147.62"/>
        <n v="68.34"/>
        <n v="522.22"/>
        <n v="14.2"/>
        <n v="60.01"/>
        <n v="1270.7"/>
        <n v="236.87"/>
        <n v="370.91"/>
        <n v="4976.92"/>
        <n v="1232.01"/>
        <n v="4620.05"/>
        <n v="3206.94"/>
        <n v="43.08"/>
        <n v="58.67"/>
        <n v="101.06"/>
        <n v="276.64"/>
        <n v="5.21"/>
        <n v="27.37"/>
        <n v="98.16"/>
        <n v="49.81"/>
        <n v="4410.1899999999996"/>
        <n v="42.02"/>
        <n v="127.12"/>
        <n v="28.73"/>
        <n v="20552.55"/>
        <n v="646.88"/>
        <n v="41.82"/>
        <n v="2875.72"/>
        <n v="151.27000000000001"/>
        <n v="10.51"/>
        <n v="881.32"/>
        <n v="1497.22"/>
        <n v="244.81"/>
        <n v="4.55"/>
        <n v="558.16999999999996"/>
        <n v="8.39"/>
        <n v="1214.03"/>
        <n v="87.53"/>
        <n v="1828.22"/>
        <n v="585.08000000000004"/>
        <n v="1051.52"/>
        <n v="257.92"/>
        <n v="103.39"/>
        <n v="435.39"/>
        <n v="25.85"/>
        <n v="326.02999999999997"/>
        <n v="25.45"/>
        <n v="110.72"/>
        <n v="904.31"/>
        <n v="25.31"/>
        <n v="70.06"/>
        <n v="369.78"/>
        <n v="514.79"/>
        <n v="20.22"/>
        <n v="1548.97"/>
        <n v="2527.79"/>
        <n v="659.42"/>
        <n v="19.66"/>
        <n v="1373.47"/>
        <n v="134.09"/>
        <n v="33.840000000000003"/>
        <n v="152.05000000000001"/>
        <n v="27.02"/>
        <n v="27.67"/>
        <n v="1348.83"/>
        <n v="735.7"/>
        <n v="225.59"/>
        <n v="58.52"/>
        <n v="27.96"/>
        <n v="31.71"/>
        <n v="3722.41"/>
        <n v="879.62"/>
        <n v="361.19"/>
        <n v="49.44"/>
        <n v="14.29"/>
        <n v="102.54"/>
        <n v="164.67"/>
        <n v="72.739999999999995"/>
        <n v="418.75"/>
        <n v="608.80999999999995"/>
        <n v="808.61"/>
        <n v="818.49"/>
        <n v="66.12"/>
        <n v="249.07"/>
        <n v="2761.94"/>
        <n v="146.5"/>
        <n v="1130.1500000000001"/>
        <n v="54.37"/>
        <n v="10.96"/>
        <n v="114.91"/>
        <n v="934.52"/>
        <n v="40.17"/>
        <n v="197.59"/>
        <n v="33.04"/>
        <n v="134.38"/>
        <n v="78.540000000000006"/>
        <n v="605.1"/>
        <n v="1346.32"/>
        <n v="322.02999999999997"/>
        <n v="2470.84"/>
        <n v="5250.66"/>
        <n v="2427.1799999999998"/>
        <n v="434.85"/>
        <n v="19.16"/>
        <n v="132.22999999999999"/>
        <n v="473.53"/>
        <n v="307.64999999999998"/>
        <n v="76.91"/>
        <n v="68.88"/>
        <n v="130.74"/>
        <n v="49.87"/>
        <n v="344.87"/>
        <n v="568.25"/>
        <n v="126.66"/>
        <n v="1486.34"/>
        <n v="77.2"/>
        <n v="292.23"/>
        <n v="96.13"/>
        <n v="277.07"/>
        <n v="149.66999999999999"/>
        <n v="99.22"/>
        <n v="246.44"/>
        <n v="93.82"/>
        <n v="177.41"/>
        <n v="24.52"/>
        <n v="59.98"/>
        <n v="80.86"/>
        <n v="443.66"/>
        <n v="14.52"/>
        <n v="10728"/>
        <n v="1316.03"/>
        <n v="56.4"/>
        <n v="140.30000000000001"/>
        <n v="71.55"/>
        <n v="899.81"/>
        <n v="240.6"/>
        <n v="236.88"/>
        <n v="48.3"/>
        <n v="58.81"/>
        <n v="47.38"/>
        <n v="535.08000000000004"/>
        <n v="38.979999999999997"/>
        <n v="8.65"/>
        <n v="54.08"/>
        <n v="125.9"/>
        <n v="136.99"/>
        <n v="99.36"/>
        <n v="222.71"/>
        <n v="220.52"/>
        <n v="21.86"/>
        <n v="1066.54"/>
        <n v="17.62"/>
        <n v="3292.02"/>
        <n v="3108.98"/>
        <n v="12599.55"/>
        <n v="356.92"/>
        <n v="136.16"/>
        <n v="450.49"/>
        <n v="137.76"/>
        <n v="3527.82"/>
        <n v="4698.21"/>
        <n v="251.61"/>
        <n v="74.930000000000007"/>
        <n v="513.52"/>
        <n v="17.64"/>
        <n v="89.76"/>
        <n v="8.8000000000000007"/>
        <n v="1477.57"/>
        <n v="385.45"/>
        <n v="58.33"/>
        <n v="20.420000000000002"/>
        <n v="228.46"/>
        <n v="77.61"/>
        <n v="144.03"/>
        <n v="48.81"/>
        <n v="709.7"/>
        <n v="27.42"/>
        <n v="135.78"/>
        <n v="2119.54"/>
        <n v="45737.33"/>
        <n v="561.05999999999995"/>
        <n v="11434.33"/>
        <n v="3229.24"/>
        <n v="3705.14"/>
        <n v="945.36"/>
        <n v="28.32"/>
        <n v="2309.4899999999998"/>
        <n v="564.98"/>
        <n v="129.47999999999999"/>
        <n v="152.11000000000001"/>
        <n v="291.64"/>
        <n v="2233.46"/>
        <n v="379.72"/>
        <n v="15.73"/>
        <n v="1719.07"/>
        <n v="258.93"/>
        <n v="79.61"/>
        <n v="158.13"/>
        <n v="163.01"/>
        <n v="366.26"/>
        <n v="157.99"/>
        <n v="1212.8800000000001"/>
        <n v="618.85"/>
        <n v="19.489999999999998"/>
        <n v="9459.94"/>
        <n v="2441.27"/>
        <n v="76.23"/>
        <n v="272.86"/>
        <n v="77.47"/>
        <n v="18.670000000000002"/>
        <n v="210.77"/>
        <n v="68.459999999999994"/>
        <n v="885.23"/>
        <n v="355.84"/>
        <n v="1423.35"/>
        <n v="69.959999999999994"/>
        <n v="536.23"/>
        <n v="2144.92"/>
        <n v="294.97000000000003"/>
        <n v="2458.0500000000002"/>
        <n v="2465.75"/>
        <n v="1818.41"/>
        <n v="61.1"/>
        <n v="193.81"/>
        <n v="33.47"/>
        <n v="413.73"/>
        <n v="29.88"/>
        <n v="348.08"/>
        <n v="494.49"/>
        <n v="680.39"/>
        <n v="75.52"/>
        <n v="29.77"/>
        <n v="147.19"/>
        <n v="39.17"/>
        <n v="1345.33"/>
        <n v="94.97"/>
        <n v="3741.39"/>
        <n v="568.24"/>
        <n v="162.91"/>
        <n v="21.46"/>
        <n v="3506.78"/>
        <n v="267.69"/>
        <n v="85.64"/>
        <n v="2508.15"/>
        <n v="225.62"/>
        <n v="42.69"/>
        <n v="327.41000000000003"/>
        <n v="170.75"/>
        <n v="1339.42"/>
        <n v="26.07"/>
        <n v="99.94"/>
        <n v="1042.54"/>
        <n v="852.53"/>
        <n v="53.26"/>
        <n v="203.49"/>
        <n v="2356.0100000000002"/>
        <n v="1483.16"/>
        <n v="115.99"/>
        <n v="19.46"/>
        <n v="268.64"/>
        <n v="87.68"/>
        <n v="37.619999999999997"/>
        <n v="312.22000000000003"/>
        <n v="26.66"/>
        <n v="29.55"/>
        <n v="1237.4000000000001"/>
        <n v="2291.39"/>
        <n v="9492.92"/>
        <n v="87.8"/>
        <n v="49.1"/>
        <n v="56.19"/>
        <n v="69.89"/>
        <n v="110.71"/>
        <n v="394.1"/>
        <n v="267.32"/>
        <n v="11.21"/>
        <n v="101.71"/>
        <n v="73.099999999999994"/>
        <n v="47.95"/>
        <n v="76.77"/>
        <n v="243.86"/>
        <n v="48.32"/>
        <n v="3.42"/>
        <n v="63.93"/>
        <n v="237.77"/>
        <n v="14.66"/>
        <n v="523.05999999999995"/>
        <n v="2424.6799999999998"/>
        <n v="51.41"/>
        <n v="396.19"/>
        <n v="1170.21"/>
        <n v="243.32"/>
        <n v="1088.26"/>
        <n v="243.24"/>
        <n v="330.21"/>
        <n v="83.86"/>
        <n v="70.03"/>
        <n v="805.99"/>
        <n v="110.93"/>
        <n v="56.38"/>
        <n v="119.13"/>
        <n v="643.64"/>
        <n v="244.31"/>
        <n v="466.58"/>
        <n v="2290.69"/>
        <n v="4845.2700000000004"/>
        <n v="1011.44"/>
        <n v="29.92"/>
        <n v="322.77"/>
        <n v="65.09"/>
        <n v="56.24"/>
        <n v="226.88"/>
        <n v="113.44"/>
        <n v="1059.3800000000001"/>
        <n v="4354.55"/>
        <n v="460.87"/>
        <n v="45"/>
        <n v="6569.07"/>
        <n v="646.97"/>
        <n v="946.29"/>
        <n v="793.39"/>
        <n v="475.42"/>
        <n v="3598.82"/>
        <n v="41.22"/>
        <n v="875.39"/>
        <n v="8.24"/>
        <n v="337.59"/>
        <n v="215.32"/>
        <n v="382.85"/>
        <n v="1094.33"/>
        <n v="389.97"/>
        <n v="511.25"/>
        <n v="3600.65"/>
        <n v="675.83"/>
        <n v="28"/>
        <n v="990.25"/>
        <n v="667.84"/>
        <n v="34.76"/>
        <n v="559.42999999999995"/>
        <n v="1216.52"/>
        <n v="34.159999999999997"/>
        <n v="10.86"/>
        <n v="5572.18"/>
        <n v="522.46"/>
        <n v="28.11"/>
        <n v="6600.63"/>
        <n v="1811.99"/>
        <n v="798.89"/>
        <n v="73.55"/>
        <n v="29.57"/>
        <n v="57.41"/>
        <n v="2809.87"/>
        <n v="1452.18"/>
        <n v="1867.04"/>
        <n v="277.12"/>
        <n v="4.95"/>
        <n v="461.24"/>
        <n v="47.04"/>
        <n v="403.25"/>
        <n v="382.29"/>
        <n v="881.74"/>
        <n v="7384.18"/>
        <n v="95.57"/>
        <n v="214.48"/>
        <n v="1790.1"/>
        <n v="9580"/>
        <n v="24.18"/>
        <n v="55.43"/>
        <n v="931.87"/>
        <n v="54.04"/>
        <n v="221.06"/>
        <n v="38.409999999999997"/>
        <n v="81.14"/>
        <n v="241.97"/>
        <n v="120.81"/>
        <n v="821.17"/>
        <n v="3.07"/>
        <n v="610.65"/>
        <n v="699.24"/>
        <n v="2346.0300000000002"/>
        <n v="929.57"/>
        <n v="32.5"/>
        <n v="6.5"/>
        <n v="8.74"/>
        <n v="8.82"/>
        <n v="5976.09"/>
        <n v="3.13"/>
        <n v="121.46"/>
        <n v="30.87"/>
        <n v="45.24"/>
        <n v="367.52"/>
        <n v="1576.35"/>
        <n v="7.96"/>
        <n v="87.85"/>
        <n v="7429.63"/>
        <n v="224.29"/>
        <n v="51.2"/>
        <n v="29718.53"/>
        <n v="197.48"/>
        <n v="59.22"/>
        <n v="1178.32"/>
        <n v="928.92"/>
        <n v="38.96"/>
        <n v="8.66"/>
        <n v="2012.11"/>
        <n v="8048.45"/>
        <n v="2848.38"/>
        <n v="34.65"/>
        <n v="1362.2"/>
        <n v="57.24"/>
        <n v="824.7"/>
        <n v="9705.4599999999991"/>
        <n v="3247.54"/>
        <n v="5582.63"/>
        <n v="2426.36"/>
        <n v="824"/>
        <n v="1347.53"/>
        <n v="618.96"/>
        <n v="77.540000000000006"/>
        <n v="32.33"/>
        <n v="642.05999999999995"/>
        <n v="157.33000000000001"/>
        <n v="27.45"/>
        <n v="5258.94"/>
        <n v="66.739999999999995"/>
        <n v="1282.67"/>
        <n v="131.79"/>
        <n v="35.33"/>
        <n v="279.01"/>
        <n v="1377.46"/>
        <n v="513.33000000000004"/>
        <n v="710.36"/>
        <n v="46.23"/>
        <n v="279.27999999999997"/>
        <n v="81.819999999999993"/>
        <n v="13.16"/>
        <n v="506.38"/>
        <n v="1042.72"/>
        <n v="1912.98"/>
        <n v="4170.87"/>
        <n v="5.28"/>
        <n v="39.26"/>
        <n v="606.51"/>
        <n v="64.89"/>
        <n v="15.19"/>
        <n v="283.44"/>
        <n v="51.86"/>
        <n v="59.49"/>
        <n v="240.05"/>
        <n v="16.88"/>
        <n v="196.69"/>
        <n v="40.28"/>
        <n v="53.21"/>
        <n v="122.8"/>
        <n v="219.66"/>
        <n v="28.66"/>
        <n v="394.51"/>
        <n v="517.85"/>
        <n v="127.94"/>
        <n v="7974.21"/>
        <n v="758.97"/>
        <n v="84.44"/>
        <n v="400.47"/>
        <n v="202.29"/>
        <n v="168.71"/>
        <n v="46.85"/>
        <n v="93.57"/>
        <n v="2694.49"/>
        <n v="51.99"/>
        <n v="54.78"/>
        <n v="28.34"/>
        <n v="861.3"/>
        <n v="577.25"/>
        <n v="4075.18"/>
        <n v="1798.23"/>
        <n v="389.59"/>
        <n v="514.62"/>
        <n v="817.32"/>
        <n v="6276.34"/>
        <n v="2664.4"/>
        <n v="1526.68"/>
        <n v="1952.56"/>
        <n v="80.349999999999994"/>
        <n v="8.5299999999999994"/>
        <n v="73.97"/>
        <n v="18.489999999999998"/>
        <n v="136.25"/>
        <n v="759.88"/>
        <n v="74.23"/>
        <n v="627.19000000000005"/>
        <n v="1531.31"/>
        <n v="215.25"/>
        <n v="66.650000000000006"/>
        <n v="2934.16"/>
        <n v="876.88"/>
        <n v="52.43"/>
        <n v="8834.58"/>
        <n v="2013.88"/>
        <n v="201.32"/>
        <n v="298.51"/>
        <n v="1477.84"/>
        <n v="1162.46"/>
        <n v="5911.35"/>
        <n v="4649.8500000000004"/>
        <n v="51.02"/>
        <n v="462.57"/>
        <n v="72.75"/>
        <n v="471.21"/>
        <n v="100.87"/>
        <n v="377"/>
        <n v="42.99"/>
        <n v="378.23"/>
        <n v="129.43"/>
        <n v="261.56"/>
        <n v="48.33"/>
        <n v="47.12"/>
        <n v="122.93"/>
        <n v="582.20000000000005"/>
        <n v="2037.69"/>
        <n v="86.8"/>
        <n v="381.91"/>
        <n v="291.39999999999998"/>
        <n v="5587.89"/>
        <n v="141.59"/>
        <n v="203.05"/>
        <n v="32.4"/>
        <n v="1670.33"/>
        <n v="196.41"/>
        <n v="232.5"/>
        <n v="59.79"/>
        <n v="22.85"/>
        <n v="94.27"/>
        <n v="82.21"/>
        <n v="417.47"/>
        <n v="647.07000000000005"/>
        <n v="287.99"/>
        <n v="46.86"/>
        <n v="537.79999999999995"/>
        <n v="72.83"/>
        <n v="113.68"/>
        <n v="3251.76"/>
        <n v="7360.2"/>
        <n v="89.06"/>
        <n v="134.97"/>
        <n v="17.309999999999999"/>
        <n v="23.56"/>
        <n v="10.41"/>
        <n v="2849.64"/>
        <n v="188.09"/>
        <n v="20.46"/>
        <n v="4881.84"/>
        <n v="1164.45"/>
        <n v="22.23"/>
        <n v="13.99"/>
        <n v="14.26"/>
        <n v="10.65"/>
        <n v="69.75"/>
        <n v="31.55"/>
        <n v="515.88"/>
        <n v="25.06"/>
        <n v="578.24"/>
        <n v="170.45"/>
        <n v="700.41"/>
        <n v="309.05"/>
        <n v="299.3"/>
        <n v="1050.08"/>
        <n v="5062.49"/>
        <n v="85.26"/>
        <n v="84.76"/>
        <n v="104.84"/>
        <n v="414.49"/>
        <n v="469.69"/>
        <n v="664.34"/>
        <n v="640.71"/>
        <n v="659.6"/>
        <n v="455.77"/>
        <n v="1876.69"/>
        <n v="363.37"/>
        <n v="480.75"/>
        <n v="67.86"/>
        <n v="747.28"/>
        <n v="66.7"/>
        <n v="101.26"/>
        <n v="17.399999999999999"/>
        <n v="1181.67"/>
        <n v="29.93"/>
        <n v="101.74"/>
        <n v="84.52"/>
        <n v="2716.09"/>
        <n v="98.96"/>
        <n v="145.36000000000001"/>
        <n v="3616.52"/>
        <n v="464.94"/>
        <n v="1834.61"/>
        <n v="49.24"/>
        <n v="199.53"/>
        <n v="37.049999999999997"/>
        <n v="153.61000000000001"/>
        <n v="1063.81"/>
        <n v="269.33"/>
        <n v="170.8"/>
        <n v="132.08000000000001"/>
        <n v="45.34"/>
        <n v="64.41"/>
        <n v="344.57"/>
        <n v="3627.08"/>
        <n v="8.34"/>
        <n v="8.7899999999999991"/>
        <n v="2382.7199999999998"/>
        <n v="574.97"/>
        <n v="115.22"/>
        <n v="456.58"/>
        <n v="36.72"/>
        <n v="172.22"/>
        <n v="130.91"/>
        <n v="20.87"/>
        <n v="25.7"/>
        <n v="229.57"/>
        <n v="1300.81"/>
        <n v="4285.5600000000004"/>
        <n v="631.37"/>
        <n v="2039.07"/>
        <n v="436.94"/>
        <n v="52.09"/>
        <n v="2115.06"/>
        <n v="2411.4299999999998"/>
        <n v="110.75"/>
        <n v="2805.18"/>
        <n v="87.21"/>
        <n v="40.15"/>
        <n v="351.56"/>
        <n v="87.89"/>
        <n v="318.47000000000003"/>
        <n v="270.55"/>
        <n v="79.62"/>
        <n v="479.79"/>
        <n v="99.02"/>
        <n v="46.4"/>
        <n v="727.2"/>
        <n v="6173.42"/>
        <n v="1553.7"/>
        <n v="74.77"/>
        <n v="127.81"/>
        <n v="782"/>
        <n v="5319.35"/>
        <n v="416.95"/>
        <n v="53.3"/>
        <n v="72.760000000000005"/>
        <n v="586.96"/>
        <n v="144.33000000000001"/>
        <n v="5.9"/>
        <n v="1395.41"/>
        <n v="431.43"/>
        <n v="406.91"/>
        <n v="101.73"/>
        <n v="33.770000000000003"/>
        <n v="231.79"/>
        <n v="293.06"/>
        <n v="914.29"/>
        <n v="1488.51"/>
        <n v="2259.9899999999998"/>
        <n v="78.989999999999995"/>
        <n v="186.59"/>
        <n v="221.24"/>
        <n v="46.65"/>
        <n v="8216.2800000000007"/>
        <n v="604.35"/>
        <n v="1278.96"/>
        <n v="428.85"/>
        <n v="342.54"/>
        <n v="58.05"/>
        <n v="68.64"/>
        <n v="39.15"/>
        <n v="670.9"/>
        <n v="492.9"/>
        <n v="2051.6799999999998"/>
        <n v="5295.03"/>
        <n v="80.27"/>
        <n v="1989.32"/>
        <n v="8585.67"/>
        <n v="42.35"/>
        <n v="1300.54"/>
        <n v="38.06"/>
        <n v="4.21"/>
        <n v="1714.93"/>
        <n v="1033.56"/>
        <n v="333.04"/>
        <n v="472.44"/>
        <n v="18.73"/>
        <n v="98.77"/>
        <n v="2495.35"/>
        <n v="837.57"/>
        <n v="56.22"/>
        <n v="2366.5100000000002"/>
        <n v="1857.08"/>
        <n v="158.87"/>
        <n v="355.92"/>
        <n v="211.13"/>
        <n v="25.37"/>
        <n v="2104.9899999999998"/>
        <n v="511.42"/>
        <n v="21.93"/>
        <n v="5775.81"/>
        <n v="1878.24"/>
        <n v="621.55999999999995"/>
        <n v="73.959999999999994"/>
        <n v="94.2"/>
        <n v="217.23"/>
        <n v="26.31"/>
        <n v="209.78"/>
        <n v="17.829999999999998"/>
        <n v="42.46"/>
        <n v="314.06"/>
        <n v="66.02"/>
        <n v="35.35"/>
        <n v="248.21"/>
        <n v="236.83"/>
        <n v="1944.87"/>
        <n v="21.41"/>
        <n v="79.930000000000007"/>
        <n v="873.18"/>
        <n v="434.31"/>
        <n v="51.83"/>
        <n v="267.2"/>
        <n v="266.39"/>
        <n v="51.82"/>
        <n v="109.74"/>
        <n v="1543.55"/>
        <n v="107.08"/>
        <n v="201.77"/>
        <n v="710.16"/>
        <n v="41.4"/>
        <n v="379.53"/>
        <n v="57.84"/>
        <n v="1425.71"/>
        <n v="801.93"/>
        <n v="261.33999999999997"/>
        <n v="151.55000000000001"/>
        <n v="57.03"/>
        <n v="284.39"/>
        <n v="27587.55"/>
        <n v="1191.58"/>
        <n v="6938.19"/>
        <n v="92.96"/>
        <n v="154.71"/>
        <n v="16.5"/>
        <n v="121.87"/>
        <n v="403.53"/>
        <n v="55.17"/>
        <n v="561.65"/>
        <n v="55.6"/>
        <n v="2099.61"/>
        <n v="96.6"/>
        <n v="111.92"/>
        <n v="1276.8800000000001"/>
        <n v="41.29"/>
        <n v="12.16"/>
        <n v="147.56"/>
        <n v="1894.45"/>
        <n v="200.72"/>
        <n v="87.1"/>
        <n v="736.86"/>
        <n v="194.08"/>
        <n v="467.03"/>
        <n v="834.08"/>
        <n v="16.670000000000002"/>
        <n v="195.16"/>
        <n v="2053.6"/>
        <n v="30.47"/>
        <n v="312.58999999999997"/>
        <n v="64.400000000000006"/>
        <n v="252.36"/>
        <n v="32.659999999999997"/>
        <n v="27.3"/>
        <n v="64.75"/>
        <n v="62.98"/>
        <n v="42.29"/>
        <n v="1487.9"/>
        <n v="181.46"/>
        <n v="1076.3"/>
        <n v="1140.95"/>
        <n v="42.58"/>
        <n v="3127.69"/>
        <n v="4086.5"/>
        <n v="981.65"/>
        <n v="451.83"/>
        <n v="20.239999999999998"/>
        <n v="14.85"/>
        <n v="1370.79"/>
        <n v="905.4"/>
        <n v="97.65"/>
        <n v="1018.61"/>
        <n v="495.82"/>
        <n v="1009.99"/>
        <n v="92.16"/>
        <n v="448.26"/>
        <n v="110.68"/>
        <n v="7497.05"/>
        <n v="1785.01"/>
        <n v="209.12"/>
        <n v="1287.17"/>
        <n v="46.17"/>
        <n v="836.47"/>
        <n v="189.83"/>
        <n v="199.76"/>
        <n v="10.72"/>
        <n v="10180.01"/>
        <n v="190.85"/>
        <n v="370.68"/>
        <n v="7303.05"/>
        <n v="193.95"/>
        <n v="158.80000000000001"/>
        <n v="40.369999999999997"/>
        <n v="84.04"/>
        <n v="227.67"/>
        <n v="9666.7199999999993"/>
        <n v="134.58000000000001"/>
        <n v="33.65"/>
        <n v="832.97"/>
        <n v="11272.77"/>
        <n v="282.85000000000002"/>
        <n v="84.56"/>
        <n v="70.709999999999994"/>
        <n v="37.380000000000003"/>
        <n v="46.94"/>
        <n v="22.92"/>
        <n v="612.25"/>
        <n v="1533.59"/>
        <n v="926.3"/>
        <n v="942.53"/>
        <n v="9252.81"/>
        <n v="216.04"/>
        <n v="1527.97"/>
        <n v="110.86"/>
        <n v="1068.5999999999999"/>
        <n v="1506.89"/>
        <n v="1277.49"/>
        <n v="2353.5500000000002"/>
        <n v="212.89"/>
        <n v="55.54"/>
        <n v="97.98"/>
        <n v="8.83"/>
        <n v="730.37"/>
        <n v="95"/>
        <n v="87.18"/>
        <n v="24.44"/>
        <n v="1332.82"/>
        <n v="116.8"/>
        <n v="199.08"/>
        <n v="47.4"/>
        <n v="7.15"/>
        <n v="345.07"/>
        <n v="412.72"/>
        <n v="103.18"/>
        <n v="575.07000000000005"/>
        <n v="203.29"/>
        <n v="160.66"/>
        <n v="257.48"/>
        <n v="3194.99"/>
        <n v="260.01"/>
        <n v="273.79000000000002"/>
        <n v="44.62"/>
        <n v="171.93"/>
        <n v="35.19"/>
        <n v="722.1"/>
        <n v="140.78"/>
        <n v="129.72"/>
        <n v="12190.98"/>
        <n v="31.54"/>
        <n v="4634.6899999999996"/>
        <n v="7304.03"/>
        <n v="632.65"/>
        <n v="506.39"/>
        <n v="126.9"/>
        <n v="11.41"/>
        <n v="605.82000000000005"/>
        <n v="1569"/>
        <n v="151.46"/>
        <n v="658.62"/>
        <n v="91.92"/>
        <n v="1781.66"/>
        <n v="940.64"/>
        <n v="439.27"/>
        <n v="380"/>
        <n v="6720.88"/>
        <n v="102.21"/>
        <n v="53.89"/>
        <n v="1001.02"/>
        <n v="200.61"/>
        <n v="536.29"/>
        <n v="1332.09"/>
        <n v="333.02"/>
        <n v="464.86"/>
        <n v="6362.85"/>
        <n v="13546.94"/>
        <n v="6401.65"/>
        <n v="1030.51"/>
        <n v="2026.91"/>
        <n v="19.02"/>
        <n v="193.87"/>
        <n v="100.79"/>
        <n v="406.26"/>
        <n v="269.54000000000002"/>
        <n v="57.37"/>
        <n v="23.89"/>
        <n v="2642.48"/>
        <n v="28.01"/>
        <n v="58.68"/>
        <n v="53.1"/>
        <n v="2016.32"/>
        <n v="313.63"/>
        <n v="397.17"/>
        <n v="125.37"/>
        <n v="39.36"/>
        <n v="419.27"/>
        <n v="36"/>
        <n v="264.95"/>
        <n v="739.07"/>
        <n v="1721.24"/>
        <n v="200.83"/>
        <n v="18.71"/>
        <n v="40.950000000000003"/>
        <n v="1155.73"/>
        <n v="818.81"/>
        <n v="149.32"/>
        <n v="177.01"/>
        <n v="35.159999999999997"/>
        <n v="696.96"/>
        <n v="149.41"/>
        <n v="131.69"/>
        <n v="31.73"/>
        <n v="66.55"/>
        <n v="103.49"/>
        <n v="192.18"/>
        <n v="64.59"/>
        <n v="461.94"/>
        <n v="772.56"/>
        <n v="204.34"/>
        <n v="102.43"/>
        <n v="6831.37"/>
        <n v="1707.84"/>
        <n v="40.29"/>
        <n v="702.68"/>
        <n v="67.239999999999995"/>
        <n v="6963.67"/>
        <n v="746.91"/>
        <n v="15.49"/>
        <n v="38.74"/>
        <n v="92.57"/>
        <n v="3936.61"/>
        <n v="78.31"/>
        <n v="31670.6"/>
        <n v="8637.44"/>
        <n v="517.67999999999995"/>
        <n v="1096.6300000000001"/>
        <n v="632.12"/>
        <n v="3144.56"/>
        <n v="2653.02"/>
        <n v="165.21"/>
        <n v="239.82"/>
        <n v="59.95"/>
        <n v="121.36"/>
        <n v="43.41"/>
        <n v="46.42"/>
        <n v="736.16"/>
        <n v="290.98"/>
        <n v="21.77"/>
        <n v="1159.79"/>
        <n v="34.11"/>
        <n v="99.92"/>
        <n v="288.67"/>
        <n v="5845.81"/>
        <n v="633.85"/>
        <n v="34.909999999999997"/>
        <n v="519.41999999999996"/>
        <n v="952.26"/>
        <n v="90.52"/>
        <n v="55.97"/>
        <n v="35.93"/>
        <n v="303.58999999999997"/>
        <n v="1233.32"/>
        <n v="47.31"/>
        <n v="11.13"/>
        <n v="480.37"/>
        <n v="5.76"/>
        <n v="3112.13"/>
        <n v="1766.68"/>
        <n v="29.02"/>
        <n v="191.73"/>
        <n v="11015.82"/>
        <n v="14.76"/>
        <n v="808.44"/>
        <n v="67.41"/>
        <n v="1302.98"/>
        <n v="100.11"/>
        <n v="131.62"/>
        <n v="66.900000000000006"/>
        <n v="43.13"/>
        <n v="133.19"/>
        <n v="97.33"/>
        <n v="182.61"/>
        <n v="300.67"/>
        <n v="31.98"/>
        <n v="1358.02"/>
        <n v="358.84"/>
        <n v="159.51"/>
        <n v="1838.85"/>
        <n v="2376.12"/>
        <n v="2767.95"/>
        <n v="364.26"/>
        <n v="1029.96"/>
        <n v="650.25"/>
        <n v="272.12"/>
        <n v="6676.61"/>
        <n v="289.88"/>
        <n v="26.18"/>
        <n v="104.95"/>
        <n v="166.59"/>
        <n v="40.69"/>
        <n v="1700.38"/>
        <n v="35.96"/>
        <n v="44.24"/>
        <n v="1748.69"/>
        <n v="438.25"/>
        <n v="101.13"/>
        <n v="88.84"/>
        <n v="2373.3200000000002"/>
        <n v="325.73"/>
        <n v="593.33000000000004"/>
        <n v="284.33999999999997"/>
        <n v="255.88"/>
        <n v="96.96"/>
        <n v="600.4"/>
        <n v="34.25"/>
        <n v="31.45"/>
        <n v="61.39"/>
        <n v="2435.52"/>
        <n v="108.99"/>
        <n v="266.95"/>
        <n v="274.26"/>
        <n v="83.16"/>
        <n v="261.93"/>
        <n v="68.56"/>
        <n v="20.79"/>
        <n v="67.91"/>
        <n v="131.26"/>
        <n v="652.84"/>
        <n v="12750.99"/>
        <n v="20.54"/>
        <n v="1336.35"/>
        <n v="318.18"/>
        <n v="123.18"/>
        <n v="552.89"/>
        <n v="3846.06"/>
        <m/>
      </sharedItems>
    </cacheField>
    <cacheField name="Order ID" numFmtId="0">
      <sharedItems containsString="0" containsBlank="1" containsNumber="1" containsInteger="1" minValue="359" maxValue="91586"/>
    </cacheField>
    <cacheField name="Total" numFmtId="0">
      <sharedItems containsString="0" containsBlank="1" containsNumber="1" minValue="1.0799999999999998" maxValue="6783.02"/>
    </cacheField>
    <cacheField name="Manager" numFmtId="0">
      <sharedItems containsBlank="1" count="5">
        <s v="Sam"/>
        <s v="Chris"/>
        <s v="William"/>
        <s v="Erin"/>
        <m/>
      </sharedItems>
    </cacheField>
    <cacheField name="Months" numFmtId="0" databaseField="0">
      <fieldGroup base="18">
        <rangePr groupBy="months" startDate="2015-01-01T00:00:00" endDate="2015-07-01T00:00:00"/>
        <groupItems count="14">
          <s v="&lt;1/1/2015"/>
          <s v="Jan"/>
          <s v="Feb"/>
          <s v="Mar"/>
          <s v="Apr"/>
          <s v="May"/>
          <s v="Jun"/>
          <s v="Jul"/>
          <s v="Aug"/>
          <s v="Sep"/>
          <s v="Oct"/>
          <s v="Nov"/>
          <s v="Dec"/>
          <s v="&gt;7/1/2015"/>
        </groupItems>
      </fieldGroup>
    </cacheField>
    <cacheField name="Months2" numFmtId="0" databaseField="0">
      <fieldGroup base="19">
        <rangePr groupBy="months" startDate="2015-01-02T00:00:00" endDate="2015-07-09T00:00:00"/>
        <groupItems count="14">
          <s v="&lt;1/2/2015"/>
          <s v="Jan"/>
          <s v="Feb"/>
          <s v="Mar"/>
          <s v="Apr"/>
          <s v="May"/>
          <s v="Jun"/>
          <s v="Jul"/>
          <s v="Aug"/>
          <s v="Sep"/>
          <s v="Oct"/>
          <s v="Nov"/>
          <s v="Dec"/>
          <s v="&gt;7/9/2015"/>
        </groupItems>
      </fieldGroup>
    </cacheField>
  </cacheFields>
  <extLst>
    <ext xmlns:x14="http://schemas.microsoft.com/office/spreadsheetml/2009/9/main" uri="{725AE2AE-9491-48be-B2B4-4EB974FC3084}">
      <x14:pivotCacheDefinition pivotCacheId="13982335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nnacle Heights" refreshedDate="45164.876811111113" backgroundQuery="1" createdVersion="7" refreshedVersion="7" minRefreshableVersion="3" recordCount="0" supportSubquery="1" supportAdvancedDrill="1" xr:uid="{34D0C608-1D03-43A9-BB2F-3C1E88E0956D}">
  <cacheSource type="external" connectionId="1"/>
  <cacheFields count="3">
    <cacheField name="[Range].[Order Date (Month)].[Order Date (Month)]" caption="Order Date (Month)" numFmtId="0" hierarchy="3" level="1">
      <sharedItems count="6">
        <s v="Jan"/>
        <s v="Feb"/>
        <s v="Mar"/>
        <s v="Apr"/>
        <s v="May"/>
        <s v="Jun"/>
      </sharedItems>
    </cacheField>
    <cacheField name="[Measures].[Count of Order Priority]" caption="Count of Order Priority" numFmtId="0" hierarchy="8" level="32767"/>
    <cacheField name="[Range].[Order Priority].[Order Priority]" caption="Order Priority" numFmtId="0" level="1">
      <sharedItems count="4">
        <s v="Critical"/>
        <s v="High"/>
        <s v="Low"/>
        <s v="Medium"/>
      </sharedItems>
    </cacheField>
  </cacheFields>
  <cacheHierarchies count="12">
    <cacheHierarchy uniqueName="[Range].[Order Priority]" caption="Order Priority" attribute="1" defaultMemberUniqueName="[Range].[Order Priority].[All]" allUniqueName="[Range].[Order Priority].[All]" dimensionUniqueName="[Range]" displayFolder="" count="2" memberValueDatatype="130" unbalanced="0">
      <fieldsUsage count="2">
        <fieldUsage x="-1"/>
        <fieldUsage x="2"/>
      </fieldsUsage>
    </cacheHierarchy>
    <cacheHierarchy uniqueName="[Range].[Order Date]" caption="Order Date" attribute="1" time="1" defaultMemberUniqueName="[Range].[Order Date].[All]" allUniqueName="[Range].[Order Date].[All]" dimensionUniqueName="[Range]" displayFolder="" count="0" memberValueDatatype="7" unbalanced="0"/>
    <cacheHierarchy uniqueName="[Range].[Quantity ordered new]" caption="Quantity ordered new" attribute="1" defaultMemberUniqueName="[Range].[Quantity ordered new].[All]" allUniqueName="[Range].[Quantity ordered new].[All]" dimensionUniqueName="[Range]" displayFolder="" count="0" memberValueDatatype="20" unbalanced="0"/>
    <cacheHierarchy uniqueName="[Range].[Order Date (Month)]" caption="Order Date (Month)" attribute="1" defaultMemberUniqueName="[Range].[Order Date (Month)].[All]" allUniqueName="[Range].[Order Date (Month)].[All]" dimensionUniqueName="[Range]" displayFolder="" count="2" memberValueDatatype="130" unbalanced="0">
      <fieldsUsage count="2">
        <fieldUsage x="-1"/>
        <fieldUsage x="0"/>
      </fieldsUsage>
    </cacheHierarchy>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rder Date]" caption="Count of Order Date" measure="1" displayFolder="" measureGroup="Range" count="0" hidden="1">
      <extLst>
        <ext xmlns:x15="http://schemas.microsoft.com/office/spreadsheetml/2010/11/main" uri="{B97F6D7D-B522-45F9-BDA1-12C45D357490}">
          <x15:cacheHierarchy aggregatedColumn="1"/>
        </ext>
      </extLst>
    </cacheHierarchy>
    <cacheHierarchy uniqueName="[Measures].[Count of Order Priority]" caption="Count of Order Priority"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ordered new]" caption="Sum of Quantity ordered new" measure="1" displayFolder="" measureGroup="Range" count="0" hidden="1">
      <extLst>
        <ext xmlns:x15="http://schemas.microsoft.com/office/spreadsheetml/2010/11/main" uri="{B97F6D7D-B522-45F9-BDA1-12C45D357490}">
          <x15:cacheHierarchy aggregatedColumn="2"/>
        </ext>
      </extLst>
    </cacheHierarchy>
    <cacheHierarchy uniqueName="[Measures].[Average of Quantity ordered new]" caption="Average of Quantity ordered new" measure="1" displayFolder="" measureGroup="Range" count="0" hidden="1">
      <extLst>
        <ext xmlns:x15="http://schemas.microsoft.com/office/spreadsheetml/2010/11/main" uri="{B97F6D7D-B522-45F9-BDA1-12C45D357490}">
          <x15:cacheHierarchy aggregatedColumn="2"/>
        </ext>
      </extLst>
    </cacheHierarchy>
    <cacheHierarchy uniqueName="[Measures].[Count of Quantity ordered new]" caption="Count of Quantity ordered new"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nacle Heights" refreshedDate="45164.979858217594" createdVersion="7" refreshedVersion="7" minRefreshableVersion="3" recordCount="18" xr:uid="{A41A6A6F-9D57-413B-9BA3-66C4D3090B6E}">
  <cacheSource type="worksheet">
    <worksheetSource name="Table2"/>
  </cacheSource>
  <cacheFields count="3">
    <cacheField name="Product Sub-Category" numFmtId="0">
      <sharedItems count="18">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 v="Grand Total"/>
      </sharedItems>
    </cacheField>
    <cacheField name="Sum of Sales" numFmtId="165">
      <sharedItems containsSemiMixedTypes="0" containsString="0" containsNumber="1" minValue="1789.4299999999998" maxValue="1881524.7699999996"/>
    </cacheField>
    <cacheField name="Sum of Profit" numFmtId="165">
      <sharedItems containsSemiMixedTypes="0" containsString="0" containsNumber="1" minValue="-8086.6392636499986" maxValue="215023.3997371500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6">
  <r>
    <x v="0"/>
    <x v="0"/>
    <x v="0"/>
  </r>
  <r>
    <x v="1"/>
    <x v="1"/>
    <x v="1"/>
  </r>
  <r>
    <x v="2"/>
    <x v="2"/>
    <x v="0"/>
  </r>
  <r>
    <x v="3"/>
    <x v="3"/>
    <x v="0"/>
  </r>
  <r>
    <x v="4"/>
    <x v="4"/>
    <x v="0"/>
  </r>
  <r>
    <x v="4"/>
    <x v="4"/>
    <x v="0"/>
  </r>
  <r>
    <x v="5"/>
    <x v="5"/>
    <x v="2"/>
  </r>
  <r>
    <x v="6"/>
    <x v="6"/>
    <x v="0"/>
  </r>
  <r>
    <x v="7"/>
    <x v="7"/>
    <x v="1"/>
  </r>
  <r>
    <x v="8"/>
    <x v="8"/>
    <x v="1"/>
  </r>
  <r>
    <x v="8"/>
    <x v="8"/>
    <x v="1"/>
  </r>
  <r>
    <x v="9"/>
    <x v="9"/>
    <x v="3"/>
  </r>
  <r>
    <x v="10"/>
    <x v="10"/>
    <x v="1"/>
  </r>
  <r>
    <x v="11"/>
    <x v="11"/>
    <x v="1"/>
  </r>
  <r>
    <x v="12"/>
    <x v="12"/>
    <x v="3"/>
  </r>
  <r>
    <x v="13"/>
    <x v="13"/>
    <x v="3"/>
  </r>
  <r>
    <x v="13"/>
    <x v="13"/>
    <x v="3"/>
  </r>
  <r>
    <x v="13"/>
    <x v="13"/>
    <x v="3"/>
  </r>
  <r>
    <x v="14"/>
    <x v="14"/>
    <x v="2"/>
  </r>
  <r>
    <x v="14"/>
    <x v="14"/>
    <x v="2"/>
  </r>
  <r>
    <x v="15"/>
    <x v="15"/>
    <x v="1"/>
  </r>
  <r>
    <x v="16"/>
    <x v="16"/>
    <x v="2"/>
  </r>
  <r>
    <x v="17"/>
    <x v="17"/>
    <x v="2"/>
  </r>
  <r>
    <x v="18"/>
    <x v="18"/>
    <x v="3"/>
  </r>
  <r>
    <x v="18"/>
    <x v="18"/>
    <x v="3"/>
  </r>
  <r>
    <x v="19"/>
    <x v="19"/>
    <x v="2"/>
  </r>
  <r>
    <x v="20"/>
    <x v="20"/>
    <x v="2"/>
  </r>
  <r>
    <x v="21"/>
    <x v="21"/>
    <x v="2"/>
  </r>
  <r>
    <x v="22"/>
    <x v="22"/>
    <x v="2"/>
  </r>
  <r>
    <x v="23"/>
    <x v="23"/>
    <x v="3"/>
  </r>
  <r>
    <x v="23"/>
    <x v="23"/>
    <x v="3"/>
  </r>
  <r>
    <x v="24"/>
    <x v="24"/>
    <x v="3"/>
  </r>
  <r>
    <x v="25"/>
    <x v="25"/>
    <x v="2"/>
  </r>
  <r>
    <x v="26"/>
    <x v="26"/>
    <x v="2"/>
  </r>
  <r>
    <x v="26"/>
    <x v="26"/>
    <x v="2"/>
  </r>
  <r>
    <x v="27"/>
    <x v="27"/>
    <x v="2"/>
  </r>
  <r>
    <x v="28"/>
    <x v="28"/>
    <x v="3"/>
  </r>
  <r>
    <x v="28"/>
    <x v="28"/>
    <x v="3"/>
  </r>
  <r>
    <x v="28"/>
    <x v="28"/>
    <x v="3"/>
  </r>
  <r>
    <x v="29"/>
    <x v="29"/>
    <x v="1"/>
  </r>
  <r>
    <x v="30"/>
    <x v="30"/>
    <x v="3"/>
  </r>
  <r>
    <x v="31"/>
    <x v="31"/>
    <x v="3"/>
  </r>
  <r>
    <x v="32"/>
    <x v="32"/>
    <x v="2"/>
  </r>
  <r>
    <x v="33"/>
    <x v="33"/>
    <x v="3"/>
  </r>
  <r>
    <x v="33"/>
    <x v="33"/>
    <x v="3"/>
  </r>
  <r>
    <x v="34"/>
    <x v="34"/>
    <x v="2"/>
  </r>
  <r>
    <x v="35"/>
    <x v="35"/>
    <x v="3"/>
  </r>
  <r>
    <x v="36"/>
    <x v="36"/>
    <x v="3"/>
  </r>
  <r>
    <x v="37"/>
    <x v="37"/>
    <x v="2"/>
  </r>
  <r>
    <x v="38"/>
    <x v="38"/>
    <x v="1"/>
  </r>
  <r>
    <x v="38"/>
    <x v="38"/>
    <x v="1"/>
  </r>
  <r>
    <x v="39"/>
    <x v="39"/>
    <x v="0"/>
  </r>
  <r>
    <x v="39"/>
    <x v="39"/>
    <x v="0"/>
  </r>
  <r>
    <x v="39"/>
    <x v="39"/>
    <x v="0"/>
  </r>
  <r>
    <x v="40"/>
    <x v="40"/>
    <x v="1"/>
  </r>
  <r>
    <x v="40"/>
    <x v="40"/>
    <x v="1"/>
  </r>
  <r>
    <x v="41"/>
    <x v="41"/>
    <x v="2"/>
  </r>
  <r>
    <x v="42"/>
    <x v="42"/>
    <x v="2"/>
  </r>
  <r>
    <x v="42"/>
    <x v="42"/>
    <x v="2"/>
  </r>
  <r>
    <x v="43"/>
    <x v="43"/>
    <x v="2"/>
  </r>
  <r>
    <x v="43"/>
    <x v="43"/>
    <x v="2"/>
  </r>
  <r>
    <x v="44"/>
    <x v="44"/>
    <x v="2"/>
  </r>
  <r>
    <x v="44"/>
    <x v="44"/>
    <x v="2"/>
  </r>
  <r>
    <x v="45"/>
    <x v="45"/>
    <x v="3"/>
  </r>
  <r>
    <x v="46"/>
    <x v="46"/>
    <x v="2"/>
  </r>
  <r>
    <x v="47"/>
    <x v="47"/>
    <x v="3"/>
  </r>
  <r>
    <x v="48"/>
    <x v="48"/>
    <x v="2"/>
  </r>
  <r>
    <x v="49"/>
    <x v="49"/>
    <x v="1"/>
  </r>
  <r>
    <x v="50"/>
    <x v="50"/>
    <x v="2"/>
  </r>
  <r>
    <x v="51"/>
    <x v="51"/>
    <x v="0"/>
  </r>
  <r>
    <x v="52"/>
    <x v="52"/>
    <x v="3"/>
  </r>
  <r>
    <x v="52"/>
    <x v="52"/>
    <x v="3"/>
  </r>
  <r>
    <x v="53"/>
    <x v="53"/>
    <x v="3"/>
  </r>
  <r>
    <x v="53"/>
    <x v="53"/>
    <x v="3"/>
  </r>
  <r>
    <x v="53"/>
    <x v="53"/>
    <x v="3"/>
  </r>
  <r>
    <x v="54"/>
    <x v="54"/>
    <x v="3"/>
  </r>
  <r>
    <x v="55"/>
    <x v="55"/>
    <x v="1"/>
  </r>
  <r>
    <x v="55"/>
    <x v="55"/>
    <x v="1"/>
  </r>
  <r>
    <x v="56"/>
    <x v="56"/>
    <x v="1"/>
  </r>
  <r>
    <x v="56"/>
    <x v="56"/>
    <x v="1"/>
  </r>
  <r>
    <x v="57"/>
    <x v="57"/>
    <x v="1"/>
  </r>
  <r>
    <x v="57"/>
    <x v="57"/>
    <x v="1"/>
  </r>
  <r>
    <x v="57"/>
    <x v="57"/>
    <x v="1"/>
  </r>
  <r>
    <x v="58"/>
    <x v="58"/>
    <x v="0"/>
  </r>
  <r>
    <x v="59"/>
    <x v="59"/>
    <x v="2"/>
  </r>
  <r>
    <x v="59"/>
    <x v="59"/>
    <x v="2"/>
  </r>
  <r>
    <x v="60"/>
    <x v="60"/>
    <x v="1"/>
  </r>
  <r>
    <x v="60"/>
    <x v="60"/>
    <x v="1"/>
  </r>
  <r>
    <x v="61"/>
    <x v="61"/>
    <x v="1"/>
  </r>
  <r>
    <x v="62"/>
    <x v="62"/>
    <x v="3"/>
  </r>
  <r>
    <x v="63"/>
    <x v="63"/>
    <x v="1"/>
  </r>
  <r>
    <x v="39"/>
    <x v="39"/>
    <x v="0"/>
  </r>
  <r>
    <x v="64"/>
    <x v="64"/>
    <x v="2"/>
  </r>
  <r>
    <x v="65"/>
    <x v="65"/>
    <x v="2"/>
  </r>
  <r>
    <x v="66"/>
    <x v="66"/>
    <x v="2"/>
  </r>
  <r>
    <x v="67"/>
    <x v="67"/>
    <x v="1"/>
  </r>
  <r>
    <x v="68"/>
    <x v="68"/>
    <x v="2"/>
  </r>
  <r>
    <x v="68"/>
    <x v="68"/>
    <x v="2"/>
  </r>
  <r>
    <x v="68"/>
    <x v="68"/>
    <x v="2"/>
  </r>
  <r>
    <x v="69"/>
    <x v="69"/>
    <x v="0"/>
  </r>
  <r>
    <x v="70"/>
    <x v="70"/>
    <x v="0"/>
  </r>
  <r>
    <x v="71"/>
    <x v="71"/>
    <x v="3"/>
  </r>
  <r>
    <x v="72"/>
    <x v="72"/>
    <x v="2"/>
  </r>
  <r>
    <x v="72"/>
    <x v="72"/>
    <x v="2"/>
  </r>
  <r>
    <x v="73"/>
    <x v="73"/>
    <x v="2"/>
  </r>
  <r>
    <x v="74"/>
    <x v="74"/>
    <x v="2"/>
  </r>
  <r>
    <x v="75"/>
    <x v="75"/>
    <x v="0"/>
  </r>
  <r>
    <x v="76"/>
    <x v="76"/>
    <x v="0"/>
  </r>
  <r>
    <x v="77"/>
    <x v="77"/>
    <x v="0"/>
  </r>
  <r>
    <x v="78"/>
    <x v="78"/>
    <x v="3"/>
  </r>
  <r>
    <x v="78"/>
    <x v="78"/>
    <x v="3"/>
  </r>
  <r>
    <x v="79"/>
    <x v="79"/>
    <x v="3"/>
  </r>
  <r>
    <x v="80"/>
    <x v="80"/>
    <x v="3"/>
  </r>
  <r>
    <x v="81"/>
    <x v="81"/>
    <x v="2"/>
  </r>
  <r>
    <x v="82"/>
    <x v="82"/>
    <x v="2"/>
  </r>
  <r>
    <x v="83"/>
    <x v="83"/>
    <x v="2"/>
  </r>
  <r>
    <x v="84"/>
    <x v="84"/>
    <x v="0"/>
  </r>
  <r>
    <x v="84"/>
    <x v="84"/>
    <x v="0"/>
  </r>
  <r>
    <x v="85"/>
    <x v="85"/>
    <x v="0"/>
  </r>
  <r>
    <x v="45"/>
    <x v="45"/>
    <x v="3"/>
  </r>
  <r>
    <x v="86"/>
    <x v="86"/>
    <x v="3"/>
  </r>
  <r>
    <x v="86"/>
    <x v="86"/>
    <x v="3"/>
  </r>
  <r>
    <x v="87"/>
    <x v="87"/>
    <x v="3"/>
  </r>
  <r>
    <x v="87"/>
    <x v="87"/>
    <x v="3"/>
  </r>
  <r>
    <x v="88"/>
    <x v="88"/>
    <x v="1"/>
  </r>
  <r>
    <x v="88"/>
    <x v="88"/>
    <x v="1"/>
  </r>
  <r>
    <x v="49"/>
    <x v="49"/>
    <x v="1"/>
  </r>
  <r>
    <x v="49"/>
    <x v="49"/>
    <x v="1"/>
  </r>
  <r>
    <x v="89"/>
    <x v="89"/>
    <x v="2"/>
  </r>
  <r>
    <x v="90"/>
    <x v="90"/>
    <x v="3"/>
  </r>
  <r>
    <x v="91"/>
    <x v="91"/>
    <x v="1"/>
  </r>
  <r>
    <x v="92"/>
    <x v="92"/>
    <x v="3"/>
  </r>
  <r>
    <x v="93"/>
    <x v="93"/>
    <x v="2"/>
  </r>
  <r>
    <x v="94"/>
    <x v="94"/>
    <x v="1"/>
  </r>
  <r>
    <x v="95"/>
    <x v="95"/>
    <x v="0"/>
  </r>
  <r>
    <x v="96"/>
    <x v="96"/>
    <x v="0"/>
  </r>
  <r>
    <x v="97"/>
    <x v="97"/>
    <x v="0"/>
  </r>
  <r>
    <x v="98"/>
    <x v="98"/>
    <x v="0"/>
  </r>
  <r>
    <x v="99"/>
    <x v="99"/>
    <x v="0"/>
  </r>
  <r>
    <x v="100"/>
    <x v="100"/>
    <x v="1"/>
  </r>
  <r>
    <x v="100"/>
    <x v="100"/>
    <x v="1"/>
  </r>
  <r>
    <x v="101"/>
    <x v="101"/>
    <x v="3"/>
  </r>
  <r>
    <x v="101"/>
    <x v="101"/>
    <x v="3"/>
  </r>
  <r>
    <x v="102"/>
    <x v="102"/>
    <x v="0"/>
  </r>
  <r>
    <x v="102"/>
    <x v="102"/>
    <x v="0"/>
  </r>
  <r>
    <x v="103"/>
    <x v="103"/>
    <x v="0"/>
  </r>
  <r>
    <x v="103"/>
    <x v="103"/>
    <x v="0"/>
  </r>
  <r>
    <x v="104"/>
    <x v="104"/>
    <x v="2"/>
  </r>
  <r>
    <x v="105"/>
    <x v="105"/>
    <x v="0"/>
  </r>
  <r>
    <x v="106"/>
    <x v="106"/>
    <x v="0"/>
  </r>
  <r>
    <x v="107"/>
    <x v="107"/>
    <x v="2"/>
  </r>
  <r>
    <x v="107"/>
    <x v="107"/>
    <x v="2"/>
  </r>
  <r>
    <x v="107"/>
    <x v="107"/>
    <x v="2"/>
  </r>
  <r>
    <x v="108"/>
    <x v="108"/>
    <x v="3"/>
  </r>
  <r>
    <x v="109"/>
    <x v="109"/>
    <x v="1"/>
  </r>
  <r>
    <x v="110"/>
    <x v="110"/>
    <x v="3"/>
  </r>
  <r>
    <x v="111"/>
    <x v="111"/>
    <x v="2"/>
  </r>
  <r>
    <x v="112"/>
    <x v="112"/>
    <x v="2"/>
  </r>
  <r>
    <x v="113"/>
    <x v="113"/>
    <x v="2"/>
  </r>
  <r>
    <x v="113"/>
    <x v="113"/>
    <x v="2"/>
  </r>
  <r>
    <x v="114"/>
    <x v="114"/>
    <x v="2"/>
  </r>
  <r>
    <x v="115"/>
    <x v="115"/>
    <x v="3"/>
  </r>
  <r>
    <x v="116"/>
    <x v="116"/>
    <x v="1"/>
  </r>
  <r>
    <x v="117"/>
    <x v="117"/>
    <x v="3"/>
  </r>
  <r>
    <x v="118"/>
    <x v="118"/>
    <x v="1"/>
  </r>
  <r>
    <x v="119"/>
    <x v="119"/>
    <x v="1"/>
  </r>
  <r>
    <x v="120"/>
    <x v="120"/>
    <x v="0"/>
  </r>
  <r>
    <x v="120"/>
    <x v="120"/>
    <x v="0"/>
  </r>
  <r>
    <x v="104"/>
    <x v="104"/>
    <x v="2"/>
  </r>
  <r>
    <x v="104"/>
    <x v="104"/>
    <x v="2"/>
  </r>
  <r>
    <x v="121"/>
    <x v="121"/>
    <x v="0"/>
  </r>
  <r>
    <x v="122"/>
    <x v="122"/>
    <x v="1"/>
  </r>
  <r>
    <x v="123"/>
    <x v="123"/>
    <x v="3"/>
  </r>
  <r>
    <x v="124"/>
    <x v="124"/>
    <x v="3"/>
  </r>
  <r>
    <x v="125"/>
    <x v="125"/>
    <x v="2"/>
  </r>
  <r>
    <x v="126"/>
    <x v="126"/>
    <x v="0"/>
  </r>
  <r>
    <x v="127"/>
    <x v="127"/>
    <x v="0"/>
  </r>
  <r>
    <x v="127"/>
    <x v="127"/>
    <x v="0"/>
  </r>
  <r>
    <x v="127"/>
    <x v="127"/>
    <x v="0"/>
  </r>
  <r>
    <x v="128"/>
    <x v="128"/>
    <x v="1"/>
  </r>
  <r>
    <x v="129"/>
    <x v="129"/>
    <x v="3"/>
  </r>
  <r>
    <x v="130"/>
    <x v="130"/>
    <x v="3"/>
  </r>
  <r>
    <x v="130"/>
    <x v="130"/>
    <x v="3"/>
  </r>
  <r>
    <x v="131"/>
    <x v="131"/>
    <x v="3"/>
  </r>
  <r>
    <x v="131"/>
    <x v="131"/>
    <x v="3"/>
  </r>
  <r>
    <x v="132"/>
    <x v="132"/>
    <x v="3"/>
  </r>
  <r>
    <x v="133"/>
    <x v="133"/>
    <x v="2"/>
  </r>
  <r>
    <x v="134"/>
    <x v="134"/>
    <x v="2"/>
  </r>
  <r>
    <x v="134"/>
    <x v="134"/>
    <x v="2"/>
  </r>
  <r>
    <x v="135"/>
    <x v="135"/>
    <x v="0"/>
  </r>
  <r>
    <x v="136"/>
    <x v="136"/>
    <x v="3"/>
  </r>
  <r>
    <x v="137"/>
    <x v="137"/>
    <x v="3"/>
  </r>
  <r>
    <x v="138"/>
    <x v="138"/>
    <x v="0"/>
  </r>
  <r>
    <x v="138"/>
    <x v="138"/>
    <x v="0"/>
  </r>
  <r>
    <x v="139"/>
    <x v="139"/>
    <x v="0"/>
  </r>
  <r>
    <x v="139"/>
    <x v="139"/>
    <x v="0"/>
  </r>
  <r>
    <x v="140"/>
    <x v="140"/>
    <x v="1"/>
  </r>
  <r>
    <x v="140"/>
    <x v="140"/>
    <x v="1"/>
  </r>
  <r>
    <x v="141"/>
    <x v="141"/>
    <x v="3"/>
  </r>
  <r>
    <x v="142"/>
    <x v="142"/>
    <x v="3"/>
  </r>
  <r>
    <x v="143"/>
    <x v="143"/>
    <x v="3"/>
  </r>
  <r>
    <x v="144"/>
    <x v="144"/>
    <x v="3"/>
  </r>
  <r>
    <x v="144"/>
    <x v="144"/>
    <x v="3"/>
  </r>
  <r>
    <x v="145"/>
    <x v="145"/>
    <x v="2"/>
  </r>
  <r>
    <x v="146"/>
    <x v="146"/>
    <x v="3"/>
  </r>
  <r>
    <x v="146"/>
    <x v="146"/>
    <x v="3"/>
  </r>
  <r>
    <x v="147"/>
    <x v="147"/>
    <x v="2"/>
  </r>
  <r>
    <x v="147"/>
    <x v="147"/>
    <x v="2"/>
  </r>
  <r>
    <x v="147"/>
    <x v="147"/>
    <x v="2"/>
  </r>
  <r>
    <x v="148"/>
    <x v="148"/>
    <x v="0"/>
  </r>
  <r>
    <x v="149"/>
    <x v="149"/>
    <x v="0"/>
  </r>
  <r>
    <x v="150"/>
    <x v="150"/>
    <x v="1"/>
  </r>
  <r>
    <x v="151"/>
    <x v="151"/>
    <x v="2"/>
  </r>
  <r>
    <x v="152"/>
    <x v="152"/>
    <x v="0"/>
  </r>
  <r>
    <x v="153"/>
    <x v="153"/>
    <x v="1"/>
  </r>
  <r>
    <x v="154"/>
    <x v="154"/>
    <x v="1"/>
  </r>
  <r>
    <x v="155"/>
    <x v="155"/>
    <x v="2"/>
  </r>
  <r>
    <x v="155"/>
    <x v="155"/>
    <x v="2"/>
  </r>
  <r>
    <x v="156"/>
    <x v="156"/>
    <x v="0"/>
  </r>
  <r>
    <x v="157"/>
    <x v="157"/>
    <x v="3"/>
  </r>
  <r>
    <x v="158"/>
    <x v="158"/>
    <x v="3"/>
  </r>
  <r>
    <x v="158"/>
    <x v="158"/>
    <x v="3"/>
  </r>
  <r>
    <x v="27"/>
    <x v="27"/>
    <x v="2"/>
  </r>
  <r>
    <x v="159"/>
    <x v="159"/>
    <x v="3"/>
  </r>
  <r>
    <x v="159"/>
    <x v="159"/>
    <x v="3"/>
  </r>
  <r>
    <x v="159"/>
    <x v="159"/>
    <x v="3"/>
  </r>
  <r>
    <x v="160"/>
    <x v="160"/>
    <x v="3"/>
  </r>
  <r>
    <x v="161"/>
    <x v="161"/>
    <x v="2"/>
  </r>
  <r>
    <x v="161"/>
    <x v="161"/>
    <x v="2"/>
  </r>
  <r>
    <x v="162"/>
    <x v="162"/>
    <x v="3"/>
  </r>
  <r>
    <x v="163"/>
    <x v="163"/>
    <x v="2"/>
  </r>
  <r>
    <x v="164"/>
    <x v="164"/>
    <x v="3"/>
  </r>
  <r>
    <x v="165"/>
    <x v="165"/>
    <x v="3"/>
  </r>
  <r>
    <x v="166"/>
    <x v="166"/>
    <x v="3"/>
  </r>
  <r>
    <x v="166"/>
    <x v="166"/>
    <x v="3"/>
  </r>
  <r>
    <x v="167"/>
    <x v="167"/>
    <x v="1"/>
  </r>
  <r>
    <x v="168"/>
    <x v="168"/>
    <x v="1"/>
  </r>
  <r>
    <x v="169"/>
    <x v="169"/>
    <x v="1"/>
  </r>
  <r>
    <x v="170"/>
    <x v="170"/>
    <x v="1"/>
  </r>
  <r>
    <x v="171"/>
    <x v="171"/>
    <x v="3"/>
  </r>
  <r>
    <x v="172"/>
    <x v="172"/>
    <x v="3"/>
  </r>
  <r>
    <x v="173"/>
    <x v="173"/>
    <x v="1"/>
  </r>
  <r>
    <x v="173"/>
    <x v="173"/>
    <x v="1"/>
  </r>
  <r>
    <x v="174"/>
    <x v="174"/>
    <x v="1"/>
  </r>
  <r>
    <x v="174"/>
    <x v="174"/>
    <x v="1"/>
  </r>
  <r>
    <x v="175"/>
    <x v="175"/>
    <x v="3"/>
  </r>
  <r>
    <x v="176"/>
    <x v="176"/>
    <x v="1"/>
  </r>
  <r>
    <x v="176"/>
    <x v="176"/>
    <x v="1"/>
  </r>
  <r>
    <x v="177"/>
    <x v="177"/>
    <x v="2"/>
  </r>
  <r>
    <x v="178"/>
    <x v="178"/>
    <x v="1"/>
  </r>
  <r>
    <x v="179"/>
    <x v="179"/>
    <x v="0"/>
  </r>
  <r>
    <x v="180"/>
    <x v="180"/>
    <x v="2"/>
  </r>
  <r>
    <x v="181"/>
    <x v="181"/>
    <x v="1"/>
  </r>
  <r>
    <x v="136"/>
    <x v="136"/>
    <x v="2"/>
  </r>
  <r>
    <x v="137"/>
    <x v="137"/>
    <x v="2"/>
  </r>
  <r>
    <x v="182"/>
    <x v="182"/>
    <x v="3"/>
  </r>
  <r>
    <x v="91"/>
    <x v="91"/>
    <x v="3"/>
  </r>
  <r>
    <x v="183"/>
    <x v="183"/>
    <x v="3"/>
  </r>
  <r>
    <x v="183"/>
    <x v="183"/>
    <x v="3"/>
  </r>
  <r>
    <x v="184"/>
    <x v="184"/>
    <x v="3"/>
  </r>
  <r>
    <x v="185"/>
    <x v="185"/>
    <x v="1"/>
  </r>
  <r>
    <x v="186"/>
    <x v="186"/>
    <x v="0"/>
  </r>
  <r>
    <x v="187"/>
    <x v="187"/>
    <x v="2"/>
  </r>
  <r>
    <x v="188"/>
    <x v="188"/>
    <x v="2"/>
  </r>
  <r>
    <x v="188"/>
    <x v="188"/>
    <x v="2"/>
  </r>
  <r>
    <x v="189"/>
    <x v="189"/>
    <x v="0"/>
  </r>
  <r>
    <x v="190"/>
    <x v="190"/>
    <x v="0"/>
  </r>
  <r>
    <x v="191"/>
    <x v="191"/>
    <x v="2"/>
  </r>
  <r>
    <x v="192"/>
    <x v="192"/>
    <x v="3"/>
  </r>
  <r>
    <x v="193"/>
    <x v="193"/>
    <x v="3"/>
  </r>
  <r>
    <x v="194"/>
    <x v="194"/>
    <x v="1"/>
  </r>
  <r>
    <x v="195"/>
    <x v="195"/>
    <x v="2"/>
  </r>
  <r>
    <x v="195"/>
    <x v="195"/>
    <x v="2"/>
  </r>
  <r>
    <x v="196"/>
    <x v="196"/>
    <x v="2"/>
  </r>
  <r>
    <x v="197"/>
    <x v="197"/>
    <x v="2"/>
  </r>
  <r>
    <x v="198"/>
    <x v="198"/>
    <x v="2"/>
  </r>
  <r>
    <x v="199"/>
    <x v="199"/>
    <x v="2"/>
  </r>
  <r>
    <x v="200"/>
    <x v="200"/>
    <x v="0"/>
  </r>
  <r>
    <x v="200"/>
    <x v="200"/>
    <x v="0"/>
  </r>
  <r>
    <x v="201"/>
    <x v="201"/>
    <x v="0"/>
  </r>
  <r>
    <x v="202"/>
    <x v="202"/>
    <x v="1"/>
  </r>
  <r>
    <x v="203"/>
    <x v="203"/>
    <x v="1"/>
  </r>
  <r>
    <x v="204"/>
    <x v="204"/>
    <x v="2"/>
  </r>
  <r>
    <x v="205"/>
    <x v="205"/>
    <x v="3"/>
  </r>
  <r>
    <x v="206"/>
    <x v="206"/>
    <x v="0"/>
  </r>
  <r>
    <x v="207"/>
    <x v="207"/>
    <x v="0"/>
  </r>
  <r>
    <x v="208"/>
    <x v="208"/>
    <x v="0"/>
  </r>
  <r>
    <x v="209"/>
    <x v="209"/>
    <x v="3"/>
  </r>
  <r>
    <x v="210"/>
    <x v="210"/>
    <x v="3"/>
  </r>
  <r>
    <x v="211"/>
    <x v="211"/>
    <x v="3"/>
  </r>
  <r>
    <x v="212"/>
    <x v="212"/>
    <x v="2"/>
  </r>
  <r>
    <x v="213"/>
    <x v="213"/>
    <x v="3"/>
  </r>
  <r>
    <x v="214"/>
    <x v="214"/>
    <x v="3"/>
  </r>
  <r>
    <x v="214"/>
    <x v="214"/>
    <x v="3"/>
  </r>
  <r>
    <x v="215"/>
    <x v="215"/>
    <x v="3"/>
  </r>
  <r>
    <x v="216"/>
    <x v="216"/>
    <x v="3"/>
  </r>
  <r>
    <x v="217"/>
    <x v="217"/>
    <x v="1"/>
  </r>
  <r>
    <x v="218"/>
    <x v="218"/>
    <x v="1"/>
  </r>
  <r>
    <x v="219"/>
    <x v="219"/>
    <x v="1"/>
  </r>
  <r>
    <x v="220"/>
    <x v="220"/>
    <x v="3"/>
  </r>
  <r>
    <x v="171"/>
    <x v="171"/>
    <x v="3"/>
  </r>
  <r>
    <x v="171"/>
    <x v="171"/>
    <x v="3"/>
  </r>
  <r>
    <x v="221"/>
    <x v="221"/>
    <x v="2"/>
  </r>
  <r>
    <x v="222"/>
    <x v="222"/>
    <x v="2"/>
  </r>
  <r>
    <x v="223"/>
    <x v="223"/>
    <x v="3"/>
  </r>
  <r>
    <x v="223"/>
    <x v="223"/>
    <x v="3"/>
  </r>
  <r>
    <x v="223"/>
    <x v="223"/>
    <x v="3"/>
  </r>
  <r>
    <x v="224"/>
    <x v="224"/>
    <x v="1"/>
  </r>
  <r>
    <x v="225"/>
    <x v="225"/>
    <x v="0"/>
  </r>
  <r>
    <x v="226"/>
    <x v="226"/>
    <x v="0"/>
  </r>
  <r>
    <x v="227"/>
    <x v="227"/>
    <x v="0"/>
  </r>
  <r>
    <x v="228"/>
    <x v="228"/>
    <x v="1"/>
  </r>
  <r>
    <x v="228"/>
    <x v="228"/>
    <x v="1"/>
  </r>
  <r>
    <x v="229"/>
    <x v="229"/>
    <x v="2"/>
  </r>
  <r>
    <x v="230"/>
    <x v="230"/>
    <x v="3"/>
  </r>
  <r>
    <x v="231"/>
    <x v="231"/>
    <x v="3"/>
  </r>
  <r>
    <x v="232"/>
    <x v="232"/>
    <x v="3"/>
  </r>
  <r>
    <x v="233"/>
    <x v="233"/>
    <x v="3"/>
  </r>
  <r>
    <x v="233"/>
    <x v="233"/>
    <x v="3"/>
  </r>
  <r>
    <x v="234"/>
    <x v="234"/>
    <x v="3"/>
  </r>
  <r>
    <x v="235"/>
    <x v="235"/>
    <x v="0"/>
  </r>
  <r>
    <x v="56"/>
    <x v="56"/>
    <x v="1"/>
  </r>
  <r>
    <x v="236"/>
    <x v="236"/>
    <x v="0"/>
  </r>
  <r>
    <x v="102"/>
    <x v="102"/>
    <x v="0"/>
  </r>
  <r>
    <x v="102"/>
    <x v="102"/>
    <x v="0"/>
  </r>
  <r>
    <x v="103"/>
    <x v="103"/>
    <x v="0"/>
  </r>
  <r>
    <x v="103"/>
    <x v="103"/>
    <x v="0"/>
  </r>
  <r>
    <x v="237"/>
    <x v="237"/>
    <x v="2"/>
  </r>
  <r>
    <x v="238"/>
    <x v="238"/>
    <x v="2"/>
  </r>
  <r>
    <x v="239"/>
    <x v="239"/>
    <x v="3"/>
  </r>
  <r>
    <x v="240"/>
    <x v="240"/>
    <x v="3"/>
  </r>
  <r>
    <x v="241"/>
    <x v="241"/>
    <x v="3"/>
  </r>
  <r>
    <x v="242"/>
    <x v="242"/>
    <x v="3"/>
  </r>
  <r>
    <x v="242"/>
    <x v="242"/>
    <x v="3"/>
  </r>
  <r>
    <x v="153"/>
    <x v="153"/>
    <x v="3"/>
  </r>
  <r>
    <x v="153"/>
    <x v="153"/>
    <x v="3"/>
  </r>
  <r>
    <x v="243"/>
    <x v="243"/>
    <x v="2"/>
  </r>
  <r>
    <x v="244"/>
    <x v="244"/>
    <x v="2"/>
  </r>
  <r>
    <x v="244"/>
    <x v="244"/>
    <x v="2"/>
  </r>
  <r>
    <x v="245"/>
    <x v="245"/>
    <x v="1"/>
  </r>
  <r>
    <x v="246"/>
    <x v="246"/>
    <x v="3"/>
  </r>
  <r>
    <x v="246"/>
    <x v="246"/>
    <x v="3"/>
  </r>
  <r>
    <x v="247"/>
    <x v="247"/>
    <x v="1"/>
  </r>
  <r>
    <x v="247"/>
    <x v="247"/>
    <x v="1"/>
  </r>
  <r>
    <x v="248"/>
    <x v="248"/>
    <x v="3"/>
  </r>
  <r>
    <x v="249"/>
    <x v="249"/>
    <x v="3"/>
  </r>
  <r>
    <x v="250"/>
    <x v="250"/>
    <x v="3"/>
  </r>
  <r>
    <x v="251"/>
    <x v="251"/>
    <x v="3"/>
  </r>
  <r>
    <x v="251"/>
    <x v="251"/>
    <x v="3"/>
  </r>
  <r>
    <x v="252"/>
    <x v="252"/>
    <x v="3"/>
  </r>
  <r>
    <x v="253"/>
    <x v="253"/>
    <x v="3"/>
  </r>
  <r>
    <x v="253"/>
    <x v="253"/>
    <x v="3"/>
  </r>
  <r>
    <x v="254"/>
    <x v="254"/>
    <x v="1"/>
  </r>
  <r>
    <x v="255"/>
    <x v="255"/>
    <x v="2"/>
  </r>
  <r>
    <x v="256"/>
    <x v="256"/>
    <x v="3"/>
  </r>
  <r>
    <x v="257"/>
    <x v="257"/>
    <x v="3"/>
  </r>
  <r>
    <x v="258"/>
    <x v="258"/>
    <x v="2"/>
  </r>
  <r>
    <x v="258"/>
    <x v="258"/>
    <x v="2"/>
  </r>
  <r>
    <x v="258"/>
    <x v="258"/>
    <x v="2"/>
  </r>
  <r>
    <x v="259"/>
    <x v="259"/>
    <x v="1"/>
  </r>
  <r>
    <x v="259"/>
    <x v="259"/>
    <x v="1"/>
  </r>
  <r>
    <x v="259"/>
    <x v="259"/>
    <x v="1"/>
  </r>
  <r>
    <x v="260"/>
    <x v="260"/>
    <x v="3"/>
  </r>
  <r>
    <x v="261"/>
    <x v="261"/>
    <x v="3"/>
  </r>
  <r>
    <x v="261"/>
    <x v="261"/>
    <x v="3"/>
  </r>
  <r>
    <x v="262"/>
    <x v="262"/>
    <x v="3"/>
  </r>
  <r>
    <x v="115"/>
    <x v="115"/>
    <x v="3"/>
  </r>
  <r>
    <x v="263"/>
    <x v="263"/>
    <x v="1"/>
  </r>
  <r>
    <x v="264"/>
    <x v="264"/>
    <x v="3"/>
  </r>
  <r>
    <x v="265"/>
    <x v="265"/>
    <x v="0"/>
  </r>
  <r>
    <x v="266"/>
    <x v="266"/>
    <x v="3"/>
  </r>
  <r>
    <x v="266"/>
    <x v="266"/>
    <x v="3"/>
  </r>
  <r>
    <x v="267"/>
    <x v="267"/>
    <x v="3"/>
  </r>
  <r>
    <x v="268"/>
    <x v="268"/>
    <x v="3"/>
  </r>
  <r>
    <x v="81"/>
    <x v="81"/>
    <x v="2"/>
  </r>
  <r>
    <x v="81"/>
    <x v="81"/>
    <x v="2"/>
  </r>
  <r>
    <x v="13"/>
    <x v="13"/>
    <x v="3"/>
  </r>
  <r>
    <x v="269"/>
    <x v="269"/>
    <x v="3"/>
  </r>
  <r>
    <x v="86"/>
    <x v="86"/>
    <x v="3"/>
  </r>
  <r>
    <x v="270"/>
    <x v="270"/>
    <x v="0"/>
  </r>
  <r>
    <x v="271"/>
    <x v="271"/>
    <x v="0"/>
  </r>
  <r>
    <x v="272"/>
    <x v="272"/>
    <x v="1"/>
  </r>
  <r>
    <x v="273"/>
    <x v="273"/>
    <x v="3"/>
  </r>
  <r>
    <x v="274"/>
    <x v="274"/>
    <x v="3"/>
  </r>
  <r>
    <x v="275"/>
    <x v="275"/>
    <x v="2"/>
  </r>
  <r>
    <x v="276"/>
    <x v="276"/>
    <x v="2"/>
  </r>
  <r>
    <x v="277"/>
    <x v="277"/>
    <x v="0"/>
  </r>
  <r>
    <x v="278"/>
    <x v="278"/>
    <x v="3"/>
  </r>
  <r>
    <x v="279"/>
    <x v="279"/>
    <x v="2"/>
  </r>
  <r>
    <x v="280"/>
    <x v="280"/>
    <x v="3"/>
  </r>
  <r>
    <x v="280"/>
    <x v="280"/>
    <x v="3"/>
  </r>
  <r>
    <x v="281"/>
    <x v="281"/>
    <x v="0"/>
  </r>
  <r>
    <x v="282"/>
    <x v="282"/>
    <x v="2"/>
  </r>
  <r>
    <x v="283"/>
    <x v="283"/>
    <x v="2"/>
  </r>
  <r>
    <x v="132"/>
    <x v="132"/>
    <x v="3"/>
  </r>
  <r>
    <x v="132"/>
    <x v="132"/>
    <x v="3"/>
  </r>
  <r>
    <x v="32"/>
    <x v="32"/>
    <x v="2"/>
  </r>
  <r>
    <x v="284"/>
    <x v="284"/>
    <x v="2"/>
  </r>
  <r>
    <x v="285"/>
    <x v="285"/>
    <x v="0"/>
  </r>
  <r>
    <x v="286"/>
    <x v="286"/>
    <x v="1"/>
  </r>
  <r>
    <x v="286"/>
    <x v="286"/>
    <x v="1"/>
  </r>
  <r>
    <x v="287"/>
    <x v="287"/>
    <x v="2"/>
  </r>
  <r>
    <x v="287"/>
    <x v="287"/>
    <x v="2"/>
  </r>
  <r>
    <x v="287"/>
    <x v="287"/>
    <x v="2"/>
  </r>
  <r>
    <x v="288"/>
    <x v="288"/>
    <x v="3"/>
  </r>
  <r>
    <x v="288"/>
    <x v="288"/>
    <x v="3"/>
  </r>
  <r>
    <x v="288"/>
    <x v="288"/>
    <x v="3"/>
  </r>
  <r>
    <x v="59"/>
    <x v="59"/>
    <x v="3"/>
  </r>
  <r>
    <x v="289"/>
    <x v="289"/>
    <x v="0"/>
  </r>
  <r>
    <x v="290"/>
    <x v="290"/>
    <x v="1"/>
  </r>
  <r>
    <x v="291"/>
    <x v="291"/>
    <x v="1"/>
  </r>
  <r>
    <x v="292"/>
    <x v="292"/>
    <x v="0"/>
  </r>
  <r>
    <x v="293"/>
    <x v="293"/>
    <x v="2"/>
  </r>
  <r>
    <x v="294"/>
    <x v="294"/>
    <x v="0"/>
  </r>
  <r>
    <x v="294"/>
    <x v="294"/>
    <x v="0"/>
  </r>
  <r>
    <x v="295"/>
    <x v="295"/>
    <x v="2"/>
  </r>
  <r>
    <x v="296"/>
    <x v="296"/>
    <x v="1"/>
  </r>
  <r>
    <x v="297"/>
    <x v="297"/>
    <x v="1"/>
  </r>
  <r>
    <x v="298"/>
    <x v="298"/>
    <x v="3"/>
  </r>
  <r>
    <x v="299"/>
    <x v="299"/>
    <x v="3"/>
  </r>
  <r>
    <x v="300"/>
    <x v="300"/>
    <x v="2"/>
  </r>
  <r>
    <x v="301"/>
    <x v="301"/>
    <x v="3"/>
  </r>
  <r>
    <x v="302"/>
    <x v="302"/>
    <x v="0"/>
  </r>
  <r>
    <x v="302"/>
    <x v="302"/>
    <x v="0"/>
  </r>
  <r>
    <x v="303"/>
    <x v="303"/>
    <x v="2"/>
  </r>
  <r>
    <x v="270"/>
    <x v="270"/>
    <x v="0"/>
  </r>
  <r>
    <x v="304"/>
    <x v="304"/>
    <x v="0"/>
  </r>
  <r>
    <x v="305"/>
    <x v="305"/>
    <x v="0"/>
  </r>
  <r>
    <x v="305"/>
    <x v="305"/>
    <x v="0"/>
  </r>
  <r>
    <x v="306"/>
    <x v="306"/>
    <x v="3"/>
  </r>
  <r>
    <x v="306"/>
    <x v="306"/>
    <x v="3"/>
  </r>
  <r>
    <x v="307"/>
    <x v="307"/>
    <x v="2"/>
  </r>
  <r>
    <x v="308"/>
    <x v="308"/>
    <x v="2"/>
  </r>
  <r>
    <x v="277"/>
    <x v="277"/>
    <x v="0"/>
  </r>
  <r>
    <x v="277"/>
    <x v="277"/>
    <x v="0"/>
  </r>
  <r>
    <x v="309"/>
    <x v="309"/>
    <x v="3"/>
  </r>
  <r>
    <x v="310"/>
    <x v="310"/>
    <x v="2"/>
  </r>
  <r>
    <x v="311"/>
    <x v="311"/>
    <x v="0"/>
  </r>
  <r>
    <x v="311"/>
    <x v="311"/>
    <x v="0"/>
  </r>
  <r>
    <x v="311"/>
    <x v="311"/>
    <x v="0"/>
  </r>
  <r>
    <x v="312"/>
    <x v="312"/>
    <x v="3"/>
  </r>
  <r>
    <x v="313"/>
    <x v="313"/>
    <x v="3"/>
  </r>
  <r>
    <x v="314"/>
    <x v="314"/>
    <x v="1"/>
  </r>
  <r>
    <x v="281"/>
    <x v="281"/>
    <x v="0"/>
  </r>
  <r>
    <x v="315"/>
    <x v="315"/>
    <x v="1"/>
  </r>
  <r>
    <x v="315"/>
    <x v="315"/>
    <x v="1"/>
  </r>
  <r>
    <x v="257"/>
    <x v="257"/>
    <x v="3"/>
  </r>
  <r>
    <x v="257"/>
    <x v="257"/>
    <x v="3"/>
  </r>
  <r>
    <x v="316"/>
    <x v="316"/>
    <x v="3"/>
  </r>
  <r>
    <x v="317"/>
    <x v="317"/>
    <x v="0"/>
  </r>
  <r>
    <x v="318"/>
    <x v="318"/>
    <x v="1"/>
  </r>
  <r>
    <x v="319"/>
    <x v="319"/>
    <x v="1"/>
  </r>
  <r>
    <x v="320"/>
    <x v="320"/>
    <x v="1"/>
  </r>
  <r>
    <x v="47"/>
    <x v="47"/>
    <x v="3"/>
  </r>
  <r>
    <x v="321"/>
    <x v="321"/>
    <x v="0"/>
  </r>
  <r>
    <x v="322"/>
    <x v="322"/>
    <x v="1"/>
  </r>
  <r>
    <x v="323"/>
    <x v="323"/>
    <x v="3"/>
  </r>
  <r>
    <x v="324"/>
    <x v="324"/>
    <x v="1"/>
  </r>
  <r>
    <x v="325"/>
    <x v="325"/>
    <x v="1"/>
  </r>
  <r>
    <x v="326"/>
    <x v="326"/>
    <x v="3"/>
  </r>
  <r>
    <x v="219"/>
    <x v="219"/>
    <x v="1"/>
  </r>
  <r>
    <x v="219"/>
    <x v="219"/>
    <x v="1"/>
  </r>
  <r>
    <x v="284"/>
    <x v="284"/>
    <x v="1"/>
  </r>
  <r>
    <x v="327"/>
    <x v="327"/>
    <x v="2"/>
  </r>
  <r>
    <x v="328"/>
    <x v="328"/>
    <x v="2"/>
  </r>
  <r>
    <x v="329"/>
    <x v="329"/>
    <x v="2"/>
  </r>
  <r>
    <x v="329"/>
    <x v="329"/>
    <x v="2"/>
  </r>
  <r>
    <x v="329"/>
    <x v="329"/>
    <x v="2"/>
  </r>
  <r>
    <x v="330"/>
    <x v="330"/>
    <x v="2"/>
  </r>
  <r>
    <x v="331"/>
    <x v="331"/>
    <x v="3"/>
  </r>
  <r>
    <x v="331"/>
    <x v="331"/>
    <x v="3"/>
  </r>
  <r>
    <x v="332"/>
    <x v="332"/>
    <x v="3"/>
  </r>
  <r>
    <x v="332"/>
    <x v="332"/>
    <x v="3"/>
  </r>
  <r>
    <x v="333"/>
    <x v="333"/>
    <x v="3"/>
  </r>
  <r>
    <x v="334"/>
    <x v="334"/>
    <x v="3"/>
  </r>
  <r>
    <x v="335"/>
    <x v="335"/>
    <x v="2"/>
  </r>
  <r>
    <x v="23"/>
    <x v="23"/>
    <x v="3"/>
  </r>
  <r>
    <x v="24"/>
    <x v="24"/>
    <x v="3"/>
  </r>
  <r>
    <x v="336"/>
    <x v="336"/>
    <x v="1"/>
  </r>
  <r>
    <x v="336"/>
    <x v="336"/>
    <x v="1"/>
  </r>
  <r>
    <x v="267"/>
    <x v="267"/>
    <x v="3"/>
  </r>
  <r>
    <x v="267"/>
    <x v="267"/>
    <x v="3"/>
  </r>
  <r>
    <x v="267"/>
    <x v="267"/>
    <x v="3"/>
  </r>
  <r>
    <x v="111"/>
    <x v="111"/>
    <x v="1"/>
  </r>
  <r>
    <x v="337"/>
    <x v="337"/>
    <x v="1"/>
  </r>
  <r>
    <x v="337"/>
    <x v="337"/>
    <x v="1"/>
  </r>
  <r>
    <x v="338"/>
    <x v="338"/>
    <x v="2"/>
  </r>
  <r>
    <x v="339"/>
    <x v="339"/>
    <x v="2"/>
  </r>
  <r>
    <x v="340"/>
    <x v="340"/>
    <x v="0"/>
  </r>
  <r>
    <x v="340"/>
    <x v="340"/>
    <x v="0"/>
  </r>
  <r>
    <x v="341"/>
    <x v="341"/>
    <x v="3"/>
  </r>
  <r>
    <x v="342"/>
    <x v="342"/>
    <x v="3"/>
  </r>
  <r>
    <x v="343"/>
    <x v="343"/>
    <x v="0"/>
  </r>
  <r>
    <x v="344"/>
    <x v="344"/>
    <x v="0"/>
  </r>
  <r>
    <x v="344"/>
    <x v="344"/>
    <x v="0"/>
  </r>
  <r>
    <x v="345"/>
    <x v="345"/>
    <x v="1"/>
  </r>
  <r>
    <x v="346"/>
    <x v="346"/>
    <x v="2"/>
  </r>
  <r>
    <x v="347"/>
    <x v="347"/>
    <x v="1"/>
  </r>
  <r>
    <x v="348"/>
    <x v="348"/>
    <x v="2"/>
  </r>
  <r>
    <x v="349"/>
    <x v="349"/>
    <x v="2"/>
  </r>
  <r>
    <x v="349"/>
    <x v="349"/>
    <x v="2"/>
  </r>
  <r>
    <x v="350"/>
    <x v="350"/>
    <x v="2"/>
  </r>
  <r>
    <x v="351"/>
    <x v="351"/>
    <x v="2"/>
  </r>
  <r>
    <x v="352"/>
    <x v="352"/>
    <x v="2"/>
  </r>
  <r>
    <x v="353"/>
    <x v="353"/>
    <x v="1"/>
  </r>
  <r>
    <x v="354"/>
    <x v="354"/>
    <x v="2"/>
  </r>
  <r>
    <x v="354"/>
    <x v="354"/>
    <x v="2"/>
  </r>
  <r>
    <x v="355"/>
    <x v="355"/>
    <x v="3"/>
  </r>
  <r>
    <x v="356"/>
    <x v="356"/>
    <x v="3"/>
  </r>
  <r>
    <x v="357"/>
    <x v="357"/>
    <x v="2"/>
  </r>
  <r>
    <x v="357"/>
    <x v="357"/>
    <x v="2"/>
  </r>
  <r>
    <x v="358"/>
    <x v="358"/>
    <x v="2"/>
  </r>
  <r>
    <x v="358"/>
    <x v="358"/>
    <x v="2"/>
  </r>
  <r>
    <x v="359"/>
    <x v="359"/>
    <x v="2"/>
  </r>
  <r>
    <x v="112"/>
    <x v="112"/>
    <x v="2"/>
  </r>
  <r>
    <x v="113"/>
    <x v="113"/>
    <x v="2"/>
  </r>
  <r>
    <x v="360"/>
    <x v="360"/>
    <x v="1"/>
  </r>
  <r>
    <x v="361"/>
    <x v="361"/>
    <x v="1"/>
  </r>
  <r>
    <x v="362"/>
    <x v="362"/>
    <x v="0"/>
  </r>
  <r>
    <x v="362"/>
    <x v="362"/>
    <x v="0"/>
  </r>
  <r>
    <x v="363"/>
    <x v="363"/>
    <x v="0"/>
  </r>
  <r>
    <x v="364"/>
    <x v="364"/>
    <x v="1"/>
  </r>
  <r>
    <x v="82"/>
    <x v="82"/>
    <x v="2"/>
  </r>
  <r>
    <x v="83"/>
    <x v="83"/>
    <x v="2"/>
  </r>
  <r>
    <x v="365"/>
    <x v="365"/>
    <x v="1"/>
  </r>
  <r>
    <x v="366"/>
    <x v="366"/>
    <x v="1"/>
  </r>
  <r>
    <x v="367"/>
    <x v="367"/>
    <x v="1"/>
  </r>
  <r>
    <x v="368"/>
    <x v="368"/>
    <x v="1"/>
  </r>
  <r>
    <x v="369"/>
    <x v="369"/>
    <x v="2"/>
  </r>
  <r>
    <x v="370"/>
    <x v="370"/>
    <x v="1"/>
  </r>
  <r>
    <x v="370"/>
    <x v="370"/>
    <x v="1"/>
  </r>
  <r>
    <x v="370"/>
    <x v="370"/>
    <x v="1"/>
  </r>
  <r>
    <x v="371"/>
    <x v="371"/>
    <x v="3"/>
  </r>
  <r>
    <x v="371"/>
    <x v="371"/>
    <x v="3"/>
  </r>
  <r>
    <x v="372"/>
    <x v="372"/>
    <x v="3"/>
  </r>
  <r>
    <x v="372"/>
    <x v="372"/>
    <x v="3"/>
  </r>
  <r>
    <x v="373"/>
    <x v="373"/>
    <x v="3"/>
  </r>
  <r>
    <x v="63"/>
    <x v="63"/>
    <x v="1"/>
  </r>
  <r>
    <x v="63"/>
    <x v="63"/>
    <x v="1"/>
  </r>
  <r>
    <x v="63"/>
    <x v="63"/>
    <x v="1"/>
  </r>
  <r>
    <x v="374"/>
    <x v="374"/>
    <x v="0"/>
  </r>
  <r>
    <x v="374"/>
    <x v="374"/>
    <x v="0"/>
  </r>
  <r>
    <x v="375"/>
    <x v="375"/>
    <x v="3"/>
  </r>
  <r>
    <x v="375"/>
    <x v="375"/>
    <x v="3"/>
  </r>
  <r>
    <x v="376"/>
    <x v="376"/>
    <x v="1"/>
  </r>
  <r>
    <x v="221"/>
    <x v="221"/>
    <x v="2"/>
  </r>
  <r>
    <x v="221"/>
    <x v="221"/>
    <x v="2"/>
  </r>
  <r>
    <x v="333"/>
    <x v="333"/>
    <x v="2"/>
  </r>
  <r>
    <x v="333"/>
    <x v="333"/>
    <x v="2"/>
  </r>
  <r>
    <x v="377"/>
    <x v="377"/>
    <x v="3"/>
  </r>
  <r>
    <x v="378"/>
    <x v="378"/>
    <x v="2"/>
  </r>
  <r>
    <x v="379"/>
    <x v="379"/>
    <x v="0"/>
  </r>
  <r>
    <x v="379"/>
    <x v="379"/>
    <x v="0"/>
  </r>
  <r>
    <x v="379"/>
    <x v="379"/>
    <x v="0"/>
  </r>
  <r>
    <x v="380"/>
    <x v="380"/>
    <x v="0"/>
  </r>
  <r>
    <x v="381"/>
    <x v="381"/>
    <x v="2"/>
  </r>
  <r>
    <x v="280"/>
    <x v="280"/>
    <x v="3"/>
  </r>
  <r>
    <x v="382"/>
    <x v="382"/>
    <x v="3"/>
  </r>
  <r>
    <x v="383"/>
    <x v="383"/>
    <x v="1"/>
  </r>
  <r>
    <x v="384"/>
    <x v="384"/>
    <x v="3"/>
  </r>
  <r>
    <x v="385"/>
    <x v="385"/>
    <x v="3"/>
  </r>
  <r>
    <x v="386"/>
    <x v="386"/>
    <x v="2"/>
  </r>
  <r>
    <x v="387"/>
    <x v="387"/>
    <x v="2"/>
  </r>
  <r>
    <x v="387"/>
    <x v="387"/>
    <x v="2"/>
  </r>
  <r>
    <x v="387"/>
    <x v="387"/>
    <x v="2"/>
  </r>
  <r>
    <x v="387"/>
    <x v="387"/>
    <x v="2"/>
  </r>
  <r>
    <x v="388"/>
    <x v="388"/>
    <x v="2"/>
  </r>
  <r>
    <x v="389"/>
    <x v="389"/>
    <x v="2"/>
  </r>
  <r>
    <x v="270"/>
    <x v="270"/>
    <x v="3"/>
  </r>
  <r>
    <x v="270"/>
    <x v="270"/>
    <x v="3"/>
  </r>
  <r>
    <x v="390"/>
    <x v="390"/>
    <x v="3"/>
  </r>
  <r>
    <x v="391"/>
    <x v="391"/>
    <x v="0"/>
  </r>
  <r>
    <x v="392"/>
    <x v="392"/>
    <x v="1"/>
  </r>
  <r>
    <x v="393"/>
    <x v="393"/>
    <x v="3"/>
  </r>
  <r>
    <x v="392"/>
    <x v="392"/>
    <x v="1"/>
  </r>
  <r>
    <x v="394"/>
    <x v="394"/>
    <x v="3"/>
  </r>
  <r>
    <x v="395"/>
    <x v="395"/>
    <x v="3"/>
  </r>
  <r>
    <x v="52"/>
    <x v="52"/>
    <x v="3"/>
  </r>
  <r>
    <x v="396"/>
    <x v="396"/>
    <x v="2"/>
  </r>
  <r>
    <x v="396"/>
    <x v="396"/>
    <x v="2"/>
  </r>
  <r>
    <x v="396"/>
    <x v="396"/>
    <x v="2"/>
  </r>
  <r>
    <x v="181"/>
    <x v="181"/>
    <x v="1"/>
  </r>
  <r>
    <x v="181"/>
    <x v="181"/>
    <x v="1"/>
  </r>
  <r>
    <x v="181"/>
    <x v="181"/>
    <x v="1"/>
  </r>
  <r>
    <x v="397"/>
    <x v="397"/>
    <x v="1"/>
  </r>
  <r>
    <x v="397"/>
    <x v="397"/>
    <x v="1"/>
  </r>
  <r>
    <x v="397"/>
    <x v="397"/>
    <x v="1"/>
  </r>
  <r>
    <x v="398"/>
    <x v="398"/>
    <x v="3"/>
  </r>
  <r>
    <x v="399"/>
    <x v="399"/>
    <x v="0"/>
  </r>
  <r>
    <x v="399"/>
    <x v="399"/>
    <x v="0"/>
  </r>
  <r>
    <x v="400"/>
    <x v="400"/>
    <x v="2"/>
  </r>
  <r>
    <x v="400"/>
    <x v="400"/>
    <x v="2"/>
  </r>
  <r>
    <x v="400"/>
    <x v="400"/>
    <x v="2"/>
  </r>
  <r>
    <x v="401"/>
    <x v="401"/>
    <x v="0"/>
  </r>
  <r>
    <x v="402"/>
    <x v="402"/>
    <x v="0"/>
  </r>
  <r>
    <x v="403"/>
    <x v="403"/>
    <x v="0"/>
  </r>
  <r>
    <x v="404"/>
    <x v="404"/>
    <x v="0"/>
  </r>
  <r>
    <x v="404"/>
    <x v="404"/>
    <x v="0"/>
  </r>
  <r>
    <x v="405"/>
    <x v="405"/>
    <x v="2"/>
  </r>
  <r>
    <x v="243"/>
    <x v="243"/>
    <x v="3"/>
  </r>
  <r>
    <x v="406"/>
    <x v="406"/>
    <x v="3"/>
  </r>
  <r>
    <x v="407"/>
    <x v="407"/>
    <x v="1"/>
  </r>
  <r>
    <x v="172"/>
    <x v="172"/>
    <x v="3"/>
  </r>
  <r>
    <x v="408"/>
    <x v="408"/>
    <x v="3"/>
  </r>
  <r>
    <x v="409"/>
    <x v="409"/>
    <x v="2"/>
  </r>
  <r>
    <x v="410"/>
    <x v="410"/>
    <x v="3"/>
  </r>
  <r>
    <x v="411"/>
    <x v="411"/>
    <x v="3"/>
  </r>
  <r>
    <x v="412"/>
    <x v="412"/>
    <x v="1"/>
  </r>
  <r>
    <x v="412"/>
    <x v="412"/>
    <x v="1"/>
  </r>
  <r>
    <x v="413"/>
    <x v="413"/>
    <x v="0"/>
  </r>
  <r>
    <x v="413"/>
    <x v="413"/>
    <x v="0"/>
  </r>
  <r>
    <x v="414"/>
    <x v="414"/>
    <x v="3"/>
  </r>
  <r>
    <x v="414"/>
    <x v="414"/>
    <x v="3"/>
  </r>
  <r>
    <x v="415"/>
    <x v="415"/>
    <x v="3"/>
  </r>
  <r>
    <x v="415"/>
    <x v="415"/>
    <x v="3"/>
  </r>
  <r>
    <x v="416"/>
    <x v="416"/>
    <x v="3"/>
  </r>
  <r>
    <x v="417"/>
    <x v="417"/>
    <x v="1"/>
  </r>
  <r>
    <x v="418"/>
    <x v="418"/>
    <x v="1"/>
  </r>
  <r>
    <x v="419"/>
    <x v="419"/>
    <x v="3"/>
  </r>
  <r>
    <x v="419"/>
    <x v="419"/>
    <x v="3"/>
  </r>
  <r>
    <x v="420"/>
    <x v="420"/>
    <x v="3"/>
  </r>
  <r>
    <x v="421"/>
    <x v="421"/>
    <x v="2"/>
  </r>
  <r>
    <x v="421"/>
    <x v="421"/>
    <x v="2"/>
  </r>
  <r>
    <x v="422"/>
    <x v="422"/>
    <x v="2"/>
  </r>
  <r>
    <x v="423"/>
    <x v="423"/>
    <x v="1"/>
  </r>
  <r>
    <x v="424"/>
    <x v="424"/>
    <x v="2"/>
  </r>
  <r>
    <x v="425"/>
    <x v="425"/>
    <x v="3"/>
  </r>
  <r>
    <x v="426"/>
    <x v="426"/>
    <x v="1"/>
  </r>
  <r>
    <x v="426"/>
    <x v="426"/>
    <x v="1"/>
  </r>
  <r>
    <x v="427"/>
    <x v="427"/>
    <x v="1"/>
  </r>
  <r>
    <x v="428"/>
    <x v="428"/>
    <x v="1"/>
  </r>
  <r>
    <x v="429"/>
    <x v="429"/>
    <x v="1"/>
  </r>
  <r>
    <x v="430"/>
    <x v="430"/>
    <x v="3"/>
  </r>
  <r>
    <x v="431"/>
    <x v="431"/>
    <x v="3"/>
  </r>
  <r>
    <x v="233"/>
    <x v="233"/>
    <x v="3"/>
  </r>
  <r>
    <x v="432"/>
    <x v="432"/>
    <x v="3"/>
  </r>
  <r>
    <x v="432"/>
    <x v="432"/>
    <x v="3"/>
  </r>
  <r>
    <x v="433"/>
    <x v="433"/>
    <x v="2"/>
  </r>
  <r>
    <x v="434"/>
    <x v="434"/>
    <x v="2"/>
  </r>
  <r>
    <x v="435"/>
    <x v="435"/>
    <x v="3"/>
  </r>
  <r>
    <x v="435"/>
    <x v="435"/>
    <x v="3"/>
  </r>
  <r>
    <x v="232"/>
    <x v="232"/>
    <x v="3"/>
  </r>
  <r>
    <x v="232"/>
    <x v="232"/>
    <x v="3"/>
  </r>
  <r>
    <x v="436"/>
    <x v="436"/>
    <x v="3"/>
  </r>
  <r>
    <x v="437"/>
    <x v="437"/>
    <x v="1"/>
  </r>
  <r>
    <x v="438"/>
    <x v="438"/>
    <x v="3"/>
  </r>
  <r>
    <x v="439"/>
    <x v="439"/>
    <x v="2"/>
  </r>
  <r>
    <x v="440"/>
    <x v="440"/>
    <x v="2"/>
  </r>
  <r>
    <x v="441"/>
    <x v="441"/>
    <x v="1"/>
  </r>
  <r>
    <x v="441"/>
    <x v="441"/>
    <x v="1"/>
  </r>
  <r>
    <x v="442"/>
    <x v="442"/>
    <x v="2"/>
  </r>
  <r>
    <x v="443"/>
    <x v="443"/>
    <x v="0"/>
  </r>
  <r>
    <x v="444"/>
    <x v="444"/>
    <x v="2"/>
  </r>
  <r>
    <x v="445"/>
    <x v="445"/>
    <x v="2"/>
  </r>
  <r>
    <x v="446"/>
    <x v="446"/>
    <x v="3"/>
  </r>
  <r>
    <x v="447"/>
    <x v="447"/>
    <x v="1"/>
  </r>
  <r>
    <x v="447"/>
    <x v="447"/>
    <x v="1"/>
  </r>
  <r>
    <x v="447"/>
    <x v="447"/>
    <x v="1"/>
  </r>
  <r>
    <x v="448"/>
    <x v="448"/>
    <x v="3"/>
  </r>
  <r>
    <x v="448"/>
    <x v="448"/>
    <x v="3"/>
  </r>
  <r>
    <x v="448"/>
    <x v="448"/>
    <x v="3"/>
  </r>
  <r>
    <x v="449"/>
    <x v="449"/>
    <x v="3"/>
  </r>
  <r>
    <x v="449"/>
    <x v="449"/>
    <x v="3"/>
  </r>
  <r>
    <x v="450"/>
    <x v="450"/>
    <x v="1"/>
  </r>
  <r>
    <x v="451"/>
    <x v="451"/>
    <x v="3"/>
  </r>
  <r>
    <x v="452"/>
    <x v="452"/>
    <x v="1"/>
  </r>
  <r>
    <x v="453"/>
    <x v="453"/>
    <x v="3"/>
  </r>
  <r>
    <x v="453"/>
    <x v="453"/>
    <x v="3"/>
  </r>
  <r>
    <x v="453"/>
    <x v="453"/>
    <x v="3"/>
  </r>
  <r>
    <x v="454"/>
    <x v="454"/>
    <x v="2"/>
  </r>
  <r>
    <x v="455"/>
    <x v="455"/>
    <x v="3"/>
  </r>
  <r>
    <x v="456"/>
    <x v="456"/>
    <x v="1"/>
  </r>
  <r>
    <x v="280"/>
    <x v="280"/>
    <x v="2"/>
  </r>
  <r>
    <x v="457"/>
    <x v="457"/>
    <x v="3"/>
  </r>
  <r>
    <x v="457"/>
    <x v="457"/>
    <x v="3"/>
  </r>
  <r>
    <x v="458"/>
    <x v="458"/>
    <x v="3"/>
  </r>
  <r>
    <x v="72"/>
    <x v="72"/>
    <x v="2"/>
  </r>
  <r>
    <x v="72"/>
    <x v="72"/>
    <x v="2"/>
  </r>
  <r>
    <x v="459"/>
    <x v="459"/>
    <x v="0"/>
  </r>
  <r>
    <x v="460"/>
    <x v="460"/>
    <x v="2"/>
  </r>
  <r>
    <x v="461"/>
    <x v="461"/>
    <x v="2"/>
  </r>
  <r>
    <x v="461"/>
    <x v="461"/>
    <x v="2"/>
  </r>
  <r>
    <x v="461"/>
    <x v="461"/>
    <x v="2"/>
  </r>
  <r>
    <x v="462"/>
    <x v="462"/>
    <x v="3"/>
  </r>
  <r>
    <x v="463"/>
    <x v="463"/>
    <x v="3"/>
  </r>
  <r>
    <x v="464"/>
    <x v="464"/>
    <x v="1"/>
  </r>
  <r>
    <x v="465"/>
    <x v="465"/>
    <x v="3"/>
  </r>
  <r>
    <x v="194"/>
    <x v="194"/>
    <x v="1"/>
  </r>
  <r>
    <x v="194"/>
    <x v="194"/>
    <x v="1"/>
  </r>
  <r>
    <x v="466"/>
    <x v="466"/>
    <x v="2"/>
  </r>
  <r>
    <x v="467"/>
    <x v="467"/>
    <x v="2"/>
  </r>
  <r>
    <x v="468"/>
    <x v="468"/>
    <x v="3"/>
  </r>
  <r>
    <x v="469"/>
    <x v="469"/>
    <x v="2"/>
  </r>
  <r>
    <x v="470"/>
    <x v="470"/>
    <x v="2"/>
  </r>
  <r>
    <x v="471"/>
    <x v="471"/>
    <x v="0"/>
  </r>
  <r>
    <x v="472"/>
    <x v="472"/>
    <x v="0"/>
  </r>
  <r>
    <x v="472"/>
    <x v="472"/>
    <x v="0"/>
  </r>
  <r>
    <x v="473"/>
    <x v="473"/>
    <x v="1"/>
  </r>
  <r>
    <x v="474"/>
    <x v="474"/>
    <x v="1"/>
  </r>
  <r>
    <x v="475"/>
    <x v="475"/>
    <x v="1"/>
  </r>
  <r>
    <x v="476"/>
    <x v="476"/>
    <x v="3"/>
  </r>
  <r>
    <x v="130"/>
    <x v="130"/>
    <x v="3"/>
  </r>
  <r>
    <x v="477"/>
    <x v="477"/>
    <x v="1"/>
  </r>
  <r>
    <x v="146"/>
    <x v="146"/>
    <x v="3"/>
  </r>
  <r>
    <x v="146"/>
    <x v="146"/>
    <x v="3"/>
  </r>
  <r>
    <x v="146"/>
    <x v="146"/>
    <x v="3"/>
  </r>
  <r>
    <x v="146"/>
    <x v="146"/>
    <x v="3"/>
  </r>
  <r>
    <x v="443"/>
    <x v="443"/>
    <x v="0"/>
  </r>
  <r>
    <x v="359"/>
    <x v="359"/>
    <x v="3"/>
  </r>
  <r>
    <x v="388"/>
    <x v="388"/>
    <x v="3"/>
  </r>
  <r>
    <x v="478"/>
    <x v="478"/>
    <x v="3"/>
  </r>
  <r>
    <x v="478"/>
    <x v="478"/>
    <x v="3"/>
  </r>
  <r>
    <x v="479"/>
    <x v="479"/>
    <x v="3"/>
  </r>
  <r>
    <x v="480"/>
    <x v="480"/>
    <x v="2"/>
  </r>
  <r>
    <x v="481"/>
    <x v="481"/>
    <x v="3"/>
  </r>
  <r>
    <x v="481"/>
    <x v="481"/>
    <x v="3"/>
  </r>
  <r>
    <x v="482"/>
    <x v="482"/>
    <x v="2"/>
  </r>
  <r>
    <x v="483"/>
    <x v="483"/>
    <x v="3"/>
  </r>
  <r>
    <x v="484"/>
    <x v="484"/>
    <x v="3"/>
  </r>
  <r>
    <x v="484"/>
    <x v="484"/>
    <x v="3"/>
  </r>
  <r>
    <x v="485"/>
    <x v="485"/>
    <x v="2"/>
  </r>
  <r>
    <x v="461"/>
    <x v="461"/>
    <x v="2"/>
  </r>
  <r>
    <x v="462"/>
    <x v="462"/>
    <x v="3"/>
  </r>
  <r>
    <x v="486"/>
    <x v="486"/>
    <x v="3"/>
  </r>
  <r>
    <x v="487"/>
    <x v="487"/>
    <x v="3"/>
  </r>
  <r>
    <x v="488"/>
    <x v="488"/>
    <x v="2"/>
  </r>
  <r>
    <x v="432"/>
    <x v="432"/>
    <x v="3"/>
  </r>
  <r>
    <x v="489"/>
    <x v="489"/>
    <x v="2"/>
  </r>
  <r>
    <x v="490"/>
    <x v="490"/>
    <x v="0"/>
  </r>
  <r>
    <x v="491"/>
    <x v="491"/>
    <x v="3"/>
  </r>
  <r>
    <x v="492"/>
    <x v="492"/>
    <x v="1"/>
  </r>
  <r>
    <x v="493"/>
    <x v="493"/>
    <x v="2"/>
  </r>
  <r>
    <x v="494"/>
    <x v="494"/>
    <x v="2"/>
  </r>
  <r>
    <x v="495"/>
    <x v="495"/>
    <x v="0"/>
  </r>
  <r>
    <x v="495"/>
    <x v="495"/>
    <x v="0"/>
  </r>
  <r>
    <x v="305"/>
    <x v="305"/>
    <x v="0"/>
  </r>
  <r>
    <x v="496"/>
    <x v="496"/>
    <x v="3"/>
  </r>
  <r>
    <x v="431"/>
    <x v="431"/>
    <x v="3"/>
  </r>
  <r>
    <x v="431"/>
    <x v="431"/>
    <x v="3"/>
  </r>
  <r>
    <x v="497"/>
    <x v="497"/>
    <x v="0"/>
  </r>
  <r>
    <x v="498"/>
    <x v="498"/>
    <x v="3"/>
  </r>
  <r>
    <x v="499"/>
    <x v="499"/>
    <x v="2"/>
  </r>
  <r>
    <x v="499"/>
    <x v="499"/>
    <x v="2"/>
  </r>
  <r>
    <x v="500"/>
    <x v="500"/>
    <x v="0"/>
  </r>
  <r>
    <x v="500"/>
    <x v="500"/>
    <x v="0"/>
  </r>
  <r>
    <x v="500"/>
    <x v="500"/>
    <x v="0"/>
  </r>
  <r>
    <x v="501"/>
    <x v="501"/>
    <x v="1"/>
  </r>
  <r>
    <x v="502"/>
    <x v="502"/>
    <x v="2"/>
  </r>
  <r>
    <x v="503"/>
    <x v="503"/>
    <x v="3"/>
  </r>
  <r>
    <x v="503"/>
    <x v="503"/>
    <x v="3"/>
  </r>
  <r>
    <x v="183"/>
    <x v="183"/>
    <x v="1"/>
  </r>
  <r>
    <x v="504"/>
    <x v="504"/>
    <x v="2"/>
  </r>
  <r>
    <x v="505"/>
    <x v="505"/>
    <x v="1"/>
  </r>
  <r>
    <x v="505"/>
    <x v="505"/>
    <x v="1"/>
  </r>
  <r>
    <x v="506"/>
    <x v="506"/>
    <x v="3"/>
  </r>
  <r>
    <x v="239"/>
    <x v="239"/>
    <x v="3"/>
  </r>
  <r>
    <x v="507"/>
    <x v="507"/>
    <x v="3"/>
  </r>
  <r>
    <x v="507"/>
    <x v="507"/>
    <x v="3"/>
  </r>
  <r>
    <x v="508"/>
    <x v="508"/>
    <x v="3"/>
  </r>
  <r>
    <x v="508"/>
    <x v="508"/>
    <x v="3"/>
  </r>
  <r>
    <x v="509"/>
    <x v="509"/>
    <x v="3"/>
  </r>
  <r>
    <x v="509"/>
    <x v="509"/>
    <x v="3"/>
  </r>
  <r>
    <x v="510"/>
    <x v="510"/>
    <x v="3"/>
  </r>
  <r>
    <x v="511"/>
    <x v="511"/>
    <x v="2"/>
  </r>
  <r>
    <x v="511"/>
    <x v="511"/>
    <x v="2"/>
  </r>
  <r>
    <x v="511"/>
    <x v="511"/>
    <x v="2"/>
  </r>
  <r>
    <x v="512"/>
    <x v="512"/>
    <x v="0"/>
  </r>
  <r>
    <x v="512"/>
    <x v="512"/>
    <x v="0"/>
  </r>
  <r>
    <x v="280"/>
    <x v="280"/>
    <x v="3"/>
  </r>
  <r>
    <x v="513"/>
    <x v="513"/>
    <x v="3"/>
  </r>
  <r>
    <x v="514"/>
    <x v="514"/>
    <x v="2"/>
  </r>
  <r>
    <x v="198"/>
    <x v="198"/>
    <x v="2"/>
  </r>
  <r>
    <x v="515"/>
    <x v="515"/>
    <x v="0"/>
  </r>
  <r>
    <x v="515"/>
    <x v="515"/>
    <x v="0"/>
  </r>
  <r>
    <x v="172"/>
    <x v="172"/>
    <x v="3"/>
  </r>
  <r>
    <x v="516"/>
    <x v="516"/>
    <x v="3"/>
  </r>
  <r>
    <x v="517"/>
    <x v="517"/>
    <x v="0"/>
  </r>
  <r>
    <x v="518"/>
    <x v="518"/>
    <x v="0"/>
  </r>
  <r>
    <x v="519"/>
    <x v="519"/>
    <x v="1"/>
  </r>
  <r>
    <x v="520"/>
    <x v="520"/>
    <x v="0"/>
  </r>
  <r>
    <x v="521"/>
    <x v="521"/>
    <x v="1"/>
  </r>
  <r>
    <x v="436"/>
    <x v="436"/>
    <x v="2"/>
  </r>
  <r>
    <x v="522"/>
    <x v="522"/>
    <x v="2"/>
  </r>
  <r>
    <x v="523"/>
    <x v="523"/>
    <x v="2"/>
  </r>
  <r>
    <x v="524"/>
    <x v="524"/>
    <x v="3"/>
  </r>
  <r>
    <x v="147"/>
    <x v="147"/>
    <x v="2"/>
  </r>
  <r>
    <x v="525"/>
    <x v="525"/>
    <x v="3"/>
  </r>
  <r>
    <x v="526"/>
    <x v="526"/>
    <x v="3"/>
  </r>
  <r>
    <x v="527"/>
    <x v="527"/>
    <x v="3"/>
  </r>
  <r>
    <x v="527"/>
    <x v="527"/>
    <x v="3"/>
  </r>
  <r>
    <x v="204"/>
    <x v="204"/>
    <x v="3"/>
  </r>
  <r>
    <x v="528"/>
    <x v="528"/>
    <x v="3"/>
  </r>
  <r>
    <x v="529"/>
    <x v="529"/>
    <x v="0"/>
  </r>
  <r>
    <x v="530"/>
    <x v="530"/>
    <x v="0"/>
  </r>
  <r>
    <x v="531"/>
    <x v="531"/>
    <x v="0"/>
  </r>
  <r>
    <x v="532"/>
    <x v="532"/>
    <x v="3"/>
  </r>
  <r>
    <x v="532"/>
    <x v="532"/>
    <x v="3"/>
  </r>
  <r>
    <x v="533"/>
    <x v="533"/>
    <x v="1"/>
  </r>
  <r>
    <x v="534"/>
    <x v="534"/>
    <x v="2"/>
  </r>
  <r>
    <x v="535"/>
    <x v="535"/>
    <x v="0"/>
  </r>
  <r>
    <x v="535"/>
    <x v="535"/>
    <x v="0"/>
  </r>
  <r>
    <x v="535"/>
    <x v="535"/>
    <x v="0"/>
  </r>
  <r>
    <x v="536"/>
    <x v="536"/>
    <x v="0"/>
  </r>
  <r>
    <x v="536"/>
    <x v="536"/>
    <x v="0"/>
  </r>
  <r>
    <x v="367"/>
    <x v="367"/>
    <x v="1"/>
  </r>
  <r>
    <x v="368"/>
    <x v="368"/>
    <x v="1"/>
  </r>
  <r>
    <x v="537"/>
    <x v="537"/>
    <x v="1"/>
  </r>
  <r>
    <x v="538"/>
    <x v="538"/>
    <x v="1"/>
  </r>
  <r>
    <x v="539"/>
    <x v="539"/>
    <x v="3"/>
  </r>
  <r>
    <x v="540"/>
    <x v="540"/>
    <x v="0"/>
  </r>
  <r>
    <x v="541"/>
    <x v="541"/>
    <x v="0"/>
  </r>
  <r>
    <x v="542"/>
    <x v="542"/>
    <x v="1"/>
  </r>
  <r>
    <x v="543"/>
    <x v="543"/>
    <x v="1"/>
  </r>
  <r>
    <x v="544"/>
    <x v="544"/>
    <x v="1"/>
  </r>
  <r>
    <x v="545"/>
    <x v="545"/>
    <x v="3"/>
  </r>
  <r>
    <x v="546"/>
    <x v="546"/>
    <x v="2"/>
  </r>
  <r>
    <x v="547"/>
    <x v="547"/>
    <x v="0"/>
  </r>
  <r>
    <x v="548"/>
    <x v="548"/>
    <x v="0"/>
  </r>
  <r>
    <x v="549"/>
    <x v="549"/>
    <x v="3"/>
  </r>
  <r>
    <x v="550"/>
    <x v="550"/>
    <x v="0"/>
  </r>
  <r>
    <x v="550"/>
    <x v="550"/>
    <x v="0"/>
  </r>
  <r>
    <x v="135"/>
    <x v="135"/>
    <x v="2"/>
  </r>
  <r>
    <x v="551"/>
    <x v="551"/>
    <x v="2"/>
  </r>
  <r>
    <x v="552"/>
    <x v="552"/>
    <x v="2"/>
  </r>
  <r>
    <x v="552"/>
    <x v="552"/>
    <x v="2"/>
  </r>
  <r>
    <x v="553"/>
    <x v="553"/>
    <x v="3"/>
  </r>
  <r>
    <x v="554"/>
    <x v="554"/>
    <x v="3"/>
  </r>
  <r>
    <x v="555"/>
    <x v="555"/>
    <x v="3"/>
  </r>
  <r>
    <x v="555"/>
    <x v="555"/>
    <x v="3"/>
  </r>
  <r>
    <x v="556"/>
    <x v="556"/>
    <x v="3"/>
  </r>
  <r>
    <x v="556"/>
    <x v="556"/>
    <x v="3"/>
  </r>
  <r>
    <x v="557"/>
    <x v="557"/>
    <x v="3"/>
  </r>
  <r>
    <x v="557"/>
    <x v="557"/>
    <x v="3"/>
  </r>
  <r>
    <x v="558"/>
    <x v="558"/>
    <x v="2"/>
  </r>
  <r>
    <x v="559"/>
    <x v="559"/>
    <x v="2"/>
  </r>
  <r>
    <x v="560"/>
    <x v="560"/>
    <x v="1"/>
  </r>
  <r>
    <x v="561"/>
    <x v="561"/>
    <x v="2"/>
  </r>
  <r>
    <x v="562"/>
    <x v="562"/>
    <x v="3"/>
  </r>
  <r>
    <x v="563"/>
    <x v="563"/>
    <x v="0"/>
  </r>
  <r>
    <x v="421"/>
    <x v="421"/>
    <x v="1"/>
  </r>
  <r>
    <x v="564"/>
    <x v="564"/>
    <x v="2"/>
  </r>
  <r>
    <x v="565"/>
    <x v="565"/>
    <x v="0"/>
  </r>
  <r>
    <x v="555"/>
    <x v="555"/>
    <x v="3"/>
  </r>
  <r>
    <x v="566"/>
    <x v="566"/>
    <x v="3"/>
  </r>
  <r>
    <x v="301"/>
    <x v="301"/>
    <x v="3"/>
  </r>
  <r>
    <x v="567"/>
    <x v="567"/>
    <x v="3"/>
  </r>
  <r>
    <x v="568"/>
    <x v="568"/>
    <x v="3"/>
  </r>
  <r>
    <x v="568"/>
    <x v="568"/>
    <x v="3"/>
  </r>
  <r>
    <x v="569"/>
    <x v="569"/>
    <x v="0"/>
  </r>
  <r>
    <x v="570"/>
    <x v="570"/>
    <x v="0"/>
  </r>
  <r>
    <x v="570"/>
    <x v="570"/>
    <x v="0"/>
  </r>
  <r>
    <x v="571"/>
    <x v="571"/>
    <x v="2"/>
  </r>
  <r>
    <x v="571"/>
    <x v="571"/>
    <x v="2"/>
  </r>
  <r>
    <x v="572"/>
    <x v="572"/>
    <x v="3"/>
  </r>
  <r>
    <x v="573"/>
    <x v="573"/>
    <x v="3"/>
  </r>
  <r>
    <x v="181"/>
    <x v="181"/>
    <x v="1"/>
  </r>
  <r>
    <x v="574"/>
    <x v="574"/>
    <x v="1"/>
  </r>
  <r>
    <x v="575"/>
    <x v="575"/>
    <x v="3"/>
  </r>
  <r>
    <x v="575"/>
    <x v="575"/>
    <x v="3"/>
  </r>
  <r>
    <x v="576"/>
    <x v="576"/>
    <x v="2"/>
  </r>
  <r>
    <x v="577"/>
    <x v="577"/>
    <x v="2"/>
  </r>
  <r>
    <x v="578"/>
    <x v="578"/>
    <x v="1"/>
  </r>
  <r>
    <x v="579"/>
    <x v="579"/>
    <x v="2"/>
  </r>
  <r>
    <x v="579"/>
    <x v="579"/>
    <x v="2"/>
  </r>
  <r>
    <x v="579"/>
    <x v="579"/>
    <x v="2"/>
  </r>
  <r>
    <x v="580"/>
    <x v="580"/>
    <x v="2"/>
  </r>
  <r>
    <x v="580"/>
    <x v="580"/>
    <x v="2"/>
  </r>
  <r>
    <x v="580"/>
    <x v="580"/>
    <x v="2"/>
  </r>
  <r>
    <x v="581"/>
    <x v="581"/>
    <x v="1"/>
  </r>
  <r>
    <x v="366"/>
    <x v="366"/>
    <x v="1"/>
  </r>
  <r>
    <x v="582"/>
    <x v="582"/>
    <x v="3"/>
  </r>
  <r>
    <x v="583"/>
    <x v="583"/>
    <x v="3"/>
  </r>
  <r>
    <x v="584"/>
    <x v="584"/>
    <x v="2"/>
  </r>
  <r>
    <x v="584"/>
    <x v="584"/>
    <x v="2"/>
  </r>
  <r>
    <x v="585"/>
    <x v="585"/>
    <x v="1"/>
  </r>
  <r>
    <x v="586"/>
    <x v="586"/>
    <x v="3"/>
  </r>
  <r>
    <x v="587"/>
    <x v="587"/>
    <x v="2"/>
  </r>
  <r>
    <x v="229"/>
    <x v="229"/>
    <x v="2"/>
  </r>
  <r>
    <x v="588"/>
    <x v="588"/>
    <x v="2"/>
  </r>
  <r>
    <x v="589"/>
    <x v="589"/>
    <x v="2"/>
  </r>
  <r>
    <x v="590"/>
    <x v="590"/>
    <x v="3"/>
  </r>
  <r>
    <x v="4"/>
    <x v="4"/>
    <x v="2"/>
  </r>
  <r>
    <x v="419"/>
    <x v="419"/>
    <x v="3"/>
  </r>
  <r>
    <x v="591"/>
    <x v="591"/>
    <x v="1"/>
  </r>
  <r>
    <x v="592"/>
    <x v="592"/>
    <x v="1"/>
  </r>
  <r>
    <x v="593"/>
    <x v="593"/>
    <x v="3"/>
  </r>
  <r>
    <x v="593"/>
    <x v="593"/>
    <x v="3"/>
  </r>
  <r>
    <x v="594"/>
    <x v="594"/>
    <x v="2"/>
  </r>
  <r>
    <x v="594"/>
    <x v="594"/>
    <x v="2"/>
  </r>
  <r>
    <x v="10"/>
    <x v="10"/>
    <x v="1"/>
  </r>
  <r>
    <x v="7"/>
    <x v="7"/>
    <x v="1"/>
  </r>
  <r>
    <x v="7"/>
    <x v="7"/>
    <x v="1"/>
  </r>
  <r>
    <x v="7"/>
    <x v="7"/>
    <x v="1"/>
  </r>
  <r>
    <x v="595"/>
    <x v="595"/>
    <x v="3"/>
  </r>
  <r>
    <x v="596"/>
    <x v="596"/>
    <x v="3"/>
  </r>
  <r>
    <x v="597"/>
    <x v="597"/>
    <x v="3"/>
  </r>
  <r>
    <x v="598"/>
    <x v="598"/>
    <x v="0"/>
  </r>
  <r>
    <x v="599"/>
    <x v="599"/>
    <x v="1"/>
  </r>
  <r>
    <x v="88"/>
    <x v="88"/>
    <x v="1"/>
  </r>
  <r>
    <x v="159"/>
    <x v="159"/>
    <x v="3"/>
  </r>
  <r>
    <x v="600"/>
    <x v="600"/>
    <x v="3"/>
  </r>
  <r>
    <x v="159"/>
    <x v="159"/>
    <x v="3"/>
  </r>
  <r>
    <x v="159"/>
    <x v="159"/>
    <x v="3"/>
  </r>
  <r>
    <x v="323"/>
    <x v="323"/>
    <x v="3"/>
  </r>
  <r>
    <x v="601"/>
    <x v="601"/>
    <x v="3"/>
  </r>
  <r>
    <x v="602"/>
    <x v="602"/>
    <x v="1"/>
  </r>
  <r>
    <x v="603"/>
    <x v="603"/>
    <x v="1"/>
  </r>
  <r>
    <x v="604"/>
    <x v="604"/>
    <x v="3"/>
  </r>
  <r>
    <x v="605"/>
    <x v="605"/>
    <x v="3"/>
  </r>
  <r>
    <x v="606"/>
    <x v="606"/>
    <x v="1"/>
  </r>
  <r>
    <x v="607"/>
    <x v="607"/>
    <x v="0"/>
  </r>
  <r>
    <x v="608"/>
    <x v="608"/>
    <x v="0"/>
  </r>
  <r>
    <x v="609"/>
    <x v="609"/>
    <x v="3"/>
  </r>
  <r>
    <x v="610"/>
    <x v="610"/>
    <x v="0"/>
  </r>
  <r>
    <x v="610"/>
    <x v="610"/>
    <x v="0"/>
  </r>
  <r>
    <x v="611"/>
    <x v="611"/>
    <x v="0"/>
  </r>
  <r>
    <x v="612"/>
    <x v="612"/>
    <x v="0"/>
  </r>
  <r>
    <x v="514"/>
    <x v="514"/>
    <x v="2"/>
  </r>
  <r>
    <x v="9"/>
    <x v="9"/>
    <x v="3"/>
  </r>
  <r>
    <x v="613"/>
    <x v="613"/>
    <x v="2"/>
  </r>
  <r>
    <x v="614"/>
    <x v="614"/>
    <x v="1"/>
  </r>
  <r>
    <x v="615"/>
    <x v="615"/>
    <x v="2"/>
  </r>
  <r>
    <x v="616"/>
    <x v="616"/>
    <x v="0"/>
  </r>
  <r>
    <x v="616"/>
    <x v="616"/>
    <x v="0"/>
  </r>
  <r>
    <x v="553"/>
    <x v="553"/>
    <x v="0"/>
  </r>
  <r>
    <x v="617"/>
    <x v="617"/>
    <x v="3"/>
  </r>
  <r>
    <x v="617"/>
    <x v="617"/>
    <x v="3"/>
  </r>
  <r>
    <x v="53"/>
    <x v="53"/>
    <x v="3"/>
  </r>
  <r>
    <x v="618"/>
    <x v="618"/>
    <x v="0"/>
  </r>
  <r>
    <x v="619"/>
    <x v="619"/>
    <x v="1"/>
  </r>
  <r>
    <x v="500"/>
    <x v="500"/>
    <x v="0"/>
  </r>
  <r>
    <x v="620"/>
    <x v="620"/>
    <x v="1"/>
  </r>
  <r>
    <x v="620"/>
    <x v="620"/>
    <x v="1"/>
  </r>
  <r>
    <x v="621"/>
    <x v="621"/>
    <x v="0"/>
  </r>
  <r>
    <x v="621"/>
    <x v="621"/>
    <x v="0"/>
  </r>
  <r>
    <x v="622"/>
    <x v="622"/>
    <x v="0"/>
  </r>
  <r>
    <x v="394"/>
    <x v="394"/>
    <x v="3"/>
  </r>
  <r>
    <x v="394"/>
    <x v="394"/>
    <x v="3"/>
  </r>
  <r>
    <x v="394"/>
    <x v="394"/>
    <x v="3"/>
  </r>
  <r>
    <x v="623"/>
    <x v="623"/>
    <x v="0"/>
  </r>
  <r>
    <x v="623"/>
    <x v="623"/>
    <x v="0"/>
  </r>
  <r>
    <x v="624"/>
    <x v="624"/>
    <x v="2"/>
  </r>
  <r>
    <x v="435"/>
    <x v="435"/>
    <x v="3"/>
  </r>
  <r>
    <x v="625"/>
    <x v="625"/>
    <x v="3"/>
  </r>
  <r>
    <x v="1"/>
    <x v="1"/>
    <x v="3"/>
  </r>
  <r>
    <x v="626"/>
    <x v="626"/>
    <x v="2"/>
  </r>
  <r>
    <x v="627"/>
    <x v="627"/>
    <x v="1"/>
  </r>
  <r>
    <x v="627"/>
    <x v="627"/>
    <x v="1"/>
  </r>
  <r>
    <x v="628"/>
    <x v="628"/>
    <x v="3"/>
  </r>
  <r>
    <x v="162"/>
    <x v="162"/>
    <x v="3"/>
  </r>
  <r>
    <x v="162"/>
    <x v="162"/>
    <x v="3"/>
  </r>
  <r>
    <x v="172"/>
    <x v="172"/>
    <x v="3"/>
  </r>
  <r>
    <x v="292"/>
    <x v="292"/>
    <x v="0"/>
  </r>
  <r>
    <x v="292"/>
    <x v="292"/>
    <x v="0"/>
  </r>
  <r>
    <x v="629"/>
    <x v="629"/>
    <x v="3"/>
  </r>
  <r>
    <x v="630"/>
    <x v="630"/>
    <x v="3"/>
  </r>
  <r>
    <x v="630"/>
    <x v="630"/>
    <x v="3"/>
  </r>
  <r>
    <x v="312"/>
    <x v="312"/>
    <x v="3"/>
  </r>
  <r>
    <x v="313"/>
    <x v="313"/>
    <x v="3"/>
  </r>
  <r>
    <x v="313"/>
    <x v="313"/>
    <x v="3"/>
  </r>
  <r>
    <x v="313"/>
    <x v="313"/>
    <x v="3"/>
  </r>
  <r>
    <x v="381"/>
    <x v="381"/>
    <x v="2"/>
  </r>
  <r>
    <x v="381"/>
    <x v="381"/>
    <x v="2"/>
  </r>
  <r>
    <x v="381"/>
    <x v="381"/>
    <x v="2"/>
  </r>
  <r>
    <x v="466"/>
    <x v="466"/>
    <x v="2"/>
  </r>
  <r>
    <x v="631"/>
    <x v="631"/>
    <x v="3"/>
  </r>
  <r>
    <x v="632"/>
    <x v="632"/>
    <x v="3"/>
  </r>
  <r>
    <x v="458"/>
    <x v="458"/>
    <x v="3"/>
  </r>
  <r>
    <x v="633"/>
    <x v="633"/>
    <x v="3"/>
  </r>
  <r>
    <x v="634"/>
    <x v="634"/>
    <x v="3"/>
  </r>
  <r>
    <x v="634"/>
    <x v="634"/>
    <x v="3"/>
  </r>
  <r>
    <x v="413"/>
    <x v="413"/>
    <x v="0"/>
  </r>
  <r>
    <x v="635"/>
    <x v="635"/>
    <x v="1"/>
  </r>
  <r>
    <x v="635"/>
    <x v="635"/>
    <x v="1"/>
  </r>
  <r>
    <x v="636"/>
    <x v="636"/>
    <x v="3"/>
  </r>
  <r>
    <x v="637"/>
    <x v="637"/>
    <x v="0"/>
  </r>
  <r>
    <x v="128"/>
    <x v="128"/>
    <x v="1"/>
  </r>
  <r>
    <x v="114"/>
    <x v="114"/>
    <x v="2"/>
  </r>
  <r>
    <x v="638"/>
    <x v="638"/>
    <x v="0"/>
  </r>
  <r>
    <x v="639"/>
    <x v="639"/>
    <x v="0"/>
  </r>
  <r>
    <x v="280"/>
    <x v="280"/>
    <x v="3"/>
  </r>
  <r>
    <x v="615"/>
    <x v="615"/>
    <x v="2"/>
  </r>
  <r>
    <x v="640"/>
    <x v="640"/>
    <x v="0"/>
  </r>
  <r>
    <x v="221"/>
    <x v="221"/>
    <x v="3"/>
  </r>
  <r>
    <x v="641"/>
    <x v="641"/>
    <x v="3"/>
  </r>
  <r>
    <x v="642"/>
    <x v="642"/>
    <x v="0"/>
  </r>
  <r>
    <x v="643"/>
    <x v="643"/>
    <x v="3"/>
  </r>
  <r>
    <x v="220"/>
    <x v="220"/>
    <x v="3"/>
  </r>
  <r>
    <x v="644"/>
    <x v="644"/>
    <x v="0"/>
  </r>
  <r>
    <x v="272"/>
    <x v="272"/>
    <x v="3"/>
  </r>
  <r>
    <x v="76"/>
    <x v="76"/>
    <x v="2"/>
  </r>
  <r>
    <x v="645"/>
    <x v="645"/>
    <x v="1"/>
  </r>
  <r>
    <x v="646"/>
    <x v="646"/>
    <x v="1"/>
  </r>
  <r>
    <x v="31"/>
    <x v="31"/>
    <x v="3"/>
  </r>
  <r>
    <x v="92"/>
    <x v="92"/>
    <x v="3"/>
  </r>
  <r>
    <x v="647"/>
    <x v="647"/>
    <x v="0"/>
  </r>
  <r>
    <x v="43"/>
    <x v="43"/>
    <x v="2"/>
  </r>
  <r>
    <x v="43"/>
    <x v="43"/>
    <x v="2"/>
  </r>
  <r>
    <x v="648"/>
    <x v="648"/>
    <x v="2"/>
  </r>
  <r>
    <x v="44"/>
    <x v="44"/>
    <x v="2"/>
  </r>
  <r>
    <x v="44"/>
    <x v="44"/>
    <x v="2"/>
  </r>
  <r>
    <x v="649"/>
    <x v="649"/>
    <x v="2"/>
  </r>
  <r>
    <x v="626"/>
    <x v="626"/>
    <x v="2"/>
  </r>
  <r>
    <x v="537"/>
    <x v="537"/>
    <x v="1"/>
  </r>
  <r>
    <x v="650"/>
    <x v="650"/>
    <x v="3"/>
  </r>
  <r>
    <x v="651"/>
    <x v="651"/>
    <x v="0"/>
  </r>
  <r>
    <x v="652"/>
    <x v="652"/>
    <x v="2"/>
  </r>
  <r>
    <x v="653"/>
    <x v="653"/>
    <x v="2"/>
  </r>
  <r>
    <x v="654"/>
    <x v="654"/>
    <x v="1"/>
  </r>
  <r>
    <x v="654"/>
    <x v="654"/>
    <x v="1"/>
  </r>
  <r>
    <x v="655"/>
    <x v="655"/>
    <x v="0"/>
  </r>
  <r>
    <x v="477"/>
    <x v="477"/>
    <x v="1"/>
  </r>
  <r>
    <x v="656"/>
    <x v="656"/>
    <x v="0"/>
  </r>
  <r>
    <x v="657"/>
    <x v="657"/>
    <x v="3"/>
  </r>
  <r>
    <x v="658"/>
    <x v="658"/>
    <x v="0"/>
  </r>
  <r>
    <x v="659"/>
    <x v="659"/>
    <x v="0"/>
  </r>
  <r>
    <x v="660"/>
    <x v="660"/>
    <x v="2"/>
  </r>
  <r>
    <x v="660"/>
    <x v="660"/>
    <x v="2"/>
  </r>
  <r>
    <x v="661"/>
    <x v="661"/>
    <x v="0"/>
  </r>
  <r>
    <x v="662"/>
    <x v="662"/>
    <x v="3"/>
  </r>
  <r>
    <x v="663"/>
    <x v="663"/>
    <x v="3"/>
  </r>
  <r>
    <x v="663"/>
    <x v="663"/>
    <x v="3"/>
  </r>
  <r>
    <x v="29"/>
    <x v="29"/>
    <x v="3"/>
  </r>
  <r>
    <x v="594"/>
    <x v="594"/>
    <x v="2"/>
  </r>
  <r>
    <x v="261"/>
    <x v="261"/>
    <x v="3"/>
  </r>
  <r>
    <x v="664"/>
    <x v="664"/>
    <x v="0"/>
  </r>
  <r>
    <x v="665"/>
    <x v="665"/>
    <x v="1"/>
  </r>
  <r>
    <x v="666"/>
    <x v="666"/>
    <x v="3"/>
  </r>
  <r>
    <x v="667"/>
    <x v="667"/>
    <x v="2"/>
  </r>
  <r>
    <x v="668"/>
    <x v="668"/>
    <x v="0"/>
  </r>
  <r>
    <x v="669"/>
    <x v="669"/>
    <x v="0"/>
  </r>
  <r>
    <x v="19"/>
    <x v="19"/>
    <x v="2"/>
  </r>
  <r>
    <x v="19"/>
    <x v="19"/>
    <x v="2"/>
  </r>
  <r>
    <x v="20"/>
    <x v="20"/>
    <x v="2"/>
  </r>
  <r>
    <x v="20"/>
    <x v="20"/>
    <x v="2"/>
  </r>
  <r>
    <x v="670"/>
    <x v="670"/>
    <x v="3"/>
  </r>
  <r>
    <x v="671"/>
    <x v="671"/>
    <x v="3"/>
  </r>
  <r>
    <x v="672"/>
    <x v="672"/>
    <x v="1"/>
  </r>
  <r>
    <x v="673"/>
    <x v="673"/>
    <x v="1"/>
  </r>
  <r>
    <x v="674"/>
    <x v="674"/>
    <x v="0"/>
  </r>
  <r>
    <x v="675"/>
    <x v="675"/>
    <x v="0"/>
  </r>
  <r>
    <x v="675"/>
    <x v="675"/>
    <x v="0"/>
  </r>
  <r>
    <x v="676"/>
    <x v="676"/>
    <x v="0"/>
  </r>
  <r>
    <x v="676"/>
    <x v="676"/>
    <x v="0"/>
  </r>
  <r>
    <x v="676"/>
    <x v="676"/>
    <x v="0"/>
  </r>
  <r>
    <x v="677"/>
    <x v="677"/>
    <x v="3"/>
  </r>
  <r>
    <x v="678"/>
    <x v="678"/>
    <x v="3"/>
  </r>
  <r>
    <x v="679"/>
    <x v="679"/>
    <x v="3"/>
  </r>
  <r>
    <x v="679"/>
    <x v="679"/>
    <x v="3"/>
  </r>
  <r>
    <x v="680"/>
    <x v="680"/>
    <x v="2"/>
  </r>
  <r>
    <x v="680"/>
    <x v="680"/>
    <x v="2"/>
  </r>
  <r>
    <x v="681"/>
    <x v="681"/>
    <x v="2"/>
  </r>
  <r>
    <x v="681"/>
    <x v="681"/>
    <x v="2"/>
  </r>
  <r>
    <x v="682"/>
    <x v="682"/>
    <x v="1"/>
  </r>
  <r>
    <x v="683"/>
    <x v="683"/>
    <x v="2"/>
  </r>
  <r>
    <x v="684"/>
    <x v="684"/>
    <x v="3"/>
  </r>
  <r>
    <x v="685"/>
    <x v="685"/>
    <x v="0"/>
  </r>
  <r>
    <x v="686"/>
    <x v="686"/>
    <x v="0"/>
  </r>
  <r>
    <x v="687"/>
    <x v="687"/>
    <x v="3"/>
  </r>
  <r>
    <x v="687"/>
    <x v="687"/>
    <x v="3"/>
  </r>
  <r>
    <x v="688"/>
    <x v="688"/>
    <x v="3"/>
  </r>
  <r>
    <x v="689"/>
    <x v="689"/>
    <x v="1"/>
  </r>
  <r>
    <x v="690"/>
    <x v="690"/>
    <x v="1"/>
  </r>
  <r>
    <x v="534"/>
    <x v="534"/>
    <x v="2"/>
  </r>
  <r>
    <x v="534"/>
    <x v="534"/>
    <x v="2"/>
  </r>
  <r>
    <x v="534"/>
    <x v="534"/>
    <x v="2"/>
  </r>
  <r>
    <x v="691"/>
    <x v="691"/>
    <x v="3"/>
  </r>
  <r>
    <x v="692"/>
    <x v="692"/>
    <x v="1"/>
  </r>
  <r>
    <x v="693"/>
    <x v="693"/>
    <x v="2"/>
  </r>
  <r>
    <x v="694"/>
    <x v="694"/>
    <x v="1"/>
  </r>
  <r>
    <x v="695"/>
    <x v="695"/>
    <x v="1"/>
  </r>
  <r>
    <x v="696"/>
    <x v="696"/>
    <x v="2"/>
  </r>
  <r>
    <x v="697"/>
    <x v="697"/>
    <x v="0"/>
  </r>
  <r>
    <x v="698"/>
    <x v="698"/>
    <x v="1"/>
  </r>
  <r>
    <x v="699"/>
    <x v="699"/>
    <x v="2"/>
  </r>
  <r>
    <x v="699"/>
    <x v="699"/>
    <x v="2"/>
  </r>
  <r>
    <x v="700"/>
    <x v="700"/>
    <x v="2"/>
  </r>
  <r>
    <x v="700"/>
    <x v="700"/>
    <x v="2"/>
  </r>
  <r>
    <x v="630"/>
    <x v="630"/>
    <x v="3"/>
  </r>
  <r>
    <x v="313"/>
    <x v="313"/>
    <x v="3"/>
  </r>
  <r>
    <x v="701"/>
    <x v="701"/>
    <x v="0"/>
  </r>
  <r>
    <x v="702"/>
    <x v="702"/>
    <x v="3"/>
  </r>
  <r>
    <x v="274"/>
    <x v="274"/>
    <x v="3"/>
  </r>
  <r>
    <x v="703"/>
    <x v="703"/>
    <x v="0"/>
  </r>
  <r>
    <x v="703"/>
    <x v="703"/>
    <x v="0"/>
  </r>
  <r>
    <x v="703"/>
    <x v="703"/>
    <x v="0"/>
  </r>
  <r>
    <x v="704"/>
    <x v="704"/>
    <x v="1"/>
  </r>
  <r>
    <x v="705"/>
    <x v="705"/>
    <x v="2"/>
  </r>
  <r>
    <x v="706"/>
    <x v="706"/>
    <x v="2"/>
  </r>
  <r>
    <x v="707"/>
    <x v="707"/>
    <x v="0"/>
  </r>
  <r>
    <x v="708"/>
    <x v="708"/>
    <x v="3"/>
  </r>
  <r>
    <x v="709"/>
    <x v="709"/>
    <x v="3"/>
  </r>
  <r>
    <x v="452"/>
    <x v="452"/>
    <x v="1"/>
  </r>
  <r>
    <x v="710"/>
    <x v="710"/>
    <x v="1"/>
  </r>
  <r>
    <x v="711"/>
    <x v="711"/>
    <x v="2"/>
  </r>
  <r>
    <x v="711"/>
    <x v="711"/>
    <x v="2"/>
  </r>
  <r>
    <x v="599"/>
    <x v="599"/>
    <x v="1"/>
  </r>
  <r>
    <x v="599"/>
    <x v="599"/>
    <x v="1"/>
  </r>
  <r>
    <x v="712"/>
    <x v="712"/>
    <x v="2"/>
  </r>
  <r>
    <x v="713"/>
    <x v="713"/>
    <x v="3"/>
  </r>
  <r>
    <x v="714"/>
    <x v="714"/>
    <x v="2"/>
  </r>
  <r>
    <x v="715"/>
    <x v="715"/>
    <x v="1"/>
  </r>
  <r>
    <x v="716"/>
    <x v="716"/>
    <x v="1"/>
  </r>
  <r>
    <x v="716"/>
    <x v="716"/>
    <x v="1"/>
  </r>
  <r>
    <x v="717"/>
    <x v="717"/>
    <x v="1"/>
  </r>
  <r>
    <x v="717"/>
    <x v="717"/>
    <x v="1"/>
  </r>
  <r>
    <x v="717"/>
    <x v="717"/>
    <x v="1"/>
  </r>
  <r>
    <x v="718"/>
    <x v="718"/>
    <x v="3"/>
  </r>
  <r>
    <x v="718"/>
    <x v="718"/>
    <x v="3"/>
  </r>
  <r>
    <x v="718"/>
    <x v="718"/>
    <x v="3"/>
  </r>
  <r>
    <x v="719"/>
    <x v="719"/>
    <x v="1"/>
  </r>
  <r>
    <x v="719"/>
    <x v="719"/>
    <x v="1"/>
  </r>
  <r>
    <x v="113"/>
    <x v="113"/>
    <x v="1"/>
  </r>
  <r>
    <x v="113"/>
    <x v="113"/>
    <x v="1"/>
  </r>
  <r>
    <x v="720"/>
    <x v="720"/>
    <x v="2"/>
  </r>
  <r>
    <x v="20"/>
    <x v="20"/>
    <x v="2"/>
  </r>
  <r>
    <x v="721"/>
    <x v="721"/>
    <x v="1"/>
  </r>
  <r>
    <x v="722"/>
    <x v="722"/>
    <x v="3"/>
  </r>
  <r>
    <x v="342"/>
    <x v="342"/>
    <x v="3"/>
  </r>
  <r>
    <x v="342"/>
    <x v="342"/>
    <x v="3"/>
  </r>
  <r>
    <x v="342"/>
    <x v="342"/>
    <x v="3"/>
  </r>
  <r>
    <x v="723"/>
    <x v="723"/>
    <x v="2"/>
  </r>
  <r>
    <x v="692"/>
    <x v="692"/>
    <x v="0"/>
  </r>
  <r>
    <x v="692"/>
    <x v="692"/>
    <x v="0"/>
  </r>
  <r>
    <x v="724"/>
    <x v="724"/>
    <x v="3"/>
  </r>
  <r>
    <x v="724"/>
    <x v="724"/>
    <x v="3"/>
  </r>
  <r>
    <x v="724"/>
    <x v="724"/>
    <x v="3"/>
  </r>
  <r>
    <x v="725"/>
    <x v="725"/>
    <x v="2"/>
  </r>
  <r>
    <x v="42"/>
    <x v="42"/>
    <x v="2"/>
  </r>
  <r>
    <x v="562"/>
    <x v="562"/>
    <x v="3"/>
  </r>
  <r>
    <x v="374"/>
    <x v="374"/>
    <x v="0"/>
  </r>
  <r>
    <x v="374"/>
    <x v="374"/>
    <x v="0"/>
  </r>
  <r>
    <x v="374"/>
    <x v="374"/>
    <x v="0"/>
  </r>
  <r>
    <x v="726"/>
    <x v="726"/>
    <x v="2"/>
  </r>
  <r>
    <x v="727"/>
    <x v="727"/>
    <x v="2"/>
  </r>
  <r>
    <x v="591"/>
    <x v="591"/>
    <x v="1"/>
  </r>
  <r>
    <x v="615"/>
    <x v="615"/>
    <x v="2"/>
  </r>
  <r>
    <x v="728"/>
    <x v="728"/>
    <x v="1"/>
  </r>
  <r>
    <x v="729"/>
    <x v="729"/>
    <x v="2"/>
  </r>
  <r>
    <x v="730"/>
    <x v="730"/>
    <x v="3"/>
  </r>
  <r>
    <x v="731"/>
    <x v="731"/>
    <x v="3"/>
  </r>
  <r>
    <x v="732"/>
    <x v="732"/>
    <x v="3"/>
  </r>
  <r>
    <x v="733"/>
    <x v="733"/>
    <x v="3"/>
  </r>
  <r>
    <x v="734"/>
    <x v="734"/>
    <x v="0"/>
  </r>
  <r>
    <x v="735"/>
    <x v="735"/>
    <x v="1"/>
  </r>
  <r>
    <x v="736"/>
    <x v="736"/>
    <x v="1"/>
  </r>
  <r>
    <x v="629"/>
    <x v="629"/>
    <x v="1"/>
  </r>
  <r>
    <x v="737"/>
    <x v="737"/>
    <x v="1"/>
  </r>
  <r>
    <x v="738"/>
    <x v="738"/>
    <x v="3"/>
  </r>
  <r>
    <x v="739"/>
    <x v="739"/>
    <x v="3"/>
  </r>
  <r>
    <x v="465"/>
    <x v="465"/>
    <x v="3"/>
  </r>
  <r>
    <x v="740"/>
    <x v="740"/>
    <x v="0"/>
  </r>
  <r>
    <x v="741"/>
    <x v="741"/>
    <x v="0"/>
  </r>
  <r>
    <x v="742"/>
    <x v="742"/>
    <x v="2"/>
  </r>
  <r>
    <x v="742"/>
    <x v="742"/>
    <x v="2"/>
  </r>
  <r>
    <x v="743"/>
    <x v="743"/>
    <x v="2"/>
  </r>
  <r>
    <x v="744"/>
    <x v="744"/>
    <x v="2"/>
  </r>
  <r>
    <x v="745"/>
    <x v="745"/>
    <x v="2"/>
  </r>
  <r>
    <x v="746"/>
    <x v="746"/>
    <x v="2"/>
  </r>
  <r>
    <x v="747"/>
    <x v="747"/>
    <x v="1"/>
  </r>
  <r>
    <x v="133"/>
    <x v="133"/>
    <x v="2"/>
  </r>
  <r>
    <x v="243"/>
    <x v="243"/>
    <x v="3"/>
  </r>
  <r>
    <x v="406"/>
    <x v="406"/>
    <x v="3"/>
  </r>
  <r>
    <x v="748"/>
    <x v="748"/>
    <x v="3"/>
  </r>
  <r>
    <x v="477"/>
    <x v="477"/>
    <x v="1"/>
  </r>
  <r>
    <x v="310"/>
    <x v="310"/>
    <x v="2"/>
  </r>
  <r>
    <x v="749"/>
    <x v="749"/>
    <x v="1"/>
  </r>
  <r>
    <x v="749"/>
    <x v="749"/>
    <x v="1"/>
  </r>
  <r>
    <x v="297"/>
    <x v="297"/>
    <x v="1"/>
  </r>
  <r>
    <x v="297"/>
    <x v="297"/>
    <x v="1"/>
  </r>
  <r>
    <x v="297"/>
    <x v="297"/>
    <x v="1"/>
  </r>
  <r>
    <x v="297"/>
    <x v="297"/>
    <x v="1"/>
  </r>
  <r>
    <x v="750"/>
    <x v="750"/>
    <x v="3"/>
  </r>
  <r>
    <x v="442"/>
    <x v="442"/>
    <x v="2"/>
  </r>
  <r>
    <x v="751"/>
    <x v="751"/>
    <x v="1"/>
  </r>
  <r>
    <x v="752"/>
    <x v="752"/>
    <x v="0"/>
  </r>
  <r>
    <x v="752"/>
    <x v="752"/>
    <x v="0"/>
  </r>
  <r>
    <x v="753"/>
    <x v="753"/>
    <x v="2"/>
  </r>
  <r>
    <x v="754"/>
    <x v="754"/>
    <x v="3"/>
  </r>
  <r>
    <x v="71"/>
    <x v="71"/>
    <x v="3"/>
  </r>
  <r>
    <x v="755"/>
    <x v="755"/>
    <x v="2"/>
  </r>
  <r>
    <x v="516"/>
    <x v="516"/>
    <x v="3"/>
  </r>
  <r>
    <x v="756"/>
    <x v="756"/>
    <x v="1"/>
  </r>
  <r>
    <x v="757"/>
    <x v="757"/>
    <x v="2"/>
  </r>
  <r>
    <x v="757"/>
    <x v="757"/>
    <x v="2"/>
  </r>
  <r>
    <x v="758"/>
    <x v="758"/>
    <x v="3"/>
  </r>
  <r>
    <x v="758"/>
    <x v="758"/>
    <x v="3"/>
  </r>
  <r>
    <x v="142"/>
    <x v="142"/>
    <x v="3"/>
  </r>
  <r>
    <x v="193"/>
    <x v="193"/>
    <x v="2"/>
  </r>
  <r>
    <x v="193"/>
    <x v="193"/>
    <x v="2"/>
  </r>
  <r>
    <x v="193"/>
    <x v="193"/>
    <x v="2"/>
  </r>
  <r>
    <x v="759"/>
    <x v="759"/>
    <x v="2"/>
  </r>
  <r>
    <x v="759"/>
    <x v="759"/>
    <x v="2"/>
  </r>
  <r>
    <x v="760"/>
    <x v="760"/>
    <x v="3"/>
  </r>
  <r>
    <x v="395"/>
    <x v="395"/>
    <x v="3"/>
  </r>
  <r>
    <x v="395"/>
    <x v="395"/>
    <x v="3"/>
  </r>
  <r>
    <x v="761"/>
    <x v="761"/>
    <x v="2"/>
  </r>
  <r>
    <x v="762"/>
    <x v="762"/>
    <x v="2"/>
  </r>
  <r>
    <x v="709"/>
    <x v="709"/>
    <x v="1"/>
  </r>
  <r>
    <x v="171"/>
    <x v="171"/>
    <x v="1"/>
  </r>
  <r>
    <x v="763"/>
    <x v="763"/>
    <x v="3"/>
  </r>
  <r>
    <x v="764"/>
    <x v="764"/>
    <x v="3"/>
  </r>
  <r>
    <x v="765"/>
    <x v="765"/>
    <x v="2"/>
  </r>
  <r>
    <x v="128"/>
    <x v="128"/>
    <x v="2"/>
  </r>
  <r>
    <x v="766"/>
    <x v="766"/>
    <x v="3"/>
  </r>
  <r>
    <x v="596"/>
    <x v="596"/>
    <x v="3"/>
  </r>
  <r>
    <x v="596"/>
    <x v="596"/>
    <x v="3"/>
  </r>
  <r>
    <x v="626"/>
    <x v="626"/>
    <x v="3"/>
  </r>
  <r>
    <x v="767"/>
    <x v="767"/>
    <x v="0"/>
  </r>
  <r>
    <x v="768"/>
    <x v="768"/>
    <x v="2"/>
  </r>
  <r>
    <x v="768"/>
    <x v="768"/>
    <x v="2"/>
  </r>
  <r>
    <x v="191"/>
    <x v="191"/>
    <x v="2"/>
  </r>
  <r>
    <x v="769"/>
    <x v="769"/>
    <x v="2"/>
  </r>
  <r>
    <x v="770"/>
    <x v="770"/>
    <x v="2"/>
  </r>
  <r>
    <x v="770"/>
    <x v="770"/>
    <x v="2"/>
  </r>
  <r>
    <x v="771"/>
    <x v="771"/>
    <x v="0"/>
  </r>
  <r>
    <x v="772"/>
    <x v="772"/>
    <x v="1"/>
  </r>
  <r>
    <x v="772"/>
    <x v="772"/>
    <x v="1"/>
  </r>
  <r>
    <x v="773"/>
    <x v="773"/>
    <x v="0"/>
  </r>
  <r>
    <x v="774"/>
    <x v="774"/>
    <x v="0"/>
  </r>
  <r>
    <x v="775"/>
    <x v="775"/>
    <x v="1"/>
  </r>
  <r>
    <x v="776"/>
    <x v="776"/>
    <x v="3"/>
  </r>
  <r>
    <x v="777"/>
    <x v="777"/>
    <x v="0"/>
  </r>
  <r>
    <x v="371"/>
    <x v="371"/>
    <x v="3"/>
  </r>
  <r>
    <x v="371"/>
    <x v="371"/>
    <x v="3"/>
  </r>
  <r>
    <x v="778"/>
    <x v="778"/>
    <x v="1"/>
  </r>
  <r>
    <x v="779"/>
    <x v="779"/>
    <x v="3"/>
  </r>
  <r>
    <x v="668"/>
    <x v="668"/>
    <x v="0"/>
  </r>
  <r>
    <x v="668"/>
    <x v="668"/>
    <x v="0"/>
  </r>
  <r>
    <x v="668"/>
    <x v="668"/>
    <x v="0"/>
  </r>
  <r>
    <x v="780"/>
    <x v="780"/>
    <x v="0"/>
  </r>
  <r>
    <x v="780"/>
    <x v="780"/>
    <x v="0"/>
  </r>
  <r>
    <x v="780"/>
    <x v="780"/>
    <x v="0"/>
  </r>
  <r>
    <x v="781"/>
    <x v="781"/>
    <x v="3"/>
  </r>
  <r>
    <x v="634"/>
    <x v="634"/>
    <x v="2"/>
  </r>
  <r>
    <x v="782"/>
    <x v="782"/>
    <x v="0"/>
  </r>
  <r>
    <x v="783"/>
    <x v="783"/>
    <x v="0"/>
  </r>
  <r>
    <x v="784"/>
    <x v="784"/>
    <x v="3"/>
  </r>
  <r>
    <x v="143"/>
    <x v="143"/>
    <x v="3"/>
  </r>
  <r>
    <x v="29"/>
    <x v="29"/>
    <x v="1"/>
  </r>
  <r>
    <x v="785"/>
    <x v="785"/>
    <x v="3"/>
  </r>
  <r>
    <x v="786"/>
    <x v="786"/>
    <x v="3"/>
  </r>
  <r>
    <x v="787"/>
    <x v="787"/>
    <x v="3"/>
  </r>
  <r>
    <x v="788"/>
    <x v="788"/>
    <x v="0"/>
  </r>
  <r>
    <x v="435"/>
    <x v="435"/>
    <x v="3"/>
  </r>
  <r>
    <x v="789"/>
    <x v="789"/>
    <x v="2"/>
  </r>
  <r>
    <x v="789"/>
    <x v="789"/>
    <x v="2"/>
  </r>
  <r>
    <x v="789"/>
    <x v="789"/>
    <x v="2"/>
  </r>
  <r>
    <x v="518"/>
    <x v="518"/>
    <x v="3"/>
  </r>
  <r>
    <x v="247"/>
    <x v="247"/>
    <x v="1"/>
  </r>
  <r>
    <x v="790"/>
    <x v="790"/>
    <x v="1"/>
  </r>
  <r>
    <x v="791"/>
    <x v="791"/>
    <x v="1"/>
  </r>
  <r>
    <x v="231"/>
    <x v="231"/>
    <x v="3"/>
  </r>
  <r>
    <x v="231"/>
    <x v="231"/>
    <x v="3"/>
  </r>
  <r>
    <x v="792"/>
    <x v="792"/>
    <x v="2"/>
  </r>
  <r>
    <x v="793"/>
    <x v="793"/>
    <x v="1"/>
  </r>
  <r>
    <x v="46"/>
    <x v="46"/>
    <x v="2"/>
  </r>
  <r>
    <x v="794"/>
    <x v="794"/>
    <x v="2"/>
  </r>
  <r>
    <x v="795"/>
    <x v="795"/>
    <x v="0"/>
  </r>
  <r>
    <x v="795"/>
    <x v="795"/>
    <x v="0"/>
  </r>
  <r>
    <x v="796"/>
    <x v="796"/>
    <x v="1"/>
  </r>
  <r>
    <x v="797"/>
    <x v="797"/>
    <x v="1"/>
  </r>
  <r>
    <x v="797"/>
    <x v="797"/>
    <x v="1"/>
  </r>
  <r>
    <x v="797"/>
    <x v="797"/>
    <x v="1"/>
  </r>
  <r>
    <x v="797"/>
    <x v="797"/>
    <x v="1"/>
  </r>
  <r>
    <x v="798"/>
    <x v="798"/>
    <x v="1"/>
  </r>
  <r>
    <x v="798"/>
    <x v="798"/>
    <x v="1"/>
  </r>
  <r>
    <x v="625"/>
    <x v="625"/>
    <x v="2"/>
  </r>
  <r>
    <x v="799"/>
    <x v="799"/>
    <x v="1"/>
  </r>
  <r>
    <x v="800"/>
    <x v="800"/>
    <x v="1"/>
  </r>
  <r>
    <x v="113"/>
    <x v="113"/>
    <x v="1"/>
  </r>
  <r>
    <x v="801"/>
    <x v="801"/>
    <x v="1"/>
  </r>
  <r>
    <x v="111"/>
    <x v="111"/>
    <x v="2"/>
  </r>
  <r>
    <x v="113"/>
    <x v="113"/>
    <x v="2"/>
  </r>
  <r>
    <x v="802"/>
    <x v="802"/>
    <x v="0"/>
  </r>
  <r>
    <x v="803"/>
    <x v="803"/>
    <x v="0"/>
  </r>
  <r>
    <x v="524"/>
    <x v="524"/>
    <x v="2"/>
  </r>
  <r>
    <x v="804"/>
    <x v="804"/>
    <x v="3"/>
  </r>
  <r>
    <x v="141"/>
    <x v="141"/>
    <x v="3"/>
  </r>
  <r>
    <x v="805"/>
    <x v="805"/>
    <x v="0"/>
  </r>
  <r>
    <x v="806"/>
    <x v="806"/>
    <x v="0"/>
  </r>
  <r>
    <x v="806"/>
    <x v="806"/>
    <x v="0"/>
  </r>
  <r>
    <x v="807"/>
    <x v="807"/>
    <x v="3"/>
  </r>
  <r>
    <x v="808"/>
    <x v="808"/>
    <x v="3"/>
  </r>
  <r>
    <x v="808"/>
    <x v="808"/>
    <x v="3"/>
  </r>
  <r>
    <x v="808"/>
    <x v="808"/>
    <x v="3"/>
  </r>
  <r>
    <x v="809"/>
    <x v="809"/>
    <x v="3"/>
  </r>
  <r>
    <x v="809"/>
    <x v="809"/>
    <x v="3"/>
  </r>
  <r>
    <x v="809"/>
    <x v="809"/>
    <x v="3"/>
  </r>
  <r>
    <x v="234"/>
    <x v="234"/>
    <x v="3"/>
  </r>
  <r>
    <x v="234"/>
    <x v="234"/>
    <x v="3"/>
  </r>
  <r>
    <x v="810"/>
    <x v="810"/>
    <x v="2"/>
  </r>
  <r>
    <x v="810"/>
    <x v="810"/>
    <x v="2"/>
  </r>
  <r>
    <x v="811"/>
    <x v="811"/>
    <x v="2"/>
  </r>
  <r>
    <x v="292"/>
    <x v="292"/>
    <x v="0"/>
  </r>
  <r>
    <x v="812"/>
    <x v="812"/>
    <x v="0"/>
  </r>
  <r>
    <x v="813"/>
    <x v="813"/>
    <x v="0"/>
  </r>
  <r>
    <x v="814"/>
    <x v="814"/>
    <x v="0"/>
  </r>
  <r>
    <x v="815"/>
    <x v="815"/>
    <x v="3"/>
  </r>
  <r>
    <x v="815"/>
    <x v="815"/>
    <x v="3"/>
  </r>
  <r>
    <x v="816"/>
    <x v="816"/>
    <x v="0"/>
  </r>
  <r>
    <x v="817"/>
    <x v="817"/>
    <x v="0"/>
  </r>
  <r>
    <x v="818"/>
    <x v="818"/>
    <x v="3"/>
  </r>
  <r>
    <x v="605"/>
    <x v="605"/>
    <x v="2"/>
  </r>
  <r>
    <x v="361"/>
    <x v="361"/>
    <x v="1"/>
  </r>
  <r>
    <x v="819"/>
    <x v="819"/>
    <x v="1"/>
  </r>
  <r>
    <x v="819"/>
    <x v="819"/>
    <x v="1"/>
  </r>
  <r>
    <x v="606"/>
    <x v="606"/>
    <x v="1"/>
  </r>
  <r>
    <x v="606"/>
    <x v="606"/>
    <x v="1"/>
  </r>
  <r>
    <x v="820"/>
    <x v="820"/>
    <x v="1"/>
  </r>
  <r>
    <x v="820"/>
    <x v="820"/>
    <x v="1"/>
  </r>
  <r>
    <x v="366"/>
    <x v="366"/>
    <x v="1"/>
  </r>
  <r>
    <x v="366"/>
    <x v="366"/>
    <x v="1"/>
  </r>
  <r>
    <x v="431"/>
    <x v="431"/>
    <x v="3"/>
  </r>
  <r>
    <x v="821"/>
    <x v="821"/>
    <x v="3"/>
  </r>
  <r>
    <x v="822"/>
    <x v="822"/>
    <x v="3"/>
  </r>
  <r>
    <x v="823"/>
    <x v="823"/>
    <x v="3"/>
  </r>
  <r>
    <x v="824"/>
    <x v="824"/>
    <x v="1"/>
  </r>
  <r>
    <x v="825"/>
    <x v="825"/>
    <x v="2"/>
  </r>
  <r>
    <x v="826"/>
    <x v="826"/>
    <x v="2"/>
  </r>
  <r>
    <x v="824"/>
    <x v="824"/>
    <x v="1"/>
  </r>
  <r>
    <x v="827"/>
    <x v="827"/>
    <x v="3"/>
  </r>
  <r>
    <x v="188"/>
    <x v="188"/>
    <x v="2"/>
  </r>
  <r>
    <x v="828"/>
    <x v="828"/>
    <x v="3"/>
  </r>
  <r>
    <x v="828"/>
    <x v="828"/>
    <x v="3"/>
  </r>
  <r>
    <x v="829"/>
    <x v="829"/>
    <x v="2"/>
  </r>
  <r>
    <x v="829"/>
    <x v="829"/>
    <x v="2"/>
  </r>
  <r>
    <x v="722"/>
    <x v="722"/>
    <x v="3"/>
  </r>
  <r>
    <x v="830"/>
    <x v="830"/>
    <x v="1"/>
  </r>
  <r>
    <x v="831"/>
    <x v="831"/>
    <x v="3"/>
  </r>
  <r>
    <x v="426"/>
    <x v="426"/>
    <x v="0"/>
  </r>
  <r>
    <x v="832"/>
    <x v="832"/>
    <x v="0"/>
  </r>
  <r>
    <x v="833"/>
    <x v="833"/>
    <x v="2"/>
  </r>
  <r>
    <x v="834"/>
    <x v="834"/>
    <x v="2"/>
  </r>
  <r>
    <x v="834"/>
    <x v="834"/>
    <x v="2"/>
  </r>
  <r>
    <x v="835"/>
    <x v="835"/>
    <x v="3"/>
  </r>
  <r>
    <x v="541"/>
    <x v="541"/>
    <x v="0"/>
  </r>
  <r>
    <x v="541"/>
    <x v="541"/>
    <x v="0"/>
  </r>
  <r>
    <x v="836"/>
    <x v="836"/>
    <x v="2"/>
  </r>
  <r>
    <x v="836"/>
    <x v="836"/>
    <x v="2"/>
  </r>
  <r>
    <x v="836"/>
    <x v="836"/>
    <x v="2"/>
  </r>
  <r>
    <x v="837"/>
    <x v="837"/>
    <x v="0"/>
  </r>
  <r>
    <x v="838"/>
    <x v="838"/>
    <x v="3"/>
  </r>
  <r>
    <x v="839"/>
    <x v="839"/>
    <x v="3"/>
  </r>
  <r>
    <x v="839"/>
    <x v="839"/>
    <x v="3"/>
  </r>
  <r>
    <x v="552"/>
    <x v="552"/>
    <x v="2"/>
  </r>
  <r>
    <x v="552"/>
    <x v="552"/>
    <x v="2"/>
  </r>
  <r>
    <x v="552"/>
    <x v="552"/>
    <x v="2"/>
  </r>
  <r>
    <x v="796"/>
    <x v="796"/>
    <x v="0"/>
  </r>
  <r>
    <x v="840"/>
    <x v="840"/>
    <x v="1"/>
  </r>
  <r>
    <x v="840"/>
    <x v="840"/>
    <x v="1"/>
  </r>
  <r>
    <x v="841"/>
    <x v="841"/>
    <x v="2"/>
  </r>
  <r>
    <x v="841"/>
    <x v="841"/>
    <x v="2"/>
  </r>
  <r>
    <x v="842"/>
    <x v="842"/>
    <x v="2"/>
  </r>
  <r>
    <x v="842"/>
    <x v="842"/>
    <x v="2"/>
  </r>
  <r>
    <x v="843"/>
    <x v="843"/>
    <x v="1"/>
  </r>
  <r>
    <x v="844"/>
    <x v="844"/>
    <x v="3"/>
  </r>
  <r>
    <x v="845"/>
    <x v="845"/>
    <x v="3"/>
  </r>
  <r>
    <x v="846"/>
    <x v="846"/>
    <x v="3"/>
  </r>
  <r>
    <x v="847"/>
    <x v="847"/>
    <x v="2"/>
  </r>
  <r>
    <x v="848"/>
    <x v="848"/>
    <x v="3"/>
  </r>
  <r>
    <x v="849"/>
    <x v="849"/>
    <x v="2"/>
  </r>
  <r>
    <x v="850"/>
    <x v="850"/>
    <x v="2"/>
  </r>
  <r>
    <x v="851"/>
    <x v="851"/>
    <x v="1"/>
  </r>
  <r>
    <x v="852"/>
    <x v="852"/>
    <x v="1"/>
  </r>
  <r>
    <x v="853"/>
    <x v="853"/>
    <x v="3"/>
  </r>
  <r>
    <x v="853"/>
    <x v="853"/>
    <x v="3"/>
  </r>
  <r>
    <x v="853"/>
    <x v="853"/>
    <x v="3"/>
  </r>
  <r>
    <x v="854"/>
    <x v="854"/>
    <x v="1"/>
  </r>
  <r>
    <x v="500"/>
    <x v="500"/>
    <x v="0"/>
  </r>
  <r>
    <x v="855"/>
    <x v="855"/>
    <x v="3"/>
  </r>
  <r>
    <x v="855"/>
    <x v="855"/>
    <x v="3"/>
  </r>
  <r>
    <x v="856"/>
    <x v="856"/>
    <x v="3"/>
  </r>
  <r>
    <x v="857"/>
    <x v="857"/>
    <x v="0"/>
  </r>
  <r>
    <x v="802"/>
    <x v="802"/>
    <x v="0"/>
  </r>
  <r>
    <x v="803"/>
    <x v="803"/>
    <x v="0"/>
  </r>
  <r>
    <x v="803"/>
    <x v="803"/>
    <x v="0"/>
  </r>
  <r>
    <x v="858"/>
    <x v="858"/>
    <x v="0"/>
  </r>
  <r>
    <x v="859"/>
    <x v="859"/>
    <x v="2"/>
  </r>
  <r>
    <x v="860"/>
    <x v="860"/>
    <x v="3"/>
  </r>
  <r>
    <x v="861"/>
    <x v="861"/>
    <x v="0"/>
  </r>
  <r>
    <x v="862"/>
    <x v="862"/>
    <x v="1"/>
  </r>
  <r>
    <x v="863"/>
    <x v="863"/>
    <x v="2"/>
  </r>
  <r>
    <x v="863"/>
    <x v="863"/>
    <x v="2"/>
  </r>
  <r>
    <x v="864"/>
    <x v="864"/>
    <x v="2"/>
  </r>
  <r>
    <x v="865"/>
    <x v="865"/>
    <x v="0"/>
  </r>
  <r>
    <x v="866"/>
    <x v="866"/>
    <x v="3"/>
  </r>
  <r>
    <x v="867"/>
    <x v="867"/>
    <x v="1"/>
  </r>
  <r>
    <x v="868"/>
    <x v="868"/>
    <x v="0"/>
  </r>
  <r>
    <x v="869"/>
    <x v="869"/>
    <x v="1"/>
  </r>
  <r>
    <x v="217"/>
    <x v="217"/>
    <x v="1"/>
  </r>
  <r>
    <x v="870"/>
    <x v="870"/>
    <x v="0"/>
  </r>
  <r>
    <x v="70"/>
    <x v="70"/>
    <x v="0"/>
  </r>
  <r>
    <x v="871"/>
    <x v="871"/>
    <x v="3"/>
  </r>
  <r>
    <x v="872"/>
    <x v="872"/>
    <x v="3"/>
  </r>
  <r>
    <x v="873"/>
    <x v="873"/>
    <x v="3"/>
  </r>
  <r>
    <x v="637"/>
    <x v="637"/>
    <x v="0"/>
  </r>
  <r>
    <x v="874"/>
    <x v="874"/>
    <x v="2"/>
  </r>
  <r>
    <x v="875"/>
    <x v="875"/>
    <x v="2"/>
  </r>
  <r>
    <x v="876"/>
    <x v="876"/>
    <x v="3"/>
  </r>
  <r>
    <x v="640"/>
    <x v="640"/>
    <x v="0"/>
  </r>
  <r>
    <x v="877"/>
    <x v="877"/>
    <x v="3"/>
  </r>
  <r>
    <x v="181"/>
    <x v="181"/>
    <x v="1"/>
  </r>
  <r>
    <x v="878"/>
    <x v="878"/>
    <x v="1"/>
  </r>
  <r>
    <x v="879"/>
    <x v="879"/>
    <x v="3"/>
  </r>
  <r>
    <x v="880"/>
    <x v="880"/>
    <x v="3"/>
  </r>
  <r>
    <x v="880"/>
    <x v="880"/>
    <x v="3"/>
  </r>
  <r>
    <x v="880"/>
    <x v="880"/>
    <x v="3"/>
  </r>
  <r>
    <x v="881"/>
    <x v="881"/>
    <x v="1"/>
  </r>
  <r>
    <x v="882"/>
    <x v="882"/>
    <x v="1"/>
  </r>
  <r>
    <x v="882"/>
    <x v="882"/>
    <x v="1"/>
  </r>
  <r>
    <x v="776"/>
    <x v="776"/>
    <x v="3"/>
  </r>
  <r>
    <x v="883"/>
    <x v="883"/>
    <x v="0"/>
  </r>
  <r>
    <x v="125"/>
    <x v="125"/>
    <x v="2"/>
  </r>
  <r>
    <x v="185"/>
    <x v="185"/>
    <x v="0"/>
  </r>
  <r>
    <x v="884"/>
    <x v="884"/>
    <x v="3"/>
  </r>
  <r>
    <x v="884"/>
    <x v="884"/>
    <x v="3"/>
  </r>
  <r>
    <x v="884"/>
    <x v="884"/>
    <x v="3"/>
  </r>
  <r>
    <x v="885"/>
    <x v="885"/>
    <x v="1"/>
  </r>
  <r>
    <x v="885"/>
    <x v="885"/>
    <x v="1"/>
  </r>
  <r>
    <x v="176"/>
    <x v="176"/>
    <x v="1"/>
  </r>
  <r>
    <x v="176"/>
    <x v="176"/>
    <x v="1"/>
  </r>
  <r>
    <x v="203"/>
    <x v="203"/>
    <x v="1"/>
  </r>
  <r>
    <x v="886"/>
    <x v="886"/>
    <x v="0"/>
  </r>
  <r>
    <x v="321"/>
    <x v="321"/>
    <x v="0"/>
  </r>
  <r>
    <x v="887"/>
    <x v="887"/>
    <x v="0"/>
  </r>
  <r>
    <x v="887"/>
    <x v="887"/>
    <x v="0"/>
  </r>
  <r>
    <x v="887"/>
    <x v="887"/>
    <x v="0"/>
  </r>
  <r>
    <x v="887"/>
    <x v="887"/>
    <x v="0"/>
  </r>
  <r>
    <x v="760"/>
    <x v="760"/>
    <x v="3"/>
  </r>
  <r>
    <x v="326"/>
    <x v="326"/>
    <x v="3"/>
  </r>
  <r>
    <x v="215"/>
    <x v="215"/>
    <x v="0"/>
  </r>
  <r>
    <x v="888"/>
    <x v="888"/>
    <x v="3"/>
  </r>
  <r>
    <x v="889"/>
    <x v="889"/>
    <x v="3"/>
  </r>
  <r>
    <x v="890"/>
    <x v="890"/>
    <x v="3"/>
  </r>
  <r>
    <x v="891"/>
    <x v="891"/>
    <x v="3"/>
  </r>
  <r>
    <x v="892"/>
    <x v="892"/>
    <x v="1"/>
  </r>
  <r>
    <x v="46"/>
    <x v="46"/>
    <x v="3"/>
  </r>
  <r>
    <x v="46"/>
    <x v="46"/>
    <x v="3"/>
  </r>
  <r>
    <x v="216"/>
    <x v="216"/>
    <x v="3"/>
  </r>
  <r>
    <x v="893"/>
    <x v="893"/>
    <x v="0"/>
  </r>
  <r>
    <x v="894"/>
    <x v="894"/>
    <x v="3"/>
  </r>
  <r>
    <x v="895"/>
    <x v="895"/>
    <x v="2"/>
  </r>
  <r>
    <x v="895"/>
    <x v="895"/>
    <x v="2"/>
  </r>
  <r>
    <x v="896"/>
    <x v="896"/>
    <x v="0"/>
  </r>
  <r>
    <x v="897"/>
    <x v="897"/>
    <x v="0"/>
  </r>
  <r>
    <x v="898"/>
    <x v="898"/>
    <x v="2"/>
  </r>
  <r>
    <x v="899"/>
    <x v="899"/>
    <x v="0"/>
  </r>
  <r>
    <x v="899"/>
    <x v="899"/>
    <x v="0"/>
  </r>
  <r>
    <x v="900"/>
    <x v="900"/>
    <x v="0"/>
  </r>
  <r>
    <x v="901"/>
    <x v="901"/>
    <x v="0"/>
  </r>
  <r>
    <x v="188"/>
    <x v="188"/>
    <x v="3"/>
  </r>
  <r>
    <x v="188"/>
    <x v="188"/>
    <x v="3"/>
  </r>
  <r>
    <x v="902"/>
    <x v="902"/>
    <x v="3"/>
  </r>
  <r>
    <x v="902"/>
    <x v="902"/>
    <x v="3"/>
  </r>
  <r>
    <x v="324"/>
    <x v="324"/>
    <x v="1"/>
  </r>
  <r>
    <x v="325"/>
    <x v="325"/>
    <x v="1"/>
  </r>
  <r>
    <x v="325"/>
    <x v="325"/>
    <x v="1"/>
  </r>
  <r>
    <x v="903"/>
    <x v="903"/>
    <x v="3"/>
  </r>
  <r>
    <x v="903"/>
    <x v="903"/>
    <x v="3"/>
  </r>
  <r>
    <x v="904"/>
    <x v="904"/>
    <x v="0"/>
  </r>
  <r>
    <x v="904"/>
    <x v="904"/>
    <x v="0"/>
  </r>
  <r>
    <x v="490"/>
    <x v="490"/>
    <x v="0"/>
  </r>
  <r>
    <x v="905"/>
    <x v="905"/>
    <x v="0"/>
  </r>
  <r>
    <x v="906"/>
    <x v="906"/>
    <x v="3"/>
  </r>
  <r>
    <x v="906"/>
    <x v="906"/>
    <x v="3"/>
  </r>
  <r>
    <x v="907"/>
    <x v="907"/>
    <x v="3"/>
  </r>
  <r>
    <x v="257"/>
    <x v="257"/>
    <x v="3"/>
  </r>
  <r>
    <x v="908"/>
    <x v="908"/>
    <x v="3"/>
  </r>
  <r>
    <x v="633"/>
    <x v="633"/>
    <x v="3"/>
  </r>
  <r>
    <x v="633"/>
    <x v="633"/>
    <x v="3"/>
  </r>
  <r>
    <x v="909"/>
    <x v="909"/>
    <x v="3"/>
  </r>
  <r>
    <x v="266"/>
    <x v="266"/>
    <x v="3"/>
  </r>
  <r>
    <x v="910"/>
    <x v="910"/>
    <x v="1"/>
  </r>
  <r>
    <x v="388"/>
    <x v="388"/>
    <x v="2"/>
  </r>
  <r>
    <x v="911"/>
    <x v="911"/>
    <x v="2"/>
  </r>
  <r>
    <x v="911"/>
    <x v="911"/>
    <x v="2"/>
  </r>
  <r>
    <x v="120"/>
    <x v="120"/>
    <x v="0"/>
  </r>
  <r>
    <x v="120"/>
    <x v="120"/>
    <x v="0"/>
  </r>
  <r>
    <x v="912"/>
    <x v="912"/>
    <x v="3"/>
  </r>
  <r>
    <x v="913"/>
    <x v="913"/>
    <x v="3"/>
  </r>
  <r>
    <x v="914"/>
    <x v="914"/>
    <x v="3"/>
  </r>
  <r>
    <x v="915"/>
    <x v="915"/>
    <x v="3"/>
  </r>
  <r>
    <x v="916"/>
    <x v="916"/>
    <x v="3"/>
  </r>
  <r>
    <x v="916"/>
    <x v="916"/>
    <x v="3"/>
  </r>
  <r>
    <x v="916"/>
    <x v="916"/>
    <x v="3"/>
  </r>
  <r>
    <x v="917"/>
    <x v="917"/>
    <x v="1"/>
  </r>
  <r>
    <x v="353"/>
    <x v="353"/>
    <x v="0"/>
  </r>
  <r>
    <x v="918"/>
    <x v="918"/>
    <x v="1"/>
  </r>
  <r>
    <x v="919"/>
    <x v="919"/>
    <x v="3"/>
  </r>
  <r>
    <x v="920"/>
    <x v="920"/>
    <x v="3"/>
  </r>
  <r>
    <x v="921"/>
    <x v="921"/>
    <x v="3"/>
  </r>
  <r>
    <x v="902"/>
    <x v="902"/>
    <x v="3"/>
  </r>
  <r>
    <x v="487"/>
    <x v="487"/>
    <x v="3"/>
  </r>
  <r>
    <x v="487"/>
    <x v="487"/>
    <x v="3"/>
  </r>
  <r>
    <x v="922"/>
    <x v="922"/>
    <x v="1"/>
  </r>
  <r>
    <x v="923"/>
    <x v="923"/>
    <x v="1"/>
  </r>
  <r>
    <x v="924"/>
    <x v="924"/>
    <x v="3"/>
  </r>
  <r>
    <x v="735"/>
    <x v="735"/>
    <x v="3"/>
  </r>
  <r>
    <x v="742"/>
    <x v="742"/>
    <x v="2"/>
  </r>
  <r>
    <x v="925"/>
    <x v="925"/>
    <x v="1"/>
  </r>
  <r>
    <x v="90"/>
    <x v="90"/>
    <x v="3"/>
  </r>
  <r>
    <x v="926"/>
    <x v="926"/>
    <x v="1"/>
  </r>
  <r>
    <x v="926"/>
    <x v="926"/>
    <x v="1"/>
  </r>
  <r>
    <x v="247"/>
    <x v="247"/>
    <x v="1"/>
  </r>
  <r>
    <x v="927"/>
    <x v="927"/>
    <x v="1"/>
  </r>
  <r>
    <x v="928"/>
    <x v="928"/>
    <x v="0"/>
  </r>
  <r>
    <x v="929"/>
    <x v="929"/>
    <x v="0"/>
  </r>
  <r>
    <x v="929"/>
    <x v="929"/>
    <x v="0"/>
  </r>
  <r>
    <x v="929"/>
    <x v="929"/>
    <x v="0"/>
  </r>
  <r>
    <x v="930"/>
    <x v="930"/>
    <x v="1"/>
  </r>
  <r>
    <x v="930"/>
    <x v="930"/>
    <x v="1"/>
  </r>
  <r>
    <x v="931"/>
    <x v="931"/>
    <x v="3"/>
  </r>
  <r>
    <x v="932"/>
    <x v="932"/>
    <x v="3"/>
  </r>
  <r>
    <x v="932"/>
    <x v="932"/>
    <x v="3"/>
  </r>
  <r>
    <x v="546"/>
    <x v="546"/>
    <x v="2"/>
  </r>
  <r>
    <x v="546"/>
    <x v="546"/>
    <x v="2"/>
  </r>
  <r>
    <x v="933"/>
    <x v="933"/>
    <x v="0"/>
  </r>
  <r>
    <x v="156"/>
    <x v="156"/>
    <x v="0"/>
  </r>
  <r>
    <x v="934"/>
    <x v="934"/>
    <x v="3"/>
  </r>
  <r>
    <x v="935"/>
    <x v="935"/>
    <x v="3"/>
  </r>
  <r>
    <x v="936"/>
    <x v="936"/>
    <x v="2"/>
  </r>
  <r>
    <x v="937"/>
    <x v="937"/>
    <x v="0"/>
  </r>
  <r>
    <x v="928"/>
    <x v="928"/>
    <x v="0"/>
  </r>
  <r>
    <x v="938"/>
    <x v="938"/>
    <x v="0"/>
  </r>
  <r>
    <x v="939"/>
    <x v="939"/>
    <x v="0"/>
  </r>
  <r>
    <x v="76"/>
    <x v="76"/>
    <x v="2"/>
  </r>
  <r>
    <x v="940"/>
    <x v="940"/>
    <x v="0"/>
  </r>
  <r>
    <x v="221"/>
    <x v="221"/>
    <x v="2"/>
  </r>
  <r>
    <x v="941"/>
    <x v="941"/>
    <x v="2"/>
  </r>
  <r>
    <x v="514"/>
    <x v="514"/>
    <x v="2"/>
  </r>
  <r>
    <x v="942"/>
    <x v="942"/>
    <x v="0"/>
  </r>
  <r>
    <x v="901"/>
    <x v="901"/>
    <x v="0"/>
  </r>
  <r>
    <x v="901"/>
    <x v="901"/>
    <x v="0"/>
  </r>
  <r>
    <x v="646"/>
    <x v="646"/>
    <x v="1"/>
  </r>
  <r>
    <x v="943"/>
    <x v="943"/>
    <x v="0"/>
  </r>
  <r>
    <x v="713"/>
    <x v="713"/>
    <x v="3"/>
  </r>
  <r>
    <x v="401"/>
    <x v="401"/>
    <x v="3"/>
  </r>
  <r>
    <x v="944"/>
    <x v="944"/>
    <x v="3"/>
  </r>
  <r>
    <x v="944"/>
    <x v="944"/>
    <x v="3"/>
  </r>
  <r>
    <x v="680"/>
    <x v="680"/>
    <x v="2"/>
  </r>
  <r>
    <x v="792"/>
    <x v="792"/>
    <x v="2"/>
  </r>
  <r>
    <x v="945"/>
    <x v="945"/>
    <x v="0"/>
  </r>
  <r>
    <x v="946"/>
    <x v="946"/>
    <x v="0"/>
  </r>
  <r>
    <x v="946"/>
    <x v="946"/>
    <x v="0"/>
  </r>
  <r>
    <x v="947"/>
    <x v="947"/>
    <x v="3"/>
  </r>
  <r>
    <x v="948"/>
    <x v="948"/>
    <x v="3"/>
  </r>
  <r>
    <x v="949"/>
    <x v="949"/>
    <x v="2"/>
  </r>
  <r>
    <x v="950"/>
    <x v="950"/>
    <x v="3"/>
  </r>
  <r>
    <x v="951"/>
    <x v="951"/>
    <x v="2"/>
  </r>
  <r>
    <x v="914"/>
    <x v="914"/>
    <x v="3"/>
  </r>
  <r>
    <x v="914"/>
    <x v="914"/>
    <x v="3"/>
  </r>
  <r>
    <x v="914"/>
    <x v="914"/>
    <x v="3"/>
  </r>
  <r>
    <x v="952"/>
    <x v="952"/>
    <x v="3"/>
  </r>
  <r>
    <x v="897"/>
    <x v="897"/>
    <x v="0"/>
  </r>
  <r>
    <x v="25"/>
    <x v="25"/>
    <x v="2"/>
  </r>
  <r>
    <x v="953"/>
    <x v="953"/>
    <x v="2"/>
  </r>
  <r>
    <x v="953"/>
    <x v="953"/>
    <x v="2"/>
  </r>
  <r>
    <x v="954"/>
    <x v="954"/>
    <x v="2"/>
  </r>
  <r>
    <x v="955"/>
    <x v="955"/>
    <x v="3"/>
  </r>
  <r>
    <x v="956"/>
    <x v="956"/>
    <x v="3"/>
  </r>
  <r>
    <x v="957"/>
    <x v="957"/>
    <x v="0"/>
  </r>
  <r>
    <x v="957"/>
    <x v="957"/>
    <x v="0"/>
  </r>
  <r>
    <x v="957"/>
    <x v="957"/>
    <x v="0"/>
  </r>
  <r>
    <x v="958"/>
    <x v="958"/>
    <x v="1"/>
  </r>
  <r>
    <x v="958"/>
    <x v="958"/>
    <x v="1"/>
  </r>
  <r>
    <x v="958"/>
    <x v="958"/>
    <x v="1"/>
  </r>
  <r>
    <x v="959"/>
    <x v="959"/>
    <x v="2"/>
  </r>
  <r>
    <x v="959"/>
    <x v="959"/>
    <x v="2"/>
  </r>
  <r>
    <x v="960"/>
    <x v="960"/>
    <x v="1"/>
  </r>
  <r>
    <x v="199"/>
    <x v="199"/>
    <x v="2"/>
  </r>
  <r>
    <x v="441"/>
    <x v="441"/>
    <x v="1"/>
  </r>
  <r>
    <x v="961"/>
    <x v="961"/>
    <x v="0"/>
  </r>
  <r>
    <x v="161"/>
    <x v="161"/>
    <x v="2"/>
  </r>
  <r>
    <x v="962"/>
    <x v="962"/>
    <x v="2"/>
  </r>
  <r>
    <x v="153"/>
    <x v="153"/>
    <x v="1"/>
  </r>
  <r>
    <x v="963"/>
    <x v="963"/>
    <x v="0"/>
  </r>
  <r>
    <x v="964"/>
    <x v="964"/>
    <x v="2"/>
  </r>
  <r>
    <x v="641"/>
    <x v="641"/>
    <x v="3"/>
  </r>
  <r>
    <x v="641"/>
    <x v="641"/>
    <x v="3"/>
  </r>
  <r>
    <x v="965"/>
    <x v="965"/>
    <x v="2"/>
  </r>
  <r>
    <x v="966"/>
    <x v="966"/>
    <x v="2"/>
  </r>
  <r>
    <x v="967"/>
    <x v="967"/>
    <x v="1"/>
  </r>
  <r>
    <x v="236"/>
    <x v="236"/>
    <x v="0"/>
  </r>
  <r>
    <x v="968"/>
    <x v="968"/>
    <x v="3"/>
  </r>
  <r>
    <x v="968"/>
    <x v="968"/>
    <x v="3"/>
  </r>
  <r>
    <x v="968"/>
    <x v="968"/>
    <x v="3"/>
  </r>
  <r>
    <x v="969"/>
    <x v="969"/>
    <x v="3"/>
  </r>
  <r>
    <x v="969"/>
    <x v="969"/>
    <x v="3"/>
  </r>
  <r>
    <x v="71"/>
    <x v="71"/>
    <x v="3"/>
  </r>
  <r>
    <x v="970"/>
    <x v="970"/>
    <x v="3"/>
  </r>
  <r>
    <x v="970"/>
    <x v="970"/>
    <x v="3"/>
  </r>
  <r>
    <x v="971"/>
    <x v="971"/>
    <x v="1"/>
  </r>
  <r>
    <x v="971"/>
    <x v="971"/>
    <x v="1"/>
  </r>
  <r>
    <x v="972"/>
    <x v="972"/>
    <x v="0"/>
  </r>
  <r>
    <x v="774"/>
    <x v="774"/>
    <x v="0"/>
  </r>
  <r>
    <x v="774"/>
    <x v="774"/>
    <x v="0"/>
  </r>
  <r>
    <x v="42"/>
    <x v="42"/>
    <x v="2"/>
  </r>
  <r>
    <x v="973"/>
    <x v="973"/>
    <x v="2"/>
  </r>
  <r>
    <x v="438"/>
    <x v="438"/>
    <x v="3"/>
  </r>
  <r>
    <x v="974"/>
    <x v="974"/>
    <x v="3"/>
  </r>
  <r>
    <x v="975"/>
    <x v="975"/>
    <x v="3"/>
  </r>
  <r>
    <x v="976"/>
    <x v="976"/>
    <x v="3"/>
  </r>
  <r>
    <x v="976"/>
    <x v="976"/>
    <x v="3"/>
  </r>
  <r>
    <x v="808"/>
    <x v="808"/>
    <x v="3"/>
  </r>
  <r>
    <x v="220"/>
    <x v="220"/>
    <x v="1"/>
  </r>
  <r>
    <x v="977"/>
    <x v="977"/>
    <x v="3"/>
  </r>
  <r>
    <x v="978"/>
    <x v="978"/>
    <x v="3"/>
  </r>
  <r>
    <x v="707"/>
    <x v="707"/>
    <x v="0"/>
  </r>
  <r>
    <x v="979"/>
    <x v="979"/>
    <x v="1"/>
  </r>
  <r>
    <x v="979"/>
    <x v="979"/>
    <x v="1"/>
  </r>
  <r>
    <x v="646"/>
    <x v="646"/>
    <x v="1"/>
  </r>
  <r>
    <x v="980"/>
    <x v="980"/>
    <x v="2"/>
  </r>
  <r>
    <x v="317"/>
    <x v="317"/>
    <x v="0"/>
  </r>
  <r>
    <x v="317"/>
    <x v="317"/>
    <x v="0"/>
  </r>
  <r>
    <x v="981"/>
    <x v="981"/>
    <x v="3"/>
  </r>
  <r>
    <x v="982"/>
    <x v="982"/>
    <x v="2"/>
  </r>
  <r>
    <x v="982"/>
    <x v="982"/>
    <x v="2"/>
  </r>
  <r>
    <x v="983"/>
    <x v="983"/>
    <x v="2"/>
  </r>
  <r>
    <x v="984"/>
    <x v="984"/>
    <x v="0"/>
  </r>
  <r>
    <x v="985"/>
    <x v="985"/>
    <x v="2"/>
  </r>
  <r>
    <x v="35"/>
    <x v="35"/>
    <x v="3"/>
  </r>
  <r>
    <x v="611"/>
    <x v="611"/>
    <x v="0"/>
  </r>
  <r>
    <x v="612"/>
    <x v="612"/>
    <x v="0"/>
  </r>
  <r>
    <x v="612"/>
    <x v="612"/>
    <x v="0"/>
  </r>
  <r>
    <x v="986"/>
    <x v="986"/>
    <x v="2"/>
  </r>
  <r>
    <x v="708"/>
    <x v="708"/>
    <x v="2"/>
  </r>
  <r>
    <x v="708"/>
    <x v="708"/>
    <x v="2"/>
  </r>
  <r>
    <x v="708"/>
    <x v="708"/>
    <x v="2"/>
  </r>
  <r>
    <x v="233"/>
    <x v="233"/>
    <x v="3"/>
  </r>
  <r>
    <x v="987"/>
    <x v="987"/>
    <x v="2"/>
  </r>
  <r>
    <x v="988"/>
    <x v="988"/>
    <x v="3"/>
  </r>
  <r>
    <x v="989"/>
    <x v="989"/>
    <x v="3"/>
  </r>
  <r>
    <x v="989"/>
    <x v="989"/>
    <x v="3"/>
  </r>
  <r>
    <x v="360"/>
    <x v="360"/>
    <x v="1"/>
  </r>
  <r>
    <x v="360"/>
    <x v="360"/>
    <x v="1"/>
  </r>
  <r>
    <x v="990"/>
    <x v="990"/>
    <x v="1"/>
  </r>
  <r>
    <x v="990"/>
    <x v="990"/>
    <x v="1"/>
  </r>
  <r>
    <x v="788"/>
    <x v="788"/>
    <x v="0"/>
  </r>
  <r>
    <x v="393"/>
    <x v="393"/>
    <x v="3"/>
  </r>
  <r>
    <x v="491"/>
    <x v="491"/>
    <x v="3"/>
  </r>
  <r>
    <x v="491"/>
    <x v="491"/>
    <x v="3"/>
  </r>
  <r>
    <x v="991"/>
    <x v="991"/>
    <x v="1"/>
  </r>
  <r>
    <x v="991"/>
    <x v="991"/>
    <x v="1"/>
  </r>
  <r>
    <x v="209"/>
    <x v="209"/>
    <x v="3"/>
  </r>
  <r>
    <x v="164"/>
    <x v="164"/>
    <x v="3"/>
  </r>
  <r>
    <x v="992"/>
    <x v="992"/>
    <x v="0"/>
  </r>
  <r>
    <x v="993"/>
    <x v="993"/>
    <x v="0"/>
  </r>
  <r>
    <x v="994"/>
    <x v="994"/>
    <x v="1"/>
  </r>
  <r>
    <x v="217"/>
    <x v="217"/>
    <x v="1"/>
  </r>
  <r>
    <x v="692"/>
    <x v="692"/>
    <x v="2"/>
  </r>
  <r>
    <x v="151"/>
    <x v="151"/>
    <x v="2"/>
  </r>
  <r>
    <x v="151"/>
    <x v="151"/>
    <x v="2"/>
  </r>
  <r>
    <x v="151"/>
    <x v="151"/>
    <x v="2"/>
  </r>
  <r>
    <x v="55"/>
    <x v="55"/>
    <x v="2"/>
  </r>
  <r>
    <x v="995"/>
    <x v="995"/>
    <x v="3"/>
  </r>
  <r>
    <x v="996"/>
    <x v="996"/>
    <x v="1"/>
  </r>
  <r>
    <x v="996"/>
    <x v="996"/>
    <x v="1"/>
  </r>
  <r>
    <x v="997"/>
    <x v="997"/>
    <x v="0"/>
  </r>
  <r>
    <x v="215"/>
    <x v="215"/>
    <x v="1"/>
  </r>
  <r>
    <x v="593"/>
    <x v="593"/>
    <x v="3"/>
  </r>
  <r>
    <x v="998"/>
    <x v="998"/>
    <x v="0"/>
  </r>
  <r>
    <x v="999"/>
    <x v="999"/>
    <x v="2"/>
  </r>
  <r>
    <x v="1000"/>
    <x v="1000"/>
    <x v="3"/>
  </r>
  <r>
    <x v="1000"/>
    <x v="1000"/>
    <x v="3"/>
  </r>
  <r>
    <x v="1001"/>
    <x v="1001"/>
    <x v="3"/>
  </r>
  <r>
    <x v="280"/>
    <x v="280"/>
    <x v="3"/>
  </r>
  <r>
    <x v="737"/>
    <x v="737"/>
    <x v="3"/>
  </r>
  <r>
    <x v="716"/>
    <x v="716"/>
    <x v="1"/>
  </r>
  <r>
    <x v="716"/>
    <x v="716"/>
    <x v="1"/>
  </r>
  <r>
    <x v="1002"/>
    <x v="1002"/>
    <x v="3"/>
  </r>
  <r>
    <x v="969"/>
    <x v="969"/>
    <x v="3"/>
  </r>
  <r>
    <x v="969"/>
    <x v="969"/>
    <x v="3"/>
  </r>
  <r>
    <x v="668"/>
    <x v="668"/>
    <x v="0"/>
  </r>
  <r>
    <x v="780"/>
    <x v="780"/>
    <x v="0"/>
  </r>
  <r>
    <x v="181"/>
    <x v="181"/>
    <x v="1"/>
  </r>
  <r>
    <x v="574"/>
    <x v="574"/>
    <x v="1"/>
  </r>
  <r>
    <x v="1003"/>
    <x v="1003"/>
    <x v="2"/>
  </r>
  <r>
    <x v="1003"/>
    <x v="1003"/>
    <x v="2"/>
  </r>
  <r>
    <x v="1003"/>
    <x v="1003"/>
    <x v="2"/>
  </r>
  <r>
    <x v="700"/>
    <x v="700"/>
    <x v="2"/>
  </r>
  <r>
    <x v="700"/>
    <x v="700"/>
    <x v="2"/>
  </r>
  <r>
    <x v="1004"/>
    <x v="1004"/>
    <x v="2"/>
  </r>
  <r>
    <x v="1005"/>
    <x v="1005"/>
    <x v="2"/>
  </r>
  <r>
    <x v="1006"/>
    <x v="1006"/>
    <x v="2"/>
  </r>
  <r>
    <x v="1007"/>
    <x v="1007"/>
    <x v="2"/>
  </r>
  <r>
    <x v="1008"/>
    <x v="1008"/>
    <x v="2"/>
  </r>
  <r>
    <x v="1009"/>
    <x v="1009"/>
    <x v="2"/>
  </r>
  <r>
    <x v="247"/>
    <x v="247"/>
    <x v="1"/>
  </r>
  <r>
    <x v="247"/>
    <x v="247"/>
    <x v="1"/>
  </r>
  <r>
    <x v="1010"/>
    <x v="1010"/>
    <x v="1"/>
  </r>
  <r>
    <x v="1011"/>
    <x v="1011"/>
    <x v="0"/>
  </r>
  <r>
    <x v="37"/>
    <x v="37"/>
    <x v="2"/>
  </r>
  <r>
    <x v="1012"/>
    <x v="1012"/>
    <x v="3"/>
  </r>
  <r>
    <x v="1012"/>
    <x v="1012"/>
    <x v="3"/>
  </r>
  <r>
    <x v="1013"/>
    <x v="1013"/>
    <x v="3"/>
  </r>
  <r>
    <x v="1014"/>
    <x v="1014"/>
    <x v="3"/>
  </r>
  <r>
    <x v="928"/>
    <x v="928"/>
    <x v="1"/>
  </r>
  <r>
    <x v="329"/>
    <x v="329"/>
    <x v="2"/>
  </r>
  <r>
    <x v="330"/>
    <x v="330"/>
    <x v="2"/>
  </r>
  <r>
    <x v="330"/>
    <x v="330"/>
    <x v="2"/>
  </r>
  <r>
    <x v="923"/>
    <x v="923"/>
    <x v="1"/>
  </r>
  <r>
    <x v="1015"/>
    <x v="1015"/>
    <x v="2"/>
  </r>
  <r>
    <x v="586"/>
    <x v="586"/>
    <x v="3"/>
  </r>
  <r>
    <x v="1016"/>
    <x v="1016"/>
    <x v="1"/>
  </r>
  <r>
    <x v="1017"/>
    <x v="1017"/>
    <x v="1"/>
  </r>
  <r>
    <x v="1018"/>
    <x v="1018"/>
    <x v="0"/>
  </r>
  <r>
    <x v="1018"/>
    <x v="1018"/>
    <x v="0"/>
  </r>
  <r>
    <x v="512"/>
    <x v="512"/>
    <x v="0"/>
  </r>
  <r>
    <x v="911"/>
    <x v="911"/>
    <x v="3"/>
  </r>
  <r>
    <x v="1019"/>
    <x v="1019"/>
    <x v="2"/>
  </r>
  <r>
    <x v="1019"/>
    <x v="1019"/>
    <x v="2"/>
  </r>
  <r>
    <x v="1020"/>
    <x v="1020"/>
    <x v="2"/>
  </r>
  <r>
    <x v="1021"/>
    <x v="1021"/>
    <x v="3"/>
  </r>
  <r>
    <x v="1022"/>
    <x v="1022"/>
    <x v="1"/>
  </r>
  <r>
    <x v="1023"/>
    <x v="1023"/>
    <x v="3"/>
  </r>
  <r>
    <x v="16"/>
    <x v="16"/>
    <x v="2"/>
  </r>
  <r>
    <x v="17"/>
    <x v="17"/>
    <x v="2"/>
  </r>
  <r>
    <x v="1024"/>
    <x v="1024"/>
    <x v="2"/>
  </r>
  <r>
    <x v="1025"/>
    <x v="1025"/>
    <x v="3"/>
  </r>
  <r>
    <x v="1026"/>
    <x v="1026"/>
    <x v="1"/>
  </r>
  <r>
    <x v="229"/>
    <x v="229"/>
    <x v="2"/>
  </r>
  <r>
    <x v="1027"/>
    <x v="1027"/>
    <x v="1"/>
  </r>
  <r>
    <x v="70"/>
    <x v="70"/>
    <x v="0"/>
  </r>
  <r>
    <x v="1028"/>
    <x v="1028"/>
    <x v="0"/>
  </r>
  <r>
    <x v="1029"/>
    <x v="1029"/>
    <x v="2"/>
  </r>
  <r>
    <x v="1030"/>
    <x v="1030"/>
    <x v="0"/>
  </r>
  <r>
    <x v="922"/>
    <x v="922"/>
    <x v="1"/>
  </r>
  <r>
    <x v="1031"/>
    <x v="1031"/>
    <x v="1"/>
  </r>
  <r>
    <x v="1032"/>
    <x v="1032"/>
    <x v="2"/>
  </r>
  <r>
    <x v="1033"/>
    <x v="1033"/>
    <x v="3"/>
  </r>
  <r>
    <x v="1034"/>
    <x v="1034"/>
    <x v="3"/>
  </r>
  <r>
    <x v="644"/>
    <x v="644"/>
    <x v="3"/>
  </r>
  <r>
    <x v="1035"/>
    <x v="1035"/>
    <x v="0"/>
  </r>
  <r>
    <x v="1036"/>
    <x v="1036"/>
    <x v="3"/>
  </r>
  <r>
    <x v="489"/>
    <x v="489"/>
    <x v="2"/>
  </r>
  <r>
    <x v="1037"/>
    <x v="1037"/>
    <x v="0"/>
  </r>
  <r>
    <x v="1037"/>
    <x v="1037"/>
    <x v="0"/>
  </r>
  <r>
    <x v="573"/>
    <x v="573"/>
    <x v="3"/>
  </r>
  <r>
    <x v="573"/>
    <x v="573"/>
    <x v="3"/>
  </r>
  <r>
    <x v="573"/>
    <x v="573"/>
    <x v="3"/>
  </r>
  <r>
    <x v="1038"/>
    <x v="1038"/>
    <x v="0"/>
  </r>
  <r>
    <x v="1038"/>
    <x v="1038"/>
    <x v="0"/>
  </r>
  <r>
    <x v="70"/>
    <x v="70"/>
    <x v="0"/>
  </r>
  <r>
    <x v="70"/>
    <x v="70"/>
    <x v="0"/>
  </r>
  <r>
    <x v="70"/>
    <x v="70"/>
    <x v="0"/>
  </r>
  <r>
    <x v="70"/>
    <x v="70"/>
    <x v="0"/>
  </r>
  <r>
    <x v="1039"/>
    <x v="1039"/>
    <x v="3"/>
  </r>
  <r>
    <x v="1039"/>
    <x v="1039"/>
    <x v="3"/>
  </r>
  <r>
    <x v="1039"/>
    <x v="1039"/>
    <x v="3"/>
  </r>
  <r>
    <x v="1039"/>
    <x v="1039"/>
    <x v="3"/>
  </r>
  <r>
    <x v="879"/>
    <x v="879"/>
    <x v="3"/>
  </r>
  <r>
    <x v="1040"/>
    <x v="1040"/>
    <x v="3"/>
  </r>
  <r>
    <x v="1041"/>
    <x v="1041"/>
    <x v="2"/>
  </r>
  <r>
    <x v="82"/>
    <x v="82"/>
    <x v="1"/>
  </r>
  <r>
    <x v="82"/>
    <x v="82"/>
    <x v="1"/>
  </r>
  <r>
    <x v="1042"/>
    <x v="1042"/>
    <x v="1"/>
  </r>
  <r>
    <x v="64"/>
    <x v="64"/>
    <x v="3"/>
  </r>
  <r>
    <x v="1043"/>
    <x v="1043"/>
    <x v="3"/>
  </r>
  <r>
    <x v="1035"/>
    <x v="1035"/>
    <x v="0"/>
  </r>
  <r>
    <x v="1044"/>
    <x v="1044"/>
    <x v="0"/>
  </r>
  <r>
    <x v="1044"/>
    <x v="1044"/>
    <x v="0"/>
  </r>
  <r>
    <x v="1045"/>
    <x v="1045"/>
    <x v="3"/>
  </r>
  <r>
    <x v="251"/>
    <x v="251"/>
    <x v="3"/>
  </r>
  <r>
    <x v="251"/>
    <x v="251"/>
    <x v="3"/>
  </r>
  <r>
    <x v="190"/>
    <x v="190"/>
    <x v="0"/>
  </r>
  <r>
    <x v="190"/>
    <x v="190"/>
    <x v="0"/>
  </r>
  <r>
    <x v="1046"/>
    <x v="1046"/>
    <x v="2"/>
  </r>
  <r>
    <x v="1047"/>
    <x v="1047"/>
    <x v="3"/>
  </r>
  <r>
    <x v="221"/>
    <x v="221"/>
    <x v="3"/>
  </r>
  <r>
    <x v="333"/>
    <x v="333"/>
    <x v="3"/>
  </r>
  <r>
    <x v="1048"/>
    <x v="1048"/>
    <x v="0"/>
  </r>
  <r>
    <x v="1049"/>
    <x v="1049"/>
    <x v="2"/>
  </r>
  <r>
    <x v="444"/>
    <x v="444"/>
    <x v="2"/>
  </r>
  <r>
    <x v="444"/>
    <x v="444"/>
    <x v="2"/>
  </r>
  <r>
    <x v="1050"/>
    <x v="1050"/>
    <x v="1"/>
  </r>
  <r>
    <x v="1051"/>
    <x v="1051"/>
    <x v="1"/>
  </r>
  <r>
    <x v="1052"/>
    <x v="1052"/>
    <x v="1"/>
  </r>
  <r>
    <x v="1052"/>
    <x v="1052"/>
    <x v="1"/>
  </r>
  <r>
    <x v="1053"/>
    <x v="1053"/>
    <x v="0"/>
  </r>
  <r>
    <x v="636"/>
    <x v="636"/>
    <x v="3"/>
  </r>
  <r>
    <x v="1054"/>
    <x v="1054"/>
    <x v="1"/>
  </r>
  <r>
    <x v="1055"/>
    <x v="1055"/>
    <x v="3"/>
  </r>
  <r>
    <x v="232"/>
    <x v="232"/>
    <x v="3"/>
  </r>
  <r>
    <x v="1056"/>
    <x v="1056"/>
    <x v="2"/>
  </r>
  <r>
    <x v="1057"/>
    <x v="1057"/>
    <x v="2"/>
  </r>
  <r>
    <x v="1058"/>
    <x v="1058"/>
    <x v="3"/>
  </r>
  <r>
    <x v="1058"/>
    <x v="1058"/>
    <x v="3"/>
  </r>
  <r>
    <x v="1059"/>
    <x v="1059"/>
    <x v="1"/>
  </r>
  <r>
    <x v="1060"/>
    <x v="1060"/>
    <x v="1"/>
  </r>
  <r>
    <x v="1061"/>
    <x v="1061"/>
    <x v="1"/>
  </r>
  <r>
    <x v="1062"/>
    <x v="1062"/>
    <x v="2"/>
  </r>
  <r>
    <x v="1063"/>
    <x v="1063"/>
    <x v="2"/>
  </r>
  <r>
    <x v="1064"/>
    <x v="1064"/>
    <x v="3"/>
  </r>
  <r>
    <x v="1065"/>
    <x v="1065"/>
    <x v="0"/>
  </r>
  <r>
    <x v="1065"/>
    <x v="1065"/>
    <x v="0"/>
  </r>
  <r>
    <x v="1066"/>
    <x v="1066"/>
    <x v="0"/>
  </r>
  <r>
    <x v="1067"/>
    <x v="1067"/>
    <x v="3"/>
  </r>
  <r>
    <x v="376"/>
    <x v="376"/>
    <x v="1"/>
  </r>
  <r>
    <x v="958"/>
    <x v="958"/>
    <x v="1"/>
  </r>
  <r>
    <x v="1068"/>
    <x v="1068"/>
    <x v="3"/>
  </r>
  <r>
    <x v="1069"/>
    <x v="1069"/>
    <x v="0"/>
  </r>
  <r>
    <x v="1069"/>
    <x v="1069"/>
    <x v="0"/>
  </r>
  <r>
    <x v="1070"/>
    <x v="1070"/>
    <x v="3"/>
  </r>
  <r>
    <x v="1071"/>
    <x v="1071"/>
    <x v="1"/>
  </r>
  <r>
    <x v="1071"/>
    <x v="1071"/>
    <x v="1"/>
  </r>
  <r>
    <x v="1071"/>
    <x v="1071"/>
    <x v="1"/>
  </r>
  <r>
    <x v="426"/>
    <x v="426"/>
    <x v="1"/>
  </r>
  <r>
    <x v="426"/>
    <x v="426"/>
    <x v="1"/>
  </r>
  <r>
    <x v="452"/>
    <x v="452"/>
    <x v="1"/>
  </r>
  <r>
    <x v="433"/>
    <x v="433"/>
    <x v="2"/>
  </r>
  <r>
    <x v="1072"/>
    <x v="1072"/>
    <x v="3"/>
  </r>
  <r>
    <x v="1072"/>
    <x v="1072"/>
    <x v="3"/>
  </r>
  <r>
    <x v="1072"/>
    <x v="1072"/>
    <x v="3"/>
  </r>
  <r>
    <x v="1073"/>
    <x v="1073"/>
    <x v="3"/>
  </r>
  <r>
    <x v="1073"/>
    <x v="1073"/>
    <x v="3"/>
  </r>
  <r>
    <x v="128"/>
    <x v="128"/>
    <x v="0"/>
  </r>
  <r>
    <x v="1074"/>
    <x v="1074"/>
    <x v="1"/>
  </r>
  <r>
    <x v="1075"/>
    <x v="1075"/>
    <x v="1"/>
  </r>
  <r>
    <x v="243"/>
    <x v="243"/>
    <x v="3"/>
  </r>
  <r>
    <x v="406"/>
    <x v="406"/>
    <x v="3"/>
  </r>
  <r>
    <x v="1076"/>
    <x v="1076"/>
    <x v="3"/>
  </r>
  <r>
    <x v="538"/>
    <x v="538"/>
    <x v="1"/>
  </r>
  <r>
    <x v="538"/>
    <x v="538"/>
    <x v="1"/>
  </r>
  <r>
    <x v="1077"/>
    <x v="1077"/>
    <x v="3"/>
  </r>
  <r>
    <x v="1078"/>
    <x v="1078"/>
    <x v="1"/>
  </r>
  <r>
    <x v="513"/>
    <x v="513"/>
    <x v="3"/>
  </r>
  <r>
    <x v="550"/>
    <x v="550"/>
    <x v="0"/>
  </r>
  <r>
    <x v="1079"/>
    <x v="1079"/>
    <x v="3"/>
  </r>
  <r>
    <x v="1080"/>
    <x v="1080"/>
    <x v="3"/>
  </r>
  <r>
    <x v="1080"/>
    <x v="1080"/>
    <x v="3"/>
  </r>
  <r>
    <x v="1080"/>
    <x v="1080"/>
    <x v="3"/>
  </r>
  <r>
    <x v="324"/>
    <x v="324"/>
    <x v="1"/>
  </r>
  <r>
    <x v="325"/>
    <x v="325"/>
    <x v="1"/>
  </r>
  <r>
    <x v="87"/>
    <x v="87"/>
    <x v="3"/>
  </r>
  <r>
    <x v="1081"/>
    <x v="1081"/>
    <x v="1"/>
  </r>
  <r>
    <x v="1081"/>
    <x v="1081"/>
    <x v="1"/>
  </r>
  <r>
    <x v="540"/>
    <x v="540"/>
    <x v="0"/>
  </r>
  <r>
    <x v="1082"/>
    <x v="1082"/>
    <x v="0"/>
  </r>
  <r>
    <x v="486"/>
    <x v="486"/>
    <x v="3"/>
  </r>
  <r>
    <x v="324"/>
    <x v="324"/>
    <x v="1"/>
  </r>
  <r>
    <x v="325"/>
    <x v="325"/>
    <x v="1"/>
  </r>
  <r>
    <x v="107"/>
    <x v="107"/>
    <x v="2"/>
  </r>
  <r>
    <x v="997"/>
    <x v="997"/>
    <x v="0"/>
  </r>
  <r>
    <x v="997"/>
    <x v="997"/>
    <x v="0"/>
  </r>
  <r>
    <x v="1083"/>
    <x v="1083"/>
    <x v="3"/>
  </r>
  <r>
    <x v="1083"/>
    <x v="1083"/>
    <x v="3"/>
  </r>
  <r>
    <x v="1084"/>
    <x v="1084"/>
    <x v="3"/>
  </r>
  <r>
    <x v="1084"/>
    <x v="1084"/>
    <x v="3"/>
  </r>
  <r>
    <x v="1085"/>
    <x v="1085"/>
    <x v="0"/>
  </r>
  <r>
    <x v="1086"/>
    <x v="1086"/>
    <x v="2"/>
  </r>
  <r>
    <x v="1087"/>
    <x v="1087"/>
    <x v="3"/>
  </r>
  <r>
    <x v="1088"/>
    <x v="1088"/>
    <x v="3"/>
  </r>
  <r>
    <x v="693"/>
    <x v="693"/>
    <x v="2"/>
  </r>
  <r>
    <x v="693"/>
    <x v="693"/>
    <x v="2"/>
  </r>
  <r>
    <x v="1089"/>
    <x v="1089"/>
    <x v="1"/>
  </r>
  <r>
    <x v="915"/>
    <x v="915"/>
    <x v="3"/>
  </r>
  <r>
    <x v="1090"/>
    <x v="1090"/>
    <x v="0"/>
  </r>
  <r>
    <x v="423"/>
    <x v="423"/>
    <x v="1"/>
  </r>
  <r>
    <x v="1091"/>
    <x v="1091"/>
    <x v="1"/>
  </r>
  <r>
    <x v="1092"/>
    <x v="1092"/>
    <x v="2"/>
  </r>
  <r>
    <x v="1093"/>
    <x v="1093"/>
    <x v="1"/>
  </r>
  <r>
    <x v="694"/>
    <x v="694"/>
    <x v="1"/>
  </r>
  <r>
    <x v="694"/>
    <x v="694"/>
    <x v="1"/>
  </r>
  <r>
    <x v="1094"/>
    <x v="1094"/>
    <x v="1"/>
  </r>
  <r>
    <x v="1095"/>
    <x v="1095"/>
    <x v="0"/>
  </r>
  <r>
    <x v="1095"/>
    <x v="1095"/>
    <x v="0"/>
  </r>
  <r>
    <x v="1095"/>
    <x v="1095"/>
    <x v="0"/>
  </r>
  <r>
    <x v="734"/>
    <x v="734"/>
    <x v="0"/>
  </r>
  <r>
    <x v="734"/>
    <x v="734"/>
    <x v="0"/>
  </r>
  <r>
    <x v="1096"/>
    <x v="1096"/>
    <x v="0"/>
  </r>
  <r>
    <x v="1097"/>
    <x v="1097"/>
    <x v="3"/>
  </r>
  <r>
    <x v="1098"/>
    <x v="1098"/>
    <x v="3"/>
  </r>
  <r>
    <x v="1099"/>
    <x v="1099"/>
    <x v="3"/>
  </r>
  <r>
    <x v="1099"/>
    <x v="1099"/>
    <x v="3"/>
  </r>
  <r>
    <x v="1081"/>
    <x v="1081"/>
    <x v="2"/>
  </r>
  <r>
    <x v="1100"/>
    <x v="1100"/>
    <x v="3"/>
  </r>
  <r>
    <x v="793"/>
    <x v="793"/>
    <x v="1"/>
  </r>
  <r>
    <x v="733"/>
    <x v="733"/>
    <x v="3"/>
  </r>
  <r>
    <x v="733"/>
    <x v="733"/>
    <x v="3"/>
  </r>
  <r>
    <x v="771"/>
    <x v="771"/>
    <x v="0"/>
  </r>
  <r>
    <x v="771"/>
    <x v="771"/>
    <x v="0"/>
  </r>
  <r>
    <x v="861"/>
    <x v="861"/>
    <x v="0"/>
  </r>
  <r>
    <x v="1101"/>
    <x v="1101"/>
    <x v="1"/>
  </r>
  <r>
    <x v="1102"/>
    <x v="1102"/>
    <x v="0"/>
  </r>
  <r>
    <x v="852"/>
    <x v="852"/>
    <x v="1"/>
  </r>
  <r>
    <x v="852"/>
    <x v="852"/>
    <x v="1"/>
  </r>
  <r>
    <x v="1103"/>
    <x v="1103"/>
    <x v="3"/>
  </r>
  <r>
    <x v="1103"/>
    <x v="1103"/>
    <x v="3"/>
  </r>
  <r>
    <x v="1104"/>
    <x v="1104"/>
    <x v="0"/>
  </r>
  <r>
    <x v="253"/>
    <x v="253"/>
    <x v="3"/>
  </r>
  <r>
    <x v="1105"/>
    <x v="1105"/>
    <x v="0"/>
  </r>
  <r>
    <x v="1106"/>
    <x v="1106"/>
    <x v="1"/>
  </r>
  <r>
    <x v="1107"/>
    <x v="1107"/>
    <x v="0"/>
  </r>
  <r>
    <x v="1107"/>
    <x v="1107"/>
    <x v="0"/>
  </r>
  <r>
    <x v="249"/>
    <x v="249"/>
    <x v="3"/>
  </r>
  <r>
    <x v="454"/>
    <x v="454"/>
    <x v="2"/>
  </r>
  <r>
    <x v="1108"/>
    <x v="1108"/>
    <x v="2"/>
  </r>
  <r>
    <x v="382"/>
    <x v="382"/>
    <x v="3"/>
  </r>
  <r>
    <x v="1109"/>
    <x v="1109"/>
    <x v="3"/>
  </r>
  <r>
    <x v="1110"/>
    <x v="1110"/>
    <x v="3"/>
  </r>
  <r>
    <x v="1111"/>
    <x v="1111"/>
    <x v="2"/>
  </r>
  <r>
    <x v="1111"/>
    <x v="1111"/>
    <x v="2"/>
  </r>
  <r>
    <x v="1112"/>
    <x v="1112"/>
    <x v="3"/>
  </r>
  <r>
    <x v="999"/>
    <x v="999"/>
    <x v="2"/>
  </r>
  <r>
    <x v="675"/>
    <x v="675"/>
    <x v="0"/>
  </r>
  <r>
    <x v="1113"/>
    <x v="1113"/>
    <x v="0"/>
  </r>
  <r>
    <x v="1114"/>
    <x v="1114"/>
    <x v="0"/>
  </r>
  <r>
    <x v="426"/>
    <x v="426"/>
    <x v="0"/>
  </r>
  <r>
    <x v="426"/>
    <x v="426"/>
    <x v="0"/>
  </r>
  <r>
    <x v="1115"/>
    <x v="1115"/>
    <x v="0"/>
  </r>
  <r>
    <x v="1116"/>
    <x v="1116"/>
    <x v="2"/>
  </r>
  <r>
    <x v="127"/>
    <x v="127"/>
    <x v="0"/>
  </r>
  <r>
    <x v="1117"/>
    <x v="1117"/>
    <x v="1"/>
  </r>
  <r>
    <x v="995"/>
    <x v="995"/>
    <x v="2"/>
  </r>
  <r>
    <x v="995"/>
    <x v="995"/>
    <x v="2"/>
  </r>
  <r>
    <x v="995"/>
    <x v="995"/>
    <x v="2"/>
  </r>
  <r>
    <x v="865"/>
    <x v="865"/>
    <x v="0"/>
  </r>
  <r>
    <x v="865"/>
    <x v="865"/>
    <x v="0"/>
  </r>
  <r>
    <x v="1118"/>
    <x v="1118"/>
    <x v="1"/>
  </r>
  <r>
    <x v="1119"/>
    <x v="1119"/>
    <x v="2"/>
  </r>
  <r>
    <x v="247"/>
    <x v="247"/>
    <x v="1"/>
  </r>
  <r>
    <x v="247"/>
    <x v="247"/>
    <x v="1"/>
  </r>
  <r>
    <x v="247"/>
    <x v="247"/>
    <x v="1"/>
  </r>
  <r>
    <x v="790"/>
    <x v="790"/>
    <x v="1"/>
  </r>
  <r>
    <x v="790"/>
    <x v="790"/>
    <x v="1"/>
  </r>
  <r>
    <x v="790"/>
    <x v="790"/>
    <x v="1"/>
  </r>
  <r>
    <x v="1120"/>
    <x v="1120"/>
    <x v="0"/>
  </r>
  <r>
    <x v="1121"/>
    <x v="1121"/>
    <x v="3"/>
  </r>
  <r>
    <x v="1121"/>
    <x v="1121"/>
    <x v="3"/>
  </r>
  <r>
    <x v="1121"/>
    <x v="1121"/>
    <x v="3"/>
  </r>
  <r>
    <x v="181"/>
    <x v="181"/>
    <x v="1"/>
  </r>
  <r>
    <x v="1122"/>
    <x v="1122"/>
    <x v="1"/>
  </r>
  <r>
    <x v="1017"/>
    <x v="1017"/>
    <x v="1"/>
  </r>
  <r>
    <x v="965"/>
    <x v="965"/>
    <x v="2"/>
  </r>
  <r>
    <x v="1123"/>
    <x v="112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7">
  <r>
    <n v="1552"/>
    <s v="Gary Koch"/>
    <x v="0"/>
    <n v="0.01"/>
    <n v="348.21"/>
    <x v="0"/>
    <x v="0"/>
    <x v="0"/>
    <x v="0"/>
    <x v="0"/>
    <s v="Jumbo Box"/>
    <s v="Bretford CR4500 Series Slim Rectangular Table"/>
    <n v="0.62"/>
    <x v="0"/>
    <x v="0"/>
    <x v="0"/>
    <s v="Clinton"/>
    <n v="39056"/>
    <x v="0"/>
    <x v="0"/>
    <x v="0"/>
    <n v="2"/>
    <x v="0"/>
    <n v="87486"/>
    <n v="348.2"/>
    <x v="0"/>
  </r>
  <r>
    <n v="2124"/>
    <s v="Paige Powers"/>
    <x v="1"/>
    <n v="0.04"/>
    <n v="45.19"/>
    <x v="1"/>
    <x v="1"/>
    <x v="1"/>
    <x v="1"/>
    <x v="1"/>
    <s v="Small Pack"/>
    <s v="Verbatim DVD-RAM, 9.4GB, Rewritable, Type 1, DS, DataLife Plus"/>
    <n v="0.55000000000000004"/>
    <x v="0"/>
    <x v="0"/>
    <x v="1"/>
    <s v="West Memphis"/>
    <n v="72301"/>
    <x v="0"/>
    <x v="1"/>
    <x v="1"/>
    <n v="13"/>
    <x v="1"/>
    <n v="89665"/>
    <n v="45.15"/>
    <x v="0"/>
  </r>
  <r>
    <n v="1418"/>
    <s v="Rebecca Lindsey"/>
    <x v="2"/>
    <n v="7.0000000000000007E-2"/>
    <n v="4.84"/>
    <x v="2"/>
    <x v="1"/>
    <x v="0"/>
    <x v="2"/>
    <x v="2"/>
    <s v="Wrap Bag"/>
    <s v="*Staples* Highlighting Markers"/>
    <n v="0.52"/>
    <x v="0"/>
    <x v="1"/>
    <x v="2"/>
    <s v="Kokomo"/>
    <n v="46901"/>
    <x v="0"/>
    <x v="2"/>
    <x v="2"/>
    <n v="8"/>
    <x v="2"/>
    <n v="90539"/>
    <n v="4.7699999999999996"/>
    <x v="1"/>
  </r>
  <r>
    <n v="1425"/>
    <s v="Gregory Crane"/>
    <x v="2"/>
    <n v="0.04"/>
    <n v="2036.48"/>
    <x v="3"/>
    <x v="0"/>
    <x v="0"/>
    <x v="1"/>
    <x v="3"/>
    <s v="Jumbo Drum"/>
    <s v="Lexmark 4227 Plus Dot Matrix Printer"/>
    <n v="0.55000000000000004"/>
    <x v="0"/>
    <x v="2"/>
    <x v="3"/>
    <s v="Fort Collins"/>
    <n v="80525"/>
    <x v="0"/>
    <x v="3"/>
    <x v="3"/>
    <n v="1"/>
    <x v="3"/>
    <n v="89450"/>
    <n v="2036.44"/>
    <x v="2"/>
  </r>
  <r>
    <n v="3275"/>
    <s v="Tamara Dickinson"/>
    <x v="2"/>
    <n v="0.04"/>
    <n v="449.99"/>
    <x v="4"/>
    <x v="1"/>
    <x v="0"/>
    <x v="1"/>
    <x v="4"/>
    <s v="Large Box"/>
    <s v="Canon PC940 Copier"/>
    <n v="0.52"/>
    <x v="0"/>
    <x v="2"/>
    <x v="4"/>
    <s v="Mount Vernon"/>
    <n v="98273"/>
    <x v="0"/>
    <x v="4"/>
    <x v="4"/>
    <n v="12"/>
    <x v="4"/>
    <n v="86234"/>
    <n v="449.95"/>
    <x v="2"/>
  </r>
  <r>
    <n v="3275"/>
    <s v="Tamara Dickinson"/>
    <x v="2"/>
    <n v="0.01"/>
    <n v="5.84"/>
    <x v="5"/>
    <x v="1"/>
    <x v="0"/>
    <x v="2"/>
    <x v="2"/>
    <s v="Wrap Bag"/>
    <s v="Newell 312"/>
    <n v="0.55000000000000004"/>
    <x v="0"/>
    <x v="2"/>
    <x v="4"/>
    <s v="Mount Vernon"/>
    <n v="98273"/>
    <x v="0"/>
    <x v="5"/>
    <x v="5"/>
    <n v="6"/>
    <x v="5"/>
    <n v="86234"/>
    <n v="5.83"/>
    <x v="2"/>
  </r>
  <r>
    <n v="1910"/>
    <s v="Sean Stephenson"/>
    <x v="3"/>
    <n v="0.02"/>
    <n v="29.17"/>
    <x v="6"/>
    <x v="1"/>
    <x v="2"/>
    <x v="2"/>
    <x v="5"/>
    <s v="Small Box"/>
    <s v="Binding Machine Supplies"/>
    <n v="0.37"/>
    <x v="0"/>
    <x v="0"/>
    <x v="5"/>
    <s v="Peachtree City"/>
    <n v="30269"/>
    <x v="0"/>
    <x v="1"/>
    <x v="6"/>
    <n v="2"/>
    <x v="6"/>
    <n v="91371"/>
    <n v="29.150000000000002"/>
    <x v="0"/>
  </r>
  <r>
    <n v="674"/>
    <s v="Albert Frost"/>
    <x v="0"/>
    <n v="0.06"/>
    <n v="161.55000000000001"/>
    <x v="7"/>
    <x v="1"/>
    <x v="0"/>
    <x v="2"/>
    <x v="6"/>
    <s v="Small Box"/>
    <s v="Fellowes Super Stor/Drawer® Files"/>
    <n v="0.66"/>
    <x v="0"/>
    <x v="1"/>
    <x v="6"/>
    <s v="Raytown"/>
    <n v="64133"/>
    <x v="1"/>
    <x v="2"/>
    <x v="7"/>
    <n v="3"/>
    <x v="7"/>
    <n v="88174"/>
    <n v="161.49"/>
    <x v="1"/>
  </r>
  <r>
    <n v="950"/>
    <s v="Jane Shah"/>
    <x v="0"/>
    <n v="0.06"/>
    <n v="40.98"/>
    <x v="8"/>
    <x v="1"/>
    <x v="1"/>
    <x v="2"/>
    <x v="5"/>
    <s v="Small Box"/>
    <s v="Avery Trapezoid Ring Binder, 3&quot; Capacity, Black, 1040 sheets"/>
    <n v="0.36"/>
    <x v="0"/>
    <x v="1"/>
    <x v="7"/>
    <s v="Prior Lake"/>
    <n v="55372"/>
    <x v="1"/>
    <x v="0"/>
    <x v="8"/>
    <n v="1"/>
    <x v="8"/>
    <n v="89083"/>
    <n v="40.919999999999995"/>
    <x v="1"/>
  </r>
  <r>
    <n v="1155"/>
    <s v="Alex Nicholson"/>
    <x v="0"/>
    <n v="0.09"/>
    <n v="9.11"/>
    <x v="9"/>
    <x v="2"/>
    <x v="1"/>
    <x v="2"/>
    <x v="7"/>
    <s v="Wrap Bag"/>
    <s v="Black Print Carbonless Snap-Off® Rapid Letter, 8 1/2&quot; x 7&quot;"/>
    <n v="0.4"/>
    <x v="0"/>
    <x v="2"/>
    <x v="8"/>
    <s v="Montebello"/>
    <n v="90640"/>
    <x v="1"/>
    <x v="0"/>
    <x v="9"/>
    <n v="4"/>
    <x v="9"/>
    <n v="90853"/>
    <n v="9.02"/>
    <x v="2"/>
  </r>
  <r>
    <n v="1155"/>
    <s v="Alex Nicholson"/>
    <x v="0"/>
    <n v="0.08"/>
    <n v="15.04"/>
    <x v="10"/>
    <x v="1"/>
    <x v="1"/>
    <x v="2"/>
    <x v="7"/>
    <s v="Wrap Bag"/>
    <s v="White GlueTop Scratch Pads"/>
    <n v="0.39"/>
    <x v="0"/>
    <x v="2"/>
    <x v="8"/>
    <s v="Montebello"/>
    <n v="90640"/>
    <x v="1"/>
    <x v="1"/>
    <x v="10"/>
    <n v="11"/>
    <x v="10"/>
    <n v="90853"/>
    <n v="14.959999999999999"/>
    <x v="2"/>
  </r>
  <r>
    <n v="2256"/>
    <s v="Lloyd Levin"/>
    <x v="0"/>
    <n v="7.0000000000000007E-2"/>
    <n v="60.97"/>
    <x v="11"/>
    <x v="2"/>
    <x v="3"/>
    <x v="2"/>
    <x v="8"/>
    <s v="Small Box"/>
    <s v="Tripp Lite Isotel 6 Outlet Surge Protector with Fax/Modem Protection"/>
    <n v="0.56000000000000005"/>
    <x v="0"/>
    <x v="0"/>
    <x v="9"/>
    <s v="New Bern"/>
    <n v="28560"/>
    <x v="1"/>
    <x v="0"/>
    <x v="11"/>
    <n v="6"/>
    <x v="11"/>
    <n v="87963"/>
    <n v="60.9"/>
    <x v="0"/>
  </r>
  <r>
    <n v="949"/>
    <s v="Ernest Oh"/>
    <x v="0"/>
    <n v="0.06"/>
    <n v="40.98"/>
    <x v="8"/>
    <x v="1"/>
    <x v="1"/>
    <x v="2"/>
    <x v="5"/>
    <s v="Small Box"/>
    <s v="Avery Trapezoid Ring Binder, 3&quot; Capacity, Black, 1040 sheets"/>
    <n v="0.36"/>
    <x v="0"/>
    <x v="2"/>
    <x v="8"/>
    <s v="Los Angeles"/>
    <n v="90049"/>
    <x v="1"/>
    <x v="0"/>
    <x v="12"/>
    <n v="3"/>
    <x v="12"/>
    <n v="9285"/>
    <n v="40.919999999999995"/>
    <x v="2"/>
  </r>
  <r>
    <n v="1136"/>
    <s v="Carmen McPherson"/>
    <x v="1"/>
    <n v="0.09"/>
    <n v="270.97000000000003"/>
    <x v="12"/>
    <x v="0"/>
    <x v="1"/>
    <x v="1"/>
    <x v="3"/>
    <s v="Jumbo Drum"/>
    <s v="Epson LQ-570e Dot Matrix Printer"/>
    <n v="0.56000000000000005"/>
    <x v="0"/>
    <x v="1"/>
    <x v="10"/>
    <s v="Carol Stream"/>
    <n v="60188"/>
    <x v="1"/>
    <x v="0"/>
    <x v="13"/>
    <n v="15"/>
    <x v="13"/>
    <n v="87940"/>
    <n v="270.88000000000005"/>
    <x v="1"/>
  </r>
  <r>
    <n v="67"/>
    <s v="Ellen McCormick"/>
    <x v="2"/>
    <n v="0.05"/>
    <n v="155.06"/>
    <x v="13"/>
    <x v="1"/>
    <x v="3"/>
    <x v="2"/>
    <x v="6"/>
    <s v="Small Box"/>
    <s v="Dual Level, Single-Width Filing Carts"/>
    <n v="0.59"/>
    <x v="0"/>
    <x v="2"/>
    <x v="8"/>
    <s v="Napa"/>
    <n v="94559"/>
    <x v="1"/>
    <x v="6"/>
    <x v="14"/>
    <n v="8"/>
    <x v="14"/>
    <n v="87946"/>
    <n v="155.01"/>
    <x v="2"/>
  </r>
  <r>
    <n v="68"/>
    <s v="Scott Bunn"/>
    <x v="2"/>
    <n v="0"/>
    <n v="291.73"/>
    <x v="14"/>
    <x v="0"/>
    <x v="3"/>
    <x v="0"/>
    <x v="9"/>
    <s v="Jumbo Drum"/>
    <s v="Hon 4070 Series Pagoda™ Armless Upholstered Stacking Chairs"/>
    <n v="0.56000000000000005"/>
    <x v="0"/>
    <x v="3"/>
    <x v="11"/>
    <s v="New York City"/>
    <n v="10177"/>
    <x v="1"/>
    <x v="1"/>
    <x v="15"/>
    <n v="4"/>
    <x v="15"/>
    <n v="37537"/>
    <n v="291.73"/>
    <x v="3"/>
  </r>
  <r>
    <n v="68"/>
    <s v="Scott Bunn"/>
    <x v="2"/>
    <n v="7.0000000000000007E-2"/>
    <n v="100.98"/>
    <x v="15"/>
    <x v="0"/>
    <x v="3"/>
    <x v="0"/>
    <x v="9"/>
    <s v="Jumbo Drum"/>
    <s v="Hon Valutask™ Swivel Chairs"/>
    <n v="0.69"/>
    <x v="0"/>
    <x v="3"/>
    <x v="11"/>
    <s v="New York City"/>
    <n v="10177"/>
    <x v="1"/>
    <x v="0"/>
    <x v="16"/>
    <n v="43"/>
    <x v="16"/>
    <n v="37537"/>
    <n v="100.91000000000001"/>
    <x v="3"/>
  </r>
  <r>
    <n v="68"/>
    <s v="Scott Bunn"/>
    <x v="2"/>
    <n v="0.05"/>
    <n v="155.06"/>
    <x v="13"/>
    <x v="1"/>
    <x v="3"/>
    <x v="2"/>
    <x v="6"/>
    <s v="Small Box"/>
    <s v="Dual Level, Single-Width Filing Carts"/>
    <n v="0.59"/>
    <x v="0"/>
    <x v="3"/>
    <x v="11"/>
    <s v="New York City"/>
    <n v="10177"/>
    <x v="1"/>
    <x v="6"/>
    <x v="17"/>
    <n v="32"/>
    <x v="17"/>
    <n v="37537"/>
    <n v="155.01"/>
    <x v="3"/>
  </r>
  <r>
    <n v="164"/>
    <s v="Robin Kramer Vaughn"/>
    <x v="4"/>
    <n v="0.05"/>
    <n v="100.98"/>
    <x v="16"/>
    <x v="0"/>
    <x v="2"/>
    <x v="0"/>
    <x v="10"/>
    <s v="Jumbo Box"/>
    <s v="Bush Westfield Collection Bookcases, Fully Assembled"/>
    <n v="0.62"/>
    <x v="0"/>
    <x v="2"/>
    <x v="4"/>
    <s v="Richland"/>
    <n v="99352"/>
    <x v="1"/>
    <x v="0"/>
    <x v="18"/>
    <n v="7"/>
    <x v="18"/>
    <n v="89961"/>
    <n v="100.93"/>
    <x v="2"/>
  </r>
  <r>
    <n v="164"/>
    <s v="Robin Kramer Vaughn"/>
    <x v="4"/>
    <n v="0.02"/>
    <n v="4.9800000000000004"/>
    <x v="17"/>
    <x v="1"/>
    <x v="2"/>
    <x v="2"/>
    <x v="7"/>
    <s v="Small Box"/>
    <s v="Xerox 1952"/>
    <n v="0.38"/>
    <x v="0"/>
    <x v="2"/>
    <x v="4"/>
    <s v="Richland"/>
    <n v="99352"/>
    <x v="1"/>
    <x v="2"/>
    <x v="19"/>
    <n v="9"/>
    <x v="19"/>
    <n v="89961"/>
    <n v="4.9600000000000009"/>
    <x v="2"/>
  </r>
  <r>
    <n v="258"/>
    <s v="Allan Shields"/>
    <x v="4"/>
    <n v="0.05"/>
    <n v="17.48"/>
    <x v="1"/>
    <x v="1"/>
    <x v="1"/>
    <x v="1"/>
    <x v="1"/>
    <s v="Small Pack"/>
    <s v="Maxell Pro 80 Minute CD-R, 10/Pack"/>
    <n v="0.45"/>
    <x v="0"/>
    <x v="0"/>
    <x v="12"/>
    <s v="Seminole"/>
    <n v="33772"/>
    <x v="1"/>
    <x v="0"/>
    <x v="20"/>
    <n v="3"/>
    <x v="20"/>
    <n v="85858"/>
    <n v="17.43"/>
    <x v="0"/>
  </r>
  <r>
    <n v="349"/>
    <s v="Kim Weiss"/>
    <x v="4"/>
    <n v="0.04"/>
    <n v="99.23"/>
    <x v="18"/>
    <x v="1"/>
    <x v="2"/>
    <x v="0"/>
    <x v="11"/>
    <s v="Small Pack"/>
    <s v="GE 48&quot; Fluorescent Tube, Cool White Energy Saver, 34 Watts, 30/Box"/>
    <n v="0.35"/>
    <x v="0"/>
    <x v="0"/>
    <x v="12"/>
    <s v="Miami"/>
    <n v="33132"/>
    <x v="1"/>
    <x v="0"/>
    <x v="21"/>
    <n v="54"/>
    <x v="21"/>
    <n v="11527"/>
    <n v="99.19"/>
    <x v="0"/>
  </r>
  <r>
    <n v="351"/>
    <s v="Juanita Coley Knox"/>
    <x v="4"/>
    <n v="0.04"/>
    <n v="99.23"/>
    <x v="18"/>
    <x v="1"/>
    <x v="2"/>
    <x v="0"/>
    <x v="11"/>
    <s v="Small Pack"/>
    <s v="GE 48&quot; Fluorescent Tube, Cool White Energy Saver, 34 Watts, 30/Box"/>
    <n v="0.35"/>
    <x v="0"/>
    <x v="3"/>
    <x v="11"/>
    <s v="Watertown"/>
    <n v="13601"/>
    <x v="1"/>
    <x v="0"/>
    <x v="22"/>
    <n v="14"/>
    <x v="22"/>
    <n v="88686"/>
    <n v="99.19"/>
    <x v="3"/>
  </r>
  <r>
    <n v="388"/>
    <s v="Roger Schwartz"/>
    <x v="0"/>
    <n v="0.03"/>
    <n v="5.28"/>
    <x v="19"/>
    <x v="1"/>
    <x v="3"/>
    <x v="2"/>
    <x v="7"/>
    <s v="Small Box"/>
    <s v="Xerox 4200 Series MultiUse Premium Copy Paper (20Lb. and 84 Bright)"/>
    <n v="0.4"/>
    <x v="0"/>
    <x v="1"/>
    <x v="13"/>
    <s v="Kearney"/>
    <n v="68847"/>
    <x v="2"/>
    <x v="4"/>
    <x v="23"/>
    <n v="4"/>
    <x v="23"/>
    <n v="90337"/>
    <n v="5.25"/>
    <x v="1"/>
  </r>
  <r>
    <n v="388"/>
    <s v="Roger Schwartz"/>
    <x v="0"/>
    <n v="0.01"/>
    <n v="110.99"/>
    <x v="20"/>
    <x v="1"/>
    <x v="3"/>
    <x v="1"/>
    <x v="12"/>
    <s v="Small Box"/>
    <s v="T18"/>
    <n v="0.56999999999999995"/>
    <x v="0"/>
    <x v="1"/>
    <x v="13"/>
    <s v="Kearney"/>
    <n v="68847"/>
    <x v="2"/>
    <x v="3"/>
    <x v="24"/>
    <n v="2"/>
    <x v="24"/>
    <n v="90337"/>
    <n v="110.97999999999999"/>
    <x v="1"/>
  </r>
  <r>
    <n v="114"/>
    <s v="Ron Newton"/>
    <x v="1"/>
    <n v="0.03"/>
    <n v="4.26"/>
    <x v="5"/>
    <x v="1"/>
    <x v="2"/>
    <x v="2"/>
    <x v="2"/>
    <s v="Wrap Bag"/>
    <s v="Dixon Prang® Watercolor Pencils, 10-Color Set with Brush"/>
    <n v="0.44"/>
    <x v="0"/>
    <x v="2"/>
    <x v="14"/>
    <s v="Lake Oswego"/>
    <n v="97035"/>
    <x v="2"/>
    <x v="0"/>
    <x v="25"/>
    <n v="7"/>
    <x v="25"/>
    <n v="89583"/>
    <n v="4.2299999999999995"/>
    <x v="2"/>
  </r>
  <r>
    <n v="117"/>
    <s v="Linda Weiss"/>
    <x v="1"/>
    <n v="0.03"/>
    <n v="4.26"/>
    <x v="5"/>
    <x v="1"/>
    <x v="2"/>
    <x v="2"/>
    <x v="2"/>
    <s v="Wrap Bag"/>
    <s v="Dixon Prang® Watercolor Pencils, 10-Color Set with Brush"/>
    <n v="0.44"/>
    <x v="0"/>
    <x v="2"/>
    <x v="4"/>
    <s v="Seattle"/>
    <n v="98103"/>
    <x v="2"/>
    <x v="0"/>
    <x v="26"/>
    <n v="29"/>
    <x v="26"/>
    <n v="7909"/>
    <n v="4.2299999999999995"/>
    <x v="2"/>
  </r>
  <r>
    <n v="1988"/>
    <s v="Anna Burgess"/>
    <x v="1"/>
    <n v="0.05"/>
    <n v="20.98"/>
    <x v="21"/>
    <x v="1"/>
    <x v="2"/>
    <x v="0"/>
    <x v="11"/>
    <s v="Medium Box"/>
    <s v="36X48 HARDFLOOR CHAIRMAT"/>
    <n v="0.78"/>
    <x v="0"/>
    <x v="2"/>
    <x v="15"/>
    <s v="Draper"/>
    <n v="84020"/>
    <x v="2"/>
    <x v="0"/>
    <x v="27"/>
    <n v="3"/>
    <x v="27"/>
    <n v="89999"/>
    <n v="20.93"/>
    <x v="2"/>
  </r>
  <r>
    <n v="2131"/>
    <s v="Mary Hewitt"/>
    <x v="1"/>
    <n v="0.09"/>
    <n v="150.97999999999999"/>
    <x v="22"/>
    <x v="0"/>
    <x v="2"/>
    <x v="0"/>
    <x v="10"/>
    <s v="Jumbo Box"/>
    <s v="Bush Mission Pointe Library"/>
    <n v="0.65"/>
    <x v="0"/>
    <x v="1"/>
    <x v="6"/>
    <s v="Gladstone"/>
    <n v="64118"/>
    <x v="2"/>
    <x v="0"/>
    <x v="28"/>
    <n v="2"/>
    <x v="28"/>
    <n v="90079"/>
    <n v="150.88999999999999"/>
    <x v="1"/>
  </r>
  <r>
    <n v="2302"/>
    <s v="Beth Dolan"/>
    <x v="1"/>
    <n v="0.1"/>
    <n v="12.53"/>
    <x v="23"/>
    <x v="1"/>
    <x v="3"/>
    <x v="2"/>
    <x v="13"/>
    <s v="Small Box"/>
    <s v="Round Specialty Laser Printer Labels"/>
    <n v="0.38"/>
    <x v="0"/>
    <x v="0"/>
    <x v="12"/>
    <s v="Panama City"/>
    <n v="32404"/>
    <x v="2"/>
    <x v="0"/>
    <x v="29"/>
    <n v="8"/>
    <x v="29"/>
    <n v="87696"/>
    <n v="12.43"/>
    <x v="0"/>
  </r>
  <r>
    <n v="2302"/>
    <s v="Beth Dolan"/>
    <x v="1"/>
    <n v="0.1"/>
    <n v="146.34"/>
    <x v="24"/>
    <x v="0"/>
    <x v="3"/>
    <x v="0"/>
    <x v="0"/>
    <s v="Jumbo Box"/>
    <s v="Bevis Round Conference Table Top &amp; Single Column Base"/>
    <n v="0.64"/>
    <x v="0"/>
    <x v="0"/>
    <x v="12"/>
    <s v="Panama City"/>
    <n v="32404"/>
    <x v="2"/>
    <x v="0"/>
    <x v="30"/>
    <n v="2"/>
    <x v="30"/>
    <n v="87696"/>
    <n v="146.24"/>
    <x v="0"/>
  </r>
  <r>
    <n v="2303"/>
    <s v="Joe Baldwin"/>
    <x v="1"/>
    <n v="0.1"/>
    <n v="146.34"/>
    <x v="24"/>
    <x v="0"/>
    <x v="3"/>
    <x v="0"/>
    <x v="0"/>
    <s v="Jumbo Box"/>
    <s v="Bevis Round Conference Table Top &amp; Single Column Base"/>
    <n v="0.64"/>
    <x v="0"/>
    <x v="3"/>
    <x v="11"/>
    <s v="New York City"/>
    <n v="10011"/>
    <x v="2"/>
    <x v="0"/>
    <x v="31"/>
    <n v="6"/>
    <x v="31"/>
    <n v="37987"/>
    <n v="146.24"/>
    <x v="3"/>
  </r>
  <r>
    <n v="2458"/>
    <s v="Troy Casey"/>
    <x v="1"/>
    <n v="0.03"/>
    <n v="6.48"/>
    <x v="25"/>
    <x v="1"/>
    <x v="2"/>
    <x v="2"/>
    <x v="7"/>
    <s v="Small Box"/>
    <s v="Xerox 227"/>
    <n v="0.37"/>
    <x v="0"/>
    <x v="1"/>
    <x v="7"/>
    <s v="Edina"/>
    <n v="55410"/>
    <x v="2"/>
    <x v="4"/>
    <x v="32"/>
    <n v="2"/>
    <x v="32"/>
    <n v="91285"/>
    <n v="6.45"/>
    <x v="1"/>
  </r>
  <r>
    <n v="2460"/>
    <s v="Lucille Gibbons"/>
    <x v="1"/>
    <n v="0.03"/>
    <n v="6.48"/>
    <x v="25"/>
    <x v="1"/>
    <x v="2"/>
    <x v="2"/>
    <x v="7"/>
    <s v="Small Box"/>
    <s v="Xerox 227"/>
    <n v="0.37"/>
    <x v="0"/>
    <x v="3"/>
    <x v="11"/>
    <s v="New York City"/>
    <n v="10035"/>
    <x v="2"/>
    <x v="4"/>
    <x v="32"/>
    <n v="8"/>
    <x v="33"/>
    <n v="30785"/>
    <n v="6.45"/>
    <x v="3"/>
  </r>
  <r>
    <n v="2460"/>
    <s v="Lucille Gibbons"/>
    <x v="1"/>
    <n v="7.0000000000000007E-2"/>
    <n v="9.93"/>
    <x v="26"/>
    <x v="1"/>
    <x v="2"/>
    <x v="2"/>
    <x v="2"/>
    <s v="Wrap Bag"/>
    <s v="Peel-Off® China Markers"/>
    <n v="0.43"/>
    <x v="0"/>
    <x v="3"/>
    <x v="11"/>
    <s v="New York City"/>
    <n v="10035"/>
    <x v="2"/>
    <x v="3"/>
    <x v="33"/>
    <n v="46"/>
    <x v="34"/>
    <n v="30785"/>
    <n v="9.86"/>
    <x v="3"/>
  </r>
  <r>
    <n v="2579"/>
    <s v="Marshall Sutherland"/>
    <x v="1"/>
    <n v="0.09"/>
    <n v="212.6"/>
    <x v="27"/>
    <x v="0"/>
    <x v="2"/>
    <x v="0"/>
    <x v="0"/>
    <s v="Jumbo Box"/>
    <s v="Bush Advantage Collection® Round Conference Table"/>
    <n v="0.64"/>
    <x v="0"/>
    <x v="0"/>
    <x v="16"/>
    <s v="Phenix City"/>
    <n v="36869"/>
    <x v="2"/>
    <x v="0"/>
    <x v="34"/>
    <n v="1"/>
    <x v="35"/>
    <n v="88296"/>
    <n v="212.51"/>
    <x v="0"/>
  </r>
  <r>
    <n v="169"/>
    <s v="Janice Cole"/>
    <x v="2"/>
    <n v="0.08"/>
    <n v="43.22"/>
    <x v="28"/>
    <x v="1"/>
    <x v="3"/>
    <x v="1"/>
    <x v="1"/>
    <s v="Small Box"/>
    <s v="Fellowes Mobile Numeric Keypad, Graphite"/>
    <n v="0.66"/>
    <x v="0"/>
    <x v="0"/>
    <x v="17"/>
    <s v="Baton Rouge"/>
    <n v="70802"/>
    <x v="2"/>
    <x v="4"/>
    <x v="35"/>
    <n v="3"/>
    <x v="36"/>
    <n v="87463"/>
    <n v="43.14"/>
    <x v="0"/>
  </r>
  <r>
    <n v="169"/>
    <s v="Janice Cole"/>
    <x v="2"/>
    <n v="0.05"/>
    <n v="574.74"/>
    <x v="4"/>
    <x v="1"/>
    <x v="3"/>
    <x v="1"/>
    <x v="3"/>
    <s v="Large Box"/>
    <s v="Polycom ViaVideo™ Desktop Video Communications Unit"/>
    <n v="0.37"/>
    <x v="0"/>
    <x v="0"/>
    <x v="17"/>
    <s v="Baton Rouge"/>
    <n v="70802"/>
    <x v="2"/>
    <x v="5"/>
    <x v="36"/>
    <n v="12"/>
    <x v="37"/>
    <n v="87463"/>
    <n v="574.69000000000005"/>
    <x v="0"/>
  </r>
  <r>
    <n v="169"/>
    <s v="Janice Cole"/>
    <x v="2"/>
    <n v="0.04"/>
    <n v="10.14"/>
    <x v="29"/>
    <x v="1"/>
    <x v="3"/>
    <x v="2"/>
    <x v="7"/>
    <s v="Wrap Bag"/>
    <s v="Staples Wirebound Steno Books, 6&quot; x 9&quot;, 12/Pack"/>
    <n v="0.36"/>
    <x v="0"/>
    <x v="0"/>
    <x v="17"/>
    <s v="Baton Rouge"/>
    <n v="70802"/>
    <x v="2"/>
    <x v="7"/>
    <x v="37"/>
    <n v="3"/>
    <x v="38"/>
    <n v="87463"/>
    <n v="10.100000000000001"/>
    <x v="0"/>
  </r>
  <r>
    <n v="1777"/>
    <s v="Miriam Greenberg"/>
    <x v="2"/>
    <n v="0.02"/>
    <n v="10.06"/>
    <x v="30"/>
    <x v="1"/>
    <x v="1"/>
    <x v="2"/>
    <x v="7"/>
    <s v="Wrap Bag"/>
    <s v="Riverleaf Stik-Withit® Designer Note Cubes®"/>
    <n v="0.39"/>
    <x v="0"/>
    <x v="1"/>
    <x v="2"/>
    <s v="Valparaiso"/>
    <n v="46383"/>
    <x v="2"/>
    <x v="8"/>
    <x v="38"/>
    <n v="13"/>
    <x v="39"/>
    <n v="89940"/>
    <n v="10.040000000000001"/>
    <x v="1"/>
  </r>
  <r>
    <n v="2081"/>
    <s v="Matthew Conway"/>
    <x v="2"/>
    <n v="0.09"/>
    <n v="1.48"/>
    <x v="31"/>
    <x v="1"/>
    <x v="3"/>
    <x v="2"/>
    <x v="14"/>
    <s v="Wrap Bag"/>
    <s v="Binder Clips by OIC"/>
    <n v="0.37"/>
    <x v="0"/>
    <x v="3"/>
    <x v="11"/>
    <s v="Ithaca"/>
    <n v="14853"/>
    <x v="2"/>
    <x v="4"/>
    <x v="39"/>
    <n v="6"/>
    <x v="40"/>
    <n v="86092"/>
    <n v="1.39"/>
    <x v="3"/>
  </r>
  <r>
    <n v="193"/>
    <s v="Danny Hong"/>
    <x v="3"/>
    <n v="0"/>
    <n v="213.45"/>
    <x v="3"/>
    <x v="0"/>
    <x v="3"/>
    <x v="1"/>
    <x v="3"/>
    <s v="Jumbo Drum"/>
    <s v="Panasonic KX-P2130 Dot Matrix Printer"/>
    <n v="0.59"/>
    <x v="0"/>
    <x v="2"/>
    <x v="15"/>
    <s v="Layton"/>
    <n v="84041"/>
    <x v="2"/>
    <x v="4"/>
    <x v="40"/>
    <n v="1"/>
    <x v="41"/>
    <n v="90430"/>
    <n v="213.45"/>
    <x v="2"/>
  </r>
  <r>
    <n v="2203"/>
    <s v="Eddie Walker"/>
    <x v="0"/>
    <n v="0.03"/>
    <n v="399.98"/>
    <x v="32"/>
    <x v="0"/>
    <x v="2"/>
    <x v="1"/>
    <x v="3"/>
    <s v="Jumbo Box"/>
    <s v="Okidata ML320 Series Turbo Dot Matrix Printers"/>
    <n v="0.56000000000000005"/>
    <x v="0"/>
    <x v="1"/>
    <x v="7"/>
    <s v="Brooklyn Park"/>
    <n v="55445"/>
    <x v="3"/>
    <x v="3"/>
    <x v="41"/>
    <n v="2"/>
    <x v="42"/>
    <n v="86052"/>
    <n v="399.95000000000005"/>
    <x v="1"/>
  </r>
  <r>
    <n v="3146"/>
    <s v="Maureen Stout"/>
    <x v="0"/>
    <n v="0.03"/>
    <n v="3.36"/>
    <x v="6"/>
    <x v="1"/>
    <x v="3"/>
    <x v="2"/>
    <x v="5"/>
    <s v="Small Box"/>
    <s v="Cardinal Poly Pocket Divider Pockets for Ring Binders"/>
    <n v="0.4"/>
    <x v="0"/>
    <x v="1"/>
    <x v="18"/>
    <s v="Pharr"/>
    <n v="78577"/>
    <x v="3"/>
    <x v="4"/>
    <x v="42"/>
    <n v="4"/>
    <x v="43"/>
    <n v="85850"/>
    <n v="3.33"/>
    <x v="1"/>
  </r>
  <r>
    <n v="3146"/>
    <s v="Maureen Stout"/>
    <x v="0"/>
    <n v="7.0000000000000007E-2"/>
    <n v="3.71"/>
    <x v="33"/>
    <x v="2"/>
    <x v="3"/>
    <x v="2"/>
    <x v="7"/>
    <s v="Wrap Bag"/>
    <s v="&quot;While you Were Out&quot; Message Book, One Form per Page"/>
    <n v="0.35"/>
    <x v="0"/>
    <x v="1"/>
    <x v="18"/>
    <s v="Pharr"/>
    <n v="78577"/>
    <x v="3"/>
    <x v="3"/>
    <x v="43"/>
    <n v="11"/>
    <x v="44"/>
    <n v="85850"/>
    <n v="3.64"/>
    <x v="1"/>
  </r>
  <r>
    <n v="915"/>
    <s v="Carol Sherrill"/>
    <x v="1"/>
    <n v="0.06"/>
    <n v="350.98"/>
    <x v="34"/>
    <x v="0"/>
    <x v="2"/>
    <x v="0"/>
    <x v="9"/>
    <s v="Jumbo Drum"/>
    <s v="Office Star - Professional Matrix Back Chair with 2-to-1 Synchro Tilt and Mesh Fabric Seat"/>
    <n v="0.61"/>
    <x v="0"/>
    <x v="1"/>
    <x v="18"/>
    <s v="Bryan"/>
    <n v="77803"/>
    <x v="3"/>
    <x v="4"/>
    <x v="44"/>
    <n v="1"/>
    <x v="45"/>
    <n v="86356"/>
    <n v="350.92"/>
    <x v="1"/>
  </r>
  <r>
    <n v="2393"/>
    <s v="Debbie Dillon"/>
    <x v="1"/>
    <n v="0.06"/>
    <n v="105.29"/>
    <x v="35"/>
    <x v="1"/>
    <x v="3"/>
    <x v="0"/>
    <x v="11"/>
    <s v="Large Box"/>
    <s v="Eldon Antistatic Chair Mats for Low to Medium Pile Carpets"/>
    <n v="0.79"/>
    <x v="0"/>
    <x v="0"/>
    <x v="5"/>
    <s v="Roswell"/>
    <n v="30076"/>
    <x v="3"/>
    <x v="3"/>
    <x v="45"/>
    <n v="12"/>
    <x v="46"/>
    <n v="86951"/>
    <n v="105.23"/>
    <x v="0"/>
  </r>
  <r>
    <n v="916"/>
    <s v="Marion Wilcox"/>
    <x v="2"/>
    <n v="0.05"/>
    <n v="161.55000000000001"/>
    <x v="7"/>
    <x v="1"/>
    <x v="3"/>
    <x v="2"/>
    <x v="6"/>
    <s v="Small Box"/>
    <s v="Fellowes Super Stor/Drawer® Files"/>
    <n v="0.66"/>
    <x v="0"/>
    <x v="1"/>
    <x v="18"/>
    <s v="Burleson"/>
    <n v="76028"/>
    <x v="3"/>
    <x v="9"/>
    <x v="46"/>
    <n v="3"/>
    <x v="47"/>
    <n v="86357"/>
    <n v="161.5"/>
    <x v="1"/>
  </r>
  <r>
    <n v="1142"/>
    <s v="Russell Chan"/>
    <x v="4"/>
    <n v="0.05"/>
    <n v="363.25"/>
    <x v="7"/>
    <x v="1"/>
    <x v="2"/>
    <x v="2"/>
    <x v="8"/>
    <s v="Small Box"/>
    <s v="Hoover WindTunnel™ Plus Canister Vacuum"/>
    <n v="0.56999999999999995"/>
    <x v="0"/>
    <x v="1"/>
    <x v="18"/>
    <s v="Waco"/>
    <n v="76706"/>
    <x v="3"/>
    <x v="3"/>
    <x v="47"/>
    <n v="7"/>
    <x v="48"/>
    <n v="86573"/>
    <n v="363.2"/>
    <x v="1"/>
  </r>
  <r>
    <n v="890"/>
    <s v="Billie Fowler"/>
    <x v="0"/>
    <n v="0.08"/>
    <n v="1.81"/>
    <x v="36"/>
    <x v="1"/>
    <x v="1"/>
    <x v="0"/>
    <x v="9"/>
    <s v="Jumbo Drum"/>
    <s v="Metal Folding Chairs, Beige, 4/Carton"/>
    <n v="0.57999999999999996"/>
    <x v="0"/>
    <x v="1"/>
    <x v="18"/>
    <s v="Bedford"/>
    <n v="76021"/>
    <x v="4"/>
    <x v="3"/>
    <x v="48"/>
    <n v="11"/>
    <x v="49"/>
    <n v="89536"/>
    <n v="1.73"/>
    <x v="1"/>
  </r>
  <r>
    <n v="890"/>
    <s v="Billie Fowler"/>
    <x v="0"/>
    <n v="0.04"/>
    <n v="125.99"/>
    <x v="37"/>
    <x v="1"/>
    <x v="1"/>
    <x v="1"/>
    <x v="12"/>
    <s v="Small Box"/>
    <s v="232"/>
    <n v="0.55000000000000004"/>
    <x v="0"/>
    <x v="1"/>
    <x v="18"/>
    <s v="Bedford"/>
    <n v="76021"/>
    <x v="4"/>
    <x v="4"/>
    <x v="49"/>
    <n v="6"/>
    <x v="50"/>
    <n v="89536"/>
    <n v="125.94999999999999"/>
    <x v="1"/>
  </r>
  <r>
    <n v="2630"/>
    <s v="Betsy Puckett"/>
    <x v="0"/>
    <n v="0.01"/>
    <n v="194.3"/>
    <x v="38"/>
    <x v="1"/>
    <x v="0"/>
    <x v="0"/>
    <x v="11"/>
    <s v="Large Box"/>
    <s v="Electrix Halogen Magnifier Lamp"/>
    <n v="0.59"/>
    <x v="0"/>
    <x v="1"/>
    <x v="19"/>
    <s v="Norman"/>
    <n v="73071"/>
    <x v="4"/>
    <x v="7"/>
    <x v="50"/>
    <n v="5"/>
    <x v="51"/>
    <n v="85914"/>
    <n v="194.29000000000002"/>
    <x v="1"/>
  </r>
  <r>
    <n v="2630"/>
    <s v="Betsy Puckett"/>
    <x v="0"/>
    <n v="0.02"/>
    <n v="209.84"/>
    <x v="39"/>
    <x v="1"/>
    <x v="0"/>
    <x v="0"/>
    <x v="11"/>
    <s v="Large Box"/>
    <s v="Luxo Professional Fluorescent Magnifier Lamp with Clamp-Mount Base"/>
    <n v="0.59"/>
    <x v="0"/>
    <x v="1"/>
    <x v="19"/>
    <s v="Norman"/>
    <n v="73071"/>
    <x v="4"/>
    <x v="3"/>
    <x v="51"/>
    <n v="10"/>
    <x v="52"/>
    <n v="85914"/>
    <n v="209.82"/>
    <x v="1"/>
  </r>
  <r>
    <n v="2630"/>
    <s v="Betsy Puckett"/>
    <x v="0"/>
    <n v="0"/>
    <n v="145.44999999999999"/>
    <x v="40"/>
    <x v="0"/>
    <x v="0"/>
    <x v="1"/>
    <x v="3"/>
    <s v="Jumbo Drum"/>
    <s v="Panasonic KX-P1150 Dot Matrix Printer"/>
    <n v="0.56000000000000005"/>
    <x v="0"/>
    <x v="1"/>
    <x v="19"/>
    <s v="Norman"/>
    <n v="73071"/>
    <x v="4"/>
    <x v="7"/>
    <x v="52"/>
    <n v="8"/>
    <x v="53"/>
    <n v="85914"/>
    <n v="145.44999999999999"/>
    <x v="1"/>
  </r>
  <r>
    <n v="2206"/>
    <s v="Bobby Powell"/>
    <x v="1"/>
    <n v="0.03"/>
    <n v="28.48"/>
    <x v="1"/>
    <x v="1"/>
    <x v="1"/>
    <x v="1"/>
    <x v="1"/>
    <s v="Small Pack"/>
    <s v="Memorex 4.7GB DVD+RW, 3/Pack"/>
    <n v="0.4"/>
    <x v="0"/>
    <x v="1"/>
    <x v="20"/>
    <s v="Fort Dodge"/>
    <n v="50501"/>
    <x v="4"/>
    <x v="3"/>
    <x v="53"/>
    <n v="2"/>
    <x v="54"/>
    <n v="86258"/>
    <n v="28.45"/>
    <x v="1"/>
  </r>
  <r>
    <n v="2206"/>
    <s v="Bobby Powell"/>
    <x v="1"/>
    <n v="0.01"/>
    <n v="205.99"/>
    <x v="41"/>
    <x v="1"/>
    <x v="1"/>
    <x v="1"/>
    <x v="12"/>
    <s v="Small Box"/>
    <s v="3285"/>
    <n v="0.59"/>
    <x v="0"/>
    <x v="1"/>
    <x v="20"/>
    <s v="Fort Dodge"/>
    <n v="50501"/>
    <x v="4"/>
    <x v="7"/>
    <x v="54"/>
    <n v="3"/>
    <x v="55"/>
    <n v="86258"/>
    <n v="205.98000000000002"/>
    <x v="1"/>
  </r>
  <r>
    <n v="3125"/>
    <s v="Guy McDonald"/>
    <x v="1"/>
    <n v="0.08"/>
    <n v="120.97"/>
    <x v="42"/>
    <x v="0"/>
    <x v="2"/>
    <x v="1"/>
    <x v="3"/>
    <s v="Jumbo Drum"/>
    <s v="Canon S750 Color Inkjet Printer"/>
    <n v="0.38"/>
    <x v="0"/>
    <x v="1"/>
    <x v="10"/>
    <s v="Mount Prospect"/>
    <n v="60056"/>
    <x v="4"/>
    <x v="7"/>
    <x v="55"/>
    <n v="2"/>
    <x v="56"/>
    <n v="87285"/>
    <n v="120.89"/>
    <x v="1"/>
  </r>
  <r>
    <n v="451"/>
    <s v="Joyce Murray"/>
    <x v="2"/>
    <n v="0.01"/>
    <n v="8.8800000000000008"/>
    <x v="43"/>
    <x v="1"/>
    <x v="2"/>
    <x v="2"/>
    <x v="5"/>
    <s v="Small Box"/>
    <s v="GBC Instant Index™ System for Binding Systems"/>
    <n v="0.35"/>
    <x v="0"/>
    <x v="2"/>
    <x v="8"/>
    <s v="Los Altos"/>
    <n v="94024"/>
    <x v="4"/>
    <x v="5"/>
    <x v="56"/>
    <n v="2"/>
    <x v="57"/>
    <n v="86013"/>
    <n v="8.870000000000001"/>
    <x v="2"/>
  </r>
  <r>
    <n v="451"/>
    <s v="Joyce Murray"/>
    <x v="2"/>
    <n v="0.06"/>
    <n v="2.88"/>
    <x v="44"/>
    <x v="1"/>
    <x v="2"/>
    <x v="2"/>
    <x v="13"/>
    <s v="Small Box"/>
    <s v="Avery 514"/>
    <n v="0.36"/>
    <x v="0"/>
    <x v="2"/>
    <x v="8"/>
    <s v="Los Altos"/>
    <n v="94024"/>
    <x v="4"/>
    <x v="10"/>
    <x v="57"/>
    <n v="8"/>
    <x v="58"/>
    <n v="86013"/>
    <n v="2.82"/>
    <x v="2"/>
  </r>
  <r>
    <n v="1314"/>
    <s v="Keith Marsh"/>
    <x v="2"/>
    <n v="0.05"/>
    <n v="80.98"/>
    <x v="45"/>
    <x v="1"/>
    <x v="2"/>
    <x v="2"/>
    <x v="6"/>
    <s v="Large Box"/>
    <s v="Carina Double Wide Media Storage Towers in Natural &amp; Black"/>
    <n v="0.81"/>
    <x v="0"/>
    <x v="2"/>
    <x v="8"/>
    <s v="Los Angeles"/>
    <n v="90058"/>
    <x v="4"/>
    <x v="6"/>
    <x v="58"/>
    <n v="34"/>
    <x v="59"/>
    <n v="27013"/>
    <n v="80.930000000000007"/>
    <x v="2"/>
  </r>
  <r>
    <n v="1314"/>
    <s v="Keith Marsh"/>
    <x v="2"/>
    <n v="0.05"/>
    <n v="279.48"/>
    <x v="45"/>
    <x v="1"/>
    <x v="2"/>
    <x v="2"/>
    <x v="6"/>
    <s v="Large Box"/>
    <s v="Tennsco Snap-Together Open Shelving Units, Starter Sets and Add-On Units"/>
    <n v="0.8"/>
    <x v="0"/>
    <x v="2"/>
    <x v="8"/>
    <s v="Los Angeles"/>
    <n v="90058"/>
    <x v="4"/>
    <x v="4"/>
    <x v="59"/>
    <n v="31"/>
    <x v="60"/>
    <n v="27013"/>
    <n v="279.43"/>
    <x v="2"/>
  </r>
  <r>
    <n v="1316"/>
    <s v="Marion Lindsey"/>
    <x v="2"/>
    <n v="0.05"/>
    <n v="80.98"/>
    <x v="45"/>
    <x v="1"/>
    <x v="2"/>
    <x v="2"/>
    <x v="6"/>
    <s v="Large Box"/>
    <s v="Carina Double Wide Media Storage Towers in Natural &amp; Black"/>
    <n v="0.81"/>
    <x v="0"/>
    <x v="2"/>
    <x v="3"/>
    <s v="Commerce City"/>
    <n v="80022"/>
    <x v="4"/>
    <x v="6"/>
    <x v="58"/>
    <n v="8"/>
    <x v="61"/>
    <n v="87603"/>
    <n v="80.930000000000007"/>
    <x v="2"/>
  </r>
  <r>
    <n v="1316"/>
    <s v="Marion Lindsey"/>
    <x v="2"/>
    <n v="0.05"/>
    <n v="279.48"/>
    <x v="45"/>
    <x v="1"/>
    <x v="2"/>
    <x v="2"/>
    <x v="6"/>
    <s v="Large Box"/>
    <s v="Tennsco Snap-Together Open Shelving Units, Starter Sets and Add-On Units"/>
    <n v="0.8"/>
    <x v="0"/>
    <x v="2"/>
    <x v="3"/>
    <s v="Commerce City"/>
    <n v="80022"/>
    <x v="4"/>
    <x v="4"/>
    <x v="59"/>
    <n v="8"/>
    <x v="62"/>
    <n v="87603"/>
    <n v="279.43"/>
    <x v="2"/>
  </r>
  <r>
    <n v="3331"/>
    <s v="Elisabeth Shaw"/>
    <x v="4"/>
    <n v="0.09"/>
    <n v="5.98"/>
    <x v="46"/>
    <x v="1"/>
    <x v="3"/>
    <x v="2"/>
    <x v="6"/>
    <s v="Small Box"/>
    <s v="Perma STOR-ALL™ Hanging File Box, 13 1/8&quot;W x 12 1/4&quot;D x 10 1/2&quot;H"/>
    <n v="0.68"/>
    <x v="0"/>
    <x v="0"/>
    <x v="12"/>
    <s v="Ormond Beach"/>
    <n v="32174"/>
    <x v="4"/>
    <x v="3"/>
    <x v="60"/>
    <n v="11"/>
    <x v="63"/>
    <n v="86283"/>
    <n v="5.8900000000000006"/>
    <x v="0"/>
  </r>
  <r>
    <n v="1085"/>
    <s v="Ted Dunlap"/>
    <x v="3"/>
    <n v="0.05"/>
    <n v="7.64"/>
    <x v="47"/>
    <x v="1"/>
    <x v="2"/>
    <x v="2"/>
    <x v="7"/>
    <s v="Wrap Bag"/>
    <s v="Rediform Wirebound &quot;Phone Memo&quot; Message Book, 11 x 5-3/4"/>
    <n v="0.36"/>
    <x v="0"/>
    <x v="3"/>
    <x v="11"/>
    <s v="Deer Park"/>
    <n v="11729"/>
    <x v="4"/>
    <x v="3"/>
    <x v="61"/>
    <n v="6"/>
    <x v="64"/>
    <n v="86122"/>
    <n v="7.59"/>
    <x v="3"/>
  </r>
  <r>
    <n v="2151"/>
    <s v="Melinda Rogers"/>
    <x v="3"/>
    <n v="0.08"/>
    <n v="243.98"/>
    <x v="48"/>
    <x v="0"/>
    <x v="3"/>
    <x v="0"/>
    <x v="9"/>
    <s v="Jumbo Drum"/>
    <s v="Hon Deluxe Fabric Upholstered Stacking Chairs, Rounded Back"/>
    <n v="0.55000000000000004"/>
    <x v="0"/>
    <x v="1"/>
    <x v="20"/>
    <s v="Dubuque"/>
    <n v="52001"/>
    <x v="4"/>
    <x v="3"/>
    <x v="62"/>
    <n v="1"/>
    <x v="65"/>
    <n v="90404"/>
    <n v="243.89999999999998"/>
    <x v="1"/>
  </r>
  <r>
    <n v="1793"/>
    <s v="Derek Jernigan"/>
    <x v="0"/>
    <n v="0.04"/>
    <n v="880.98"/>
    <x v="49"/>
    <x v="0"/>
    <x v="2"/>
    <x v="0"/>
    <x v="10"/>
    <s v="Jumbo Box"/>
    <s v="Riverside Palais Royal Lawyers Bookcase, Royale Cherry Finish"/>
    <n v="0.62"/>
    <x v="0"/>
    <x v="1"/>
    <x v="10"/>
    <s v="Galesburg"/>
    <n v="61401"/>
    <x v="5"/>
    <x v="7"/>
    <x v="63"/>
    <n v="8"/>
    <x v="66"/>
    <n v="87853"/>
    <n v="880.94"/>
    <x v="1"/>
  </r>
  <r>
    <n v="2418"/>
    <s v="Kyle Fink"/>
    <x v="0"/>
    <n v="0.03"/>
    <n v="2.1"/>
    <x v="31"/>
    <x v="1"/>
    <x v="1"/>
    <x v="2"/>
    <x v="2"/>
    <s v="Wrap Bag"/>
    <s v="Sanford EarthWrite® Recycled Pencils, Medium Soft, #2"/>
    <n v="0.56999999999999995"/>
    <x v="0"/>
    <x v="0"/>
    <x v="21"/>
    <s v="Petersburg"/>
    <n v="23805"/>
    <x v="5"/>
    <x v="7"/>
    <x v="64"/>
    <n v="4"/>
    <x v="67"/>
    <n v="86750"/>
    <n v="2.0700000000000003"/>
    <x v="0"/>
  </r>
  <r>
    <n v="1782"/>
    <s v="Lawrence Dennis"/>
    <x v="1"/>
    <n v="0.03"/>
    <n v="3.28"/>
    <x v="50"/>
    <x v="1"/>
    <x v="2"/>
    <x v="2"/>
    <x v="2"/>
    <s v="Wrap Bag"/>
    <s v="Newell 342"/>
    <n v="0.56000000000000005"/>
    <x v="0"/>
    <x v="2"/>
    <x v="8"/>
    <s v="San Clemente"/>
    <n v="92672"/>
    <x v="5"/>
    <x v="8"/>
    <x v="65"/>
    <n v="7"/>
    <x v="68"/>
    <n v="89856"/>
    <n v="3.25"/>
    <x v="2"/>
  </r>
  <r>
    <n v="783"/>
    <s v="Carlos Byrd"/>
    <x v="2"/>
    <n v="0.02"/>
    <n v="100.98"/>
    <x v="16"/>
    <x v="0"/>
    <x v="0"/>
    <x v="0"/>
    <x v="10"/>
    <s v="Jumbo Box"/>
    <s v="Bush Westfield Collection Bookcases, Fully Assembled"/>
    <n v="0.62"/>
    <x v="0"/>
    <x v="3"/>
    <x v="22"/>
    <s v="Bristol"/>
    <n v="6010"/>
    <x v="5"/>
    <x v="3"/>
    <x v="66"/>
    <n v="6"/>
    <x v="69"/>
    <n v="90961"/>
    <n v="100.96000000000001"/>
    <x v="3"/>
  </r>
  <r>
    <n v="1828"/>
    <s v="Stacey Lucas"/>
    <x v="2"/>
    <n v="0.05"/>
    <n v="7.1"/>
    <x v="51"/>
    <x v="1"/>
    <x v="3"/>
    <x v="2"/>
    <x v="5"/>
    <s v="Small Box"/>
    <s v="Wilson Jones Hanging View Binder, White, 1&quot;"/>
    <n v="0.39"/>
    <x v="0"/>
    <x v="1"/>
    <x v="20"/>
    <s v="Cedar Falls"/>
    <n v="50613"/>
    <x v="5"/>
    <x v="3"/>
    <x v="67"/>
    <n v="14"/>
    <x v="70"/>
    <n v="86960"/>
    <n v="7.05"/>
    <x v="1"/>
  </r>
  <r>
    <n v="1828"/>
    <s v="Stacey Lucas"/>
    <x v="2"/>
    <n v="0.04"/>
    <n v="20.95"/>
    <x v="52"/>
    <x v="1"/>
    <x v="3"/>
    <x v="1"/>
    <x v="1"/>
    <s v="Small Box"/>
    <s v="Fellowes Basic 104-Key Keyboard, Platinum"/>
    <n v="0.6"/>
    <x v="0"/>
    <x v="1"/>
    <x v="20"/>
    <s v="Cedar Falls"/>
    <n v="50613"/>
    <x v="5"/>
    <x v="9"/>
    <x v="68"/>
    <n v="7"/>
    <x v="71"/>
    <n v="86960"/>
    <n v="20.91"/>
    <x v="1"/>
  </r>
  <r>
    <n v="1829"/>
    <s v="Suzanne Cochran"/>
    <x v="2"/>
    <n v="0.05"/>
    <n v="39.06"/>
    <x v="53"/>
    <x v="1"/>
    <x v="3"/>
    <x v="2"/>
    <x v="5"/>
    <s v="Small Box"/>
    <s v="Ibico Recycled Linen-Style Covers"/>
    <n v="0.37"/>
    <x v="0"/>
    <x v="1"/>
    <x v="20"/>
    <s v="Cedar Rapids"/>
    <n v="52402"/>
    <x v="5"/>
    <x v="11"/>
    <x v="69"/>
    <n v="9"/>
    <x v="72"/>
    <n v="86960"/>
    <n v="39.010000000000005"/>
    <x v="1"/>
  </r>
  <r>
    <n v="1829"/>
    <s v="Suzanne Cochran"/>
    <x v="2"/>
    <n v="0.04"/>
    <n v="3.52"/>
    <x v="54"/>
    <x v="1"/>
    <x v="3"/>
    <x v="2"/>
    <x v="5"/>
    <s v="Small Box"/>
    <s v="Self-Adhesive Ring Binder Labels"/>
    <n v="0.38"/>
    <x v="0"/>
    <x v="1"/>
    <x v="20"/>
    <s v="Cedar Rapids"/>
    <n v="52402"/>
    <x v="5"/>
    <x v="12"/>
    <x v="70"/>
    <n v="4"/>
    <x v="73"/>
    <n v="86960"/>
    <n v="3.48"/>
    <x v="1"/>
  </r>
  <r>
    <n v="1829"/>
    <s v="Suzanne Cochran"/>
    <x v="2"/>
    <n v="0.02"/>
    <n v="15.51"/>
    <x v="55"/>
    <x v="1"/>
    <x v="3"/>
    <x v="2"/>
    <x v="6"/>
    <s v="Small Box"/>
    <s v="Tenex File Box, Personal Filing Tote with Lid, Black"/>
    <n v="0.59"/>
    <x v="0"/>
    <x v="1"/>
    <x v="20"/>
    <s v="Cedar Rapids"/>
    <n v="52402"/>
    <x v="5"/>
    <x v="11"/>
    <x v="71"/>
    <n v="1"/>
    <x v="74"/>
    <n v="86960"/>
    <n v="15.49"/>
    <x v="1"/>
  </r>
  <r>
    <n v="2146"/>
    <s v="Courtney Boyd"/>
    <x v="2"/>
    <n v="0.05"/>
    <n v="20.34"/>
    <x v="45"/>
    <x v="1"/>
    <x v="3"/>
    <x v="2"/>
    <x v="6"/>
    <s v="Large Box"/>
    <s v="Tennsco Commercial Shelving"/>
    <n v="0.84"/>
    <x v="0"/>
    <x v="0"/>
    <x v="21"/>
    <s v="Fairfax"/>
    <n v="20151"/>
    <x v="5"/>
    <x v="5"/>
    <x v="72"/>
    <n v="2"/>
    <x v="75"/>
    <n v="87071"/>
    <n v="20.29"/>
    <x v="0"/>
  </r>
  <r>
    <n v="211"/>
    <s v="Anna Wood"/>
    <x v="4"/>
    <n v="0.01"/>
    <n v="10.06"/>
    <x v="30"/>
    <x v="1"/>
    <x v="1"/>
    <x v="2"/>
    <x v="7"/>
    <s v="Wrap Bag"/>
    <s v="Riverleaf Stik-Withit® Designer Note Cubes®"/>
    <n v="0.39"/>
    <x v="0"/>
    <x v="3"/>
    <x v="11"/>
    <s v="Utica"/>
    <n v="13501"/>
    <x v="5"/>
    <x v="8"/>
    <x v="73"/>
    <n v="2"/>
    <x v="76"/>
    <n v="85964"/>
    <n v="10.050000000000001"/>
    <x v="3"/>
  </r>
  <r>
    <n v="211"/>
    <s v="Anna Wood"/>
    <x v="4"/>
    <n v="0"/>
    <n v="65.989999999999995"/>
    <x v="56"/>
    <x v="1"/>
    <x v="1"/>
    <x v="1"/>
    <x v="12"/>
    <s v="Small Box"/>
    <s v="252"/>
    <n v="0.55000000000000004"/>
    <x v="0"/>
    <x v="3"/>
    <x v="11"/>
    <s v="Utica"/>
    <n v="13501"/>
    <x v="5"/>
    <x v="8"/>
    <x v="74"/>
    <n v="3"/>
    <x v="77"/>
    <n v="85964"/>
    <n v="65.989999999999995"/>
    <x v="3"/>
  </r>
  <r>
    <n v="3347"/>
    <s v="Carrie McIntosh"/>
    <x v="4"/>
    <n v="7.0000000000000007E-2"/>
    <n v="7.68"/>
    <x v="57"/>
    <x v="2"/>
    <x v="1"/>
    <x v="2"/>
    <x v="5"/>
    <s v="Small Box"/>
    <s v="GBC VeloBinder Strips"/>
    <n v="0.35"/>
    <x v="0"/>
    <x v="0"/>
    <x v="12"/>
    <s v="Royal Palm Beach"/>
    <n v="33411"/>
    <x v="5"/>
    <x v="8"/>
    <x v="75"/>
    <n v="1"/>
    <x v="78"/>
    <n v="89355"/>
    <n v="7.6099999999999994"/>
    <x v="0"/>
  </r>
  <r>
    <n v="3347"/>
    <s v="Carrie McIntosh"/>
    <x v="4"/>
    <n v="0.05"/>
    <n v="6.64"/>
    <x v="58"/>
    <x v="2"/>
    <x v="1"/>
    <x v="0"/>
    <x v="11"/>
    <s v="Small Pack"/>
    <s v="G.E. Longer-Life Indoor Recessed Floodlight Bulbs"/>
    <n v="0.37"/>
    <x v="0"/>
    <x v="0"/>
    <x v="12"/>
    <s v="Royal Palm Beach"/>
    <n v="33411"/>
    <x v="5"/>
    <x v="8"/>
    <x v="76"/>
    <n v="5"/>
    <x v="79"/>
    <n v="89355"/>
    <n v="6.59"/>
    <x v="0"/>
  </r>
  <r>
    <n v="799"/>
    <s v="Lee McKenna Gregory"/>
    <x v="3"/>
    <n v="0.01"/>
    <n v="150.97999999999999"/>
    <x v="34"/>
    <x v="0"/>
    <x v="1"/>
    <x v="0"/>
    <x v="9"/>
    <s v="Jumbo Drum"/>
    <s v="Novimex Swivel Fabric Task Chair"/>
    <n v="0.74"/>
    <x v="0"/>
    <x v="0"/>
    <x v="23"/>
    <s v="Hilton Head Island"/>
    <n v="29915"/>
    <x v="5"/>
    <x v="8"/>
    <x v="77"/>
    <n v="6"/>
    <x v="80"/>
    <n v="89909"/>
    <n v="150.97"/>
    <x v="0"/>
  </r>
  <r>
    <n v="799"/>
    <s v="Lee McKenna Gregory"/>
    <x v="3"/>
    <n v="0.01"/>
    <n v="28.28"/>
    <x v="59"/>
    <x v="2"/>
    <x v="1"/>
    <x v="2"/>
    <x v="6"/>
    <s v="Medium Box"/>
    <s v="Eldon Portable Mobile Manager"/>
    <n v="0.57999999999999996"/>
    <x v="0"/>
    <x v="0"/>
    <x v="23"/>
    <s v="Hilton Head Island"/>
    <n v="29915"/>
    <x v="5"/>
    <x v="8"/>
    <x v="78"/>
    <n v="12"/>
    <x v="81"/>
    <n v="89909"/>
    <n v="28.27"/>
    <x v="0"/>
  </r>
  <r>
    <n v="799"/>
    <s v="Lee McKenna Gregory"/>
    <x v="3"/>
    <n v="0.03"/>
    <n v="35.99"/>
    <x v="60"/>
    <x v="1"/>
    <x v="1"/>
    <x v="1"/>
    <x v="12"/>
    <s v="Small Box"/>
    <s v="Accessory35"/>
    <n v="0.55000000000000004"/>
    <x v="0"/>
    <x v="0"/>
    <x v="23"/>
    <s v="Hilton Head Island"/>
    <n v="29915"/>
    <x v="5"/>
    <x v="7"/>
    <x v="79"/>
    <n v="1"/>
    <x v="82"/>
    <n v="89909"/>
    <n v="35.96"/>
    <x v="0"/>
  </r>
  <r>
    <n v="1950"/>
    <s v="Leslie Shannon"/>
    <x v="3"/>
    <n v="0.01"/>
    <n v="6.68"/>
    <x v="61"/>
    <x v="1"/>
    <x v="0"/>
    <x v="2"/>
    <x v="7"/>
    <s v="Small Box"/>
    <s v="Xerox 1986"/>
    <n v="0.37"/>
    <x v="0"/>
    <x v="2"/>
    <x v="24"/>
    <s v="Butte"/>
    <n v="59750"/>
    <x v="5"/>
    <x v="8"/>
    <x v="80"/>
    <n v="7"/>
    <x v="83"/>
    <n v="90414"/>
    <n v="6.67"/>
    <x v="2"/>
  </r>
  <r>
    <n v="2290"/>
    <s v="Glen Robertson"/>
    <x v="3"/>
    <n v="0"/>
    <n v="42.98"/>
    <x v="62"/>
    <x v="1"/>
    <x v="2"/>
    <x v="2"/>
    <x v="8"/>
    <s v="Small Box"/>
    <s v="Belkin F9M820V08 8 Outlet Surge"/>
    <n v="0.56000000000000005"/>
    <x v="0"/>
    <x v="1"/>
    <x v="7"/>
    <s v="Coon Rapids"/>
    <n v="55433"/>
    <x v="5"/>
    <x v="8"/>
    <x v="81"/>
    <n v="12"/>
    <x v="84"/>
    <n v="88163"/>
    <n v="42.98"/>
    <x v="1"/>
  </r>
  <r>
    <n v="2290"/>
    <s v="Glen Robertson"/>
    <x v="3"/>
    <n v="0.03"/>
    <n v="21.78"/>
    <x v="63"/>
    <x v="1"/>
    <x v="2"/>
    <x v="2"/>
    <x v="8"/>
    <s v="Medium Box"/>
    <s v="Holmes HEPA Air Purifier"/>
    <n v="0.5"/>
    <x v="0"/>
    <x v="1"/>
    <x v="7"/>
    <s v="Coon Rapids"/>
    <n v="55433"/>
    <x v="5"/>
    <x v="8"/>
    <x v="82"/>
    <n v="13"/>
    <x v="85"/>
    <n v="88163"/>
    <n v="21.75"/>
    <x v="1"/>
  </r>
  <r>
    <n v="3285"/>
    <s v="Ricky Garner"/>
    <x v="3"/>
    <n v="0.06"/>
    <n v="1.7"/>
    <x v="1"/>
    <x v="1"/>
    <x v="1"/>
    <x v="1"/>
    <x v="1"/>
    <s v="Small Pack"/>
    <s v="BASF Silver 74 Minute CD-R"/>
    <n v="0.51"/>
    <x v="0"/>
    <x v="0"/>
    <x v="21"/>
    <s v="Herndon"/>
    <n v="20170"/>
    <x v="5"/>
    <x v="7"/>
    <x v="83"/>
    <n v="7"/>
    <x v="86"/>
    <n v="90750"/>
    <n v="1.64"/>
    <x v="0"/>
  </r>
  <r>
    <n v="3285"/>
    <s v="Ricky Garner"/>
    <x v="3"/>
    <n v="0.01"/>
    <n v="30.98"/>
    <x v="64"/>
    <x v="1"/>
    <x v="1"/>
    <x v="2"/>
    <x v="7"/>
    <s v="Small Box"/>
    <s v="Xerox 19"/>
    <n v="0.4"/>
    <x v="0"/>
    <x v="0"/>
    <x v="21"/>
    <s v="Herndon"/>
    <n v="20170"/>
    <x v="5"/>
    <x v="8"/>
    <x v="84"/>
    <n v="9"/>
    <x v="87"/>
    <n v="90750"/>
    <n v="30.97"/>
    <x v="0"/>
  </r>
  <r>
    <n v="619"/>
    <s v="Howard Rogers"/>
    <x v="0"/>
    <n v="0.03"/>
    <n v="14.2"/>
    <x v="65"/>
    <x v="1"/>
    <x v="1"/>
    <x v="0"/>
    <x v="11"/>
    <s v="Wrap Bag"/>
    <s v="Coloredge Poster Frame"/>
    <n v="0.46"/>
    <x v="0"/>
    <x v="1"/>
    <x v="25"/>
    <s v="Southgate"/>
    <n v="48195"/>
    <x v="6"/>
    <x v="8"/>
    <x v="85"/>
    <n v="14"/>
    <x v="88"/>
    <n v="88196"/>
    <n v="14.17"/>
    <x v="1"/>
  </r>
  <r>
    <n v="3"/>
    <s v="Bonnie Potter"/>
    <x v="1"/>
    <n v="0.01"/>
    <n v="2.84"/>
    <x v="66"/>
    <x v="2"/>
    <x v="3"/>
    <x v="2"/>
    <x v="2"/>
    <s v="Wrap Bag"/>
    <s v="SANFORD Liquid Accent™ Tank-Style Highlighters"/>
    <n v="0.54"/>
    <x v="0"/>
    <x v="2"/>
    <x v="4"/>
    <s v="Anacortes"/>
    <n v="98221"/>
    <x v="6"/>
    <x v="8"/>
    <x v="86"/>
    <n v="4"/>
    <x v="89"/>
    <n v="88522"/>
    <n v="2.83"/>
    <x v="2"/>
  </r>
  <r>
    <n v="651"/>
    <s v="Leah Clapp"/>
    <x v="1"/>
    <n v="0.08"/>
    <n v="15.99"/>
    <x v="67"/>
    <x v="1"/>
    <x v="1"/>
    <x v="2"/>
    <x v="5"/>
    <s v="Small Box"/>
    <s v="GBC Pre-Punched Binding Paper, Plastic, White, 8-1/2&quot; x 11&quot;"/>
    <n v="0.37"/>
    <x v="0"/>
    <x v="2"/>
    <x v="26"/>
    <s v="Las Vegas"/>
    <n v="89115"/>
    <x v="6"/>
    <x v="8"/>
    <x v="87"/>
    <n v="12"/>
    <x v="90"/>
    <n v="91575"/>
    <n v="15.91"/>
    <x v="2"/>
  </r>
  <r>
    <n v="2630"/>
    <s v="Betsy Puckett"/>
    <x v="1"/>
    <n v="7.0000000000000007E-2"/>
    <n v="65.989999999999995"/>
    <x v="41"/>
    <x v="1"/>
    <x v="0"/>
    <x v="1"/>
    <x v="12"/>
    <s v="Small Box"/>
    <s v="i1000"/>
    <n v="0.57999999999999996"/>
    <x v="0"/>
    <x v="1"/>
    <x v="19"/>
    <s v="Norman"/>
    <n v="73071"/>
    <x v="6"/>
    <x v="8"/>
    <x v="88"/>
    <n v="3"/>
    <x v="91"/>
    <n v="85915"/>
    <n v="65.92"/>
    <x v="1"/>
  </r>
  <r>
    <n v="1781"/>
    <s v="Jackie Capps"/>
    <x v="2"/>
    <n v="0.03"/>
    <n v="5.08"/>
    <x v="68"/>
    <x v="1"/>
    <x v="2"/>
    <x v="0"/>
    <x v="11"/>
    <s v="Wrap Bag"/>
    <s v="Master Caster Door Stop, Brown"/>
    <n v="0.51"/>
    <x v="0"/>
    <x v="2"/>
    <x v="8"/>
    <s v="San Carlos"/>
    <n v="94070"/>
    <x v="6"/>
    <x v="13"/>
    <x v="89"/>
    <n v="4"/>
    <x v="92"/>
    <n v="89858"/>
    <n v="5.05"/>
    <x v="2"/>
  </r>
  <r>
    <n v="3123"/>
    <s v="Jamie Manning"/>
    <x v="2"/>
    <n v="0.02"/>
    <n v="7.1"/>
    <x v="51"/>
    <x v="1"/>
    <x v="2"/>
    <x v="2"/>
    <x v="5"/>
    <s v="Small Box"/>
    <s v="Wilson Jones Hanging View Binder, White, 1&quot;"/>
    <n v="0.39"/>
    <x v="0"/>
    <x v="1"/>
    <x v="10"/>
    <s v="Melrose Park"/>
    <n v="60160"/>
    <x v="6"/>
    <x v="6"/>
    <x v="90"/>
    <n v="8"/>
    <x v="93"/>
    <n v="87287"/>
    <n v="7.08"/>
    <x v="1"/>
  </r>
  <r>
    <n v="3303"/>
    <s v="Carole Creech"/>
    <x v="2"/>
    <n v="0.04"/>
    <n v="33.89"/>
    <x v="69"/>
    <x v="1"/>
    <x v="2"/>
    <x v="2"/>
    <x v="6"/>
    <s v="Small Box"/>
    <s v="File Shuttle II and Handi-File, Black"/>
    <n v="0.6"/>
    <x v="0"/>
    <x v="0"/>
    <x v="12"/>
    <s v="Lake Worth"/>
    <n v="33461"/>
    <x v="6"/>
    <x v="13"/>
    <x v="91"/>
    <n v="6"/>
    <x v="94"/>
    <n v="87795"/>
    <n v="33.85"/>
    <x v="0"/>
  </r>
  <r>
    <n v="1367"/>
    <s v="James Hunter"/>
    <x v="4"/>
    <n v="0.03"/>
    <n v="73.98"/>
    <x v="70"/>
    <x v="1"/>
    <x v="1"/>
    <x v="1"/>
    <x v="1"/>
    <s v="Small Box"/>
    <s v="Keytronic French Keyboard"/>
    <n v="0.65"/>
    <x v="0"/>
    <x v="1"/>
    <x v="18"/>
    <s v="Lubbock"/>
    <n v="79424"/>
    <x v="6"/>
    <x v="5"/>
    <x v="92"/>
    <n v="1"/>
    <x v="95"/>
    <n v="90513"/>
    <n v="73.95"/>
    <x v="1"/>
  </r>
  <r>
    <n v="1606"/>
    <s v="Don Rogers"/>
    <x v="4"/>
    <n v="0.05"/>
    <n v="1.98"/>
    <x v="71"/>
    <x v="1"/>
    <x v="2"/>
    <x v="2"/>
    <x v="5"/>
    <s v="Small Box"/>
    <s v="Avery Reinforcements for Hole-Punch Pages"/>
    <n v="0.4"/>
    <x v="0"/>
    <x v="3"/>
    <x v="11"/>
    <s v="Franklin Square"/>
    <n v="11010"/>
    <x v="6"/>
    <x v="8"/>
    <x v="93"/>
    <n v="1"/>
    <x v="96"/>
    <n v="87993"/>
    <n v="1.93"/>
    <x v="3"/>
  </r>
  <r>
    <n v="1606"/>
    <s v="Don Rogers"/>
    <x v="4"/>
    <n v="7.0000000000000007E-2"/>
    <n v="699.99"/>
    <x v="4"/>
    <x v="2"/>
    <x v="2"/>
    <x v="1"/>
    <x v="4"/>
    <s v="Large Box"/>
    <s v="Canon PC1060 Personal Laser Copier"/>
    <n v="0.41"/>
    <x v="0"/>
    <x v="3"/>
    <x v="11"/>
    <s v="Franklin Square"/>
    <n v="11010"/>
    <x v="6"/>
    <x v="8"/>
    <x v="94"/>
    <n v="1"/>
    <x v="97"/>
    <n v="87993"/>
    <n v="699.92"/>
    <x v="3"/>
  </r>
  <r>
    <n v="1606"/>
    <s v="Don Rogers"/>
    <x v="4"/>
    <n v="7.0000000000000007E-2"/>
    <n v="6783.02"/>
    <x v="4"/>
    <x v="1"/>
    <x v="2"/>
    <x v="1"/>
    <x v="3"/>
    <s v="Large Box"/>
    <s v="Polycom ViewStation™ ISDN Videoconferencing Unit"/>
    <n v="0.39"/>
    <x v="0"/>
    <x v="3"/>
    <x v="11"/>
    <s v="Franklin Square"/>
    <n v="11010"/>
    <x v="6"/>
    <x v="8"/>
    <x v="95"/>
    <n v="2"/>
    <x v="98"/>
    <n v="87993"/>
    <n v="6782.9500000000007"/>
    <x v="3"/>
  </r>
  <r>
    <n v="3076"/>
    <s v="Peter Hardy"/>
    <x v="4"/>
    <n v="0"/>
    <n v="137.47999999999999"/>
    <x v="72"/>
    <x v="0"/>
    <x v="0"/>
    <x v="0"/>
    <x v="10"/>
    <s v="Jumbo Box"/>
    <s v="O'Sullivan Cherrywood Estates Traditional Barrister Bookcase"/>
    <n v="0.78"/>
    <x v="0"/>
    <x v="3"/>
    <x v="27"/>
    <s v="Stow"/>
    <n v="44224"/>
    <x v="6"/>
    <x v="8"/>
    <x v="96"/>
    <n v="2"/>
    <x v="99"/>
    <n v="88241"/>
    <n v="137.47999999999999"/>
    <x v="3"/>
  </r>
  <r>
    <n v="3079"/>
    <s v="Andrew Levine"/>
    <x v="4"/>
    <n v="0"/>
    <n v="137.47999999999999"/>
    <x v="72"/>
    <x v="0"/>
    <x v="0"/>
    <x v="0"/>
    <x v="10"/>
    <s v="Jumbo Box"/>
    <s v="O'Sullivan Cherrywood Estates Traditional Barrister Bookcase"/>
    <n v="0.78"/>
    <x v="0"/>
    <x v="3"/>
    <x v="28"/>
    <s v="Philadelphia"/>
    <n v="19112"/>
    <x v="6"/>
    <x v="8"/>
    <x v="96"/>
    <n v="10"/>
    <x v="100"/>
    <n v="12480"/>
    <n v="137.47999999999999"/>
    <x v="3"/>
  </r>
  <r>
    <n v="2868"/>
    <s v="Eugene Clayton"/>
    <x v="1"/>
    <n v="0.03"/>
    <n v="896.99"/>
    <x v="7"/>
    <x v="1"/>
    <x v="3"/>
    <x v="2"/>
    <x v="5"/>
    <s v="Small Box"/>
    <s v="GBC DocuBind TL300 Electric Binding System"/>
    <n v="0.38"/>
    <x v="0"/>
    <x v="2"/>
    <x v="4"/>
    <s v="Edmonds"/>
    <n v="98026"/>
    <x v="7"/>
    <x v="5"/>
    <x v="97"/>
    <n v="6"/>
    <x v="101"/>
    <n v="85826"/>
    <n v="896.96"/>
    <x v="2"/>
  </r>
  <r>
    <n v="2908"/>
    <s v="Robyn Lyon"/>
    <x v="1"/>
    <n v="7.0000000000000007E-2"/>
    <n v="4.13"/>
    <x v="44"/>
    <x v="1"/>
    <x v="2"/>
    <x v="2"/>
    <x v="13"/>
    <s v="Small Box"/>
    <s v="Avery 491"/>
    <n v="0.39"/>
    <x v="0"/>
    <x v="3"/>
    <x v="27"/>
    <s v="Garfield Heights"/>
    <n v="44125"/>
    <x v="7"/>
    <x v="8"/>
    <x v="98"/>
    <n v="4"/>
    <x v="102"/>
    <n v="88156"/>
    <n v="4.0599999999999996"/>
    <x v="3"/>
  </r>
  <r>
    <n v="2908"/>
    <s v="Robyn Lyon"/>
    <x v="1"/>
    <n v="0.03"/>
    <n v="22.72"/>
    <x v="18"/>
    <x v="1"/>
    <x v="2"/>
    <x v="0"/>
    <x v="11"/>
    <s v="Small Pack"/>
    <s v="Executive Impressions 14&quot; Two-Color Numerals Wall Clock"/>
    <n v="0.44"/>
    <x v="0"/>
    <x v="3"/>
    <x v="27"/>
    <s v="Garfield Heights"/>
    <n v="44125"/>
    <x v="7"/>
    <x v="8"/>
    <x v="99"/>
    <n v="1"/>
    <x v="103"/>
    <n v="88156"/>
    <n v="22.689999999999998"/>
    <x v="3"/>
  </r>
  <r>
    <n v="2508"/>
    <s v="Pauline Brooks"/>
    <x v="2"/>
    <n v="0.02"/>
    <n v="5.81"/>
    <x v="73"/>
    <x v="1"/>
    <x v="2"/>
    <x v="2"/>
    <x v="5"/>
    <s v="Small Box"/>
    <s v="Fellowes Black Plastic Comb Bindings"/>
    <n v="0.39"/>
    <x v="0"/>
    <x v="3"/>
    <x v="29"/>
    <s v="Sanford"/>
    <n v="4073"/>
    <x v="7"/>
    <x v="13"/>
    <x v="100"/>
    <n v="7"/>
    <x v="104"/>
    <n v="87031"/>
    <n v="5.79"/>
    <x v="3"/>
  </r>
  <r>
    <n v="2099"/>
    <s v="Nathan Fox"/>
    <x v="3"/>
    <n v="7.0000000000000007E-2"/>
    <n v="14.56"/>
    <x v="74"/>
    <x v="1"/>
    <x v="2"/>
    <x v="2"/>
    <x v="8"/>
    <s v="Small Box"/>
    <s v="Acco 6 Outlet Guardian Premium Surge Suppressor"/>
    <n v="0.57999999999999996"/>
    <x v="0"/>
    <x v="0"/>
    <x v="23"/>
    <s v="Myrtle Beach"/>
    <n v="29577"/>
    <x v="7"/>
    <x v="6"/>
    <x v="101"/>
    <n v="6"/>
    <x v="105"/>
    <n v="87888"/>
    <n v="14.49"/>
    <x v="0"/>
  </r>
  <r>
    <n v="806"/>
    <s v="Judy Singer"/>
    <x v="0"/>
    <n v="0.06"/>
    <n v="179.99"/>
    <x v="59"/>
    <x v="2"/>
    <x v="0"/>
    <x v="1"/>
    <x v="12"/>
    <s v="Medium Box"/>
    <s v="VTech VT20-2481 2.4GHz Two-Line Phone System w/Answering Machine"/>
    <n v="0.56999999999999995"/>
    <x v="0"/>
    <x v="0"/>
    <x v="12"/>
    <s v="Miami"/>
    <n v="33132"/>
    <x v="8"/>
    <x v="9"/>
    <x v="102"/>
    <n v="54"/>
    <x v="106"/>
    <n v="40547"/>
    <n v="179.93"/>
    <x v="0"/>
  </r>
  <r>
    <n v="1527"/>
    <s v="Neil Parker"/>
    <x v="0"/>
    <n v="0.03"/>
    <n v="30.98"/>
    <x v="18"/>
    <x v="2"/>
    <x v="0"/>
    <x v="2"/>
    <x v="2"/>
    <s v="Small Pack"/>
    <s v="Boston School Pro Electric Pencil Sharpener, 1670"/>
    <n v="0.57999999999999996"/>
    <x v="0"/>
    <x v="0"/>
    <x v="16"/>
    <s v="Decatur"/>
    <n v="35601"/>
    <x v="8"/>
    <x v="9"/>
    <x v="103"/>
    <n v="5"/>
    <x v="107"/>
    <n v="86813"/>
    <n v="30.95"/>
    <x v="0"/>
  </r>
  <r>
    <n v="1528"/>
    <s v="Brad Stark"/>
    <x v="0"/>
    <n v="0.01"/>
    <n v="525.98"/>
    <x v="7"/>
    <x v="1"/>
    <x v="0"/>
    <x v="2"/>
    <x v="5"/>
    <s v="Small Box"/>
    <s v="GBC DocuBind 300 Electric Binding Machine"/>
    <n v="0.37"/>
    <x v="0"/>
    <x v="0"/>
    <x v="9"/>
    <s v="Eden"/>
    <n v="27288"/>
    <x v="8"/>
    <x v="9"/>
    <x v="104"/>
    <n v="9"/>
    <x v="108"/>
    <n v="86813"/>
    <n v="525.97"/>
    <x v="0"/>
  </r>
  <r>
    <n v="3017"/>
    <s v="Melvin Benton"/>
    <x v="0"/>
    <n v="0.01"/>
    <n v="5.58"/>
    <x v="65"/>
    <x v="1"/>
    <x v="3"/>
    <x v="2"/>
    <x v="15"/>
    <s v="Small Box"/>
    <s v="Staples Brown Kraft Recycled Clasp Envelopes"/>
    <n v="0.35"/>
    <x v="0"/>
    <x v="2"/>
    <x v="8"/>
    <s v="Encinitas"/>
    <n v="92024"/>
    <x v="8"/>
    <x v="5"/>
    <x v="105"/>
    <n v="1"/>
    <x v="109"/>
    <n v="89071"/>
    <n v="5.57"/>
    <x v="2"/>
  </r>
  <r>
    <n v="3017"/>
    <s v="Melvin Benton"/>
    <x v="0"/>
    <n v="0.03"/>
    <n v="3.98"/>
    <x v="31"/>
    <x v="1"/>
    <x v="3"/>
    <x v="2"/>
    <x v="2"/>
    <s v="Wrap Bag"/>
    <s v="4009® Highlighters by Sanford"/>
    <n v="0.52"/>
    <x v="0"/>
    <x v="2"/>
    <x v="8"/>
    <s v="Encinitas"/>
    <n v="92024"/>
    <x v="8"/>
    <x v="5"/>
    <x v="106"/>
    <n v="11"/>
    <x v="110"/>
    <n v="89071"/>
    <n v="3.95"/>
    <x v="2"/>
  </r>
  <r>
    <n v="833"/>
    <s v="Gerald Love"/>
    <x v="1"/>
    <n v="0"/>
    <n v="11.66"/>
    <x v="18"/>
    <x v="2"/>
    <x v="3"/>
    <x v="2"/>
    <x v="2"/>
    <s v="Small Pack"/>
    <s v="Boston 16765 Mini Stand Up Battery Pencil Sharpener"/>
    <n v="0.59"/>
    <x v="0"/>
    <x v="2"/>
    <x v="8"/>
    <s v="Gilroy"/>
    <n v="95020"/>
    <x v="8"/>
    <x v="9"/>
    <x v="107"/>
    <n v="11"/>
    <x v="111"/>
    <n v="89770"/>
    <n v="11.66"/>
    <x v="2"/>
  </r>
  <r>
    <n v="358"/>
    <s v="Chris F Brandt"/>
    <x v="2"/>
    <n v="0.04"/>
    <n v="125.99"/>
    <x v="18"/>
    <x v="1"/>
    <x v="3"/>
    <x v="1"/>
    <x v="12"/>
    <s v="Small Box"/>
    <s v="M70"/>
    <n v="0.59"/>
    <x v="0"/>
    <x v="3"/>
    <x v="28"/>
    <s v="King of Prussia"/>
    <n v="19406"/>
    <x v="8"/>
    <x v="14"/>
    <x v="108"/>
    <n v="1"/>
    <x v="112"/>
    <n v="91130"/>
    <n v="125.94999999999999"/>
    <x v="3"/>
  </r>
  <r>
    <n v="2555"/>
    <s v="Karl Knowles"/>
    <x v="2"/>
    <n v="0.1"/>
    <n v="2.6"/>
    <x v="75"/>
    <x v="1"/>
    <x v="2"/>
    <x v="2"/>
    <x v="2"/>
    <s v="Wrap Bag"/>
    <s v="12 Colored Short Pencils"/>
    <n v="0.57999999999999996"/>
    <x v="0"/>
    <x v="1"/>
    <x v="30"/>
    <s v="Madison"/>
    <n v="53711"/>
    <x v="8"/>
    <x v="10"/>
    <x v="109"/>
    <n v="12"/>
    <x v="113"/>
    <n v="86527"/>
    <n v="2.5"/>
    <x v="1"/>
  </r>
  <r>
    <n v="1745"/>
    <s v="Herbert Holden"/>
    <x v="3"/>
    <n v="0.02"/>
    <n v="4.13"/>
    <x v="76"/>
    <x v="1"/>
    <x v="2"/>
    <x v="2"/>
    <x v="13"/>
    <s v="Small Box"/>
    <s v="Avery 05222 Permanent Self-Adhesive File Folder Labels for Typewriters, on Rolls, White, 250/Roll"/>
    <n v="0.39"/>
    <x v="0"/>
    <x v="0"/>
    <x v="5"/>
    <s v="Atlanta"/>
    <n v="30305"/>
    <x v="8"/>
    <x v="5"/>
    <x v="110"/>
    <n v="9"/>
    <x v="114"/>
    <n v="18561"/>
    <n v="4.1100000000000003"/>
    <x v="0"/>
  </r>
  <r>
    <n v="1749"/>
    <s v="Sherri P Stephens"/>
    <x v="3"/>
    <n v="0.02"/>
    <n v="4.13"/>
    <x v="76"/>
    <x v="1"/>
    <x v="2"/>
    <x v="2"/>
    <x v="13"/>
    <s v="Small Box"/>
    <s v="Avery 05222 Permanent Self-Adhesive File Folder Labels for Typewriters, on Rolls, White, 250/Roll"/>
    <n v="0.39"/>
    <x v="0"/>
    <x v="1"/>
    <x v="19"/>
    <s v="Lawton"/>
    <n v="73505"/>
    <x v="8"/>
    <x v="5"/>
    <x v="111"/>
    <n v="2"/>
    <x v="115"/>
    <n v="87243"/>
    <n v="4.1100000000000003"/>
    <x v="1"/>
  </r>
  <r>
    <n v="2164"/>
    <s v="Harry Sellers"/>
    <x v="3"/>
    <n v="0.01"/>
    <n v="5.38"/>
    <x v="77"/>
    <x v="1"/>
    <x v="0"/>
    <x v="2"/>
    <x v="5"/>
    <s v="Small Box"/>
    <s v="Acco PRESSTEX® Data Binder with Storage Hooks, Dark Blue, 9 1/2&quot; X 11&quot;"/>
    <n v="0.36"/>
    <x v="0"/>
    <x v="2"/>
    <x v="8"/>
    <s v="Pasadena"/>
    <n v="91104"/>
    <x v="8"/>
    <x v="5"/>
    <x v="112"/>
    <n v="3"/>
    <x v="116"/>
    <n v="88794"/>
    <n v="5.37"/>
    <x v="2"/>
  </r>
  <r>
    <n v="2164"/>
    <s v="Harry Sellers"/>
    <x v="3"/>
    <n v="0.05"/>
    <n v="3.28"/>
    <x v="50"/>
    <x v="1"/>
    <x v="0"/>
    <x v="2"/>
    <x v="2"/>
    <s v="Wrap Bag"/>
    <s v="Newell 337"/>
    <n v="0.56000000000000005"/>
    <x v="0"/>
    <x v="2"/>
    <x v="8"/>
    <s v="Pasadena"/>
    <n v="91104"/>
    <x v="8"/>
    <x v="6"/>
    <x v="113"/>
    <n v="11"/>
    <x v="117"/>
    <n v="88794"/>
    <n v="3.23"/>
    <x v="2"/>
  </r>
  <r>
    <n v="2165"/>
    <s v="Melanie Knight"/>
    <x v="3"/>
    <n v="0.09"/>
    <n v="2.78"/>
    <x v="78"/>
    <x v="1"/>
    <x v="0"/>
    <x v="2"/>
    <x v="2"/>
    <s v="Wrap Bag"/>
    <s v="Newell 339"/>
    <n v="0.59"/>
    <x v="0"/>
    <x v="3"/>
    <x v="29"/>
    <s v="Augusta"/>
    <n v="4330"/>
    <x v="8"/>
    <x v="9"/>
    <x v="114"/>
    <n v="6"/>
    <x v="118"/>
    <n v="88794"/>
    <n v="2.69"/>
    <x v="3"/>
  </r>
  <r>
    <n v="3331"/>
    <s v="Elisabeth Shaw"/>
    <x v="3"/>
    <n v="0.02"/>
    <n v="4"/>
    <x v="79"/>
    <x v="1"/>
    <x v="3"/>
    <x v="2"/>
    <x v="7"/>
    <s v="Wrap Bag"/>
    <s v="EcoTones® Memo Sheets"/>
    <n v="0.37"/>
    <x v="0"/>
    <x v="0"/>
    <x v="12"/>
    <s v="Ormond Beach"/>
    <n v="32174"/>
    <x v="8"/>
    <x v="6"/>
    <x v="115"/>
    <n v="12"/>
    <x v="119"/>
    <n v="86284"/>
    <n v="3.98"/>
    <x v="0"/>
  </r>
  <r>
    <n v="894"/>
    <s v="Gail Rankin Cole"/>
    <x v="0"/>
    <n v="0.01"/>
    <n v="8.34"/>
    <x v="80"/>
    <x v="1"/>
    <x v="3"/>
    <x v="0"/>
    <x v="11"/>
    <s v="Wrap Bag"/>
    <s v="Document Clip Frames"/>
    <n v="0.43"/>
    <x v="0"/>
    <x v="3"/>
    <x v="31"/>
    <s v="Washington"/>
    <n v="20024"/>
    <x v="9"/>
    <x v="13"/>
    <x v="116"/>
    <n v="24"/>
    <x v="120"/>
    <n v="14596"/>
    <n v="8.33"/>
    <x v="3"/>
  </r>
  <r>
    <n v="894"/>
    <s v="Gail Rankin Cole"/>
    <x v="0"/>
    <n v="0.06"/>
    <n v="3.28"/>
    <x v="50"/>
    <x v="1"/>
    <x v="3"/>
    <x v="2"/>
    <x v="2"/>
    <s v="Wrap Bag"/>
    <s v="Newell 337"/>
    <n v="0.56000000000000005"/>
    <x v="0"/>
    <x v="3"/>
    <x v="31"/>
    <s v="Washington"/>
    <n v="20024"/>
    <x v="9"/>
    <x v="9"/>
    <x v="117"/>
    <n v="19"/>
    <x v="121"/>
    <n v="14596"/>
    <n v="3.2199999999999998"/>
    <x v="3"/>
  </r>
  <r>
    <n v="896"/>
    <s v="Jennifer Siegel"/>
    <x v="0"/>
    <n v="0.01"/>
    <n v="8.34"/>
    <x v="80"/>
    <x v="1"/>
    <x v="3"/>
    <x v="0"/>
    <x v="11"/>
    <s v="Wrap Bag"/>
    <s v="Document Clip Frames"/>
    <n v="0.43"/>
    <x v="0"/>
    <x v="1"/>
    <x v="18"/>
    <s v="Denton"/>
    <n v="76201"/>
    <x v="9"/>
    <x v="13"/>
    <x v="118"/>
    <n v="6"/>
    <x v="122"/>
    <n v="90166"/>
    <n v="8.33"/>
    <x v="1"/>
  </r>
  <r>
    <n v="896"/>
    <s v="Jennifer Siegel"/>
    <x v="0"/>
    <n v="0.06"/>
    <n v="3.28"/>
    <x v="50"/>
    <x v="1"/>
    <x v="3"/>
    <x v="2"/>
    <x v="2"/>
    <s v="Wrap Bag"/>
    <s v="Newell 337"/>
    <n v="0.56000000000000005"/>
    <x v="0"/>
    <x v="1"/>
    <x v="18"/>
    <s v="Denton"/>
    <n v="76201"/>
    <x v="9"/>
    <x v="9"/>
    <x v="119"/>
    <n v="5"/>
    <x v="123"/>
    <n v="90166"/>
    <n v="3.2199999999999998"/>
    <x v="1"/>
  </r>
  <r>
    <n v="1976"/>
    <s v="Sherri F Vogel"/>
    <x v="0"/>
    <n v="0.05"/>
    <n v="70.98"/>
    <x v="81"/>
    <x v="0"/>
    <x v="1"/>
    <x v="0"/>
    <x v="10"/>
    <s v="Jumbo Box"/>
    <s v="Hon Metal Bookcases, Putty"/>
    <n v="0.56000000000000005"/>
    <x v="0"/>
    <x v="1"/>
    <x v="25"/>
    <s v="East Lansing"/>
    <n v="48823"/>
    <x v="9"/>
    <x v="9"/>
    <x v="120"/>
    <n v="8"/>
    <x v="124"/>
    <n v="89039"/>
    <n v="70.930000000000007"/>
    <x v="1"/>
  </r>
  <r>
    <n v="1976"/>
    <s v="Sherri F Vogel"/>
    <x v="0"/>
    <n v="0.05"/>
    <n v="11.55"/>
    <x v="82"/>
    <x v="1"/>
    <x v="1"/>
    <x v="2"/>
    <x v="2"/>
    <s v="Wrap Bag"/>
    <s v="Newell 309"/>
    <n v="0.55000000000000004"/>
    <x v="0"/>
    <x v="1"/>
    <x v="25"/>
    <s v="East Lansing"/>
    <n v="48823"/>
    <x v="9"/>
    <x v="13"/>
    <x v="121"/>
    <n v="12"/>
    <x v="125"/>
    <n v="89039"/>
    <n v="11.5"/>
    <x v="1"/>
  </r>
  <r>
    <n v="2418"/>
    <s v="Kyle Fink"/>
    <x v="1"/>
    <n v="0.1"/>
    <n v="599.99"/>
    <x v="4"/>
    <x v="1"/>
    <x v="1"/>
    <x v="1"/>
    <x v="4"/>
    <s v="Large Box"/>
    <s v="Canon PC1080F Personal Copier"/>
    <n v="0.5"/>
    <x v="0"/>
    <x v="0"/>
    <x v="21"/>
    <s v="Petersburg"/>
    <n v="23805"/>
    <x v="9"/>
    <x v="9"/>
    <x v="122"/>
    <n v="11"/>
    <x v="126"/>
    <n v="86753"/>
    <n v="599.89"/>
    <x v="0"/>
  </r>
  <r>
    <n v="2418"/>
    <s v="Kyle Fink"/>
    <x v="1"/>
    <n v="0.06"/>
    <n v="2.78"/>
    <x v="83"/>
    <x v="1"/>
    <x v="1"/>
    <x v="2"/>
    <x v="2"/>
    <s v="Wrap Bag"/>
    <s v="Newell 318"/>
    <n v="0.59"/>
    <x v="0"/>
    <x v="0"/>
    <x v="21"/>
    <s v="Petersburg"/>
    <n v="23805"/>
    <x v="9"/>
    <x v="13"/>
    <x v="123"/>
    <n v="10"/>
    <x v="127"/>
    <n v="86753"/>
    <n v="2.7199999999999998"/>
    <x v="0"/>
  </r>
  <r>
    <n v="2132"/>
    <s v="Philip Hawkins"/>
    <x v="2"/>
    <n v="0.05"/>
    <n v="30.42"/>
    <x v="84"/>
    <x v="2"/>
    <x v="2"/>
    <x v="1"/>
    <x v="1"/>
    <s v="Small Box"/>
    <s v="Fellowes Internet Keyboard, Platinum"/>
    <n v="0.74"/>
    <x v="0"/>
    <x v="1"/>
    <x v="6"/>
    <s v="Hazelwood"/>
    <n v="63042"/>
    <x v="9"/>
    <x v="10"/>
    <x v="124"/>
    <n v="11"/>
    <x v="128"/>
    <n v="90078"/>
    <n v="30.37"/>
    <x v="1"/>
  </r>
  <r>
    <n v="2346"/>
    <s v="Sylvia Kumar"/>
    <x v="2"/>
    <n v="0.03"/>
    <n v="297.64"/>
    <x v="3"/>
    <x v="0"/>
    <x v="3"/>
    <x v="1"/>
    <x v="3"/>
    <s v="Jumbo Drum"/>
    <s v="Panasonic KX-P3200 Dot Matrix Printer"/>
    <n v="0.56999999999999995"/>
    <x v="0"/>
    <x v="0"/>
    <x v="32"/>
    <s v="Pleasure Ridge Park"/>
    <n v="40258"/>
    <x v="9"/>
    <x v="12"/>
    <x v="125"/>
    <n v="12"/>
    <x v="129"/>
    <n v="89503"/>
    <n v="297.61"/>
    <x v="0"/>
  </r>
  <r>
    <n v="2797"/>
    <s v="Cameron Kendall"/>
    <x v="4"/>
    <n v="0"/>
    <n v="5.0199999999999996"/>
    <x v="85"/>
    <x v="1"/>
    <x v="1"/>
    <x v="1"/>
    <x v="1"/>
    <s v="Small Pack"/>
    <s v="Imation 3.5, DISKETTE 44766 HGHLD3.52HD/FM, 10/Pack"/>
    <n v="0.79"/>
    <x v="0"/>
    <x v="3"/>
    <x v="28"/>
    <s v="Pittsburgh"/>
    <n v="15122"/>
    <x v="9"/>
    <x v="9"/>
    <x v="126"/>
    <n v="8"/>
    <x v="130"/>
    <n v="87552"/>
    <n v="5.0199999999999996"/>
    <x v="3"/>
  </r>
  <r>
    <n v="194"/>
    <s v="Tammy Goldman"/>
    <x v="3"/>
    <n v="0.02"/>
    <n v="6.48"/>
    <x v="86"/>
    <x v="1"/>
    <x v="3"/>
    <x v="2"/>
    <x v="7"/>
    <s v="Small Box"/>
    <s v="Xerox 1996"/>
    <n v="0.37"/>
    <x v="0"/>
    <x v="2"/>
    <x v="15"/>
    <s v="Lehi"/>
    <n v="84043"/>
    <x v="9"/>
    <x v="9"/>
    <x v="127"/>
    <n v="4"/>
    <x v="131"/>
    <n v="90431"/>
    <n v="6.4600000000000009"/>
    <x v="2"/>
  </r>
  <r>
    <n v="947"/>
    <s v="Dorothy Buchanan"/>
    <x v="0"/>
    <n v="0.08"/>
    <n v="14.2"/>
    <x v="65"/>
    <x v="2"/>
    <x v="2"/>
    <x v="0"/>
    <x v="11"/>
    <s v="Wrap Bag"/>
    <s v="Coloredge Poster Frame"/>
    <n v="0.46"/>
    <x v="0"/>
    <x v="3"/>
    <x v="33"/>
    <s v="Bayonne"/>
    <n v="7002"/>
    <x v="10"/>
    <x v="11"/>
    <x v="128"/>
    <n v="5"/>
    <x v="132"/>
    <n v="86565"/>
    <n v="14.12"/>
    <x v="3"/>
  </r>
  <r>
    <n v="166"/>
    <s v="Vicki Hauser"/>
    <x v="2"/>
    <n v="0.08"/>
    <n v="399.98"/>
    <x v="32"/>
    <x v="0"/>
    <x v="1"/>
    <x v="1"/>
    <x v="3"/>
    <s v="Jumbo Box"/>
    <s v="Okidata ML320 Series Turbo Dot Matrix Printers"/>
    <n v="0.56000000000000005"/>
    <x v="0"/>
    <x v="0"/>
    <x v="34"/>
    <s v="Lebanon"/>
    <n v="37087"/>
    <x v="10"/>
    <x v="15"/>
    <x v="129"/>
    <n v="5"/>
    <x v="133"/>
    <n v="89426"/>
    <n v="399.90000000000003"/>
    <x v="0"/>
  </r>
  <r>
    <n v="466"/>
    <s v="Marc Nash"/>
    <x v="3"/>
    <n v="0.08"/>
    <n v="297.64"/>
    <x v="3"/>
    <x v="0"/>
    <x v="0"/>
    <x v="1"/>
    <x v="3"/>
    <s v="Jumbo Drum"/>
    <s v="Panasonic KX-P3200 Dot Matrix Printer"/>
    <n v="0.56999999999999995"/>
    <x v="0"/>
    <x v="3"/>
    <x v="35"/>
    <s v="Bellingham"/>
    <n v="2019"/>
    <x v="10"/>
    <x v="9"/>
    <x v="130"/>
    <n v="5"/>
    <x v="134"/>
    <n v="88060"/>
    <n v="297.56"/>
    <x v="3"/>
  </r>
  <r>
    <n v="467"/>
    <s v="Maria Thomas"/>
    <x v="3"/>
    <n v="0.02"/>
    <n v="12.99"/>
    <x v="87"/>
    <x v="1"/>
    <x v="0"/>
    <x v="0"/>
    <x v="11"/>
    <s v="Large Box"/>
    <s v="Tensor &quot;Hersey Kiss&quot; Styled Floor Lamp"/>
    <n v="0.73"/>
    <x v="0"/>
    <x v="3"/>
    <x v="35"/>
    <s v="Beverly"/>
    <n v="1915"/>
    <x v="10"/>
    <x v="13"/>
    <x v="131"/>
    <n v="11"/>
    <x v="135"/>
    <n v="88060"/>
    <n v="12.97"/>
    <x v="3"/>
  </r>
  <r>
    <n v="468"/>
    <s v="Craig Bennett"/>
    <x v="3"/>
    <n v="0.06"/>
    <n v="14.42"/>
    <x v="88"/>
    <x v="1"/>
    <x v="0"/>
    <x v="2"/>
    <x v="8"/>
    <s v="Medium Box"/>
    <s v="Holmes Odor Grabber"/>
    <n v="0.52"/>
    <x v="0"/>
    <x v="3"/>
    <x v="35"/>
    <s v="Hanson"/>
    <n v="2341"/>
    <x v="10"/>
    <x v="13"/>
    <x v="132"/>
    <n v="5"/>
    <x v="136"/>
    <n v="88060"/>
    <n v="14.36"/>
    <x v="3"/>
  </r>
  <r>
    <n v="469"/>
    <s v="Marion Bowling"/>
    <x v="3"/>
    <n v="0.05"/>
    <n v="4.1399999999999997"/>
    <x v="89"/>
    <x v="2"/>
    <x v="0"/>
    <x v="0"/>
    <x v="11"/>
    <s v="Small Box"/>
    <s v="Eldon Image Series Black Desk Accessories"/>
    <n v="0.49"/>
    <x v="0"/>
    <x v="3"/>
    <x v="33"/>
    <s v="Hawthorne"/>
    <n v="7506"/>
    <x v="10"/>
    <x v="11"/>
    <x v="133"/>
    <n v="7"/>
    <x v="137"/>
    <n v="88060"/>
    <n v="4.09"/>
    <x v="3"/>
  </r>
  <r>
    <n v="470"/>
    <s v="Tony Doyle"/>
    <x v="3"/>
    <n v="0.03"/>
    <n v="11.34"/>
    <x v="90"/>
    <x v="1"/>
    <x v="0"/>
    <x v="2"/>
    <x v="7"/>
    <s v="Small Box"/>
    <s v="Xerox 188"/>
    <n v="0.36"/>
    <x v="0"/>
    <x v="3"/>
    <x v="33"/>
    <s v="Trenton"/>
    <n v="8601"/>
    <x v="10"/>
    <x v="9"/>
    <x v="134"/>
    <n v="5"/>
    <x v="138"/>
    <n v="88060"/>
    <n v="11.31"/>
    <x v="3"/>
  </r>
  <r>
    <n v="2776"/>
    <s v="April Henson"/>
    <x v="0"/>
    <n v="0.03"/>
    <n v="350.98"/>
    <x v="34"/>
    <x v="0"/>
    <x v="1"/>
    <x v="0"/>
    <x v="9"/>
    <s v="Jumbo Drum"/>
    <s v="Office Star - Professional Matrix Back Chair with 2-to-1 Synchro Tilt and Mesh Fabric Seat"/>
    <n v="0.61"/>
    <x v="0"/>
    <x v="3"/>
    <x v="36"/>
    <s v="Gaithersburg"/>
    <n v="20877"/>
    <x v="11"/>
    <x v="12"/>
    <x v="135"/>
    <n v="11"/>
    <x v="139"/>
    <n v="91228"/>
    <n v="350.95000000000005"/>
    <x v="3"/>
  </r>
  <r>
    <n v="2776"/>
    <s v="April Henson"/>
    <x v="0"/>
    <n v="0.04"/>
    <n v="1.68"/>
    <x v="91"/>
    <x v="1"/>
    <x v="1"/>
    <x v="2"/>
    <x v="2"/>
    <s v="Wrap Bag"/>
    <s v="Prang Dustless Chalk Sticks"/>
    <n v="0.35"/>
    <x v="0"/>
    <x v="3"/>
    <x v="36"/>
    <s v="Gaithersburg"/>
    <n v="20877"/>
    <x v="11"/>
    <x v="10"/>
    <x v="136"/>
    <n v="8"/>
    <x v="140"/>
    <n v="91228"/>
    <n v="1.64"/>
    <x v="3"/>
  </r>
  <r>
    <n v="120"/>
    <s v="Helen H Murphy"/>
    <x v="1"/>
    <n v="0.05"/>
    <n v="6.3"/>
    <x v="92"/>
    <x v="1"/>
    <x v="3"/>
    <x v="2"/>
    <x v="13"/>
    <s v="Small Box"/>
    <s v="Avery 51"/>
    <n v="0.39"/>
    <x v="0"/>
    <x v="2"/>
    <x v="15"/>
    <s v="Layton"/>
    <n v="84041"/>
    <x v="11"/>
    <x v="11"/>
    <x v="137"/>
    <n v="10"/>
    <x v="141"/>
    <n v="86520"/>
    <n v="6.25"/>
    <x v="2"/>
  </r>
  <r>
    <n v="120"/>
    <s v="Helen H Murphy"/>
    <x v="1"/>
    <n v="0.09"/>
    <n v="205.99"/>
    <x v="93"/>
    <x v="2"/>
    <x v="3"/>
    <x v="1"/>
    <x v="12"/>
    <s v="Small Box"/>
    <s v="6185"/>
    <n v="0.57999999999999996"/>
    <x v="0"/>
    <x v="2"/>
    <x v="15"/>
    <s v="Layton"/>
    <n v="84041"/>
    <x v="11"/>
    <x v="10"/>
    <x v="138"/>
    <n v="10"/>
    <x v="142"/>
    <n v="86520"/>
    <n v="205.9"/>
    <x v="2"/>
  </r>
  <r>
    <n v="898"/>
    <s v="Harriet Hodges"/>
    <x v="1"/>
    <n v="0.04"/>
    <n v="90.97"/>
    <x v="94"/>
    <x v="0"/>
    <x v="0"/>
    <x v="1"/>
    <x v="3"/>
    <s v="Jumbo Drum"/>
    <s v="Lexmark Z55se Color Inkjet Printer"/>
    <n v="0.38"/>
    <x v="0"/>
    <x v="3"/>
    <x v="11"/>
    <s v="New York City"/>
    <n v="10039"/>
    <x v="11"/>
    <x v="11"/>
    <x v="139"/>
    <n v="6"/>
    <x v="143"/>
    <n v="33635"/>
    <n v="90.929999999999993"/>
    <x v="3"/>
  </r>
  <r>
    <n v="898"/>
    <s v="Harriet Hodges"/>
    <x v="1"/>
    <n v="7.0000000000000007E-2"/>
    <n v="20.34"/>
    <x v="45"/>
    <x v="1"/>
    <x v="0"/>
    <x v="2"/>
    <x v="6"/>
    <s v="Large Box"/>
    <s v="Tennsco Commercial Shelving"/>
    <n v="0.84"/>
    <x v="0"/>
    <x v="3"/>
    <x v="11"/>
    <s v="New York City"/>
    <n v="10039"/>
    <x v="11"/>
    <x v="11"/>
    <x v="140"/>
    <n v="5"/>
    <x v="144"/>
    <n v="33635"/>
    <n v="20.27"/>
    <x v="3"/>
  </r>
  <r>
    <n v="899"/>
    <s v="Jordan Berry"/>
    <x v="1"/>
    <n v="0.04"/>
    <n v="90.97"/>
    <x v="94"/>
    <x v="0"/>
    <x v="0"/>
    <x v="1"/>
    <x v="3"/>
    <s v="Jumbo Drum"/>
    <s v="Lexmark Z55se Color Inkjet Printer"/>
    <n v="0.38"/>
    <x v="0"/>
    <x v="3"/>
    <x v="28"/>
    <s v="Altoona"/>
    <n v="16602"/>
    <x v="11"/>
    <x v="11"/>
    <x v="139"/>
    <n v="2"/>
    <x v="145"/>
    <n v="86263"/>
    <n v="90.929999999999993"/>
    <x v="3"/>
  </r>
  <r>
    <n v="899"/>
    <s v="Jordan Berry"/>
    <x v="1"/>
    <n v="7.0000000000000007E-2"/>
    <n v="20.34"/>
    <x v="45"/>
    <x v="1"/>
    <x v="0"/>
    <x v="2"/>
    <x v="6"/>
    <s v="Large Box"/>
    <s v="Tennsco Commercial Shelving"/>
    <n v="0.84"/>
    <x v="0"/>
    <x v="3"/>
    <x v="28"/>
    <s v="Altoona"/>
    <n v="16602"/>
    <x v="11"/>
    <x v="11"/>
    <x v="140"/>
    <n v="1"/>
    <x v="146"/>
    <n v="86263"/>
    <n v="20.27"/>
    <x v="3"/>
  </r>
  <r>
    <n v="1636"/>
    <s v="Sidney Greenberg"/>
    <x v="1"/>
    <n v="0.04"/>
    <n v="136.97999999999999"/>
    <x v="4"/>
    <x v="2"/>
    <x v="2"/>
    <x v="0"/>
    <x v="11"/>
    <s v="Large Box"/>
    <s v="3M Polarizing Task Lamp with Clamp Arm, Light Gray"/>
    <n v="0.59"/>
    <x v="0"/>
    <x v="2"/>
    <x v="8"/>
    <s v="Salinas"/>
    <n v="93905"/>
    <x v="11"/>
    <x v="10"/>
    <x v="141"/>
    <n v="12"/>
    <x v="147"/>
    <n v="89706"/>
    <n v="136.94"/>
    <x v="2"/>
  </r>
  <r>
    <n v="823"/>
    <s v="Christian Albright"/>
    <x v="2"/>
    <n v="0.04"/>
    <n v="6.24"/>
    <x v="95"/>
    <x v="1"/>
    <x v="0"/>
    <x v="0"/>
    <x v="11"/>
    <s v="Small Box"/>
    <s v="Eldon Expressions Mahogany Wood Desk Collection"/>
    <n v="0.6"/>
    <x v="0"/>
    <x v="0"/>
    <x v="34"/>
    <s v="Smyrna"/>
    <n v="37167"/>
    <x v="11"/>
    <x v="16"/>
    <x v="142"/>
    <n v="13"/>
    <x v="148"/>
    <n v="89257"/>
    <n v="6.2"/>
    <x v="0"/>
  </r>
  <r>
    <n v="824"/>
    <s v="Joann Moser"/>
    <x v="2"/>
    <n v="0.09"/>
    <n v="260.98"/>
    <x v="96"/>
    <x v="0"/>
    <x v="0"/>
    <x v="0"/>
    <x v="10"/>
    <s v="Jumbo Box"/>
    <s v="Atlantic Metals Mobile 3-Shelf Bookcases, Custom Colors"/>
    <n v="0.59"/>
    <x v="0"/>
    <x v="0"/>
    <x v="34"/>
    <s v="Spring Hill"/>
    <n v="37174"/>
    <x v="11"/>
    <x v="17"/>
    <x v="143"/>
    <n v="8"/>
    <x v="149"/>
    <n v="89257"/>
    <n v="260.89000000000004"/>
    <x v="0"/>
  </r>
  <r>
    <n v="1424"/>
    <s v="Robyn Zhou"/>
    <x v="2"/>
    <n v="0.05"/>
    <n v="350.99"/>
    <x v="97"/>
    <x v="0"/>
    <x v="2"/>
    <x v="0"/>
    <x v="9"/>
    <s v="Jumbo Drum"/>
    <s v="Global Leather Executive Chair"/>
    <n v="0.55000000000000004"/>
    <x v="0"/>
    <x v="2"/>
    <x v="3"/>
    <s v="Englewood"/>
    <n v="80112"/>
    <x v="11"/>
    <x v="10"/>
    <x v="144"/>
    <n v="3"/>
    <x v="150"/>
    <n v="89448"/>
    <n v="350.94"/>
    <x v="2"/>
  </r>
  <r>
    <n v="1424"/>
    <s v="Robyn Zhou"/>
    <x v="2"/>
    <n v="0"/>
    <n v="8.74"/>
    <x v="98"/>
    <x v="1"/>
    <x v="2"/>
    <x v="2"/>
    <x v="15"/>
    <s v="Small Box"/>
    <s v="#10- 4 1/8&quot; x 9 1/2&quot; Recycled Envelopes"/>
    <n v="0.38"/>
    <x v="0"/>
    <x v="2"/>
    <x v="3"/>
    <s v="Englewood"/>
    <n v="80112"/>
    <x v="11"/>
    <x v="14"/>
    <x v="145"/>
    <n v="7"/>
    <x v="151"/>
    <n v="89448"/>
    <n v="8.74"/>
    <x v="2"/>
  </r>
  <r>
    <n v="1424"/>
    <s v="Robyn Zhou"/>
    <x v="2"/>
    <n v="0.02"/>
    <n v="1.98"/>
    <x v="31"/>
    <x v="1"/>
    <x v="2"/>
    <x v="2"/>
    <x v="14"/>
    <s v="Wrap Bag"/>
    <s v="Brites Rubber Bands, 1 1/2 oz. Box"/>
    <n v="0.83"/>
    <x v="0"/>
    <x v="2"/>
    <x v="3"/>
    <s v="Englewood"/>
    <n v="80112"/>
    <x v="11"/>
    <x v="14"/>
    <x v="146"/>
    <n v="11"/>
    <x v="152"/>
    <n v="89448"/>
    <n v="1.96"/>
    <x v="2"/>
  </r>
  <r>
    <n v="2715"/>
    <s v="Becky Farmer"/>
    <x v="2"/>
    <n v="0.01"/>
    <n v="29.89"/>
    <x v="1"/>
    <x v="1"/>
    <x v="3"/>
    <x v="1"/>
    <x v="1"/>
    <s v="Small Pack"/>
    <s v="Verbatim DVD-RAM, 5.2GB, Rewritable, Type 1, DS"/>
    <n v="0.5"/>
    <x v="0"/>
    <x v="1"/>
    <x v="25"/>
    <s v="Lansing"/>
    <n v="48911"/>
    <x v="11"/>
    <x v="14"/>
    <x v="147"/>
    <n v="1"/>
    <x v="153"/>
    <n v="88702"/>
    <n v="29.88"/>
    <x v="1"/>
  </r>
  <r>
    <n v="2069"/>
    <s v="Elsie Boykin"/>
    <x v="4"/>
    <n v="0.1"/>
    <n v="40.98"/>
    <x v="99"/>
    <x v="1"/>
    <x v="1"/>
    <x v="1"/>
    <x v="1"/>
    <s v="Small Box"/>
    <s v="Targus USB Numeric Keypad"/>
    <n v="0.74"/>
    <x v="0"/>
    <x v="0"/>
    <x v="32"/>
    <s v="Fort Thomas"/>
    <n v="41075"/>
    <x v="11"/>
    <x v="10"/>
    <x v="148"/>
    <n v="3"/>
    <x v="154"/>
    <n v="88554"/>
    <n v="40.879999999999995"/>
    <x v="0"/>
  </r>
  <r>
    <n v="750"/>
    <s v="Jordan Wilkinson"/>
    <x v="3"/>
    <n v="0.09"/>
    <n v="27.75"/>
    <x v="7"/>
    <x v="1"/>
    <x v="3"/>
    <x v="2"/>
    <x v="6"/>
    <s v="Small Box"/>
    <s v="Fellowes Super Stor/Drawer®"/>
    <n v="0.67"/>
    <x v="0"/>
    <x v="0"/>
    <x v="32"/>
    <s v="Florence"/>
    <n v="41042"/>
    <x v="11"/>
    <x v="11"/>
    <x v="149"/>
    <n v="10"/>
    <x v="155"/>
    <n v="91200"/>
    <n v="27.66"/>
    <x v="0"/>
  </r>
  <r>
    <n v="2489"/>
    <s v="Craig Liu"/>
    <x v="3"/>
    <n v="7.0000000000000007E-2"/>
    <n v="65.989999999999995"/>
    <x v="100"/>
    <x v="1"/>
    <x v="2"/>
    <x v="1"/>
    <x v="12"/>
    <s v="Small Box"/>
    <s v="6120"/>
    <n v="0.57999999999999996"/>
    <x v="0"/>
    <x v="2"/>
    <x v="8"/>
    <s v="Concord"/>
    <n v="94521"/>
    <x v="11"/>
    <x v="13"/>
    <x v="150"/>
    <n v="9"/>
    <x v="156"/>
    <n v="86886"/>
    <n v="65.92"/>
    <x v="2"/>
  </r>
  <r>
    <n v="2490"/>
    <s v="Pauline Finch"/>
    <x v="3"/>
    <n v="0"/>
    <n v="10.01"/>
    <x v="1"/>
    <x v="2"/>
    <x v="2"/>
    <x v="1"/>
    <x v="1"/>
    <s v="Small Pack"/>
    <s v="TDK 4.7GB DVD-R"/>
    <n v="0.41"/>
    <x v="0"/>
    <x v="2"/>
    <x v="8"/>
    <s v="Costa Mesa"/>
    <n v="92627"/>
    <x v="11"/>
    <x v="10"/>
    <x v="151"/>
    <n v="11"/>
    <x v="157"/>
    <n v="86886"/>
    <n v="10.01"/>
    <x v="2"/>
  </r>
  <r>
    <n v="2491"/>
    <s v="Sean N Boyer"/>
    <x v="3"/>
    <n v="7.0000000000000007E-2"/>
    <n v="65.989999999999995"/>
    <x v="100"/>
    <x v="1"/>
    <x v="2"/>
    <x v="1"/>
    <x v="12"/>
    <s v="Small Box"/>
    <s v="6120"/>
    <n v="0.57999999999999996"/>
    <x v="0"/>
    <x v="2"/>
    <x v="8"/>
    <s v="Los Angeles"/>
    <n v="90045"/>
    <x v="11"/>
    <x v="13"/>
    <x v="150"/>
    <n v="37"/>
    <x v="158"/>
    <n v="23877"/>
    <n v="65.92"/>
    <x v="2"/>
  </r>
  <r>
    <n v="2491"/>
    <s v="Sean N Boyer"/>
    <x v="3"/>
    <n v="0"/>
    <n v="10.01"/>
    <x v="1"/>
    <x v="2"/>
    <x v="2"/>
    <x v="1"/>
    <x v="1"/>
    <s v="Small Pack"/>
    <s v="TDK 4.7GB DVD-R"/>
    <n v="0.41"/>
    <x v="0"/>
    <x v="2"/>
    <x v="8"/>
    <s v="Los Angeles"/>
    <n v="90045"/>
    <x v="11"/>
    <x v="10"/>
    <x v="152"/>
    <n v="42"/>
    <x v="159"/>
    <n v="23877"/>
    <n v="10.01"/>
    <x v="2"/>
  </r>
  <r>
    <n v="2338"/>
    <s v="Lynn Hines"/>
    <x v="0"/>
    <n v="0.06"/>
    <n v="2.08"/>
    <x v="101"/>
    <x v="1"/>
    <x v="2"/>
    <x v="0"/>
    <x v="11"/>
    <s v="Small Box"/>
    <s v="Eldon® Wave Desk Accessories"/>
    <n v="0.43"/>
    <x v="0"/>
    <x v="3"/>
    <x v="36"/>
    <s v="College Park"/>
    <n v="20740"/>
    <x v="12"/>
    <x v="11"/>
    <x v="153"/>
    <n v="4"/>
    <x v="160"/>
    <n v="91480"/>
    <n v="2.02"/>
    <x v="3"/>
  </r>
  <r>
    <n v="510"/>
    <s v="Gregory Rao"/>
    <x v="2"/>
    <n v="0.02"/>
    <n v="48.04"/>
    <x v="64"/>
    <x v="1"/>
    <x v="3"/>
    <x v="2"/>
    <x v="7"/>
    <s v="Small Box"/>
    <s v="Xerox 1910"/>
    <n v="0.37"/>
    <x v="0"/>
    <x v="2"/>
    <x v="8"/>
    <s v="Manteca"/>
    <n v="95336"/>
    <x v="12"/>
    <x v="11"/>
    <x v="154"/>
    <n v="3"/>
    <x v="161"/>
    <n v="90058"/>
    <n v="48.019999999999996"/>
    <x v="2"/>
  </r>
  <r>
    <n v="570"/>
    <s v="Katharine Bass"/>
    <x v="2"/>
    <n v="0.06"/>
    <n v="7.99"/>
    <x v="102"/>
    <x v="1"/>
    <x v="1"/>
    <x v="1"/>
    <x v="12"/>
    <s v="Medium Box"/>
    <s v="Bell Sonecor JB700 Caller ID"/>
    <n v="0.6"/>
    <x v="0"/>
    <x v="2"/>
    <x v="26"/>
    <s v="Henderson"/>
    <n v="89015"/>
    <x v="12"/>
    <x v="11"/>
    <x v="155"/>
    <n v="10"/>
    <x v="162"/>
    <n v="88881"/>
    <n v="7.9300000000000006"/>
    <x v="2"/>
  </r>
  <r>
    <n v="576"/>
    <s v="Gordon Lyon"/>
    <x v="2"/>
    <n v="0.06"/>
    <n v="4.4800000000000004"/>
    <x v="103"/>
    <x v="1"/>
    <x v="3"/>
    <x v="2"/>
    <x v="8"/>
    <s v="Large Box"/>
    <s v="Hoover Portapower™ Portable Vacuum"/>
    <n v="0.6"/>
    <x v="0"/>
    <x v="2"/>
    <x v="8"/>
    <s v="Pomona"/>
    <n v="91767"/>
    <x v="12"/>
    <x v="16"/>
    <x v="156"/>
    <n v="4"/>
    <x v="163"/>
    <n v="88645"/>
    <n v="4.4200000000000008"/>
    <x v="2"/>
  </r>
  <r>
    <n v="2369"/>
    <s v="Mike G Hartman"/>
    <x v="2"/>
    <n v="7.0000000000000007E-2"/>
    <n v="5.98"/>
    <x v="104"/>
    <x v="1"/>
    <x v="1"/>
    <x v="2"/>
    <x v="7"/>
    <s v="Small Box"/>
    <s v="Xerox 1903"/>
    <n v="0.36"/>
    <x v="0"/>
    <x v="0"/>
    <x v="12"/>
    <s v="Pembroke Pines"/>
    <n v="33024"/>
    <x v="12"/>
    <x v="12"/>
    <x v="157"/>
    <n v="13"/>
    <x v="164"/>
    <n v="90408"/>
    <n v="5.91"/>
    <x v="0"/>
  </r>
  <r>
    <n v="3340"/>
    <s v="Phillip Blum"/>
    <x v="4"/>
    <n v="0.08"/>
    <n v="125.99"/>
    <x v="105"/>
    <x v="1"/>
    <x v="1"/>
    <x v="1"/>
    <x v="12"/>
    <s v="Small Box"/>
    <s v="i1000plus"/>
    <n v="0.56999999999999995"/>
    <x v="0"/>
    <x v="2"/>
    <x v="14"/>
    <s v="Troutdale"/>
    <n v="97060"/>
    <x v="12"/>
    <x v="10"/>
    <x v="158"/>
    <n v="14"/>
    <x v="165"/>
    <n v="85980"/>
    <n v="125.91"/>
    <x v="2"/>
  </r>
  <r>
    <n v="772"/>
    <s v="Jean Webster"/>
    <x v="0"/>
    <n v="0.08"/>
    <n v="7.77"/>
    <x v="106"/>
    <x v="1"/>
    <x v="0"/>
    <x v="2"/>
    <x v="8"/>
    <s v="Small Box"/>
    <s v="Hoover Commercial Soft Guard Upright Vacuum And Disposable Filtration Bags"/>
    <n v="0.57999999999999996"/>
    <x v="0"/>
    <x v="3"/>
    <x v="28"/>
    <s v="Allentown"/>
    <n v="18103"/>
    <x v="13"/>
    <x v="14"/>
    <x v="159"/>
    <n v="7"/>
    <x v="166"/>
    <n v="88666"/>
    <n v="7.6899999999999995"/>
    <x v="3"/>
  </r>
  <r>
    <n v="772"/>
    <s v="Jean Webster"/>
    <x v="0"/>
    <n v="0.1"/>
    <n v="18.97"/>
    <x v="107"/>
    <x v="2"/>
    <x v="0"/>
    <x v="2"/>
    <x v="7"/>
    <s v="Small Box"/>
    <s v="Xerox 1939"/>
    <n v="0.37"/>
    <x v="0"/>
    <x v="3"/>
    <x v="28"/>
    <s v="Allentown"/>
    <n v="18103"/>
    <x v="13"/>
    <x v="14"/>
    <x v="160"/>
    <n v="3"/>
    <x v="167"/>
    <n v="88666"/>
    <n v="18.869999999999997"/>
    <x v="3"/>
  </r>
  <r>
    <n v="1636"/>
    <s v="Sidney Greenberg"/>
    <x v="0"/>
    <n v="0.08"/>
    <n v="115.99"/>
    <x v="108"/>
    <x v="0"/>
    <x v="2"/>
    <x v="1"/>
    <x v="3"/>
    <s v="Jumbo Drum"/>
    <s v="Hewlett-Packard Deskjet 5550 Color Inkjet Printer"/>
    <n v="0.4"/>
    <x v="0"/>
    <x v="2"/>
    <x v="8"/>
    <s v="Salinas"/>
    <n v="93905"/>
    <x v="13"/>
    <x v="14"/>
    <x v="161"/>
    <n v="5"/>
    <x v="168"/>
    <n v="89704"/>
    <n v="115.91"/>
    <x v="2"/>
  </r>
  <r>
    <n v="1636"/>
    <s v="Sidney Greenberg"/>
    <x v="0"/>
    <n v="0.08"/>
    <n v="4.28"/>
    <x v="109"/>
    <x v="1"/>
    <x v="2"/>
    <x v="2"/>
    <x v="2"/>
    <s v="Wrap Bag"/>
    <s v="Newell 336"/>
    <n v="0.56000000000000005"/>
    <x v="0"/>
    <x v="2"/>
    <x v="8"/>
    <s v="Salinas"/>
    <n v="93905"/>
    <x v="13"/>
    <x v="16"/>
    <x v="162"/>
    <n v="7"/>
    <x v="169"/>
    <n v="89704"/>
    <n v="4.2"/>
    <x v="2"/>
  </r>
  <r>
    <n v="463"/>
    <s v="Debbie Stevenson"/>
    <x v="2"/>
    <n v="7.0000000000000007E-2"/>
    <n v="165.2"/>
    <x v="7"/>
    <x v="1"/>
    <x v="0"/>
    <x v="2"/>
    <x v="6"/>
    <s v="Small Box"/>
    <s v="Economy Rollaway Files"/>
    <n v="0.59"/>
    <x v="0"/>
    <x v="2"/>
    <x v="8"/>
    <s v="West Hollywood"/>
    <n v="90069"/>
    <x v="13"/>
    <x v="14"/>
    <x v="163"/>
    <n v="7"/>
    <x v="170"/>
    <n v="88061"/>
    <n v="165.13"/>
    <x v="2"/>
  </r>
  <r>
    <n v="3064"/>
    <s v="Clarence Crowder"/>
    <x v="2"/>
    <n v="0.03"/>
    <n v="6.45"/>
    <x v="110"/>
    <x v="1"/>
    <x v="1"/>
    <x v="2"/>
    <x v="7"/>
    <s v="Wrap Bag"/>
    <s v="Wirebound Four 2-3/4 x 5 Forms per Page, 400 Sets per Book"/>
    <n v="0.36"/>
    <x v="0"/>
    <x v="2"/>
    <x v="4"/>
    <s v="Lacey"/>
    <n v="98503"/>
    <x v="13"/>
    <x v="17"/>
    <x v="164"/>
    <n v="9"/>
    <x v="171"/>
    <n v="88448"/>
    <n v="6.42"/>
    <x v="2"/>
  </r>
  <r>
    <n v="3148"/>
    <s v="Leroy Field"/>
    <x v="4"/>
    <n v="0.06"/>
    <n v="19.989999999999998"/>
    <x v="111"/>
    <x v="1"/>
    <x v="3"/>
    <x v="0"/>
    <x v="11"/>
    <s v="Large Box"/>
    <s v="Telescoping Adjustable Floor Lamp"/>
    <n v="0.6"/>
    <x v="0"/>
    <x v="2"/>
    <x v="37"/>
    <s v="Post Falls"/>
    <n v="83854"/>
    <x v="13"/>
    <x v="10"/>
    <x v="165"/>
    <n v="7"/>
    <x v="172"/>
    <n v="89716"/>
    <n v="19.93"/>
    <x v="2"/>
  </r>
  <r>
    <n v="3149"/>
    <s v="Harriet Moore"/>
    <x v="4"/>
    <n v="0.06"/>
    <n v="320.98"/>
    <x v="112"/>
    <x v="0"/>
    <x v="3"/>
    <x v="0"/>
    <x v="9"/>
    <s v="Jumbo Drum"/>
    <s v="Hon 4070 Series Pagoda™ Round Back Stacking Chairs"/>
    <n v="0.56999999999999995"/>
    <x v="0"/>
    <x v="2"/>
    <x v="37"/>
    <s v="Rexburg"/>
    <n v="83440"/>
    <x v="13"/>
    <x v="14"/>
    <x v="166"/>
    <n v="6"/>
    <x v="173"/>
    <n v="89716"/>
    <n v="320.92"/>
    <x v="2"/>
  </r>
  <r>
    <n v="2820"/>
    <s v="Laurence Simon"/>
    <x v="3"/>
    <n v="0.1"/>
    <n v="22.01"/>
    <x v="113"/>
    <x v="1"/>
    <x v="2"/>
    <x v="2"/>
    <x v="2"/>
    <s v="Small Pack"/>
    <s v="Boston 16801 Nautilus™ Battery Pencil Sharpener"/>
    <n v="0.59"/>
    <x v="0"/>
    <x v="1"/>
    <x v="6"/>
    <s v="Oakville"/>
    <n v="63129"/>
    <x v="13"/>
    <x v="12"/>
    <x v="167"/>
    <n v="14"/>
    <x v="174"/>
    <n v="87900"/>
    <n v="21.91"/>
    <x v="1"/>
  </r>
  <r>
    <n v="3225"/>
    <s v="Robyn Crawford"/>
    <x v="3"/>
    <n v="0.1"/>
    <n v="208.16"/>
    <x v="114"/>
    <x v="0"/>
    <x v="0"/>
    <x v="2"/>
    <x v="8"/>
    <s v="Jumbo Drum"/>
    <s v="1.7 Cubic Foot Compact &quot;Cube&quot; Office Refrigerators"/>
    <n v="0.57999999999999996"/>
    <x v="0"/>
    <x v="0"/>
    <x v="34"/>
    <s v="Germantown"/>
    <n v="38138"/>
    <x v="13"/>
    <x v="10"/>
    <x v="168"/>
    <n v="4"/>
    <x v="175"/>
    <n v="86507"/>
    <n v="208.06"/>
    <x v="0"/>
  </r>
  <r>
    <n v="3226"/>
    <s v="Arthur Gold"/>
    <x v="3"/>
    <n v="7.0000000000000007E-2"/>
    <n v="90.48"/>
    <x v="7"/>
    <x v="1"/>
    <x v="0"/>
    <x v="2"/>
    <x v="15"/>
    <s v="Small Box"/>
    <s v="Tyvek® Side-Opening Peel &amp; Seel® Expanding Envelopes"/>
    <n v="0.4"/>
    <x v="0"/>
    <x v="0"/>
    <x v="34"/>
    <s v="Hendersonville"/>
    <n v="37075"/>
    <x v="13"/>
    <x v="12"/>
    <x v="169"/>
    <n v="2"/>
    <x v="176"/>
    <n v="86507"/>
    <n v="90.410000000000011"/>
    <x v="0"/>
  </r>
  <r>
    <n v="3226"/>
    <s v="Arthur Gold"/>
    <x v="3"/>
    <n v="0.01"/>
    <n v="9.48"/>
    <x v="115"/>
    <x v="2"/>
    <x v="0"/>
    <x v="0"/>
    <x v="11"/>
    <s v="Small Pack"/>
    <s v="DAX Two-Tone Rosewood/Black Document Frame, Desktop, 5 x 7"/>
    <n v="0.45"/>
    <x v="0"/>
    <x v="0"/>
    <x v="34"/>
    <s v="Hendersonville"/>
    <n v="37075"/>
    <x v="13"/>
    <x v="14"/>
    <x v="170"/>
    <n v="1"/>
    <x v="177"/>
    <n v="86507"/>
    <n v="9.4700000000000006"/>
    <x v="0"/>
  </r>
  <r>
    <n v="3226"/>
    <s v="Arthur Gold"/>
    <x v="3"/>
    <n v="0.02"/>
    <n v="4.28"/>
    <x v="109"/>
    <x v="1"/>
    <x v="0"/>
    <x v="2"/>
    <x v="2"/>
    <s v="Wrap Bag"/>
    <s v="Newell 336"/>
    <n v="0.56000000000000005"/>
    <x v="0"/>
    <x v="0"/>
    <x v="34"/>
    <s v="Hendersonville"/>
    <n v="37075"/>
    <x v="13"/>
    <x v="12"/>
    <x v="171"/>
    <n v="4"/>
    <x v="178"/>
    <n v="86507"/>
    <n v="4.2600000000000007"/>
    <x v="0"/>
  </r>
  <r>
    <n v="152"/>
    <s v="Kent Kerr"/>
    <x v="0"/>
    <n v="0.09"/>
    <n v="2.88"/>
    <x v="31"/>
    <x v="1"/>
    <x v="1"/>
    <x v="2"/>
    <x v="2"/>
    <s v="Wrap Bag"/>
    <s v="Newell 335"/>
    <n v="0.56000000000000005"/>
    <x v="0"/>
    <x v="0"/>
    <x v="34"/>
    <s v="Knoxville"/>
    <n v="37918"/>
    <x v="14"/>
    <x v="14"/>
    <x v="172"/>
    <n v="2"/>
    <x v="179"/>
    <n v="89520"/>
    <n v="2.79"/>
    <x v="0"/>
  </r>
  <r>
    <n v="2791"/>
    <s v="Dawn Larson"/>
    <x v="0"/>
    <n v="0.09"/>
    <n v="2.88"/>
    <x v="31"/>
    <x v="1"/>
    <x v="3"/>
    <x v="2"/>
    <x v="2"/>
    <s v="Wrap Bag"/>
    <s v="Newell 346"/>
    <n v="0.56000000000000005"/>
    <x v="0"/>
    <x v="1"/>
    <x v="25"/>
    <s v="Madison Heights"/>
    <n v="48071"/>
    <x v="14"/>
    <x v="12"/>
    <x v="173"/>
    <n v="7"/>
    <x v="180"/>
    <n v="88758"/>
    <n v="2.79"/>
    <x v="1"/>
  </r>
  <r>
    <n v="428"/>
    <s v="Ernest Barber"/>
    <x v="1"/>
    <n v="0.02"/>
    <n v="15.28"/>
    <x v="1"/>
    <x v="1"/>
    <x v="3"/>
    <x v="1"/>
    <x v="1"/>
    <s v="Small Pack"/>
    <s v="Memorex 4.7GB DVD+R, 3/Pack"/>
    <n v="0.42"/>
    <x v="0"/>
    <x v="2"/>
    <x v="26"/>
    <s v="Carson City"/>
    <n v="89701"/>
    <x v="14"/>
    <x v="14"/>
    <x v="174"/>
    <n v="15"/>
    <x v="181"/>
    <n v="88479"/>
    <n v="15.26"/>
    <x v="2"/>
  </r>
  <r>
    <n v="428"/>
    <s v="Ernest Barber"/>
    <x v="1"/>
    <n v="0"/>
    <n v="85.99"/>
    <x v="116"/>
    <x v="1"/>
    <x v="3"/>
    <x v="1"/>
    <x v="12"/>
    <s v="Small Pack"/>
    <s v="Accessory20"/>
    <n v="0.37"/>
    <x v="0"/>
    <x v="2"/>
    <x v="26"/>
    <s v="Carson City"/>
    <n v="89701"/>
    <x v="14"/>
    <x v="14"/>
    <x v="175"/>
    <n v="1"/>
    <x v="182"/>
    <n v="88479"/>
    <n v="85.99"/>
    <x v="2"/>
  </r>
  <r>
    <n v="1212"/>
    <s v="Eileen Fletcher"/>
    <x v="1"/>
    <n v="0.08"/>
    <n v="4.91"/>
    <x v="117"/>
    <x v="1"/>
    <x v="3"/>
    <x v="2"/>
    <x v="5"/>
    <s v="Small Box"/>
    <s v="Pressboard Covers with Storage Hooks, 9 1/2&quot; x 11&quot;, Light Blue"/>
    <n v="0.38"/>
    <x v="0"/>
    <x v="1"/>
    <x v="2"/>
    <s v="Gary"/>
    <n v="46404"/>
    <x v="14"/>
    <x v="14"/>
    <x v="176"/>
    <n v="12"/>
    <x v="183"/>
    <n v="88600"/>
    <n v="4.83"/>
    <x v="1"/>
  </r>
  <r>
    <n v="1212"/>
    <s v="Eileen Fletcher"/>
    <x v="1"/>
    <n v="0.01"/>
    <n v="3499.99"/>
    <x v="4"/>
    <x v="1"/>
    <x v="3"/>
    <x v="1"/>
    <x v="4"/>
    <s v="Large Box"/>
    <s v="Canon imageCLASS 2200 Advanced Copier"/>
    <n v="0.37"/>
    <x v="0"/>
    <x v="1"/>
    <x v="2"/>
    <s v="Gary"/>
    <n v="46404"/>
    <x v="14"/>
    <x v="14"/>
    <x v="177"/>
    <n v="1"/>
    <x v="184"/>
    <n v="88600"/>
    <n v="3499.9799999999996"/>
    <x v="1"/>
  </r>
  <r>
    <n v="1213"/>
    <s v="Jeremy Pratt"/>
    <x v="1"/>
    <n v="0.03"/>
    <n v="5.84"/>
    <x v="5"/>
    <x v="1"/>
    <x v="3"/>
    <x v="2"/>
    <x v="2"/>
    <s v="Wrap Bag"/>
    <s v="Newell 312"/>
    <n v="0.55000000000000004"/>
    <x v="0"/>
    <x v="1"/>
    <x v="2"/>
    <s v="Granger"/>
    <n v="46530"/>
    <x v="14"/>
    <x v="16"/>
    <x v="178"/>
    <n v="2"/>
    <x v="185"/>
    <n v="88600"/>
    <n v="5.81"/>
    <x v="1"/>
  </r>
  <r>
    <n v="1632"/>
    <s v="Lori Wolfe"/>
    <x v="1"/>
    <n v="0.08"/>
    <n v="8.09"/>
    <x v="118"/>
    <x v="2"/>
    <x v="2"/>
    <x v="0"/>
    <x v="11"/>
    <s v="Small Box"/>
    <s v="6&quot; Cubicle Wall Clock, Black"/>
    <n v="0.49"/>
    <x v="0"/>
    <x v="0"/>
    <x v="0"/>
    <s v="Hattiesburg"/>
    <n v="39401"/>
    <x v="14"/>
    <x v="14"/>
    <x v="179"/>
    <n v="6"/>
    <x v="186"/>
    <n v="90530"/>
    <n v="8.01"/>
    <x v="0"/>
  </r>
  <r>
    <n v="3035"/>
    <s v="Tina Evans"/>
    <x v="2"/>
    <n v="0.01"/>
    <n v="4.9800000000000004"/>
    <x v="119"/>
    <x v="1"/>
    <x v="2"/>
    <x v="2"/>
    <x v="7"/>
    <s v="Small Box"/>
    <s v="Hammermill CopyPlus Copy Paper (20Lb. and 84 Bright)"/>
    <n v="0.36"/>
    <x v="0"/>
    <x v="1"/>
    <x v="10"/>
    <s v="Lombard"/>
    <n v="60148"/>
    <x v="14"/>
    <x v="18"/>
    <x v="180"/>
    <n v="10"/>
    <x v="187"/>
    <n v="89128"/>
    <n v="4.9700000000000006"/>
    <x v="1"/>
  </r>
  <r>
    <n v="3035"/>
    <s v="Tina Evans"/>
    <x v="2"/>
    <n v="0.04"/>
    <n v="6.35"/>
    <x v="120"/>
    <x v="1"/>
    <x v="2"/>
    <x v="2"/>
    <x v="7"/>
    <s v="Wrap Bag"/>
    <s v="Telephone Message Books with Fax/Mobile Section, 5 1/2&quot; x 3 3/16&quot;"/>
    <n v="0.39"/>
    <x v="0"/>
    <x v="1"/>
    <x v="10"/>
    <s v="Lombard"/>
    <n v="60148"/>
    <x v="14"/>
    <x v="18"/>
    <x v="181"/>
    <n v="12"/>
    <x v="188"/>
    <n v="89128"/>
    <n v="6.31"/>
    <x v="1"/>
  </r>
  <r>
    <n v="145"/>
    <s v="Rhonda Ivey"/>
    <x v="4"/>
    <n v="0.06"/>
    <n v="7.04"/>
    <x v="121"/>
    <x v="1"/>
    <x v="0"/>
    <x v="2"/>
    <x v="7"/>
    <s v="Wrap Bag"/>
    <s v="Wirebound Message Books, 2 7/8&quot; x 5&quot;, 3 Forms per Page"/>
    <n v="0.38"/>
    <x v="0"/>
    <x v="3"/>
    <x v="28"/>
    <s v="West Mifflin"/>
    <n v="15122"/>
    <x v="14"/>
    <x v="16"/>
    <x v="182"/>
    <n v="2"/>
    <x v="189"/>
    <n v="91086"/>
    <n v="6.98"/>
    <x v="3"/>
  </r>
  <r>
    <n v="1402"/>
    <s v="Wesley Tate"/>
    <x v="3"/>
    <n v="0"/>
    <n v="8.6"/>
    <x v="122"/>
    <x v="1"/>
    <x v="3"/>
    <x v="2"/>
    <x v="5"/>
    <s v="Small Box"/>
    <s v="Avery Printable Repositionable Plastic Tabs"/>
    <n v="0.38"/>
    <x v="0"/>
    <x v="1"/>
    <x v="10"/>
    <s v="Chicago"/>
    <n v="60653"/>
    <x v="14"/>
    <x v="12"/>
    <x v="183"/>
    <n v="48"/>
    <x v="190"/>
    <n v="37729"/>
    <n v="8.6"/>
    <x v="1"/>
  </r>
  <r>
    <n v="1405"/>
    <s v="Crystal Floyd"/>
    <x v="3"/>
    <n v="0"/>
    <n v="8.6"/>
    <x v="122"/>
    <x v="1"/>
    <x v="3"/>
    <x v="2"/>
    <x v="5"/>
    <s v="Small Box"/>
    <s v="Avery Printable Repositionable Plastic Tabs"/>
    <n v="0.38"/>
    <x v="0"/>
    <x v="1"/>
    <x v="25"/>
    <s v="Battle Creek"/>
    <n v="49017"/>
    <x v="14"/>
    <x v="12"/>
    <x v="184"/>
    <n v="12"/>
    <x v="191"/>
    <n v="86144"/>
    <n v="8.6"/>
    <x v="1"/>
  </r>
  <r>
    <n v="288"/>
    <s v="Patricia Cole Blair"/>
    <x v="0"/>
    <n v="0.09"/>
    <n v="28.48"/>
    <x v="1"/>
    <x v="1"/>
    <x v="0"/>
    <x v="1"/>
    <x v="1"/>
    <s v="Small Pack"/>
    <s v="Memorex 4.7GB DVD+RW, 3/Pack"/>
    <n v="0.4"/>
    <x v="0"/>
    <x v="1"/>
    <x v="38"/>
    <s v="Wichita"/>
    <n v="67212"/>
    <x v="15"/>
    <x v="17"/>
    <x v="185"/>
    <n v="7"/>
    <x v="192"/>
    <n v="89762"/>
    <n v="28.39"/>
    <x v="1"/>
  </r>
  <r>
    <n v="288"/>
    <s v="Patricia Cole Blair"/>
    <x v="0"/>
    <n v="0.08"/>
    <n v="65.989999999999995"/>
    <x v="123"/>
    <x v="2"/>
    <x v="0"/>
    <x v="1"/>
    <x v="12"/>
    <s v="Small Box"/>
    <s v="MicroTAC 650"/>
    <n v="0.57999999999999996"/>
    <x v="0"/>
    <x v="1"/>
    <x v="38"/>
    <s v="Wichita"/>
    <n v="67212"/>
    <x v="15"/>
    <x v="15"/>
    <x v="186"/>
    <n v="14"/>
    <x v="193"/>
    <n v="89762"/>
    <n v="65.91"/>
    <x v="1"/>
  </r>
  <r>
    <n v="1603"/>
    <s v="Alex Watkins"/>
    <x v="0"/>
    <n v="0.09"/>
    <n v="2.1800000000000002"/>
    <x v="124"/>
    <x v="1"/>
    <x v="0"/>
    <x v="2"/>
    <x v="14"/>
    <s v="Wrap Bag"/>
    <s v="Stockwell Push Pins"/>
    <n v="0.52"/>
    <x v="0"/>
    <x v="3"/>
    <x v="11"/>
    <s v="Woodmere"/>
    <n v="11598"/>
    <x v="15"/>
    <x v="15"/>
    <x v="187"/>
    <n v="9"/>
    <x v="194"/>
    <n v="89679"/>
    <n v="2.0900000000000003"/>
    <x v="3"/>
  </r>
  <r>
    <n v="1603"/>
    <s v="Alex Watkins"/>
    <x v="0"/>
    <n v="0.05"/>
    <n v="179.29"/>
    <x v="125"/>
    <x v="0"/>
    <x v="0"/>
    <x v="0"/>
    <x v="0"/>
    <s v="Jumbo Box"/>
    <s v="Bevis Round Conference Table Top, X-Base"/>
    <n v="0.76"/>
    <x v="0"/>
    <x v="3"/>
    <x v="11"/>
    <s v="Woodmere"/>
    <n v="11598"/>
    <x v="15"/>
    <x v="15"/>
    <x v="188"/>
    <n v="1"/>
    <x v="195"/>
    <n v="89679"/>
    <n v="179.23999999999998"/>
    <x v="3"/>
  </r>
  <r>
    <n v="2924"/>
    <s v="Courtney Nelson"/>
    <x v="0"/>
    <n v="0.02"/>
    <n v="110.98"/>
    <x v="59"/>
    <x v="1"/>
    <x v="1"/>
    <x v="0"/>
    <x v="11"/>
    <s v="Medium Box"/>
    <s v="Rubbermaid ClusterMat Chairmats, Mat Size- 66&quot; x 60&quot;, Lip 20&quot; x 11&quot; -90 Degree Angle"/>
    <n v="0.69"/>
    <x v="0"/>
    <x v="3"/>
    <x v="36"/>
    <s v="Laurel"/>
    <n v="20707"/>
    <x v="15"/>
    <x v="15"/>
    <x v="189"/>
    <n v="2"/>
    <x v="196"/>
    <n v="86591"/>
    <n v="110.96000000000001"/>
    <x v="3"/>
  </r>
  <r>
    <n v="2924"/>
    <s v="Courtney Nelson"/>
    <x v="0"/>
    <n v="0.01"/>
    <n v="8.01"/>
    <x v="126"/>
    <x v="1"/>
    <x v="1"/>
    <x v="2"/>
    <x v="7"/>
    <s v="Wrap Bag"/>
    <s v="TOPS Money Receipt Book, Consecutively Numbered in Red,"/>
    <n v="0.4"/>
    <x v="0"/>
    <x v="3"/>
    <x v="36"/>
    <s v="Laurel"/>
    <n v="20707"/>
    <x v="15"/>
    <x v="15"/>
    <x v="190"/>
    <n v="8"/>
    <x v="197"/>
    <n v="86591"/>
    <n v="8"/>
    <x v="3"/>
  </r>
  <r>
    <n v="202"/>
    <s v="Max Small"/>
    <x v="1"/>
    <n v="0.03"/>
    <n v="7.37"/>
    <x v="113"/>
    <x v="1"/>
    <x v="3"/>
    <x v="1"/>
    <x v="1"/>
    <s v="Small Pack"/>
    <s v="Imation 3.5&quot; Unformatted DS/HD Diskettes, 10/Box"/>
    <n v="0.69"/>
    <x v="0"/>
    <x v="1"/>
    <x v="19"/>
    <s v="Bartlesville"/>
    <n v="74006"/>
    <x v="15"/>
    <x v="15"/>
    <x v="191"/>
    <n v="11"/>
    <x v="198"/>
    <n v="88972"/>
    <n v="7.34"/>
    <x v="1"/>
  </r>
  <r>
    <n v="665"/>
    <s v="Miriam Mueller"/>
    <x v="2"/>
    <n v="0.04"/>
    <n v="22.72"/>
    <x v="18"/>
    <x v="1"/>
    <x v="3"/>
    <x v="0"/>
    <x v="11"/>
    <s v="Small Pack"/>
    <s v="Executive Impressions 14&quot; Two-Color Numerals Wall Clock"/>
    <n v="0.44"/>
    <x v="0"/>
    <x v="0"/>
    <x v="34"/>
    <s v="Murfreesboro"/>
    <n v="37130"/>
    <x v="15"/>
    <x v="18"/>
    <x v="192"/>
    <n v="9"/>
    <x v="199"/>
    <n v="88677"/>
    <n v="22.68"/>
    <x v="0"/>
  </r>
  <r>
    <n v="667"/>
    <s v="Allison Kirby"/>
    <x v="2"/>
    <n v="0.04"/>
    <n v="22.72"/>
    <x v="18"/>
    <x v="1"/>
    <x v="3"/>
    <x v="0"/>
    <x v="11"/>
    <s v="Small Pack"/>
    <s v="Executive Impressions 14&quot; Two-Color Numerals Wall Clock"/>
    <n v="0.44"/>
    <x v="0"/>
    <x v="1"/>
    <x v="18"/>
    <s v="Dallas"/>
    <n v="75203"/>
    <x v="15"/>
    <x v="18"/>
    <x v="193"/>
    <n v="37"/>
    <x v="200"/>
    <n v="22147"/>
    <n v="22.68"/>
    <x v="1"/>
  </r>
  <r>
    <n v="3385"/>
    <s v="Daniel Richmond"/>
    <x v="2"/>
    <n v="0.04"/>
    <n v="2.98"/>
    <x v="68"/>
    <x v="2"/>
    <x v="3"/>
    <x v="2"/>
    <x v="2"/>
    <s v="Wrap Bag"/>
    <s v="Premium Writing Pencils, Soft, #2 by Central Association for the Blind"/>
    <n v="0.56999999999999995"/>
    <x v="0"/>
    <x v="3"/>
    <x v="27"/>
    <s v="Boardman"/>
    <n v="44512"/>
    <x v="15"/>
    <x v="14"/>
    <x v="194"/>
    <n v="5"/>
    <x v="201"/>
    <n v="88745"/>
    <n v="2.94"/>
    <x v="3"/>
  </r>
  <r>
    <n v="3385"/>
    <s v="Daniel Richmond"/>
    <x v="2"/>
    <n v="0.01"/>
    <n v="125.99"/>
    <x v="18"/>
    <x v="1"/>
    <x v="3"/>
    <x v="1"/>
    <x v="12"/>
    <s v="Small Box"/>
    <s v="M70"/>
    <n v="0.59"/>
    <x v="0"/>
    <x v="3"/>
    <x v="27"/>
    <s v="Boardman"/>
    <n v="44512"/>
    <x v="15"/>
    <x v="19"/>
    <x v="195"/>
    <n v="6"/>
    <x v="202"/>
    <n v="88745"/>
    <n v="125.97999999999999"/>
    <x v="3"/>
  </r>
  <r>
    <n v="1697"/>
    <s v="Holly Osborne"/>
    <x v="4"/>
    <n v="0"/>
    <n v="13.43"/>
    <x v="127"/>
    <x v="1"/>
    <x v="2"/>
    <x v="2"/>
    <x v="6"/>
    <s v="Small Box"/>
    <s v="Fellowes Personal Hanging Folder Files, Navy"/>
    <n v="0.56999999999999995"/>
    <x v="0"/>
    <x v="0"/>
    <x v="1"/>
    <s v="Hot Springs"/>
    <n v="71901"/>
    <x v="15"/>
    <x v="16"/>
    <x v="196"/>
    <n v="9"/>
    <x v="203"/>
    <n v="86338"/>
    <n v="13.43"/>
    <x v="0"/>
  </r>
  <r>
    <n v="3133"/>
    <s v="Kristine Singleton"/>
    <x v="4"/>
    <n v="0.1"/>
    <n v="5.81"/>
    <x v="73"/>
    <x v="1"/>
    <x v="3"/>
    <x v="2"/>
    <x v="5"/>
    <s v="Small Box"/>
    <s v="Fellowes Black Plastic Comb Bindings"/>
    <n v="0.39"/>
    <x v="0"/>
    <x v="1"/>
    <x v="10"/>
    <s v="Naperville"/>
    <n v="60540"/>
    <x v="15"/>
    <x v="16"/>
    <x v="197"/>
    <n v="12"/>
    <x v="204"/>
    <n v="86789"/>
    <n v="5.71"/>
    <x v="1"/>
  </r>
  <r>
    <n v="3133"/>
    <s v="Kristine Singleton"/>
    <x v="4"/>
    <n v="0.03"/>
    <n v="1.81"/>
    <x v="36"/>
    <x v="1"/>
    <x v="3"/>
    <x v="2"/>
    <x v="14"/>
    <s v="Wrap Bag"/>
    <s v="Assorted Color Push Pins"/>
    <n v="0.52"/>
    <x v="0"/>
    <x v="1"/>
    <x v="10"/>
    <s v="Naperville"/>
    <n v="60540"/>
    <x v="15"/>
    <x v="16"/>
    <x v="198"/>
    <n v="10"/>
    <x v="205"/>
    <n v="86789"/>
    <n v="1.78"/>
    <x v="1"/>
  </r>
  <r>
    <n v="3036"/>
    <s v="Edith Reynolds"/>
    <x v="3"/>
    <n v="0.02"/>
    <n v="12.99"/>
    <x v="87"/>
    <x v="1"/>
    <x v="2"/>
    <x v="0"/>
    <x v="11"/>
    <s v="Large Box"/>
    <s v="Tensor &quot;Hersey Kiss&quot; Styled Floor Lamp"/>
    <n v="0.73"/>
    <x v="0"/>
    <x v="1"/>
    <x v="39"/>
    <s v="Mandan"/>
    <n v="58554"/>
    <x v="15"/>
    <x v="15"/>
    <x v="199"/>
    <n v="5"/>
    <x v="206"/>
    <n v="89129"/>
    <n v="12.97"/>
    <x v="1"/>
  </r>
  <r>
    <n v="3036"/>
    <s v="Edith Reynolds"/>
    <x v="3"/>
    <n v="0.05"/>
    <n v="35.44"/>
    <x v="128"/>
    <x v="1"/>
    <x v="2"/>
    <x v="2"/>
    <x v="7"/>
    <s v="Small Box"/>
    <s v="Xerox 1906"/>
    <n v="0.38"/>
    <x v="0"/>
    <x v="1"/>
    <x v="39"/>
    <s v="Mandan"/>
    <n v="58554"/>
    <x v="15"/>
    <x v="15"/>
    <x v="200"/>
    <n v="7"/>
    <x v="207"/>
    <n v="89129"/>
    <n v="35.39"/>
    <x v="1"/>
  </r>
  <r>
    <n v="3036"/>
    <s v="Edith Reynolds"/>
    <x v="3"/>
    <n v="0.02"/>
    <n v="12.98"/>
    <x v="129"/>
    <x v="1"/>
    <x v="2"/>
    <x v="2"/>
    <x v="16"/>
    <s v="Small Pack"/>
    <s v="Acme® 8&quot; Straight Scissors"/>
    <n v="0.6"/>
    <x v="0"/>
    <x v="1"/>
    <x v="39"/>
    <s v="Mandan"/>
    <n v="58554"/>
    <x v="15"/>
    <x v="17"/>
    <x v="201"/>
    <n v="14"/>
    <x v="208"/>
    <n v="89129"/>
    <n v="12.96"/>
    <x v="1"/>
  </r>
  <r>
    <n v="592"/>
    <s v="Eva Silverman"/>
    <x v="0"/>
    <n v="0.08"/>
    <n v="30.53"/>
    <x v="7"/>
    <x v="1"/>
    <x v="0"/>
    <x v="2"/>
    <x v="13"/>
    <s v="Small Box"/>
    <s v="Avery 4027 File Folder Labels for Dot Matrix Printers, 5000 Labels per Box, White"/>
    <n v="0.39"/>
    <x v="0"/>
    <x v="1"/>
    <x v="10"/>
    <s v="Wilmette"/>
    <n v="60091"/>
    <x v="16"/>
    <x v="16"/>
    <x v="202"/>
    <n v="10"/>
    <x v="209"/>
    <n v="86307"/>
    <n v="30.450000000000003"/>
    <x v="1"/>
  </r>
  <r>
    <n v="593"/>
    <s v="Joel Huffman"/>
    <x v="0"/>
    <n v="0.01"/>
    <n v="1.68"/>
    <x v="130"/>
    <x v="1"/>
    <x v="0"/>
    <x v="2"/>
    <x v="2"/>
    <s v="Wrap Bag"/>
    <s v="Newell 323"/>
    <n v="0.59"/>
    <x v="0"/>
    <x v="1"/>
    <x v="10"/>
    <s v="Woodridge"/>
    <n v="60517"/>
    <x v="16"/>
    <x v="17"/>
    <x v="203"/>
    <n v="12"/>
    <x v="210"/>
    <n v="86307"/>
    <n v="1.67"/>
    <x v="1"/>
  </r>
  <r>
    <n v="1531"/>
    <s v="Jon Ayers"/>
    <x v="0"/>
    <n v="7.0000000000000007E-2"/>
    <n v="4.91"/>
    <x v="92"/>
    <x v="1"/>
    <x v="1"/>
    <x v="2"/>
    <x v="13"/>
    <s v="Small Box"/>
    <s v="Avery 508"/>
    <n v="0.36"/>
    <x v="0"/>
    <x v="0"/>
    <x v="12"/>
    <s v="Palm Coast"/>
    <n v="32137"/>
    <x v="16"/>
    <x v="15"/>
    <x v="204"/>
    <n v="6"/>
    <x v="211"/>
    <n v="88852"/>
    <n v="4.84"/>
    <x v="0"/>
  </r>
  <r>
    <n v="210"/>
    <s v="Floyd Dale"/>
    <x v="2"/>
    <n v="0.05"/>
    <n v="1.86"/>
    <x v="131"/>
    <x v="1"/>
    <x v="2"/>
    <x v="2"/>
    <x v="14"/>
    <s v="Wrap Bag"/>
    <s v="Super Bands, 12/Pack"/>
    <n v="0.82"/>
    <x v="0"/>
    <x v="3"/>
    <x v="11"/>
    <s v="Troy"/>
    <n v="12180"/>
    <x v="16"/>
    <x v="19"/>
    <x v="205"/>
    <n v="9"/>
    <x v="212"/>
    <n v="85965"/>
    <n v="1.81"/>
    <x v="3"/>
  </r>
  <r>
    <n v="366"/>
    <s v="Patrick Rosenthal"/>
    <x v="4"/>
    <n v="0.05"/>
    <n v="328.14"/>
    <x v="132"/>
    <x v="0"/>
    <x v="0"/>
    <x v="2"/>
    <x v="8"/>
    <s v="Jumbo Drum"/>
    <s v="Sanyo Counter Height Refrigerator with Crisper, 3.6 Cubic Foot, Stainless Steel/Black"/>
    <n v="0.56999999999999995"/>
    <x v="0"/>
    <x v="3"/>
    <x v="40"/>
    <s v="Cranston"/>
    <n v="2910"/>
    <x v="16"/>
    <x v="17"/>
    <x v="206"/>
    <n v="6"/>
    <x v="213"/>
    <n v="87347"/>
    <n v="328.09"/>
    <x v="3"/>
  </r>
  <r>
    <n v="744"/>
    <s v="Joy Maxwell"/>
    <x v="4"/>
    <n v="0.03"/>
    <n v="119.99"/>
    <x v="108"/>
    <x v="0"/>
    <x v="1"/>
    <x v="1"/>
    <x v="3"/>
    <s v="Jumbo Box"/>
    <s v="Hewlett-Packard 2600DN Business Color Inkjet Printer"/>
    <n v="0.39"/>
    <x v="0"/>
    <x v="2"/>
    <x v="41"/>
    <s v="Oro Valley"/>
    <n v="85737"/>
    <x v="16"/>
    <x v="17"/>
    <x v="207"/>
    <n v="13"/>
    <x v="214"/>
    <n v="87726"/>
    <n v="119.96"/>
    <x v="2"/>
  </r>
  <r>
    <n v="745"/>
    <s v="Mary Page"/>
    <x v="4"/>
    <n v="0.05"/>
    <n v="115.79"/>
    <x v="1"/>
    <x v="1"/>
    <x v="1"/>
    <x v="1"/>
    <x v="1"/>
    <s v="Small Pack"/>
    <s v="Verbatim DVD-R, 4.7GB, Spindle, WE, Blank, Ink Jet/Thermal, 20/Spindle"/>
    <n v="0.49"/>
    <x v="0"/>
    <x v="2"/>
    <x v="41"/>
    <s v="Peoria"/>
    <n v="85345"/>
    <x v="16"/>
    <x v="17"/>
    <x v="208"/>
    <n v="3"/>
    <x v="215"/>
    <n v="87726"/>
    <n v="115.74000000000001"/>
    <x v="2"/>
  </r>
  <r>
    <n v="1702"/>
    <s v="Sandra Berry"/>
    <x v="4"/>
    <n v="0.05"/>
    <n v="14.81"/>
    <x v="133"/>
    <x v="1"/>
    <x v="2"/>
    <x v="2"/>
    <x v="8"/>
    <s v="Small Box"/>
    <s v="Holmes Replacement Filter for HEPA Air Cleaner, Large Room"/>
    <n v="0.43"/>
    <x v="0"/>
    <x v="0"/>
    <x v="0"/>
    <s v="Meridian"/>
    <n v="39301"/>
    <x v="16"/>
    <x v="18"/>
    <x v="209"/>
    <n v="3"/>
    <x v="216"/>
    <n v="90473"/>
    <n v="14.76"/>
    <x v="0"/>
  </r>
  <r>
    <n v="1702"/>
    <s v="Sandra Berry"/>
    <x v="4"/>
    <n v="0.05"/>
    <n v="4.2"/>
    <x v="134"/>
    <x v="2"/>
    <x v="2"/>
    <x v="2"/>
    <x v="7"/>
    <s v="Wrap Bag"/>
    <s v="Important Message Pads, 50 4-1/4 x 5-1/2 Forms per Pad"/>
    <n v="0.36"/>
    <x v="0"/>
    <x v="0"/>
    <x v="0"/>
    <s v="Meridian"/>
    <n v="39301"/>
    <x v="16"/>
    <x v="17"/>
    <x v="210"/>
    <n v="3"/>
    <x v="217"/>
    <n v="90473"/>
    <n v="4.1500000000000004"/>
    <x v="0"/>
  </r>
  <r>
    <n v="1708"/>
    <s v="Lillian Day"/>
    <x v="4"/>
    <n v="0.05"/>
    <n v="5.68"/>
    <x v="98"/>
    <x v="1"/>
    <x v="0"/>
    <x v="2"/>
    <x v="15"/>
    <s v="Small Box"/>
    <s v="Staples Standard Envelopes"/>
    <n v="0.38"/>
    <x v="0"/>
    <x v="3"/>
    <x v="27"/>
    <s v="Shaker Heights"/>
    <n v="44118"/>
    <x v="16"/>
    <x v="15"/>
    <x v="211"/>
    <n v="10"/>
    <x v="218"/>
    <n v="88781"/>
    <n v="5.63"/>
    <x v="3"/>
  </r>
  <r>
    <n v="1719"/>
    <s v="Russell W Melton"/>
    <x v="4"/>
    <n v="0.06"/>
    <n v="16.48"/>
    <x v="1"/>
    <x v="1"/>
    <x v="3"/>
    <x v="1"/>
    <x v="1"/>
    <s v="Small Pack"/>
    <s v="Maxell DVD-RAM Discs"/>
    <n v="0.42"/>
    <x v="0"/>
    <x v="0"/>
    <x v="16"/>
    <s v="Northport"/>
    <n v="35473"/>
    <x v="16"/>
    <x v="17"/>
    <x v="212"/>
    <n v="8"/>
    <x v="219"/>
    <n v="90786"/>
    <n v="16.420000000000002"/>
    <x v="0"/>
  </r>
  <r>
    <n v="1873"/>
    <s v="Lisa Kim"/>
    <x v="4"/>
    <n v="0.03"/>
    <n v="90.48"/>
    <x v="7"/>
    <x v="1"/>
    <x v="3"/>
    <x v="2"/>
    <x v="15"/>
    <s v="Small Box"/>
    <s v="Tyvek® Side-Opening Peel &amp; Seel® Expanding Envelopes"/>
    <n v="0.4"/>
    <x v="0"/>
    <x v="0"/>
    <x v="12"/>
    <s v="Palm Beach Gardens"/>
    <n v="33403"/>
    <x v="16"/>
    <x v="17"/>
    <x v="213"/>
    <n v="1"/>
    <x v="220"/>
    <n v="90099"/>
    <n v="90.45"/>
    <x v="0"/>
  </r>
  <r>
    <n v="1873"/>
    <s v="Lisa Kim"/>
    <x v="4"/>
    <n v="0.06"/>
    <n v="22.84"/>
    <x v="135"/>
    <x v="1"/>
    <x v="3"/>
    <x v="2"/>
    <x v="7"/>
    <s v="Small Box"/>
    <s v="Xerox 1991"/>
    <n v="0.39"/>
    <x v="0"/>
    <x v="0"/>
    <x v="12"/>
    <s v="Palm Beach Gardens"/>
    <n v="33403"/>
    <x v="16"/>
    <x v="16"/>
    <x v="214"/>
    <n v="7"/>
    <x v="221"/>
    <n v="90099"/>
    <n v="22.78"/>
    <x v="0"/>
  </r>
  <r>
    <n v="2579"/>
    <s v="Marshall Sutherland"/>
    <x v="4"/>
    <n v="7.0000000000000007E-2"/>
    <n v="1.76"/>
    <x v="136"/>
    <x v="1"/>
    <x v="2"/>
    <x v="0"/>
    <x v="11"/>
    <s v="Small Box"/>
    <s v="Regeneration Desk Collection"/>
    <n v="0.41"/>
    <x v="0"/>
    <x v="0"/>
    <x v="16"/>
    <s v="Phenix City"/>
    <n v="36869"/>
    <x v="16"/>
    <x v="16"/>
    <x v="215"/>
    <n v="15"/>
    <x v="222"/>
    <n v="88297"/>
    <n v="1.69"/>
    <x v="0"/>
  </r>
  <r>
    <n v="2618"/>
    <s v="Amy Hamrick Melvin"/>
    <x v="4"/>
    <n v="0.1"/>
    <n v="7.64"/>
    <x v="98"/>
    <x v="1"/>
    <x v="3"/>
    <x v="2"/>
    <x v="15"/>
    <s v="Small Box"/>
    <s v="Security-Tint Envelopes"/>
    <n v="0.36"/>
    <x v="0"/>
    <x v="3"/>
    <x v="11"/>
    <s v="New York City"/>
    <n v="10004"/>
    <x v="16"/>
    <x v="17"/>
    <x v="216"/>
    <n v="18"/>
    <x v="223"/>
    <n v="46884"/>
    <n v="7.54"/>
    <x v="3"/>
  </r>
  <r>
    <n v="2618"/>
    <s v="Amy Hamrick Melvin"/>
    <x v="4"/>
    <n v="0"/>
    <n v="125.99"/>
    <x v="20"/>
    <x v="1"/>
    <x v="3"/>
    <x v="1"/>
    <x v="12"/>
    <s v="Small Box"/>
    <s v="6162"/>
    <n v="0.59"/>
    <x v="0"/>
    <x v="3"/>
    <x v="11"/>
    <s v="New York City"/>
    <n v="10004"/>
    <x v="16"/>
    <x v="17"/>
    <x v="217"/>
    <n v="3"/>
    <x v="224"/>
    <n v="46884"/>
    <n v="125.99"/>
    <x v="3"/>
  </r>
  <r>
    <n v="2618"/>
    <s v="Amy Hamrick Melvin"/>
    <x v="4"/>
    <n v="0.1"/>
    <n v="11.55"/>
    <x v="82"/>
    <x v="1"/>
    <x v="3"/>
    <x v="2"/>
    <x v="2"/>
    <s v="Wrap Bag"/>
    <s v="Newell 309"/>
    <n v="0.55000000000000004"/>
    <x v="0"/>
    <x v="3"/>
    <x v="11"/>
    <s v="New York City"/>
    <n v="10004"/>
    <x v="16"/>
    <x v="15"/>
    <x v="218"/>
    <n v="25"/>
    <x v="225"/>
    <n v="46884"/>
    <n v="11.450000000000001"/>
    <x v="3"/>
  </r>
  <r>
    <n v="2628"/>
    <s v="Danielle P Rao"/>
    <x v="4"/>
    <n v="0.02"/>
    <n v="30.53"/>
    <x v="7"/>
    <x v="2"/>
    <x v="3"/>
    <x v="2"/>
    <x v="13"/>
    <s v="Small Box"/>
    <s v="Avery 4027 File Folder Labels for Dot Matrix Printers, 5000 Labels per Box, White"/>
    <n v="0.39"/>
    <x v="0"/>
    <x v="1"/>
    <x v="19"/>
    <s v="Moore"/>
    <n v="73160"/>
    <x v="16"/>
    <x v="17"/>
    <x v="219"/>
    <n v="14"/>
    <x v="226"/>
    <n v="85916"/>
    <n v="30.51"/>
    <x v="1"/>
  </r>
  <r>
    <n v="526"/>
    <s v="April Hu"/>
    <x v="3"/>
    <n v="0"/>
    <n v="1.88"/>
    <x v="137"/>
    <x v="1"/>
    <x v="2"/>
    <x v="2"/>
    <x v="5"/>
    <s v="Small Box"/>
    <s v="Staples® General Use 3-Ring Binders"/>
    <n v="0.37"/>
    <x v="0"/>
    <x v="2"/>
    <x v="41"/>
    <s v="Mesa"/>
    <n v="85204"/>
    <x v="16"/>
    <x v="15"/>
    <x v="220"/>
    <n v="13"/>
    <x v="227"/>
    <n v="90027"/>
    <n v="1.88"/>
    <x v="2"/>
  </r>
  <r>
    <n v="526"/>
    <s v="April Hu"/>
    <x v="3"/>
    <n v="0.06"/>
    <n v="5.78"/>
    <x v="138"/>
    <x v="1"/>
    <x v="2"/>
    <x v="2"/>
    <x v="7"/>
    <s v="Small Box"/>
    <s v="Xerox 1978"/>
    <n v="0.36"/>
    <x v="0"/>
    <x v="2"/>
    <x v="41"/>
    <s v="Mesa"/>
    <n v="85204"/>
    <x v="16"/>
    <x v="15"/>
    <x v="221"/>
    <n v="15"/>
    <x v="228"/>
    <n v="90027"/>
    <n v="5.7200000000000006"/>
    <x v="2"/>
  </r>
  <r>
    <n v="2059"/>
    <s v="Nathan Newton"/>
    <x v="3"/>
    <n v="0.09"/>
    <n v="28.48"/>
    <x v="1"/>
    <x v="1"/>
    <x v="3"/>
    <x v="1"/>
    <x v="1"/>
    <s v="Small Pack"/>
    <s v="Memorex 4.7GB DVD+RW, 3/Pack"/>
    <n v="0.4"/>
    <x v="0"/>
    <x v="0"/>
    <x v="9"/>
    <s v="High Point"/>
    <n v="27260"/>
    <x v="16"/>
    <x v="15"/>
    <x v="222"/>
    <n v="13"/>
    <x v="229"/>
    <n v="88039"/>
    <n v="28.39"/>
    <x v="0"/>
  </r>
  <r>
    <n v="2725"/>
    <s v="Katharine Hudson"/>
    <x v="3"/>
    <n v="0.05"/>
    <n v="28.15"/>
    <x v="139"/>
    <x v="1"/>
    <x v="2"/>
    <x v="2"/>
    <x v="2"/>
    <s v="Small Pack"/>
    <s v="Boston Model 1800 Electric Pencil Sharpener, Gray"/>
    <n v="0.55000000000000004"/>
    <x v="0"/>
    <x v="0"/>
    <x v="34"/>
    <s v="Clarksville"/>
    <n v="37042"/>
    <x v="16"/>
    <x v="15"/>
    <x v="223"/>
    <n v="10"/>
    <x v="230"/>
    <n v="88958"/>
    <n v="28.099999999999998"/>
    <x v="0"/>
  </r>
  <r>
    <n v="2443"/>
    <s v="Danny Richmond"/>
    <x v="1"/>
    <n v="0.05"/>
    <n v="58.1"/>
    <x v="137"/>
    <x v="1"/>
    <x v="3"/>
    <x v="2"/>
    <x v="5"/>
    <s v="Small Box"/>
    <s v="Avery Arch Ring Binders"/>
    <n v="0.38"/>
    <x v="0"/>
    <x v="0"/>
    <x v="12"/>
    <s v="Miami"/>
    <n v="33142"/>
    <x v="17"/>
    <x v="15"/>
    <x v="224"/>
    <n v="13"/>
    <x v="231"/>
    <n v="89299"/>
    <n v="58.050000000000004"/>
    <x v="0"/>
  </r>
  <r>
    <n v="1971"/>
    <s v="Marsha Roy"/>
    <x v="4"/>
    <n v="0.02"/>
    <n v="11.58"/>
    <x v="140"/>
    <x v="1"/>
    <x v="3"/>
    <x v="2"/>
    <x v="15"/>
    <s v="Small Box"/>
    <s v="Peel &amp; Seel® Recycled Catalog Envelopes, Brown"/>
    <n v="0.35"/>
    <x v="0"/>
    <x v="0"/>
    <x v="0"/>
    <s v="Tupelo"/>
    <n v="38801"/>
    <x v="17"/>
    <x v="17"/>
    <x v="225"/>
    <n v="3"/>
    <x v="232"/>
    <n v="91550"/>
    <n v="11.56"/>
    <x v="0"/>
  </r>
  <r>
    <n v="1972"/>
    <s v="Priscilla Brandon"/>
    <x v="4"/>
    <n v="0.05"/>
    <n v="350.99"/>
    <x v="97"/>
    <x v="0"/>
    <x v="3"/>
    <x v="0"/>
    <x v="9"/>
    <s v="Jumbo Drum"/>
    <s v="Global Leather Executive Chair"/>
    <n v="0.55000000000000004"/>
    <x v="0"/>
    <x v="3"/>
    <x v="28"/>
    <s v="Willow Grove"/>
    <n v="19090"/>
    <x v="17"/>
    <x v="18"/>
    <x v="226"/>
    <n v="6"/>
    <x v="233"/>
    <n v="91550"/>
    <n v="350.94"/>
    <x v="3"/>
  </r>
  <r>
    <n v="1972"/>
    <s v="Priscilla Brandon"/>
    <x v="4"/>
    <n v="0.04"/>
    <n v="15.99"/>
    <x v="141"/>
    <x v="2"/>
    <x v="3"/>
    <x v="1"/>
    <x v="3"/>
    <s v="Small Box"/>
    <s v="AT&amp;T Black Trimline Phone, Model 210"/>
    <n v="0.49"/>
    <x v="0"/>
    <x v="3"/>
    <x v="28"/>
    <s v="Willow Grove"/>
    <n v="19090"/>
    <x v="17"/>
    <x v="18"/>
    <x v="227"/>
    <n v="5"/>
    <x v="234"/>
    <n v="91550"/>
    <n v="15.950000000000001"/>
    <x v="3"/>
  </r>
  <r>
    <n v="657"/>
    <s v="Derek McCormick"/>
    <x v="0"/>
    <n v="0.1"/>
    <n v="18.97"/>
    <x v="142"/>
    <x v="1"/>
    <x v="1"/>
    <x v="2"/>
    <x v="7"/>
    <s v="Small Box"/>
    <s v="Computer Printout Paper with Letter-Trim Perforations"/>
    <n v="0.37"/>
    <x v="0"/>
    <x v="3"/>
    <x v="35"/>
    <s v="Oxford"/>
    <n v="1540"/>
    <x v="18"/>
    <x v="19"/>
    <x v="228"/>
    <n v="1"/>
    <x v="235"/>
    <n v="91212"/>
    <n v="18.869999999999997"/>
    <x v="3"/>
  </r>
  <r>
    <n v="659"/>
    <s v="Marjorie Arthur"/>
    <x v="0"/>
    <n v="0"/>
    <n v="119.99"/>
    <x v="108"/>
    <x v="0"/>
    <x v="1"/>
    <x v="1"/>
    <x v="3"/>
    <s v="Jumbo Box"/>
    <s v="Hewlett-Packard 2600DN Business Color Inkjet Printer"/>
    <n v="0.39"/>
    <x v="0"/>
    <x v="3"/>
    <x v="42"/>
    <s v="South Burlington"/>
    <n v="5403"/>
    <x v="18"/>
    <x v="18"/>
    <x v="229"/>
    <n v="5"/>
    <x v="236"/>
    <n v="91212"/>
    <n v="119.99"/>
    <x v="3"/>
  </r>
  <r>
    <n v="3095"/>
    <s v="Milton Lindsay"/>
    <x v="0"/>
    <n v="0.09"/>
    <n v="207.48"/>
    <x v="44"/>
    <x v="1"/>
    <x v="1"/>
    <x v="2"/>
    <x v="8"/>
    <s v="Small Box"/>
    <s v="Kensington 7 Outlet MasterPiece Power Center with Fax/Phone Line Protection"/>
    <n v="0.55000000000000004"/>
    <x v="0"/>
    <x v="3"/>
    <x v="27"/>
    <s v="Hamilton"/>
    <n v="45011"/>
    <x v="18"/>
    <x v="19"/>
    <x v="230"/>
    <n v="5"/>
    <x v="237"/>
    <n v="86220"/>
    <n v="207.39"/>
    <x v="3"/>
  </r>
  <r>
    <n v="259"/>
    <s v="Edward Pugh"/>
    <x v="2"/>
    <n v="0.09"/>
    <n v="2.88"/>
    <x v="31"/>
    <x v="1"/>
    <x v="1"/>
    <x v="2"/>
    <x v="2"/>
    <s v="Wrap Bag"/>
    <s v="Newell 340"/>
    <n v="0.56000000000000005"/>
    <x v="0"/>
    <x v="2"/>
    <x v="43"/>
    <s v="Santa Fe"/>
    <n v="87505"/>
    <x v="18"/>
    <x v="17"/>
    <x v="231"/>
    <n v="10"/>
    <x v="238"/>
    <n v="85857"/>
    <n v="2.79"/>
    <x v="2"/>
  </r>
  <r>
    <n v="3155"/>
    <s v="Julian Keith Mayer"/>
    <x v="0"/>
    <n v="0.02"/>
    <n v="60.22"/>
    <x v="74"/>
    <x v="1"/>
    <x v="3"/>
    <x v="2"/>
    <x v="8"/>
    <s v="Small Box"/>
    <s v="Fellowes Smart Surge Ten-Outlet Protector, Platinum"/>
    <n v="0.56999999999999995"/>
    <x v="0"/>
    <x v="0"/>
    <x v="12"/>
    <s v="Sanford"/>
    <n v="32771"/>
    <x v="19"/>
    <x v="19"/>
    <x v="232"/>
    <n v="9"/>
    <x v="239"/>
    <n v="86898"/>
    <n v="60.199999999999996"/>
    <x v="0"/>
  </r>
  <r>
    <n v="32"/>
    <s v="Matthew Berman"/>
    <x v="4"/>
    <n v="0.09"/>
    <n v="125.99"/>
    <x v="143"/>
    <x v="2"/>
    <x v="3"/>
    <x v="1"/>
    <x v="12"/>
    <s v="Small Box"/>
    <s v="StarTAC 3000"/>
    <n v="0.59"/>
    <x v="0"/>
    <x v="2"/>
    <x v="14"/>
    <s v="Grants Pass"/>
    <n v="97526"/>
    <x v="19"/>
    <x v="20"/>
    <x v="233"/>
    <n v="8"/>
    <x v="240"/>
    <n v="89202"/>
    <n v="125.89999999999999"/>
    <x v="2"/>
  </r>
  <r>
    <n v="493"/>
    <s v="Douglas Buck"/>
    <x v="3"/>
    <n v="0.02"/>
    <n v="6.48"/>
    <x v="89"/>
    <x v="1"/>
    <x v="1"/>
    <x v="2"/>
    <x v="7"/>
    <s v="Small Box"/>
    <s v="Xerox 21"/>
    <n v="0.37"/>
    <x v="0"/>
    <x v="2"/>
    <x v="4"/>
    <s v="Seatac"/>
    <n v="98158"/>
    <x v="19"/>
    <x v="20"/>
    <x v="234"/>
    <n v="10"/>
    <x v="241"/>
    <n v="88906"/>
    <n v="6.4600000000000009"/>
    <x v="2"/>
  </r>
  <r>
    <n v="493"/>
    <s v="Douglas Buck"/>
    <x v="3"/>
    <n v="0.04"/>
    <n v="17.149999999999999"/>
    <x v="144"/>
    <x v="1"/>
    <x v="1"/>
    <x v="2"/>
    <x v="6"/>
    <s v="Small Box"/>
    <s v="Advantus Rolling Storage Box"/>
    <n v="0.57999999999999996"/>
    <x v="0"/>
    <x v="2"/>
    <x v="4"/>
    <s v="Seatac"/>
    <n v="98158"/>
    <x v="19"/>
    <x v="19"/>
    <x v="235"/>
    <n v="5"/>
    <x v="242"/>
    <n v="88906"/>
    <n v="17.11"/>
    <x v="2"/>
  </r>
  <r>
    <n v="524"/>
    <s v="Gina McKnight"/>
    <x v="3"/>
    <n v="0.03"/>
    <n v="1270.99"/>
    <x v="7"/>
    <x v="1"/>
    <x v="1"/>
    <x v="2"/>
    <x v="5"/>
    <s v="Small Box"/>
    <s v="Fellowes PB500 Electric Punch Plastic Comb Binding Machine with Manual Bind"/>
    <n v="0.35"/>
    <x v="0"/>
    <x v="0"/>
    <x v="34"/>
    <s v="Farragut"/>
    <n v="37922"/>
    <x v="19"/>
    <x v="20"/>
    <x v="236"/>
    <n v="2"/>
    <x v="243"/>
    <n v="91127"/>
    <n v="1270.96"/>
    <x v="0"/>
  </r>
  <r>
    <n v="524"/>
    <s v="Gina McKnight"/>
    <x v="3"/>
    <n v="7.0000000000000007E-2"/>
    <n v="2036.48"/>
    <x v="3"/>
    <x v="0"/>
    <x v="1"/>
    <x v="1"/>
    <x v="3"/>
    <s v="Jumbo Drum"/>
    <s v="Lexmark 4227 Plus Dot Matrix Printer"/>
    <n v="0.55000000000000004"/>
    <x v="0"/>
    <x v="0"/>
    <x v="34"/>
    <s v="Farragut"/>
    <n v="37922"/>
    <x v="19"/>
    <x v="20"/>
    <x v="237"/>
    <n v="1"/>
    <x v="244"/>
    <n v="91127"/>
    <n v="2036.41"/>
    <x v="0"/>
  </r>
  <r>
    <n v="549"/>
    <s v="Dennis Boykin Townsend"/>
    <x v="3"/>
    <n v="0.02"/>
    <n v="7.1"/>
    <x v="51"/>
    <x v="1"/>
    <x v="3"/>
    <x v="2"/>
    <x v="5"/>
    <s v="Small Box"/>
    <s v="Wilson Jones Hanging View Binder, White, 1&quot;"/>
    <n v="0.39"/>
    <x v="0"/>
    <x v="2"/>
    <x v="43"/>
    <s v="Roswell"/>
    <n v="88201"/>
    <x v="19"/>
    <x v="18"/>
    <x v="238"/>
    <n v="9"/>
    <x v="245"/>
    <n v="90908"/>
    <n v="7.08"/>
    <x v="2"/>
  </r>
  <r>
    <n v="2464"/>
    <s v="Joe George"/>
    <x v="3"/>
    <n v="0.05"/>
    <n v="6.28"/>
    <x v="145"/>
    <x v="1"/>
    <x v="1"/>
    <x v="2"/>
    <x v="5"/>
    <s v="Small Box"/>
    <s v="GBC Standard Plastic Binding Systems' Combs"/>
    <n v="0.4"/>
    <x v="0"/>
    <x v="0"/>
    <x v="17"/>
    <s v="Bossier City"/>
    <n v="71111"/>
    <x v="19"/>
    <x v="21"/>
    <x v="239"/>
    <n v="6"/>
    <x v="246"/>
    <n v="88714"/>
    <n v="6.23"/>
    <x v="0"/>
  </r>
  <r>
    <n v="2464"/>
    <s v="Joe George"/>
    <x v="3"/>
    <n v="0.04"/>
    <n v="3.08"/>
    <x v="44"/>
    <x v="1"/>
    <x v="1"/>
    <x v="2"/>
    <x v="13"/>
    <s v="Small Box"/>
    <s v="Avery 481"/>
    <n v="0.37"/>
    <x v="0"/>
    <x v="0"/>
    <x v="17"/>
    <s v="Bossier City"/>
    <n v="71111"/>
    <x v="19"/>
    <x v="19"/>
    <x v="240"/>
    <n v="14"/>
    <x v="247"/>
    <n v="88714"/>
    <n v="3.04"/>
    <x v="0"/>
  </r>
  <r>
    <n v="1473"/>
    <s v="Paul Puckett"/>
    <x v="0"/>
    <n v="0.04"/>
    <n v="9.7799999999999994"/>
    <x v="1"/>
    <x v="2"/>
    <x v="2"/>
    <x v="1"/>
    <x v="1"/>
    <s v="Small Pack"/>
    <s v="Memorex Slim 80 Minute CD-R, 10/Pack"/>
    <n v="0.43"/>
    <x v="0"/>
    <x v="3"/>
    <x v="27"/>
    <s v="Wooster"/>
    <n v="44691"/>
    <x v="20"/>
    <x v="20"/>
    <x v="241"/>
    <n v="9"/>
    <x v="248"/>
    <n v="87076"/>
    <n v="9.74"/>
    <x v="3"/>
  </r>
  <r>
    <n v="1788"/>
    <s v="Valerie Siegel"/>
    <x v="0"/>
    <n v="0.04"/>
    <n v="205.99"/>
    <x v="18"/>
    <x v="1"/>
    <x v="1"/>
    <x v="1"/>
    <x v="12"/>
    <s v="Small Box"/>
    <s v="TimeportP7382"/>
    <n v="0.56000000000000005"/>
    <x v="0"/>
    <x v="0"/>
    <x v="5"/>
    <s v="Woodstock"/>
    <n v="30188"/>
    <x v="20"/>
    <x v="20"/>
    <x v="242"/>
    <n v="6"/>
    <x v="249"/>
    <n v="88256"/>
    <n v="205.95000000000002"/>
    <x v="0"/>
  </r>
  <r>
    <n v="263"/>
    <s v="Carlos Hess"/>
    <x v="1"/>
    <n v="0.05"/>
    <n v="31.76"/>
    <x v="146"/>
    <x v="0"/>
    <x v="0"/>
    <x v="0"/>
    <x v="0"/>
    <s v="Jumbo Box"/>
    <s v="Hon iLevel™ Computer Training Table"/>
    <n v="0.65"/>
    <x v="0"/>
    <x v="3"/>
    <x v="27"/>
    <s v="Cleveland Heights"/>
    <n v="44106"/>
    <x v="20"/>
    <x v="21"/>
    <x v="243"/>
    <n v="9"/>
    <x v="250"/>
    <n v="86297"/>
    <n v="31.71"/>
    <x v="3"/>
  </r>
  <r>
    <n v="2423"/>
    <s v="Nicholas Wallace"/>
    <x v="2"/>
    <n v="0.04"/>
    <n v="100.98"/>
    <x v="147"/>
    <x v="1"/>
    <x v="2"/>
    <x v="1"/>
    <x v="1"/>
    <s v="Small Box"/>
    <s v="Logitech Cordless Elite Duo"/>
    <n v="0.4"/>
    <x v="0"/>
    <x v="1"/>
    <x v="18"/>
    <s v="Hurst"/>
    <n v="76053"/>
    <x v="20"/>
    <x v="22"/>
    <x v="244"/>
    <n v="4"/>
    <x v="251"/>
    <n v="89054"/>
    <n v="100.94"/>
    <x v="1"/>
  </r>
  <r>
    <n v="2882"/>
    <s v="Andrew Gonzalez"/>
    <x v="2"/>
    <n v="0.02"/>
    <n v="43.98"/>
    <x v="1"/>
    <x v="1"/>
    <x v="1"/>
    <x v="1"/>
    <x v="1"/>
    <s v="Small Pack"/>
    <s v="Memorex 80 Minute CD-R Spindle, 100/Pack"/>
    <n v="0.44"/>
    <x v="0"/>
    <x v="0"/>
    <x v="9"/>
    <s v="Charlotte"/>
    <n v="28206"/>
    <x v="20"/>
    <x v="23"/>
    <x v="245"/>
    <n v="40"/>
    <x v="252"/>
    <n v="50917"/>
    <n v="43.959999999999994"/>
    <x v="0"/>
  </r>
  <r>
    <n v="1402"/>
    <s v="Wesley Tate"/>
    <x v="4"/>
    <n v="0.04"/>
    <n v="30.73"/>
    <x v="52"/>
    <x v="1"/>
    <x v="2"/>
    <x v="1"/>
    <x v="1"/>
    <s v="Small Box"/>
    <s v="Fellowes 17-key keypad for PS/2 interface"/>
    <n v="0.75"/>
    <x v="0"/>
    <x v="1"/>
    <x v="10"/>
    <s v="Chicago"/>
    <n v="60653"/>
    <x v="20"/>
    <x v="20"/>
    <x v="246"/>
    <n v="48"/>
    <x v="253"/>
    <n v="43079"/>
    <n v="30.69"/>
    <x v="1"/>
  </r>
  <r>
    <n v="1405"/>
    <s v="Crystal Floyd"/>
    <x v="4"/>
    <n v="0.04"/>
    <n v="30.73"/>
    <x v="52"/>
    <x v="1"/>
    <x v="2"/>
    <x v="1"/>
    <x v="1"/>
    <s v="Small Box"/>
    <s v="Fellowes 17-key keypad for PS/2 interface"/>
    <n v="0.75"/>
    <x v="0"/>
    <x v="1"/>
    <x v="25"/>
    <s v="Battle Creek"/>
    <n v="49017"/>
    <x v="20"/>
    <x v="20"/>
    <x v="246"/>
    <n v="12"/>
    <x v="254"/>
    <n v="86145"/>
    <n v="30.69"/>
    <x v="1"/>
  </r>
  <r>
    <n v="2796"/>
    <s v="Cindy McLeod"/>
    <x v="4"/>
    <n v="0.02"/>
    <n v="30.44"/>
    <x v="137"/>
    <x v="1"/>
    <x v="3"/>
    <x v="2"/>
    <x v="5"/>
    <s v="Small Box"/>
    <s v="Premier Elliptical Ring Binder, Black"/>
    <n v="0.37"/>
    <x v="0"/>
    <x v="1"/>
    <x v="20"/>
    <s v="Sioux City"/>
    <n v="51106"/>
    <x v="20"/>
    <x v="21"/>
    <x v="247"/>
    <n v="12"/>
    <x v="255"/>
    <n v="87553"/>
    <n v="30.42"/>
    <x v="1"/>
  </r>
  <r>
    <n v="2797"/>
    <s v="Cameron Kendall"/>
    <x v="4"/>
    <n v="0.02"/>
    <n v="4.91"/>
    <x v="92"/>
    <x v="1"/>
    <x v="3"/>
    <x v="2"/>
    <x v="13"/>
    <s v="Small Box"/>
    <s v="Avery 508"/>
    <n v="0.36"/>
    <x v="0"/>
    <x v="3"/>
    <x v="28"/>
    <s v="Pittsburgh"/>
    <n v="15122"/>
    <x v="20"/>
    <x v="20"/>
    <x v="248"/>
    <n v="9"/>
    <x v="256"/>
    <n v="87553"/>
    <n v="4.8900000000000006"/>
    <x v="3"/>
  </r>
  <r>
    <n v="2855"/>
    <s v="Vicki Womble"/>
    <x v="4"/>
    <n v="0.08"/>
    <n v="7.84"/>
    <x v="148"/>
    <x v="1"/>
    <x v="3"/>
    <x v="2"/>
    <x v="5"/>
    <s v="Small Box"/>
    <s v="XtraLife® ClearVue™ Slant-D® Ring Binders by Cardinal"/>
    <n v="0.35"/>
    <x v="0"/>
    <x v="2"/>
    <x v="4"/>
    <s v="Des Moines"/>
    <n v="98198"/>
    <x v="20"/>
    <x v="20"/>
    <x v="249"/>
    <n v="10"/>
    <x v="257"/>
    <n v="87316"/>
    <n v="7.76"/>
    <x v="2"/>
  </r>
  <r>
    <n v="2855"/>
    <s v="Vicki Womble"/>
    <x v="4"/>
    <n v="0.03"/>
    <n v="105.34"/>
    <x v="4"/>
    <x v="1"/>
    <x v="3"/>
    <x v="0"/>
    <x v="11"/>
    <s v="Large Box"/>
    <s v="Deflect-o DuraMat Antistatic Studded Beveled Mat for Medium Pile Carpeting"/>
    <n v="0.61"/>
    <x v="0"/>
    <x v="2"/>
    <x v="4"/>
    <s v="Des Moines"/>
    <n v="98198"/>
    <x v="20"/>
    <x v="20"/>
    <x v="250"/>
    <n v="10"/>
    <x v="258"/>
    <n v="87316"/>
    <n v="105.31"/>
    <x v="2"/>
  </r>
  <r>
    <n v="584"/>
    <s v="Timothy Currie"/>
    <x v="3"/>
    <n v="0.04"/>
    <n v="15.51"/>
    <x v="55"/>
    <x v="1"/>
    <x v="3"/>
    <x v="2"/>
    <x v="6"/>
    <s v="Small Box"/>
    <s v="Tenex File Box, Personal Filing Tote with Lid, Black"/>
    <n v="0.59"/>
    <x v="0"/>
    <x v="3"/>
    <x v="35"/>
    <s v="Woburn"/>
    <n v="1801"/>
    <x v="20"/>
    <x v="21"/>
    <x v="251"/>
    <n v="7"/>
    <x v="259"/>
    <n v="88646"/>
    <n v="15.47"/>
    <x v="3"/>
  </r>
  <r>
    <n v="1709"/>
    <s v="Dennis Bowen"/>
    <x v="3"/>
    <n v="0.01"/>
    <n v="14.28"/>
    <x v="8"/>
    <x v="1"/>
    <x v="1"/>
    <x v="2"/>
    <x v="5"/>
    <s v="Small Box"/>
    <s v="Avery Premier Heavy-Duty Binder with Round Locking Rings"/>
    <n v="0.39"/>
    <x v="0"/>
    <x v="3"/>
    <x v="28"/>
    <s v="Pottstown"/>
    <n v="19464"/>
    <x v="20"/>
    <x v="20"/>
    <x v="252"/>
    <n v="2"/>
    <x v="260"/>
    <n v="88782"/>
    <n v="14.27"/>
    <x v="3"/>
  </r>
  <r>
    <n v="1727"/>
    <s v="Juanita Ballard"/>
    <x v="3"/>
    <n v="0.1"/>
    <n v="14.98"/>
    <x v="143"/>
    <x v="2"/>
    <x v="0"/>
    <x v="2"/>
    <x v="6"/>
    <s v="Small Box"/>
    <s v="Super Decoflex Portable Personal File"/>
    <n v="0.56999999999999995"/>
    <x v="0"/>
    <x v="3"/>
    <x v="27"/>
    <s v="Kent"/>
    <n v="44240"/>
    <x v="20"/>
    <x v="21"/>
    <x v="253"/>
    <n v="8"/>
    <x v="261"/>
    <n v="87194"/>
    <n v="14.88"/>
    <x v="3"/>
  </r>
  <r>
    <n v="1928"/>
    <s v="Gregory R Snow"/>
    <x v="3"/>
    <n v="0.1"/>
    <n v="1889.99"/>
    <x v="7"/>
    <x v="1"/>
    <x v="2"/>
    <x v="2"/>
    <x v="5"/>
    <s v="Small Box"/>
    <s v="Ibico EPK-21 Electric Binding System"/>
    <n v="0.36"/>
    <x v="0"/>
    <x v="0"/>
    <x v="23"/>
    <s v="Greer"/>
    <n v="29651"/>
    <x v="20"/>
    <x v="19"/>
    <x v="254"/>
    <n v="1"/>
    <x v="262"/>
    <n v="88580"/>
    <n v="1889.89"/>
    <x v="0"/>
  </r>
  <r>
    <n v="1989"/>
    <s v="David Weaver"/>
    <x v="3"/>
    <n v="0.04"/>
    <n v="355.98"/>
    <x v="149"/>
    <x v="0"/>
    <x v="2"/>
    <x v="0"/>
    <x v="9"/>
    <s v="Jumbo Drum"/>
    <s v="Hon 4700 Series Mobuis™ Mid-Back Task Chairs with Adjustable Arms"/>
    <n v="0.64"/>
    <x v="0"/>
    <x v="2"/>
    <x v="15"/>
    <s v="Holladay"/>
    <n v="84117"/>
    <x v="20"/>
    <x v="20"/>
    <x v="255"/>
    <n v="8"/>
    <x v="263"/>
    <n v="90000"/>
    <n v="355.94"/>
    <x v="2"/>
  </r>
  <r>
    <n v="1989"/>
    <s v="David Weaver"/>
    <x v="3"/>
    <n v="0.09"/>
    <n v="19.98"/>
    <x v="150"/>
    <x v="1"/>
    <x v="2"/>
    <x v="2"/>
    <x v="7"/>
    <s v="Small Box"/>
    <s v="Southworth 25% Cotton Premium Laser Paper and Envelopes"/>
    <n v="0.37"/>
    <x v="0"/>
    <x v="2"/>
    <x v="15"/>
    <s v="Holladay"/>
    <n v="84117"/>
    <x v="20"/>
    <x v="20"/>
    <x v="256"/>
    <n v="5"/>
    <x v="264"/>
    <n v="90000"/>
    <n v="19.89"/>
    <x v="2"/>
  </r>
  <r>
    <n v="3229"/>
    <s v="Sharon Kessler"/>
    <x v="3"/>
    <n v="0.01"/>
    <n v="24.95"/>
    <x v="8"/>
    <x v="1"/>
    <x v="0"/>
    <x v="2"/>
    <x v="5"/>
    <s v="Small Box"/>
    <s v="Large Capacity Hanging Post Binders"/>
    <n v="0.39"/>
    <x v="0"/>
    <x v="1"/>
    <x v="30"/>
    <s v="Superior"/>
    <n v="54880"/>
    <x v="20"/>
    <x v="20"/>
    <x v="257"/>
    <n v="15"/>
    <x v="265"/>
    <n v="87435"/>
    <n v="24.939999999999998"/>
    <x v="1"/>
  </r>
  <r>
    <n v="3230"/>
    <s v="Monica Stuart"/>
    <x v="3"/>
    <n v="0"/>
    <n v="15.98"/>
    <x v="18"/>
    <x v="1"/>
    <x v="0"/>
    <x v="1"/>
    <x v="1"/>
    <s v="Small Pack"/>
    <s v="Imation 3.5&quot; DS/HD IBM Formatted Diskettes, 50/Pack"/>
    <n v="0.64"/>
    <x v="0"/>
    <x v="1"/>
    <x v="30"/>
    <s v="Waukesha"/>
    <n v="53186"/>
    <x v="20"/>
    <x v="21"/>
    <x v="258"/>
    <n v="9"/>
    <x v="266"/>
    <n v="87435"/>
    <n v="15.98"/>
    <x v="1"/>
  </r>
  <r>
    <n v="151"/>
    <s v="Geoffrey Zhu"/>
    <x v="0"/>
    <n v="0.09"/>
    <n v="32.979999999999997"/>
    <x v="127"/>
    <x v="1"/>
    <x v="2"/>
    <x v="1"/>
    <x v="1"/>
    <s v="Small Box"/>
    <s v="PC Concepts 116 Key Quantum 3000 Keyboard"/>
    <n v="0.75"/>
    <x v="0"/>
    <x v="0"/>
    <x v="34"/>
    <s v="Kingsport"/>
    <n v="37664"/>
    <x v="21"/>
    <x v="21"/>
    <x v="259"/>
    <n v="2"/>
    <x v="267"/>
    <n v="89521"/>
    <n v="32.889999999999993"/>
    <x v="0"/>
  </r>
  <r>
    <n v="1438"/>
    <s v="Jean Weiss Diaz"/>
    <x v="0"/>
    <n v="0.01"/>
    <n v="80.98"/>
    <x v="45"/>
    <x v="1"/>
    <x v="3"/>
    <x v="2"/>
    <x v="6"/>
    <s v="Large Box"/>
    <s v="Carina 42&quot;Hx23 3/4&quot;W Media Storage Unit"/>
    <n v="0.83"/>
    <x v="0"/>
    <x v="3"/>
    <x v="27"/>
    <s v="Elyria"/>
    <n v="44035"/>
    <x v="21"/>
    <x v="24"/>
    <x v="260"/>
    <n v="3"/>
    <x v="268"/>
    <n v="90120"/>
    <n v="80.97"/>
    <x v="3"/>
  </r>
  <r>
    <n v="1959"/>
    <s v="Bonnie Matthews Rowland"/>
    <x v="0"/>
    <n v="0"/>
    <n v="20.28"/>
    <x v="151"/>
    <x v="1"/>
    <x v="3"/>
    <x v="0"/>
    <x v="11"/>
    <s v="Small Box"/>
    <s v="Career Cubicle Clock, 8 1/4&quot;, Black"/>
    <n v="0.47"/>
    <x v="0"/>
    <x v="0"/>
    <x v="12"/>
    <s v="Miami"/>
    <n v="33916"/>
    <x v="21"/>
    <x v="20"/>
    <x v="261"/>
    <n v="9"/>
    <x v="269"/>
    <n v="28225"/>
    <n v="20.28"/>
    <x v="0"/>
  </r>
  <r>
    <n v="1764"/>
    <s v="Michele Bradshaw"/>
    <x v="1"/>
    <n v="0"/>
    <n v="115.99"/>
    <x v="56"/>
    <x v="1"/>
    <x v="1"/>
    <x v="1"/>
    <x v="12"/>
    <s v="Small Box"/>
    <s v="8890"/>
    <n v="0.57999999999999996"/>
    <x v="0"/>
    <x v="0"/>
    <x v="12"/>
    <s v="Dunedin"/>
    <n v="34698"/>
    <x v="21"/>
    <x v="20"/>
    <x v="262"/>
    <n v="11"/>
    <x v="270"/>
    <n v="89775"/>
    <n v="115.99"/>
    <x v="0"/>
  </r>
  <r>
    <n v="2456"/>
    <s v="Joan Beach"/>
    <x v="1"/>
    <n v="7.0000000000000007E-2"/>
    <n v="179.99"/>
    <x v="7"/>
    <x v="1"/>
    <x v="2"/>
    <x v="1"/>
    <x v="1"/>
    <s v="Small Box"/>
    <s v="Motorola SB4200 Cable Modem"/>
    <n v="0.48"/>
    <x v="0"/>
    <x v="0"/>
    <x v="16"/>
    <s v="Mobile"/>
    <n v="36608"/>
    <x v="21"/>
    <x v="21"/>
    <x v="263"/>
    <n v="7"/>
    <x v="271"/>
    <n v="89218"/>
    <n v="179.92000000000002"/>
    <x v="0"/>
  </r>
  <r>
    <n v="2456"/>
    <s v="Joan Beach"/>
    <x v="1"/>
    <n v="0.02"/>
    <n v="92.23"/>
    <x v="152"/>
    <x v="2"/>
    <x v="2"/>
    <x v="0"/>
    <x v="11"/>
    <s v="Medium Box"/>
    <s v="Deflect-o RollaMat Studded, Beveled Mat for Medium Pile Carpeting"/>
    <n v="0.67"/>
    <x v="0"/>
    <x v="0"/>
    <x v="16"/>
    <s v="Mobile"/>
    <n v="36608"/>
    <x v="21"/>
    <x v="21"/>
    <x v="264"/>
    <n v="11"/>
    <x v="272"/>
    <n v="89218"/>
    <n v="92.210000000000008"/>
    <x v="0"/>
  </r>
  <r>
    <n v="2457"/>
    <s v="Yvonne Collier"/>
    <x v="1"/>
    <n v="0.02"/>
    <n v="15.22"/>
    <x v="153"/>
    <x v="1"/>
    <x v="2"/>
    <x v="2"/>
    <x v="5"/>
    <s v="Small Box"/>
    <s v="GBC Twin Loop™ Wire Binding Elements, 9/16&quot; Spine, Black"/>
    <n v="0.36"/>
    <x v="0"/>
    <x v="1"/>
    <x v="7"/>
    <s v="Lino Lakes"/>
    <n v="55014"/>
    <x v="21"/>
    <x v="20"/>
    <x v="265"/>
    <n v="9"/>
    <x v="273"/>
    <n v="89218"/>
    <n v="15.200000000000001"/>
    <x v="1"/>
  </r>
  <r>
    <n v="2209"/>
    <s v="Sharon Thomas"/>
    <x v="2"/>
    <n v="0.06"/>
    <n v="6.98"/>
    <x v="154"/>
    <x v="1"/>
    <x v="2"/>
    <x v="2"/>
    <x v="7"/>
    <s v="Wrap Bag"/>
    <s v="Adams Phone Message Book, Professional, 400 Message Capacity, 5 3/6” x 11”"/>
    <n v="0.38"/>
    <x v="0"/>
    <x v="0"/>
    <x v="5"/>
    <s v="College Park"/>
    <n v="30337"/>
    <x v="21"/>
    <x v="25"/>
    <x v="266"/>
    <n v="12"/>
    <x v="274"/>
    <n v="88030"/>
    <n v="6.9200000000000008"/>
    <x v="0"/>
  </r>
  <r>
    <n v="2896"/>
    <s v="Anna Ellis"/>
    <x v="2"/>
    <n v="0.02"/>
    <n v="880.98"/>
    <x v="49"/>
    <x v="0"/>
    <x v="2"/>
    <x v="0"/>
    <x v="10"/>
    <s v="Jumbo Box"/>
    <s v="Riverside Palais Royal Lawyers Bookcase, Royale Cherry Finish"/>
    <n v="0.62"/>
    <x v="0"/>
    <x v="1"/>
    <x v="7"/>
    <s v="Mankato"/>
    <n v="56001"/>
    <x v="21"/>
    <x v="22"/>
    <x v="267"/>
    <n v="8"/>
    <x v="275"/>
    <n v="86925"/>
    <n v="880.96"/>
    <x v="1"/>
  </r>
  <r>
    <n v="2422"/>
    <s v="Arlene Wiggins Dalton"/>
    <x v="4"/>
    <n v="0.09"/>
    <n v="3.89"/>
    <x v="155"/>
    <x v="2"/>
    <x v="2"/>
    <x v="2"/>
    <x v="5"/>
    <s v="Small Box"/>
    <s v="Avery Binder Labels"/>
    <n v="0.37"/>
    <x v="0"/>
    <x v="1"/>
    <x v="18"/>
    <s v="Huntsville"/>
    <n v="77340"/>
    <x v="21"/>
    <x v="24"/>
    <x v="268"/>
    <n v="10"/>
    <x v="276"/>
    <n v="89055"/>
    <n v="3.8000000000000003"/>
    <x v="1"/>
  </r>
  <r>
    <n v="2873"/>
    <s v="Benjamin Gunter"/>
    <x v="4"/>
    <n v="7.0000000000000007E-2"/>
    <n v="2.89"/>
    <x v="92"/>
    <x v="1"/>
    <x v="0"/>
    <x v="2"/>
    <x v="13"/>
    <s v="Small Box"/>
    <s v="Avery 498"/>
    <n v="0.38"/>
    <x v="0"/>
    <x v="0"/>
    <x v="12"/>
    <s v="Hialeah"/>
    <n v="33012"/>
    <x v="21"/>
    <x v="24"/>
    <x v="269"/>
    <n v="12"/>
    <x v="277"/>
    <n v="89872"/>
    <n v="2.8200000000000003"/>
    <x v="0"/>
  </r>
  <r>
    <n v="2873"/>
    <s v="Benjamin Gunter"/>
    <x v="4"/>
    <n v="0"/>
    <n v="217.85"/>
    <x v="156"/>
    <x v="0"/>
    <x v="0"/>
    <x v="0"/>
    <x v="0"/>
    <s v="Jumbo Box"/>
    <s v="Chromcraft Bull-Nose Wood Round Conference Table Top, Wood Base"/>
    <n v="0.68"/>
    <x v="0"/>
    <x v="0"/>
    <x v="12"/>
    <s v="Hialeah"/>
    <n v="33012"/>
    <x v="21"/>
    <x v="21"/>
    <x v="270"/>
    <n v="10"/>
    <x v="278"/>
    <n v="89872"/>
    <n v="217.85"/>
    <x v="0"/>
  </r>
  <r>
    <n v="3350"/>
    <s v="Amy York"/>
    <x v="4"/>
    <n v="0.01"/>
    <n v="73.98"/>
    <x v="157"/>
    <x v="1"/>
    <x v="0"/>
    <x v="1"/>
    <x v="1"/>
    <s v="Small Box"/>
    <s v="Keytronic 105-Key Spanish Keyboard"/>
    <n v="0.67"/>
    <x v="0"/>
    <x v="2"/>
    <x v="4"/>
    <s v="Parkland"/>
    <n v="98444"/>
    <x v="22"/>
    <x v="23"/>
    <x v="271"/>
    <n v="5"/>
    <x v="279"/>
    <n v="91296"/>
    <n v="73.97"/>
    <x v="2"/>
  </r>
  <r>
    <n v="1692"/>
    <s v="Rhonda Schroeder"/>
    <x v="3"/>
    <n v="0"/>
    <n v="6.84"/>
    <x v="158"/>
    <x v="1"/>
    <x v="1"/>
    <x v="2"/>
    <x v="16"/>
    <s v="Small Pack"/>
    <s v="Acme Design Line 8&quot; Stainless Steel Bent Scissors w/Champagne Handles, 3-1/8&quot; Cut"/>
    <n v="0.57999999999999996"/>
    <x v="0"/>
    <x v="1"/>
    <x v="38"/>
    <s v="Newton"/>
    <n v="67114"/>
    <x v="22"/>
    <x v="24"/>
    <x v="272"/>
    <n v="5"/>
    <x v="280"/>
    <n v="90189"/>
    <n v="6.84"/>
    <x v="1"/>
  </r>
  <r>
    <n v="1693"/>
    <s v="Melinda Thornton"/>
    <x v="3"/>
    <n v="7.0000000000000007E-2"/>
    <n v="30.98"/>
    <x v="159"/>
    <x v="1"/>
    <x v="1"/>
    <x v="2"/>
    <x v="7"/>
    <s v="Small Box"/>
    <s v="IBM Multi-Purpose Copy Paper, 8 1/2 x 11&quot;, Case"/>
    <n v="0.4"/>
    <x v="0"/>
    <x v="0"/>
    <x v="21"/>
    <s v="Reston"/>
    <n v="20190"/>
    <x v="22"/>
    <x v="23"/>
    <x v="273"/>
    <n v="11"/>
    <x v="281"/>
    <n v="90189"/>
    <n v="30.91"/>
    <x v="0"/>
  </r>
  <r>
    <n v="604"/>
    <s v="Lindsay P Ashley"/>
    <x v="0"/>
    <n v="0.03"/>
    <n v="1.88"/>
    <x v="137"/>
    <x v="1"/>
    <x v="2"/>
    <x v="2"/>
    <x v="5"/>
    <s v="Small Box"/>
    <s v="Staples® General Use 3-Ring Binders"/>
    <n v="0.37"/>
    <x v="0"/>
    <x v="2"/>
    <x v="8"/>
    <s v="Los Angeles"/>
    <n v="90045"/>
    <x v="23"/>
    <x v="23"/>
    <x v="274"/>
    <n v="52"/>
    <x v="282"/>
    <n v="34882"/>
    <n v="1.8499999999999999"/>
    <x v="2"/>
  </r>
  <r>
    <n v="830"/>
    <s v="Douglas Sutton"/>
    <x v="1"/>
    <n v="0.01"/>
    <n v="14.42"/>
    <x v="88"/>
    <x v="1"/>
    <x v="3"/>
    <x v="2"/>
    <x v="8"/>
    <s v="Medium Box"/>
    <s v="Holmes Odor Grabber"/>
    <n v="0.52"/>
    <x v="0"/>
    <x v="2"/>
    <x v="3"/>
    <s v="Wheat Ridge"/>
    <n v="80033"/>
    <x v="23"/>
    <x v="24"/>
    <x v="275"/>
    <n v="6"/>
    <x v="283"/>
    <n v="90270"/>
    <n v="14.41"/>
    <x v="2"/>
  </r>
  <r>
    <n v="997"/>
    <s v="Phillip Pollard"/>
    <x v="2"/>
    <n v="0.08"/>
    <n v="67.84"/>
    <x v="44"/>
    <x v="1"/>
    <x v="0"/>
    <x v="2"/>
    <x v="8"/>
    <s v="Small Box"/>
    <s v="Fellowes Command Center 5-outlet power strip"/>
    <n v="0.57999999999999996"/>
    <x v="0"/>
    <x v="3"/>
    <x v="33"/>
    <s v="Bayonne"/>
    <n v="7002"/>
    <x v="23"/>
    <x v="25"/>
    <x v="276"/>
    <n v="1"/>
    <x v="284"/>
    <n v="89431"/>
    <n v="67.760000000000005"/>
    <x v="3"/>
  </r>
  <r>
    <n v="1281"/>
    <s v="Pauline Denton"/>
    <x v="2"/>
    <n v="0.03"/>
    <n v="199.99"/>
    <x v="4"/>
    <x v="2"/>
    <x v="0"/>
    <x v="1"/>
    <x v="4"/>
    <s v="Large Box"/>
    <s v="Canon PC-428 Personal Copier"/>
    <n v="0.46"/>
    <x v="0"/>
    <x v="1"/>
    <x v="2"/>
    <s v="Vincennes"/>
    <n v="47591"/>
    <x v="23"/>
    <x v="22"/>
    <x v="277"/>
    <n v="5"/>
    <x v="285"/>
    <n v="89112"/>
    <n v="199.96"/>
    <x v="1"/>
  </r>
  <r>
    <n v="1282"/>
    <s v="Dana Sharpe"/>
    <x v="2"/>
    <n v="0.03"/>
    <n v="199.99"/>
    <x v="4"/>
    <x v="2"/>
    <x v="0"/>
    <x v="1"/>
    <x v="4"/>
    <s v="Large Box"/>
    <s v="Canon PC-428 Personal Copier"/>
    <n v="0.46"/>
    <x v="0"/>
    <x v="3"/>
    <x v="28"/>
    <s v="Philadelphia"/>
    <n v="19134"/>
    <x v="23"/>
    <x v="22"/>
    <x v="278"/>
    <n v="21"/>
    <x v="286"/>
    <n v="29319"/>
    <n v="199.96"/>
    <x v="3"/>
  </r>
  <r>
    <n v="1690"/>
    <s v="Neil Bailey"/>
    <x v="2"/>
    <n v="0.05"/>
    <n v="115.99"/>
    <x v="37"/>
    <x v="1"/>
    <x v="3"/>
    <x v="1"/>
    <x v="12"/>
    <s v="Small Box"/>
    <s v="636"/>
    <n v="0.56999999999999995"/>
    <x v="0"/>
    <x v="3"/>
    <x v="28"/>
    <s v="Harrisburg"/>
    <n v="17112"/>
    <x v="23"/>
    <x v="26"/>
    <x v="279"/>
    <n v="9"/>
    <x v="287"/>
    <n v="91076"/>
    <n v="115.94"/>
    <x v="3"/>
  </r>
  <r>
    <n v="2613"/>
    <s v="Anthony Stanley"/>
    <x v="2"/>
    <n v="0.02"/>
    <n v="50.98"/>
    <x v="160"/>
    <x v="2"/>
    <x v="3"/>
    <x v="2"/>
    <x v="8"/>
    <s v="Small Box"/>
    <s v="Eureka The Boss® Cordless Rechargeable Stick Vac"/>
    <n v="0.57999999999999996"/>
    <x v="0"/>
    <x v="3"/>
    <x v="33"/>
    <s v="Fords"/>
    <n v="8863"/>
    <x v="23"/>
    <x v="24"/>
    <x v="280"/>
    <n v="1"/>
    <x v="288"/>
    <n v="86119"/>
    <n v="50.959999999999994"/>
    <x v="3"/>
  </r>
  <r>
    <n v="3089"/>
    <s v="Sandy Cannon"/>
    <x v="2"/>
    <n v="7.0000000000000007E-2"/>
    <n v="49.43"/>
    <x v="7"/>
    <x v="1"/>
    <x v="3"/>
    <x v="2"/>
    <x v="8"/>
    <s v="Small Box"/>
    <s v="Eureka Hand Vacuum, Bagless"/>
    <n v="0.56999999999999995"/>
    <x v="0"/>
    <x v="1"/>
    <x v="38"/>
    <s v="Leawood"/>
    <n v="66209"/>
    <x v="23"/>
    <x v="25"/>
    <x v="281"/>
    <n v="6"/>
    <x v="289"/>
    <n v="91219"/>
    <n v="49.36"/>
    <x v="1"/>
  </r>
  <r>
    <n v="2283"/>
    <s v="Nancy Holden"/>
    <x v="4"/>
    <n v="0.01"/>
    <n v="11.7"/>
    <x v="161"/>
    <x v="1"/>
    <x v="2"/>
    <x v="2"/>
    <x v="8"/>
    <s v="Medium Box"/>
    <s v="Harmony HEPA Quiet Air Purifiers"/>
    <n v="0.5"/>
    <x v="0"/>
    <x v="1"/>
    <x v="30"/>
    <s v="Franklin"/>
    <n v="53132"/>
    <x v="23"/>
    <x v="22"/>
    <x v="282"/>
    <n v="6"/>
    <x v="290"/>
    <n v="85947"/>
    <n v="11.69"/>
    <x v="1"/>
  </r>
  <r>
    <n v="275"/>
    <s v="Roger Blalock Cassidy"/>
    <x v="3"/>
    <n v="0.09"/>
    <n v="15.28"/>
    <x v="162"/>
    <x v="1"/>
    <x v="3"/>
    <x v="2"/>
    <x v="5"/>
    <s v="Small Box"/>
    <s v="Recycled Premium Regency Composition Covers"/>
    <n v="0.36"/>
    <x v="0"/>
    <x v="3"/>
    <x v="22"/>
    <s v="Fairfield"/>
    <n v="6824"/>
    <x v="23"/>
    <x v="23"/>
    <x v="283"/>
    <n v="4"/>
    <x v="291"/>
    <n v="89292"/>
    <n v="15.19"/>
    <x v="3"/>
  </r>
  <r>
    <n v="1653"/>
    <s v="Charles Cline"/>
    <x v="3"/>
    <n v="0"/>
    <n v="101.41"/>
    <x v="45"/>
    <x v="2"/>
    <x v="3"/>
    <x v="2"/>
    <x v="6"/>
    <s v="Large Box"/>
    <s v="Tennsco Regal Shelving Units"/>
    <n v="0.82"/>
    <x v="0"/>
    <x v="2"/>
    <x v="8"/>
    <s v="Thousand Oaks"/>
    <n v="91360"/>
    <x v="23"/>
    <x v="23"/>
    <x v="284"/>
    <n v="10"/>
    <x v="292"/>
    <n v="89885"/>
    <n v="101.41"/>
    <x v="2"/>
  </r>
  <r>
    <n v="1653"/>
    <s v="Charles Cline"/>
    <x v="3"/>
    <n v="0.1"/>
    <n v="95.99"/>
    <x v="163"/>
    <x v="1"/>
    <x v="3"/>
    <x v="1"/>
    <x v="12"/>
    <s v="Small Box"/>
    <s v="T60"/>
    <n v="0.56000000000000005"/>
    <x v="0"/>
    <x v="2"/>
    <x v="8"/>
    <s v="Thousand Oaks"/>
    <n v="91360"/>
    <x v="23"/>
    <x v="23"/>
    <x v="285"/>
    <n v="2"/>
    <x v="293"/>
    <n v="89885"/>
    <n v="95.89"/>
    <x v="2"/>
  </r>
  <r>
    <n v="1389"/>
    <s v="Jean Khan"/>
    <x v="0"/>
    <n v="0.06"/>
    <n v="1.74"/>
    <x v="164"/>
    <x v="1"/>
    <x v="3"/>
    <x v="0"/>
    <x v="11"/>
    <s v="Small Pack"/>
    <s v="Eldon Regeneration Recycled Desk Accessories, Smoke"/>
    <n v="0.53"/>
    <x v="0"/>
    <x v="2"/>
    <x v="8"/>
    <s v="Menlo Park"/>
    <n v="94025"/>
    <x v="24"/>
    <x v="22"/>
    <x v="286"/>
    <n v="1"/>
    <x v="294"/>
    <n v="88726"/>
    <n v="1.68"/>
    <x v="2"/>
  </r>
  <r>
    <n v="156"/>
    <s v="Diana Xu"/>
    <x v="1"/>
    <n v="0.03"/>
    <n v="10.89"/>
    <x v="11"/>
    <x v="1"/>
    <x v="3"/>
    <x v="2"/>
    <x v="8"/>
    <s v="Small Box"/>
    <s v="Belkin 6 Outlet Metallic Surge Strip"/>
    <n v="0.59"/>
    <x v="0"/>
    <x v="2"/>
    <x v="3"/>
    <s v="Fort Collins"/>
    <n v="80525"/>
    <x v="24"/>
    <x v="22"/>
    <x v="287"/>
    <n v="3"/>
    <x v="295"/>
    <n v="87672"/>
    <n v="10.860000000000001"/>
    <x v="2"/>
  </r>
  <r>
    <n v="1997"/>
    <s v="Harriet Bowman"/>
    <x v="3"/>
    <n v="0.1"/>
    <n v="125.99"/>
    <x v="18"/>
    <x v="1"/>
    <x v="1"/>
    <x v="1"/>
    <x v="12"/>
    <s v="Small Box"/>
    <s v="5170i"/>
    <n v="0.56999999999999995"/>
    <x v="0"/>
    <x v="0"/>
    <x v="23"/>
    <s v="Hilton Head Island"/>
    <n v="29915"/>
    <x v="24"/>
    <x v="26"/>
    <x v="288"/>
    <n v="4"/>
    <x v="296"/>
    <n v="90333"/>
    <n v="125.89"/>
    <x v="0"/>
  </r>
  <r>
    <n v="1360"/>
    <s v="Arlene Gibbons"/>
    <x v="1"/>
    <n v="0.03"/>
    <n v="14.34"/>
    <x v="165"/>
    <x v="1"/>
    <x v="1"/>
    <x v="0"/>
    <x v="11"/>
    <s v="Small Pack"/>
    <s v="Nu-Dell Leatherette Frames"/>
    <n v="0.49"/>
    <x v="0"/>
    <x v="1"/>
    <x v="20"/>
    <s v="Muscatine"/>
    <n v="52761"/>
    <x v="25"/>
    <x v="27"/>
    <x v="289"/>
    <n v="8"/>
    <x v="297"/>
    <n v="89595"/>
    <n v="14.31"/>
    <x v="1"/>
  </r>
  <r>
    <n v="1361"/>
    <s v="Kristina Collier"/>
    <x v="1"/>
    <n v="0.01"/>
    <n v="2.89"/>
    <x v="92"/>
    <x v="1"/>
    <x v="1"/>
    <x v="2"/>
    <x v="13"/>
    <s v="Small Box"/>
    <s v="Avery 498"/>
    <n v="0.38"/>
    <x v="0"/>
    <x v="1"/>
    <x v="25"/>
    <s v="Allen Park"/>
    <n v="48101"/>
    <x v="25"/>
    <x v="26"/>
    <x v="290"/>
    <n v="1"/>
    <x v="298"/>
    <n v="89595"/>
    <n v="2.8800000000000003"/>
    <x v="1"/>
  </r>
  <r>
    <n v="3154"/>
    <s v="Faye Manning"/>
    <x v="1"/>
    <n v="0.08"/>
    <n v="150.97999999999999"/>
    <x v="59"/>
    <x v="2"/>
    <x v="3"/>
    <x v="1"/>
    <x v="3"/>
    <s v="Medium Box"/>
    <s v="Canon MP41DH Printing Calculator"/>
    <n v="0.38"/>
    <x v="0"/>
    <x v="0"/>
    <x v="12"/>
    <s v="Saint Petersburg"/>
    <n v="33710"/>
    <x v="25"/>
    <x v="27"/>
    <x v="291"/>
    <n v="8"/>
    <x v="299"/>
    <n v="86899"/>
    <n v="150.89999999999998"/>
    <x v="0"/>
  </r>
  <r>
    <n v="3155"/>
    <s v="Julian Keith Mayer"/>
    <x v="1"/>
    <n v="0.03"/>
    <n v="25.98"/>
    <x v="166"/>
    <x v="0"/>
    <x v="3"/>
    <x v="0"/>
    <x v="9"/>
    <s v="Jumbo Drum"/>
    <s v="Global Stack Chair without Arms, Black"/>
    <n v="0.6"/>
    <x v="0"/>
    <x v="0"/>
    <x v="12"/>
    <s v="Sanford"/>
    <n v="32771"/>
    <x v="25"/>
    <x v="27"/>
    <x v="292"/>
    <n v="4"/>
    <x v="300"/>
    <n v="86899"/>
    <n v="25.95"/>
    <x v="0"/>
  </r>
  <r>
    <n v="3155"/>
    <s v="Julian Keith Mayer"/>
    <x v="1"/>
    <n v="0.1"/>
    <n v="32.479999999999997"/>
    <x v="45"/>
    <x v="1"/>
    <x v="3"/>
    <x v="2"/>
    <x v="6"/>
    <s v="Large Box"/>
    <s v="Fellowes Neat Ideas® Storage Cubes"/>
    <n v="0.81"/>
    <x v="0"/>
    <x v="0"/>
    <x v="12"/>
    <s v="Sanford"/>
    <n v="32771"/>
    <x v="25"/>
    <x v="27"/>
    <x v="293"/>
    <n v="10"/>
    <x v="301"/>
    <n v="86899"/>
    <n v="32.379999999999995"/>
    <x v="0"/>
  </r>
  <r>
    <n v="1129"/>
    <s v="Pam Patton"/>
    <x v="2"/>
    <n v="0.02"/>
    <n v="4.9800000000000004"/>
    <x v="167"/>
    <x v="1"/>
    <x v="2"/>
    <x v="2"/>
    <x v="7"/>
    <s v="Small Box"/>
    <s v="Xerox 1897"/>
    <n v="0.36"/>
    <x v="0"/>
    <x v="3"/>
    <x v="35"/>
    <s v="Boston"/>
    <n v="2118"/>
    <x v="25"/>
    <x v="26"/>
    <x v="294"/>
    <n v="19"/>
    <x v="302"/>
    <n v="57794"/>
    <n v="4.9600000000000009"/>
    <x v="3"/>
  </r>
  <r>
    <n v="1133"/>
    <s v="Marjorie Owens"/>
    <x v="2"/>
    <n v="0.02"/>
    <n v="4.9800000000000004"/>
    <x v="167"/>
    <x v="1"/>
    <x v="2"/>
    <x v="2"/>
    <x v="7"/>
    <s v="Small Box"/>
    <s v="Xerox 1897"/>
    <n v="0.36"/>
    <x v="0"/>
    <x v="1"/>
    <x v="18"/>
    <s v="Farmers Branch"/>
    <n v="75234"/>
    <x v="25"/>
    <x v="26"/>
    <x v="294"/>
    <n v="5"/>
    <x v="303"/>
    <n v="88105"/>
    <n v="4.9600000000000009"/>
    <x v="1"/>
  </r>
  <r>
    <n v="2795"/>
    <s v="Harry Burns"/>
    <x v="2"/>
    <n v="0.04"/>
    <n v="3.57"/>
    <x v="168"/>
    <x v="1"/>
    <x v="3"/>
    <x v="2"/>
    <x v="2"/>
    <s v="Small Pack"/>
    <s v="Barrel Sharpener"/>
    <n v="0.59"/>
    <x v="0"/>
    <x v="1"/>
    <x v="20"/>
    <s v="Mason City"/>
    <n v="50401"/>
    <x v="25"/>
    <x v="26"/>
    <x v="295"/>
    <n v="8"/>
    <x v="304"/>
    <n v="87556"/>
    <n v="3.53"/>
    <x v="1"/>
  </r>
  <r>
    <n v="2795"/>
    <s v="Harry Burns"/>
    <x v="2"/>
    <n v="0.05"/>
    <n v="200.99"/>
    <x v="105"/>
    <x v="1"/>
    <x v="3"/>
    <x v="1"/>
    <x v="12"/>
    <s v="Small Box"/>
    <s v="2160i"/>
    <n v="0.59"/>
    <x v="0"/>
    <x v="1"/>
    <x v="20"/>
    <s v="Mason City"/>
    <n v="50401"/>
    <x v="25"/>
    <x v="28"/>
    <x v="296"/>
    <n v="14"/>
    <x v="305"/>
    <n v="87556"/>
    <n v="200.94"/>
    <x v="1"/>
  </r>
  <r>
    <n v="2795"/>
    <s v="Harry Burns"/>
    <x v="2"/>
    <n v="7.0000000000000007E-2"/>
    <n v="195.99"/>
    <x v="18"/>
    <x v="1"/>
    <x v="3"/>
    <x v="1"/>
    <x v="12"/>
    <s v="Small Box"/>
    <s v="A1228"/>
    <n v="0.57999999999999996"/>
    <x v="0"/>
    <x v="1"/>
    <x v="20"/>
    <s v="Mason City"/>
    <n v="50401"/>
    <x v="25"/>
    <x v="22"/>
    <x v="297"/>
    <n v="2"/>
    <x v="306"/>
    <n v="87556"/>
    <n v="195.92000000000002"/>
    <x v="1"/>
  </r>
  <r>
    <n v="3000"/>
    <s v="Priscilla Allen"/>
    <x v="2"/>
    <n v="0.01"/>
    <n v="10.14"/>
    <x v="29"/>
    <x v="1"/>
    <x v="1"/>
    <x v="2"/>
    <x v="7"/>
    <s v="Wrap Bag"/>
    <s v="Staples Wirebound Steno Books, 6&quot; x 9&quot;, 12/Pack"/>
    <n v="0.36"/>
    <x v="0"/>
    <x v="1"/>
    <x v="25"/>
    <s v="Pontiac"/>
    <n v="48342"/>
    <x v="25"/>
    <x v="26"/>
    <x v="298"/>
    <n v="4"/>
    <x v="307"/>
    <n v="87042"/>
    <n v="10.130000000000001"/>
    <x v="1"/>
  </r>
  <r>
    <n v="3307"/>
    <s v="Edwin Blackburn"/>
    <x v="2"/>
    <n v="7.0000000000000007E-2"/>
    <n v="16.739999999999998"/>
    <x v="169"/>
    <x v="1"/>
    <x v="0"/>
    <x v="2"/>
    <x v="6"/>
    <s v="Small Box"/>
    <s v="Rogers® Profile Extra Capacity Storage Tub"/>
    <n v="0.81"/>
    <x v="0"/>
    <x v="3"/>
    <x v="35"/>
    <s v="Agawam"/>
    <n v="1001"/>
    <x v="25"/>
    <x v="29"/>
    <x v="299"/>
    <n v="5"/>
    <x v="308"/>
    <n v="90462"/>
    <n v="16.669999999999998"/>
    <x v="3"/>
  </r>
  <r>
    <n v="3311"/>
    <s v="Jackie Flynn"/>
    <x v="2"/>
    <n v="0.06"/>
    <n v="6.45"/>
    <x v="110"/>
    <x v="1"/>
    <x v="0"/>
    <x v="2"/>
    <x v="7"/>
    <s v="Wrap Bag"/>
    <s v="Wirebound Four 2-3/4 x 5 Forms per Page, 400 Sets per Book"/>
    <n v="0.36"/>
    <x v="0"/>
    <x v="3"/>
    <x v="35"/>
    <s v="Winchester"/>
    <n v="1890"/>
    <x v="25"/>
    <x v="30"/>
    <x v="300"/>
    <n v="9"/>
    <x v="309"/>
    <n v="90462"/>
    <n v="6.3900000000000006"/>
    <x v="3"/>
  </r>
  <r>
    <n v="3314"/>
    <s v="Billy Hale"/>
    <x v="2"/>
    <n v="0.05"/>
    <n v="122.99"/>
    <x v="170"/>
    <x v="0"/>
    <x v="0"/>
    <x v="0"/>
    <x v="9"/>
    <s v="Jumbo Drum"/>
    <s v="Global High-Back Leather Tilter, Burgundy"/>
    <n v="0.74"/>
    <x v="0"/>
    <x v="3"/>
    <x v="33"/>
    <s v="Fort Lee"/>
    <n v="7024"/>
    <x v="25"/>
    <x v="28"/>
    <x v="301"/>
    <n v="4"/>
    <x v="310"/>
    <n v="90462"/>
    <n v="122.94"/>
    <x v="3"/>
  </r>
  <r>
    <n v="1946"/>
    <s v="Teresa Wallace"/>
    <x v="4"/>
    <n v="0.08"/>
    <n v="90.98"/>
    <x v="171"/>
    <x v="1"/>
    <x v="1"/>
    <x v="0"/>
    <x v="11"/>
    <s v="Medium Box"/>
    <s v="Eldon ClusterMat Chair Mat with Cordless Antistatic Protection"/>
    <n v="0.74"/>
    <x v="0"/>
    <x v="3"/>
    <x v="28"/>
    <s v="Mount Lebanon"/>
    <n v="15228"/>
    <x v="25"/>
    <x v="26"/>
    <x v="302"/>
    <n v="12"/>
    <x v="311"/>
    <n v="86331"/>
    <n v="90.9"/>
    <x v="3"/>
  </r>
  <r>
    <n v="1946"/>
    <s v="Teresa Wallace"/>
    <x v="4"/>
    <n v="7.0000000000000007E-2"/>
    <n v="5.98"/>
    <x v="172"/>
    <x v="1"/>
    <x v="1"/>
    <x v="2"/>
    <x v="7"/>
    <s v="Small Box"/>
    <s v="Xerox 1947"/>
    <n v="0.4"/>
    <x v="0"/>
    <x v="3"/>
    <x v="28"/>
    <s v="Mount Lebanon"/>
    <n v="15228"/>
    <x v="25"/>
    <x v="26"/>
    <x v="303"/>
    <n v="3"/>
    <x v="312"/>
    <n v="86331"/>
    <n v="5.91"/>
    <x v="3"/>
  </r>
  <r>
    <n v="3361"/>
    <s v="Oscar Kenney"/>
    <x v="4"/>
    <n v="0.04"/>
    <n v="7.96"/>
    <x v="58"/>
    <x v="1"/>
    <x v="2"/>
    <x v="0"/>
    <x v="11"/>
    <s v="Small Box"/>
    <s v="Staples Plastic Wall Frames"/>
    <n v="0.41"/>
    <x v="0"/>
    <x v="1"/>
    <x v="30"/>
    <s v="West Bend"/>
    <n v="53095"/>
    <x v="25"/>
    <x v="22"/>
    <x v="304"/>
    <n v="15"/>
    <x v="313"/>
    <n v="91436"/>
    <n v="7.92"/>
    <x v="1"/>
  </r>
  <r>
    <n v="2264"/>
    <s v="Helen Dickerson"/>
    <x v="3"/>
    <n v="0.09"/>
    <n v="207.48"/>
    <x v="44"/>
    <x v="1"/>
    <x v="3"/>
    <x v="2"/>
    <x v="8"/>
    <s v="Small Box"/>
    <s v="Kensington 7 Outlet MasterPiece Power Center with Fax/Phone Line Protection"/>
    <n v="0.55000000000000004"/>
    <x v="0"/>
    <x v="1"/>
    <x v="6"/>
    <s v="Joplin"/>
    <n v="64804"/>
    <x v="25"/>
    <x v="25"/>
    <x v="305"/>
    <n v="3"/>
    <x v="314"/>
    <n v="86611"/>
    <n v="207.39"/>
    <x v="1"/>
  </r>
  <r>
    <n v="483"/>
    <s v="Edgar McKenzie"/>
    <x v="0"/>
    <n v="0.03"/>
    <n v="11.97"/>
    <x v="173"/>
    <x v="1"/>
    <x v="3"/>
    <x v="2"/>
    <x v="8"/>
    <s v="Small Box"/>
    <s v="Staples 6 Outlet Surge"/>
    <n v="0.57999999999999996"/>
    <x v="0"/>
    <x v="1"/>
    <x v="10"/>
    <s v="Oswego"/>
    <n v="60543"/>
    <x v="26"/>
    <x v="26"/>
    <x v="306"/>
    <n v="6"/>
    <x v="315"/>
    <n v="90353"/>
    <n v="11.940000000000001"/>
    <x v="1"/>
  </r>
  <r>
    <n v="2979"/>
    <s v="Lloyd Dolan"/>
    <x v="0"/>
    <n v="0.09"/>
    <n v="2.94"/>
    <x v="31"/>
    <x v="1"/>
    <x v="3"/>
    <x v="2"/>
    <x v="2"/>
    <s v="Wrap Bag"/>
    <s v="Newell 338"/>
    <n v="0.57999999999999996"/>
    <x v="0"/>
    <x v="1"/>
    <x v="39"/>
    <s v="Dickinson"/>
    <n v="58601"/>
    <x v="26"/>
    <x v="26"/>
    <x v="307"/>
    <n v="9"/>
    <x v="316"/>
    <n v="86544"/>
    <n v="2.85"/>
    <x v="1"/>
  </r>
  <r>
    <n v="2980"/>
    <s v="Joanna Kenney"/>
    <x v="0"/>
    <n v="0.03"/>
    <n v="43.98"/>
    <x v="18"/>
    <x v="1"/>
    <x v="3"/>
    <x v="2"/>
    <x v="2"/>
    <s v="Small Pack"/>
    <s v="Boston 1645 Deluxe Heavier-Duty Electric Pencil Sharpener"/>
    <n v="0.57999999999999996"/>
    <x v="0"/>
    <x v="3"/>
    <x v="27"/>
    <s v="Sandusky"/>
    <n v="44870"/>
    <x v="26"/>
    <x v="25"/>
    <x v="308"/>
    <n v="10"/>
    <x v="317"/>
    <n v="86544"/>
    <n v="43.949999999999996"/>
    <x v="3"/>
  </r>
  <r>
    <n v="2980"/>
    <s v="Joanna Kenney"/>
    <x v="0"/>
    <n v="0.06"/>
    <n v="1.1399999999999999"/>
    <x v="31"/>
    <x v="1"/>
    <x v="3"/>
    <x v="2"/>
    <x v="14"/>
    <s v="Wrap Bag"/>
    <s v="OIC Thumb-Tacks"/>
    <n v="0.38"/>
    <x v="0"/>
    <x v="3"/>
    <x v="27"/>
    <s v="Sandusky"/>
    <n v="44870"/>
    <x v="26"/>
    <x v="28"/>
    <x v="309"/>
    <n v="13"/>
    <x v="318"/>
    <n v="86544"/>
    <n v="1.0799999999999998"/>
    <x v="3"/>
  </r>
  <r>
    <n v="2254"/>
    <s v="Jeff Meadows"/>
    <x v="2"/>
    <n v="0.1"/>
    <n v="6.3"/>
    <x v="92"/>
    <x v="1"/>
    <x v="3"/>
    <x v="2"/>
    <x v="13"/>
    <s v="Small Box"/>
    <s v="Avery 48"/>
    <n v="0.39"/>
    <x v="0"/>
    <x v="0"/>
    <x v="32"/>
    <s v="Paducah"/>
    <n v="42003"/>
    <x v="26"/>
    <x v="31"/>
    <x v="310"/>
    <n v="12"/>
    <x v="319"/>
    <n v="89278"/>
    <n v="6.2"/>
    <x v="0"/>
  </r>
  <r>
    <n v="2178"/>
    <s v="Judy Hall"/>
    <x v="4"/>
    <n v="0.08"/>
    <n v="2.94"/>
    <x v="80"/>
    <x v="1"/>
    <x v="0"/>
    <x v="2"/>
    <x v="2"/>
    <s v="Wrap Bag"/>
    <s v="Newell 343"/>
    <n v="0.57999999999999996"/>
    <x v="0"/>
    <x v="3"/>
    <x v="35"/>
    <s v="Worcester"/>
    <n v="1610"/>
    <x v="26"/>
    <x v="25"/>
    <x v="311"/>
    <n v="9"/>
    <x v="320"/>
    <n v="89465"/>
    <n v="2.86"/>
    <x v="3"/>
  </r>
  <r>
    <n v="3347"/>
    <s v="Carrie McIntosh"/>
    <x v="4"/>
    <n v="0.02"/>
    <n v="110.99"/>
    <x v="20"/>
    <x v="1"/>
    <x v="1"/>
    <x v="1"/>
    <x v="12"/>
    <s v="Small Box"/>
    <s v="T18"/>
    <n v="0.56999999999999995"/>
    <x v="0"/>
    <x v="0"/>
    <x v="12"/>
    <s v="Royal Palm Beach"/>
    <n v="33411"/>
    <x v="26"/>
    <x v="25"/>
    <x v="312"/>
    <n v="1"/>
    <x v="321"/>
    <n v="89356"/>
    <n v="110.97"/>
    <x v="0"/>
  </r>
  <r>
    <n v="129"/>
    <s v="Kara Allison"/>
    <x v="3"/>
    <n v="0.02"/>
    <n v="1.74"/>
    <x v="164"/>
    <x v="1"/>
    <x v="0"/>
    <x v="0"/>
    <x v="11"/>
    <s v="Small Pack"/>
    <s v="Eldon Regeneration Recycled Desk Accessories, Smoke"/>
    <n v="0.53"/>
    <x v="0"/>
    <x v="1"/>
    <x v="10"/>
    <s v="Alton"/>
    <n v="62002"/>
    <x v="26"/>
    <x v="26"/>
    <x v="313"/>
    <n v="5"/>
    <x v="322"/>
    <n v="86693"/>
    <n v="1.72"/>
    <x v="1"/>
  </r>
  <r>
    <n v="898"/>
    <s v="Harriet Hodges"/>
    <x v="3"/>
    <n v="0.02"/>
    <n v="12.53"/>
    <x v="23"/>
    <x v="1"/>
    <x v="0"/>
    <x v="2"/>
    <x v="13"/>
    <s v="Small Box"/>
    <s v="Round Specialty Laser Printer Labels"/>
    <n v="0.38"/>
    <x v="0"/>
    <x v="3"/>
    <x v="11"/>
    <s v="New York City"/>
    <n v="10039"/>
    <x v="26"/>
    <x v="27"/>
    <x v="314"/>
    <n v="47"/>
    <x v="323"/>
    <n v="9606"/>
    <n v="12.51"/>
    <x v="3"/>
  </r>
  <r>
    <n v="898"/>
    <s v="Harriet Hodges"/>
    <x v="3"/>
    <n v="7.0000000000000007E-2"/>
    <n v="5.18"/>
    <x v="174"/>
    <x v="2"/>
    <x v="0"/>
    <x v="2"/>
    <x v="7"/>
    <s v="Wrap Bag"/>
    <s v="Array® Memo Cubes"/>
    <n v="0.36"/>
    <x v="0"/>
    <x v="3"/>
    <x v="11"/>
    <s v="New York City"/>
    <n v="10039"/>
    <x v="26"/>
    <x v="25"/>
    <x v="315"/>
    <n v="44"/>
    <x v="324"/>
    <n v="9606"/>
    <n v="5.1099999999999994"/>
    <x v="3"/>
  </r>
  <r>
    <n v="899"/>
    <s v="Jordan Berry"/>
    <x v="3"/>
    <n v="0.02"/>
    <n v="12.53"/>
    <x v="23"/>
    <x v="1"/>
    <x v="0"/>
    <x v="2"/>
    <x v="13"/>
    <s v="Small Box"/>
    <s v="Round Specialty Laser Printer Labels"/>
    <n v="0.38"/>
    <x v="0"/>
    <x v="3"/>
    <x v="28"/>
    <s v="Altoona"/>
    <n v="16602"/>
    <x v="26"/>
    <x v="27"/>
    <x v="316"/>
    <n v="12"/>
    <x v="325"/>
    <n v="86264"/>
    <n v="12.51"/>
    <x v="3"/>
  </r>
  <r>
    <n v="899"/>
    <s v="Jordan Berry"/>
    <x v="3"/>
    <n v="7.0000000000000007E-2"/>
    <n v="5.18"/>
    <x v="174"/>
    <x v="2"/>
    <x v="0"/>
    <x v="2"/>
    <x v="7"/>
    <s v="Wrap Bag"/>
    <s v="Array® Memo Cubes"/>
    <n v="0.36"/>
    <x v="0"/>
    <x v="3"/>
    <x v="28"/>
    <s v="Altoona"/>
    <n v="16602"/>
    <x v="26"/>
    <x v="25"/>
    <x v="315"/>
    <n v="11"/>
    <x v="326"/>
    <n v="86264"/>
    <n v="5.1099999999999994"/>
    <x v="3"/>
  </r>
  <r>
    <n v="1351"/>
    <s v="Janet McCullough"/>
    <x v="3"/>
    <n v="0.1"/>
    <n v="110.99"/>
    <x v="18"/>
    <x v="2"/>
    <x v="2"/>
    <x v="1"/>
    <x v="12"/>
    <s v="Small Box"/>
    <s v="LX 677"/>
    <n v="0.56999999999999995"/>
    <x v="0"/>
    <x v="0"/>
    <x v="12"/>
    <s v="Coconut Creek"/>
    <n v="33063"/>
    <x v="26"/>
    <x v="25"/>
    <x v="317"/>
    <n v="7"/>
    <x v="327"/>
    <n v="88232"/>
    <n v="110.89"/>
    <x v="0"/>
  </r>
  <r>
    <n v="2281"/>
    <s v="Monica Harvey"/>
    <x v="3"/>
    <n v="0.08"/>
    <n v="205.99"/>
    <x v="20"/>
    <x v="1"/>
    <x v="2"/>
    <x v="1"/>
    <x v="12"/>
    <s v="Small Box"/>
    <s v="V70"/>
    <n v="0.59"/>
    <x v="0"/>
    <x v="1"/>
    <x v="30"/>
    <s v="Eau Claire"/>
    <n v="54703"/>
    <x v="26"/>
    <x v="26"/>
    <x v="318"/>
    <n v="10"/>
    <x v="328"/>
    <n v="85948"/>
    <n v="205.91"/>
    <x v="1"/>
  </r>
  <r>
    <n v="53"/>
    <s v="Sidney Russell Austin"/>
    <x v="0"/>
    <n v="7.0000000000000007E-2"/>
    <n v="3502.14"/>
    <x v="25"/>
    <x v="0"/>
    <x v="3"/>
    <x v="1"/>
    <x v="3"/>
    <s v="Jumbo Box"/>
    <s v="Okidata Pacemark 4410N Wide Format Dot Matrix Printer"/>
    <n v="0.56999999999999995"/>
    <x v="0"/>
    <x v="2"/>
    <x v="4"/>
    <s v="Redmond"/>
    <n v="98052"/>
    <x v="27"/>
    <x v="28"/>
    <x v="319"/>
    <n v="1"/>
    <x v="329"/>
    <n v="88425"/>
    <n v="3502.0699999999997"/>
    <x v="2"/>
  </r>
  <r>
    <n v="3266"/>
    <s v="Edgar Kumar"/>
    <x v="0"/>
    <n v="0"/>
    <n v="122.99"/>
    <x v="170"/>
    <x v="0"/>
    <x v="3"/>
    <x v="0"/>
    <x v="9"/>
    <s v="Jumbo Drum"/>
    <s v="Global High-Back Leather Tilter, Burgundy"/>
    <n v="0.74"/>
    <x v="0"/>
    <x v="3"/>
    <x v="29"/>
    <s v="Sanford"/>
    <n v="4073"/>
    <x v="27"/>
    <x v="25"/>
    <x v="320"/>
    <n v="14"/>
    <x v="330"/>
    <n v="89836"/>
    <n v="122.99"/>
    <x v="3"/>
  </r>
  <r>
    <n v="3269"/>
    <s v="Billie Stern"/>
    <x v="0"/>
    <n v="0.01"/>
    <n v="60.97"/>
    <x v="11"/>
    <x v="2"/>
    <x v="3"/>
    <x v="2"/>
    <x v="8"/>
    <s v="Small Box"/>
    <s v="Tripp Lite Isotel 6 Outlet Surge Protector with Fax/Modem Protection"/>
    <n v="0.56000000000000005"/>
    <x v="0"/>
    <x v="3"/>
    <x v="33"/>
    <s v="North Plainfield"/>
    <n v="7060"/>
    <x v="27"/>
    <x v="28"/>
    <x v="321"/>
    <n v="12"/>
    <x v="331"/>
    <n v="89836"/>
    <n v="60.96"/>
    <x v="3"/>
  </r>
  <r>
    <n v="24"/>
    <s v="Edna Thomas"/>
    <x v="1"/>
    <n v="0.06"/>
    <n v="55.48"/>
    <x v="175"/>
    <x v="1"/>
    <x v="3"/>
    <x v="2"/>
    <x v="7"/>
    <s v="Small Box"/>
    <s v="Xerox 194"/>
    <n v="0.37"/>
    <x v="0"/>
    <x v="2"/>
    <x v="8"/>
    <s v="Laguna Niguel"/>
    <n v="92677"/>
    <x v="27"/>
    <x v="25"/>
    <x v="322"/>
    <n v="1"/>
    <x v="332"/>
    <n v="87651"/>
    <n v="55.419999999999995"/>
    <x v="2"/>
  </r>
  <r>
    <n v="24"/>
    <s v="Edna Thomas"/>
    <x v="1"/>
    <n v="0.02"/>
    <n v="1.68"/>
    <x v="130"/>
    <x v="1"/>
    <x v="3"/>
    <x v="2"/>
    <x v="2"/>
    <s v="Wrap Bag"/>
    <s v="Newell 323"/>
    <n v="0.59"/>
    <x v="0"/>
    <x v="2"/>
    <x v="8"/>
    <s v="Laguna Niguel"/>
    <n v="92677"/>
    <x v="27"/>
    <x v="28"/>
    <x v="323"/>
    <n v="1"/>
    <x v="333"/>
    <n v="87651"/>
    <n v="1.66"/>
    <x v="2"/>
  </r>
  <r>
    <n v="744"/>
    <s v="Joy Maxwell"/>
    <x v="2"/>
    <n v="0.02"/>
    <n v="59.98"/>
    <x v="176"/>
    <x v="1"/>
    <x v="3"/>
    <x v="2"/>
    <x v="8"/>
    <s v="Small Box"/>
    <s v="Belkin 8 Outlet SurgeMaster II Gold Surge Protector"/>
    <n v="0.56999999999999995"/>
    <x v="0"/>
    <x v="2"/>
    <x v="41"/>
    <s v="Oro Valley"/>
    <n v="85737"/>
    <x v="27"/>
    <x v="32"/>
    <x v="324"/>
    <n v="1"/>
    <x v="334"/>
    <n v="87725"/>
    <n v="59.959999999999994"/>
    <x v="2"/>
  </r>
  <r>
    <n v="744"/>
    <s v="Joy Maxwell"/>
    <x v="2"/>
    <n v="0.03"/>
    <n v="5.18"/>
    <x v="177"/>
    <x v="1"/>
    <x v="3"/>
    <x v="2"/>
    <x v="5"/>
    <s v="Small Box"/>
    <s v="Wilson Jones Impact Binders"/>
    <n v="0.36"/>
    <x v="0"/>
    <x v="2"/>
    <x v="41"/>
    <s v="Oro Valley"/>
    <n v="85737"/>
    <x v="27"/>
    <x v="31"/>
    <x v="325"/>
    <n v="9"/>
    <x v="335"/>
    <n v="87725"/>
    <n v="5.1499999999999995"/>
    <x v="2"/>
  </r>
  <r>
    <n v="553"/>
    <s v="Kristine Connolly"/>
    <x v="4"/>
    <n v="0"/>
    <n v="6.88"/>
    <x v="178"/>
    <x v="2"/>
    <x v="2"/>
    <x v="2"/>
    <x v="7"/>
    <s v="Wrap Bag"/>
    <s v="Adams Phone Message Book, 200 Message Capacity, 8 1/16” x 11”"/>
    <n v="0.39"/>
    <x v="0"/>
    <x v="2"/>
    <x v="8"/>
    <s v="Los Angeles"/>
    <n v="90008"/>
    <x v="27"/>
    <x v="25"/>
    <x v="326"/>
    <n v="36"/>
    <x v="336"/>
    <n v="17155"/>
    <n v="6.88"/>
    <x v="2"/>
  </r>
  <r>
    <n v="556"/>
    <s v="Kristina Sanders"/>
    <x v="4"/>
    <n v="0"/>
    <n v="6.88"/>
    <x v="178"/>
    <x v="2"/>
    <x v="2"/>
    <x v="2"/>
    <x v="7"/>
    <s v="Wrap Bag"/>
    <s v="Adams Phone Message Book, 200 Message Capacity, 8 1/16” x 11”"/>
    <n v="0.39"/>
    <x v="0"/>
    <x v="2"/>
    <x v="15"/>
    <s v="Provo"/>
    <n v="84604"/>
    <x v="27"/>
    <x v="25"/>
    <x v="327"/>
    <n v="9"/>
    <x v="337"/>
    <n v="86189"/>
    <n v="6.88"/>
    <x v="2"/>
  </r>
  <r>
    <n v="556"/>
    <s v="Kristina Sanders"/>
    <x v="4"/>
    <n v="0.03"/>
    <n v="32.479999999999997"/>
    <x v="45"/>
    <x v="2"/>
    <x v="2"/>
    <x v="2"/>
    <x v="6"/>
    <s v="Large Box"/>
    <s v="Fellowes Neat Ideas® Storage Cubes"/>
    <n v="0.81"/>
    <x v="0"/>
    <x v="2"/>
    <x v="15"/>
    <s v="Provo"/>
    <n v="84604"/>
    <x v="27"/>
    <x v="26"/>
    <x v="328"/>
    <n v="8"/>
    <x v="338"/>
    <n v="86189"/>
    <n v="32.449999999999996"/>
    <x v="2"/>
  </r>
  <r>
    <n v="1875"/>
    <s v="Martin Kirk"/>
    <x v="0"/>
    <n v="0.09"/>
    <n v="95.99"/>
    <x v="163"/>
    <x v="1"/>
    <x v="1"/>
    <x v="1"/>
    <x v="12"/>
    <s v="Small Box"/>
    <s v="T60"/>
    <n v="0.56000000000000005"/>
    <x v="0"/>
    <x v="0"/>
    <x v="21"/>
    <s v="Chesapeake"/>
    <n v="23320"/>
    <x v="28"/>
    <x v="30"/>
    <x v="329"/>
    <n v="4"/>
    <x v="339"/>
    <n v="90899"/>
    <n v="95.899999999999991"/>
    <x v="0"/>
  </r>
  <r>
    <n v="2265"/>
    <s v="James Davenport"/>
    <x v="0"/>
    <n v="0.1"/>
    <n v="7.45"/>
    <x v="43"/>
    <x v="1"/>
    <x v="3"/>
    <x v="2"/>
    <x v="5"/>
    <s v="Small Box"/>
    <s v="Acco Four Pocket Poly Ring Binder with Label Holder, Smoke, 1&quot;"/>
    <n v="0.4"/>
    <x v="0"/>
    <x v="1"/>
    <x v="6"/>
    <s v="Kansas City"/>
    <n v="64130"/>
    <x v="28"/>
    <x v="31"/>
    <x v="330"/>
    <n v="8"/>
    <x v="340"/>
    <n v="86612"/>
    <n v="7.3500000000000005"/>
    <x v="1"/>
  </r>
  <r>
    <n v="2265"/>
    <s v="James Davenport"/>
    <x v="0"/>
    <n v="0.01"/>
    <n v="6.48"/>
    <x v="179"/>
    <x v="1"/>
    <x v="3"/>
    <x v="2"/>
    <x v="7"/>
    <s v="Small Box"/>
    <s v="Xerox 213"/>
    <n v="0.37"/>
    <x v="0"/>
    <x v="1"/>
    <x v="6"/>
    <s v="Kansas City"/>
    <n v="64130"/>
    <x v="28"/>
    <x v="30"/>
    <x v="331"/>
    <n v="10"/>
    <x v="341"/>
    <n v="86612"/>
    <n v="6.4700000000000006"/>
    <x v="1"/>
  </r>
  <r>
    <n v="699"/>
    <s v="Jenny Gold"/>
    <x v="4"/>
    <n v="7.0000000000000007E-2"/>
    <n v="5.0199999999999996"/>
    <x v="85"/>
    <x v="1"/>
    <x v="1"/>
    <x v="1"/>
    <x v="1"/>
    <s v="Small Pack"/>
    <s v="Imation 3.5, DISKETTE 44766 HGHLD3.52HD/FM, 10/Pack"/>
    <n v="0.79"/>
    <x v="0"/>
    <x v="2"/>
    <x v="8"/>
    <s v="Los Angeles"/>
    <n v="90041"/>
    <x v="28"/>
    <x v="30"/>
    <x v="332"/>
    <n v="42"/>
    <x v="342"/>
    <n v="32420"/>
    <n v="4.9499999999999993"/>
    <x v="2"/>
  </r>
  <r>
    <n v="699"/>
    <s v="Jenny Gold"/>
    <x v="4"/>
    <n v="7.0000000000000007E-2"/>
    <n v="280.98"/>
    <x v="180"/>
    <x v="0"/>
    <x v="1"/>
    <x v="0"/>
    <x v="9"/>
    <s v="Jumbo Drum"/>
    <s v="Hon 2090 “Pillow Soft” Series Mid Back Swivel/Tilt Chairs"/>
    <n v="0.78"/>
    <x v="0"/>
    <x v="2"/>
    <x v="8"/>
    <s v="Los Angeles"/>
    <n v="90041"/>
    <x v="28"/>
    <x v="30"/>
    <x v="333"/>
    <n v="23"/>
    <x v="343"/>
    <n v="32420"/>
    <n v="280.91000000000003"/>
    <x v="2"/>
  </r>
  <r>
    <n v="2061"/>
    <s v="Marianne Carey"/>
    <x v="4"/>
    <n v="0.02"/>
    <n v="240.98"/>
    <x v="181"/>
    <x v="0"/>
    <x v="3"/>
    <x v="0"/>
    <x v="10"/>
    <s v="Jumbo Box"/>
    <s v="Atlantic Metals Mobile 2-Shelf Bookcases, Custom Colors"/>
    <n v="0.56000000000000005"/>
    <x v="0"/>
    <x v="1"/>
    <x v="13"/>
    <s v="North Platte"/>
    <n v="69101"/>
    <x v="28"/>
    <x v="30"/>
    <x v="334"/>
    <n v="1"/>
    <x v="344"/>
    <n v="87146"/>
    <n v="240.95999999999998"/>
    <x v="1"/>
  </r>
  <r>
    <n v="2062"/>
    <s v="Alfred Singh"/>
    <x v="4"/>
    <n v="0.02"/>
    <n v="420.98"/>
    <x v="7"/>
    <x v="1"/>
    <x v="3"/>
    <x v="2"/>
    <x v="5"/>
    <s v="Small Box"/>
    <s v="GBC DocuBind 200 Manual Binding Machine"/>
    <n v="0.35"/>
    <x v="0"/>
    <x v="0"/>
    <x v="21"/>
    <s v="Mechanicsville"/>
    <n v="23111"/>
    <x v="28"/>
    <x v="31"/>
    <x v="335"/>
    <n v="10"/>
    <x v="345"/>
    <n v="87146"/>
    <n v="420.96000000000004"/>
    <x v="0"/>
  </r>
  <r>
    <n v="767"/>
    <s v="Jeffrey Mueller"/>
    <x v="0"/>
    <n v="0.1"/>
    <n v="31.78"/>
    <x v="1"/>
    <x v="1"/>
    <x v="3"/>
    <x v="1"/>
    <x v="1"/>
    <s v="Small Pack"/>
    <s v="Memorex 4.7GB DVD-RAM, 3/Pack"/>
    <n v="0.42"/>
    <x v="0"/>
    <x v="1"/>
    <x v="10"/>
    <s v="Rock Island"/>
    <n v="61201"/>
    <x v="29"/>
    <x v="31"/>
    <x v="336"/>
    <n v="11"/>
    <x v="346"/>
    <n v="86279"/>
    <n v="31.68"/>
    <x v="1"/>
  </r>
  <r>
    <n v="550"/>
    <s v="Edna Monroe Talley"/>
    <x v="1"/>
    <n v="0.05"/>
    <n v="1.68"/>
    <x v="130"/>
    <x v="1"/>
    <x v="3"/>
    <x v="2"/>
    <x v="2"/>
    <s v="Wrap Bag"/>
    <s v="Newell 323"/>
    <n v="0.59"/>
    <x v="0"/>
    <x v="1"/>
    <x v="18"/>
    <s v="Seguin"/>
    <n v="78155"/>
    <x v="29"/>
    <x v="30"/>
    <x v="337"/>
    <n v="11"/>
    <x v="347"/>
    <n v="90909"/>
    <n v="1.63"/>
    <x v="1"/>
  </r>
  <r>
    <n v="550"/>
    <s v="Edna Monroe Talley"/>
    <x v="1"/>
    <n v="0.1"/>
    <n v="218.75"/>
    <x v="182"/>
    <x v="0"/>
    <x v="3"/>
    <x v="0"/>
    <x v="0"/>
    <s v="Jumbo Box"/>
    <s v="BoxOffice By Design Rectangular and Half-Moon Meeting Room Tables"/>
    <n v="0.77"/>
    <x v="0"/>
    <x v="1"/>
    <x v="18"/>
    <s v="Seguin"/>
    <n v="78155"/>
    <x v="29"/>
    <x v="31"/>
    <x v="338"/>
    <n v="1"/>
    <x v="348"/>
    <n v="90909"/>
    <n v="218.65"/>
    <x v="1"/>
  </r>
  <r>
    <n v="551"/>
    <s v="Peggy Chan"/>
    <x v="1"/>
    <n v="0"/>
    <n v="15.04"/>
    <x v="10"/>
    <x v="1"/>
    <x v="3"/>
    <x v="2"/>
    <x v="7"/>
    <s v="Wrap Bag"/>
    <s v="White GlueTop Scratch Pads"/>
    <n v="0.39"/>
    <x v="0"/>
    <x v="1"/>
    <x v="18"/>
    <s v="Sherman"/>
    <n v="75090"/>
    <x v="29"/>
    <x v="31"/>
    <x v="339"/>
    <n v="2"/>
    <x v="349"/>
    <n v="90909"/>
    <n v="15.04"/>
    <x v="1"/>
  </r>
  <r>
    <n v="1442"/>
    <s v="Rodney Field"/>
    <x v="2"/>
    <n v="0.02"/>
    <n v="15.99"/>
    <x v="67"/>
    <x v="2"/>
    <x v="3"/>
    <x v="2"/>
    <x v="5"/>
    <s v="Small Box"/>
    <s v="GBC Pre-Punched Binding Paper, Plastic, White, 8-1/2&quot; x 11&quot;"/>
    <n v="0.37"/>
    <x v="0"/>
    <x v="1"/>
    <x v="6"/>
    <s v="Springfield"/>
    <n v="65807"/>
    <x v="29"/>
    <x v="33"/>
    <x v="340"/>
    <n v="7"/>
    <x v="350"/>
    <n v="89077"/>
    <n v="15.97"/>
    <x v="1"/>
  </r>
  <r>
    <n v="1442"/>
    <s v="Rodney Field"/>
    <x v="2"/>
    <n v="0.09"/>
    <n v="46.94"/>
    <x v="183"/>
    <x v="2"/>
    <x v="3"/>
    <x v="0"/>
    <x v="11"/>
    <s v="Small Box"/>
    <s v="Howard Miller 13&quot; Diameter Goldtone Round Wall Clock"/>
    <n v="0.44"/>
    <x v="0"/>
    <x v="1"/>
    <x v="6"/>
    <s v="Springfield"/>
    <n v="65807"/>
    <x v="29"/>
    <x v="28"/>
    <x v="341"/>
    <n v="10"/>
    <x v="351"/>
    <n v="89077"/>
    <n v="46.849999999999994"/>
    <x v="1"/>
  </r>
  <r>
    <n v="2775"/>
    <s v="Theodore Rubin"/>
    <x v="2"/>
    <n v="7.0000000000000007E-2"/>
    <n v="574.74"/>
    <x v="4"/>
    <x v="1"/>
    <x v="1"/>
    <x v="1"/>
    <x v="3"/>
    <s v="Large Box"/>
    <s v="Polycom ViaVideo™ Desktop Video Communications Unit"/>
    <n v="0.37"/>
    <x v="0"/>
    <x v="1"/>
    <x v="10"/>
    <s v="Franklin Park"/>
    <n v="60131"/>
    <x v="29"/>
    <x v="34"/>
    <x v="342"/>
    <n v="8"/>
    <x v="352"/>
    <n v="91229"/>
    <n v="574.66999999999996"/>
    <x v="1"/>
  </r>
  <r>
    <n v="256"/>
    <s v="Irene Li"/>
    <x v="0"/>
    <n v="0.03"/>
    <n v="8.34"/>
    <x v="184"/>
    <x v="1"/>
    <x v="2"/>
    <x v="2"/>
    <x v="16"/>
    <s v="Small Pack"/>
    <s v="Acme® Elite Stainless Steel Scissors"/>
    <n v="0.59"/>
    <x v="0"/>
    <x v="3"/>
    <x v="28"/>
    <s v="Hanover"/>
    <n v="17331"/>
    <x v="30"/>
    <x v="29"/>
    <x v="343"/>
    <n v="4"/>
    <x v="353"/>
    <n v="86267"/>
    <n v="8.31"/>
    <x v="3"/>
  </r>
  <r>
    <n v="343"/>
    <s v="Lynn Epstein"/>
    <x v="0"/>
    <n v="0.03"/>
    <n v="15.23"/>
    <x v="185"/>
    <x v="0"/>
    <x v="3"/>
    <x v="0"/>
    <x v="0"/>
    <s v="Jumbo Box"/>
    <s v="Anderson Hickey Conga Table Tops &amp; Accessories"/>
    <n v="0.76"/>
    <x v="0"/>
    <x v="3"/>
    <x v="29"/>
    <s v="Bangor"/>
    <n v="4401"/>
    <x v="30"/>
    <x v="31"/>
    <x v="344"/>
    <n v="7"/>
    <x v="354"/>
    <n v="88151"/>
    <n v="15.200000000000001"/>
    <x v="3"/>
  </r>
  <r>
    <n v="1723"/>
    <s v="Constance Flowers"/>
    <x v="2"/>
    <n v="0.1"/>
    <n v="49.99"/>
    <x v="7"/>
    <x v="2"/>
    <x v="3"/>
    <x v="1"/>
    <x v="1"/>
    <s v="Small Box"/>
    <s v="US Robotics 56K V.92 Internal PCI Faxmodem"/>
    <n v="0.45"/>
    <x v="0"/>
    <x v="2"/>
    <x v="8"/>
    <s v="San Diego"/>
    <n v="92037"/>
    <x v="30"/>
    <x v="35"/>
    <x v="345"/>
    <n v="46"/>
    <x v="355"/>
    <n v="40101"/>
    <n v="49.89"/>
    <x v="2"/>
  </r>
  <r>
    <n v="2202"/>
    <s v="Laurie Howe"/>
    <x v="2"/>
    <n v="0.09"/>
    <n v="160.97999999999999"/>
    <x v="34"/>
    <x v="0"/>
    <x v="2"/>
    <x v="0"/>
    <x v="9"/>
    <s v="Jumbo Drum"/>
    <s v="Office Star - Mid Back Dual function Ergonomic High Back Chair with 2-Way Adjustable Arms"/>
    <n v="0.62"/>
    <x v="0"/>
    <x v="1"/>
    <x v="7"/>
    <s v="Brooklyn Center"/>
    <n v="55429"/>
    <x v="30"/>
    <x v="30"/>
    <x v="346"/>
    <n v="11"/>
    <x v="356"/>
    <n v="86050"/>
    <n v="160.88999999999999"/>
    <x v="1"/>
  </r>
  <r>
    <n v="2202"/>
    <s v="Laurie Howe"/>
    <x v="2"/>
    <n v="0.09"/>
    <n v="6.3"/>
    <x v="92"/>
    <x v="1"/>
    <x v="2"/>
    <x v="2"/>
    <x v="13"/>
    <s v="Small Box"/>
    <s v="Avery 51"/>
    <n v="0.39"/>
    <x v="0"/>
    <x v="1"/>
    <x v="7"/>
    <s v="Brooklyn Center"/>
    <n v="55429"/>
    <x v="30"/>
    <x v="30"/>
    <x v="347"/>
    <n v="10"/>
    <x v="357"/>
    <n v="86050"/>
    <n v="6.21"/>
    <x v="1"/>
  </r>
  <r>
    <n v="2202"/>
    <s v="Laurie Howe"/>
    <x v="2"/>
    <n v="0"/>
    <n v="4.9800000000000004"/>
    <x v="186"/>
    <x v="1"/>
    <x v="2"/>
    <x v="2"/>
    <x v="7"/>
    <s v="Wrap Bag"/>
    <s v="Rediform S.O.S. Phone Message Books"/>
    <n v="0.36"/>
    <x v="0"/>
    <x v="1"/>
    <x v="7"/>
    <s v="Brooklyn Center"/>
    <n v="55429"/>
    <x v="30"/>
    <x v="36"/>
    <x v="348"/>
    <n v="8"/>
    <x v="358"/>
    <n v="86050"/>
    <n v="4.9800000000000004"/>
    <x v="1"/>
  </r>
  <r>
    <n v="2781"/>
    <s v="Kelly Byers"/>
    <x v="2"/>
    <n v="0.09"/>
    <n v="2.16"/>
    <x v="51"/>
    <x v="1"/>
    <x v="1"/>
    <x v="2"/>
    <x v="5"/>
    <s v="Small Box"/>
    <s v="Peel &amp; Stick Add-On Corner Pockets"/>
    <n v="0.37"/>
    <x v="0"/>
    <x v="2"/>
    <x v="14"/>
    <s v="Woodburn"/>
    <n v="97071"/>
    <x v="30"/>
    <x v="34"/>
    <x v="349"/>
    <n v="2"/>
    <x v="359"/>
    <n v="87162"/>
    <n v="2.0700000000000003"/>
    <x v="2"/>
  </r>
  <r>
    <n v="2781"/>
    <s v="Kelly Byers"/>
    <x v="2"/>
    <n v="0.03"/>
    <n v="808.49"/>
    <x v="187"/>
    <x v="0"/>
    <x v="1"/>
    <x v="1"/>
    <x v="3"/>
    <s v="Jumbo Drum"/>
    <s v="Hewlett-Packard Business Color Inkjet 3000 [N, DTN] Series Printers"/>
    <n v="0.4"/>
    <x v="0"/>
    <x v="2"/>
    <x v="14"/>
    <s v="Woodburn"/>
    <n v="97071"/>
    <x v="30"/>
    <x v="36"/>
    <x v="350"/>
    <n v="11"/>
    <x v="360"/>
    <n v="87162"/>
    <n v="808.46"/>
    <x v="2"/>
  </r>
  <r>
    <n v="2781"/>
    <s v="Kelly Byers"/>
    <x v="2"/>
    <n v="0"/>
    <n v="6.48"/>
    <x v="188"/>
    <x v="1"/>
    <x v="1"/>
    <x v="2"/>
    <x v="7"/>
    <s v="Small Box"/>
    <s v="Xerox 217"/>
    <n v="0.37"/>
    <x v="0"/>
    <x v="2"/>
    <x v="14"/>
    <s v="Woodburn"/>
    <n v="97071"/>
    <x v="30"/>
    <x v="36"/>
    <x v="351"/>
    <n v="3"/>
    <x v="361"/>
    <n v="87162"/>
    <n v="6.48"/>
    <x v="2"/>
  </r>
  <r>
    <n v="1238"/>
    <s v="April Bowers"/>
    <x v="4"/>
    <n v="0.01"/>
    <n v="160.97999999999999"/>
    <x v="34"/>
    <x v="0"/>
    <x v="3"/>
    <x v="0"/>
    <x v="9"/>
    <s v="Jumbo Drum"/>
    <s v="Office Star - Mid Back Dual function Ergonomic High Back Chair with 2-Way Adjustable Arms"/>
    <n v="0.62"/>
    <x v="0"/>
    <x v="1"/>
    <x v="18"/>
    <s v="Cedar Hill"/>
    <n v="75104"/>
    <x v="30"/>
    <x v="29"/>
    <x v="352"/>
    <n v="10"/>
    <x v="362"/>
    <n v="86075"/>
    <n v="160.97"/>
    <x v="1"/>
  </r>
  <r>
    <n v="911"/>
    <s v="Marsha P Joyner"/>
    <x v="3"/>
    <n v="0.05"/>
    <n v="7.64"/>
    <x v="47"/>
    <x v="1"/>
    <x v="3"/>
    <x v="2"/>
    <x v="7"/>
    <s v="Wrap Bag"/>
    <s v="Rediform Wirebound &quot;Phone Memo&quot; Message Book, 11 x 5-3/4"/>
    <n v="0.36"/>
    <x v="0"/>
    <x v="3"/>
    <x v="44"/>
    <s v="Wheeling"/>
    <n v="26003"/>
    <x v="30"/>
    <x v="29"/>
    <x v="353"/>
    <n v="2"/>
    <x v="363"/>
    <n v="90185"/>
    <n v="7.59"/>
    <x v="3"/>
  </r>
  <r>
    <n v="911"/>
    <s v="Marsha P Joyner"/>
    <x v="3"/>
    <n v="0.04"/>
    <n v="218.75"/>
    <x v="182"/>
    <x v="0"/>
    <x v="3"/>
    <x v="0"/>
    <x v="0"/>
    <s v="Jumbo Box"/>
    <s v="BoxOffice By Design Rectangular and Half-Moon Meeting Room Tables"/>
    <n v="0.72"/>
    <x v="0"/>
    <x v="3"/>
    <x v="44"/>
    <s v="Wheeling"/>
    <n v="26003"/>
    <x v="30"/>
    <x v="31"/>
    <x v="354"/>
    <n v="10"/>
    <x v="364"/>
    <n v="90185"/>
    <n v="218.71"/>
    <x v="3"/>
  </r>
  <r>
    <n v="2137"/>
    <s v="Crystal Crabtree"/>
    <x v="3"/>
    <n v="0"/>
    <n v="6.98"/>
    <x v="154"/>
    <x v="1"/>
    <x v="3"/>
    <x v="2"/>
    <x v="7"/>
    <s v="Wrap Bag"/>
    <s v="Adams Phone Message Book, Professional, 400 Message Capacity, 5 3/6” x 11”"/>
    <n v="0.38"/>
    <x v="0"/>
    <x v="0"/>
    <x v="12"/>
    <s v="West Palm Beach"/>
    <n v="33407"/>
    <x v="30"/>
    <x v="29"/>
    <x v="355"/>
    <n v="9"/>
    <x v="365"/>
    <n v="86002"/>
    <n v="6.98"/>
    <x v="0"/>
  </r>
  <r>
    <n v="510"/>
    <s v="Gregory Rao"/>
    <x v="0"/>
    <n v="0.03"/>
    <n v="6.37"/>
    <x v="189"/>
    <x v="1"/>
    <x v="3"/>
    <x v="2"/>
    <x v="5"/>
    <s v="Small Box"/>
    <s v="C-Line Peel &amp; Stick Add-On Filing Pockets, 8-3/4 x 5-1/8, 10/Pack"/>
    <n v="0.38"/>
    <x v="0"/>
    <x v="2"/>
    <x v="8"/>
    <s v="Manteca"/>
    <n v="95336"/>
    <x v="31"/>
    <x v="29"/>
    <x v="356"/>
    <n v="14"/>
    <x v="366"/>
    <n v="90059"/>
    <n v="6.34"/>
    <x v="2"/>
  </r>
  <r>
    <n v="2122"/>
    <s v="Carolyn Fisher"/>
    <x v="0"/>
    <n v="0.06"/>
    <n v="80.97"/>
    <x v="190"/>
    <x v="0"/>
    <x v="1"/>
    <x v="1"/>
    <x v="3"/>
    <s v="Jumbo Drum"/>
    <s v="Lexmark Z25 Color Inkjet Printer"/>
    <n v="0.37"/>
    <x v="0"/>
    <x v="0"/>
    <x v="1"/>
    <s v="Sherwood"/>
    <n v="72116"/>
    <x v="31"/>
    <x v="33"/>
    <x v="357"/>
    <n v="10"/>
    <x v="367"/>
    <n v="89664"/>
    <n v="80.91"/>
    <x v="0"/>
  </r>
  <r>
    <n v="1211"/>
    <s v="Debra Proctor"/>
    <x v="2"/>
    <n v="0.01"/>
    <n v="3.08"/>
    <x v="92"/>
    <x v="1"/>
    <x v="3"/>
    <x v="2"/>
    <x v="13"/>
    <s v="Small Box"/>
    <s v="Avery 497"/>
    <n v="0.37"/>
    <x v="0"/>
    <x v="1"/>
    <x v="2"/>
    <s v="Fort Wayne"/>
    <n v="46806"/>
    <x v="31"/>
    <x v="32"/>
    <x v="358"/>
    <n v="4"/>
    <x v="368"/>
    <n v="88598"/>
    <n v="3.0700000000000003"/>
    <x v="1"/>
  </r>
  <r>
    <n v="1949"/>
    <s v="Dana Waller"/>
    <x v="2"/>
    <n v="0.05"/>
    <n v="424.21"/>
    <x v="191"/>
    <x v="0"/>
    <x v="0"/>
    <x v="0"/>
    <x v="0"/>
    <s v="Jumbo Box"/>
    <s v="Bush Advantage Collection® Racetrack Conference Table"/>
    <n v="0.67"/>
    <x v="0"/>
    <x v="2"/>
    <x v="24"/>
    <s v="Bozeman"/>
    <n v="59715"/>
    <x v="31"/>
    <x v="35"/>
    <x v="359"/>
    <n v="12"/>
    <x v="369"/>
    <n v="90415"/>
    <n v="424.15999999999997"/>
    <x v="2"/>
  </r>
  <r>
    <n v="2071"/>
    <s v="Victor Cherry"/>
    <x v="3"/>
    <n v="0.03"/>
    <n v="60.98"/>
    <x v="1"/>
    <x v="1"/>
    <x v="3"/>
    <x v="1"/>
    <x v="1"/>
    <s v="Small Pack"/>
    <s v="Imation 5.2GB DVD-RAM"/>
    <n v="0.5"/>
    <x v="0"/>
    <x v="1"/>
    <x v="25"/>
    <s v="Farmington Hills"/>
    <n v="48336"/>
    <x v="31"/>
    <x v="31"/>
    <x v="360"/>
    <n v="23"/>
    <x v="370"/>
    <n v="88555"/>
    <n v="60.949999999999996"/>
    <x v="1"/>
  </r>
  <r>
    <n v="2071"/>
    <s v="Victor Cherry"/>
    <x v="3"/>
    <n v="0.04"/>
    <n v="3.08"/>
    <x v="44"/>
    <x v="1"/>
    <x v="3"/>
    <x v="2"/>
    <x v="13"/>
    <s v="Small Box"/>
    <s v="Avery 481"/>
    <n v="0.37"/>
    <x v="0"/>
    <x v="1"/>
    <x v="25"/>
    <s v="Farmington Hills"/>
    <n v="48336"/>
    <x v="31"/>
    <x v="29"/>
    <x v="361"/>
    <n v="11"/>
    <x v="371"/>
    <n v="88555"/>
    <n v="3.04"/>
    <x v="1"/>
  </r>
  <r>
    <n v="2072"/>
    <s v="Malcolm S Lanier"/>
    <x v="3"/>
    <n v="0"/>
    <n v="10.31"/>
    <x v="192"/>
    <x v="1"/>
    <x v="3"/>
    <x v="2"/>
    <x v="7"/>
    <s v="Wrap Bag"/>
    <s v="Speediset Carbonless Redi-Letter® 7&quot; x 8 1/2&quot;"/>
    <n v="0.38"/>
    <x v="0"/>
    <x v="1"/>
    <x v="25"/>
    <s v="Flint"/>
    <n v="48505"/>
    <x v="31"/>
    <x v="33"/>
    <x v="362"/>
    <n v="23"/>
    <x v="372"/>
    <n v="88555"/>
    <n v="10.31"/>
    <x v="1"/>
  </r>
  <r>
    <n v="397"/>
    <s v="Denise Carver"/>
    <x v="0"/>
    <n v="0.1"/>
    <n v="154.13"/>
    <x v="193"/>
    <x v="1"/>
    <x v="3"/>
    <x v="0"/>
    <x v="0"/>
    <s v="Large Box"/>
    <s v="Laminate Occasional Tables"/>
    <n v="0.68"/>
    <x v="0"/>
    <x v="3"/>
    <x v="27"/>
    <s v="Cuyahoga Falls"/>
    <n v="44221"/>
    <x v="32"/>
    <x v="33"/>
    <x v="363"/>
    <n v="8"/>
    <x v="373"/>
    <n v="89319"/>
    <n v="154.03"/>
    <x v="3"/>
  </r>
  <r>
    <n v="2555"/>
    <s v="Karl Knowles"/>
    <x v="0"/>
    <n v="0"/>
    <n v="12.97"/>
    <x v="137"/>
    <x v="1"/>
    <x v="2"/>
    <x v="2"/>
    <x v="5"/>
    <s v="Small Box"/>
    <s v="Mead 1st Gear 2&quot; Zipper Binder, Asst. Colors"/>
    <n v="0.35"/>
    <x v="0"/>
    <x v="1"/>
    <x v="30"/>
    <s v="Madison"/>
    <n v="53711"/>
    <x v="32"/>
    <x v="33"/>
    <x v="364"/>
    <n v="19"/>
    <x v="374"/>
    <n v="86529"/>
    <n v="12.97"/>
    <x v="1"/>
  </r>
  <r>
    <n v="2555"/>
    <s v="Karl Knowles"/>
    <x v="0"/>
    <n v="0.06"/>
    <n v="4.91"/>
    <x v="92"/>
    <x v="1"/>
    <x v="2"/>
    <x v="2"/>
    <x v="13"/>
    <s v="Small Box"/>
    <s v="Avery 508"/>
    <n v="0.36"/>
    <x v="0"/>
    <x v="1"/>
    <x v="30"/>
    <s v="Madison"/>
    <n v="53711"/>
    <x v="32"/>
    <x v="29"/>
    <x v="365"/>
    <n v="9"/>
    <x v="375"/>
    <n v="86529"/>
    <n v="4.8500000000000005"/>
    <x v="1"/>
  </r>
  <r>
    <n v="68"/>
    <s v="Scott Bunn"/>
    <x v="1"/>
    <n v="0.09"/>
    <n v="122.99"/>
    <x v="170"/>
    <x v="0"/>
    <x v="3"/>
    <x v="0"/>
    <x v="9"/>
    <s v="Jumbo Drum"/>
    <s v="Global High-Back Leather Tilter, Burgundy"/>
    <n v="0.74"/>
    <x v="0"/>
    <x v="3"/>
    <x v="11"/>
    <s v="New York City"/>
    <n v="10177"/>
    <x v="32"/>
    <x v="34"/>
    <x v="366"/>
    <n v="49"/>
    <x v="376"/>
    <n v="55713"/>
    <n v="122.89999999999999"/>
    <x v="3"/>
  </r>
  <r>
    <n v="70"/>
    <s v="Annette Boone"/>
    <x v="1"/>
    <n v="0.09"/>
    <n v="122.99"/>
    <x v="170"/>
    <x v="0"/>
    <x v="3"/>
    <x v="0"/>
    <x v="9"/>
    <s v="Jumbo Drum"/>
    <s v="Global High-Back Leather Tilter, Burgundy"/>
    <n v="0.74"/>
    <x v="0"/>
    <x v="3"/>
    <x v="42"/>
    <s v="Burlington"/>
    <n v="5401"/>
    <x v="32"/>
    <x v="34"/>
    <x v="366"/>
    <n v="12"/>
    <x v="377"/>
    <n v="87947"/>
    <n v="122.89999999999999"/>
    <x v="3"/>
  </r>
  <r>
    <n v="894"/>
    <s v="Gail Rankin Cole"/>
    <x v="2"/>
    <n v="0.02"/>
    <n v="1.1399999999999999"/>
    <x v="31"/>
    <x v="1"/>
    <x v="3"/>
    <x v="2"/>
    <x v="14"/>
    <s v="Wrap Bag"/>
    <s v="OIC Thumb-Tacks"/>
    <n v="0.38"/>
    <x v="0"/>
    <x v="3"/>
    <x v="31"/>
    <s v="Washington"/>
    <n v="20024"/>
    <x v="32"/>
    <x v="29"/>
    <x v="367"/>
    <n v="38"/>
    <x v="378"/>
    <n v="38529"/>
    <n v="1.1199999999999999"/>
    <x v="3"/>
  </r>
  <r>
    <n v="2498"/>
    <s v="Arlene Long"/>
    <x v="4"/>
    <n v="0.09"/>
    <n v="6.28"/>
    <x v="194"/>
    <x v="1"/>
    <x v="0"/>
    <x v="0"/>
    <x v="11"/>
    <s v="Small Box"/>
    <s v="Eldon® 200 Class™ Desk Accessories"/>
    <n v="0.53"/>
    <x v="0"/>
    <x v="2"/>
    <x v="8"/>
    <s v="San Diego"/>
    <n v="92024"/>
    <x v="32"/>
    <x v="34"/>
    <x v="368"/>
    <n v="56"/>
    <x v="379"/>
    <n v="54567"/>
    <n v="6.19"/>
    <x v="2"/>
  </r>
  <r>
    <n v="2500"/>
    <s v="Kevin Smith"/>
    <x v="4"/>
    <n v="0.09"/>
    <n v="6.28"/>
    <x v="194"/>
    <x v="1"/>
    <x v="0"/>
    <x v="0"/>
    <x v="11"/>
    <s v="Small Box"/>
    <s v="Eldon® 200 Class™ Desk Accessories"/>
    <n v="0.53"/>
    <x v="0"/>
    <x v="1"/>
    <x v="10"/>
    <s v="Lake In The Hills"/>
    <n v="60102"/>
    <x v="32"/>
    <x v="34"/>
    <x v="369"/>
    <n v="14"/>
    <x v="380"/>
    <n v="88320"/>
    <n v="6.19"/>
    <x v="1"/>
  </r>
  <r>
    <n v="84"/>
    <s v="Helen Stein"/>
    <x v="3"/>
    <n v="0"/>
    <n v="8.09"/>
    <x v="118"/>
    <x v="1"/>
    <x v="1"/>
    <x v="0"/>
    <x v="11"/>
    <s v="Small Box"/>
    <s v="6&quot; Cubicle Wall Clock, Black"/>
    <n v="0.49"/>
    <x v="0"/>
    <x v="3"/>
    <x v="27"/>
    <s v="Cincinnati"/>
    <n v="45231"/>
    <x v="32"/>
    <x v="33"/>
    <x v="370"/>
    <n v="11"/>
    <x v="381"/>
    <n v="87364"/>
    <n v="8.09"/>
    <x v="3"/>
  </r>
  <r>
    <n v="1412"/>
    <s v="Marc Ray"/>
    <x v="3"/>
    <n v="0.08"/>
    <n v="3.38"/>
    <x v="195"/>
    <x v="1"/>
    <x v="3"/>
    <x v="2"/>
    <x v="2"/>
    <s v="Wrap Bag"/>
    <s v="Avery Hi-Liter® Fluorescent Desk Style Markers"/>
    <n v="0.48"/>
    <x v="0"/>
    <x v="2"/>
    <x v="8"/>
    <s v="Mountain View"/>
    <n v="94043"/>
    <x v="32"/>
    <x v="34"/>
    <x v="371"/>
    <n v="12"/>
    <x v="382"/>
    <n v="87087"/>
    <n v="3.3"/>
    <x v="2"/>
  </r>
  <r>
    <n v="1413"/>
    <s v="Pamela Wiley"/>
    <x v="3"/>
    <n v="0.02"/>
    <n v="16.48"/>
    <x v="1"/>
    <x v="2"/>
    <x v="3"/>
    <x v="1"/>
    <x v="1"/>
    <s v="Small Pack"/>
    <s v="Maxell DVD-RAM Discs"/>
    <n v="0.42"/>
    <x v="0"/>
    <x v="3"/>
    <x v="35"/>
    <s v="Boston"/>
    <n v="2113"/>
    <x v="32"/>
    <x v="34"/>
    <x v="372"/>
    <n v="27"/>
    <x v="383"/>
    <n v="45539"/>
    <n v="16.46"/>
    <x v="3"/>
  </r>
  <r>
    <n v="3196"/>
    <s v="Rick Foster Hawkins"/>
    <x v="3"/>
    <n v="0.03"/>
    <n v="200.97"/>
    <x v="196"/>
    <x v="0"/>
    <x v="2"/>
    <x v="1"/>
    <x v="3"/>
    <s v="Jumbo Drum"/>
    <s v="Hewlett-Packard Deskjet 6122 Color Inkjet Printer"/>
    <n v="0.36"/>
    <x v="0"/>
    <x v="2"/>
    <x v="8"/>
    <s v="San Francisco"/>
    <n v="94109"/>
    <x v="32"/>
    <x v="33"/>
    <x v="373"/>
    <n v="43"/>
    <x v="384"/>
    <n v="24294"/>
    <n v="200.94"/>
    <x v="2"/>
  </r>
  <r>
    <n v="3197"/>
    <s v="Wallace Pugh"/>
    <x v="3"/>
    <n v="0.03"/>
    <n v="200.97"/>
    <x v="196"/>
    <x v="0"/>
    <x v="2"/>
    <x v="1"/>
    <x v="3"/>
    <s v="Jumbo Drum"/>
    <s v="Hewlett-Packard Deskjet 6122 Color Inkjet Printer"/>
    <n v="0.36"/>
    <x v="0"/>
    <x v="1"/>
    <x v="10"/>
    <s v="Northbrook"/>
    <n v="60062"/>
    <x v="32"/>
    <x v="33"/>
    <x v="374"/>
    <n v="11"/>
    <x v="385"/>
    <n v="90850"/>
    <n v="200.94"/>
    <x v="1"/>
  </r>
  <r>
    <n v="2486"/>
    <s v="Jack Horn"/>
    <x v="2"/>
    <n v="0"/>
    <n v="180.98"/>
    <x v="34"/>
    <x v="0"/>
    <x v="0"/>
    <x v="0"/>
    <x v="9"/>
    <s v="Jumbo Drum"/>
    <s v="Office Star - Ergonomic Mid Back Chair with 2-Way Adjustable Arms"/>
    <n v="0.69"/>
    <x v="0"/>
    <x v="0"/>
    <x v="5"/>
    <s v="Statesboro"/>
    <n v="30458"/>
    <x v="33"/>
    <x v="35"/>
    <x v="375"/>
    <n v="11"/>
    <x v="386"/>
    <n v="91416"/>
    <n v="180.98"/>
    <x v="0"/>
  </r>
  <r>
    <n v="3053"/>
    <s v="Robin Tyler"/>
    <x v="4"/>
    <n v="0.06"/>
    <n v="125.99"/>
    <x v="20"/>
    <x v="1"/>
    <x v="3"/>
    <x v="1"/>
    <x v="12"/>
    <s v="Small Box"/>
    <s v="i2000"/>
    <n v="0.6"/>
    <x v="0"/>
    <x v="0"/>
    <x v="32"/>
    <s v="Murray"/>
    <n v="42071"/>
    <x v="33"/>
    <x v="35"/>
    <x v="376"/>
    <n v="11"/>
    <x v="387"/>
    <n v="86662"/>
    <n v="125.92999999999999"/>
    <x v="0"/>
  </r>
  <r>
    <n v="603"/>
    <s v="Gretchen Ball"/>
    <x v="3"/>
    <n v="0.02"/>
    <n v="35.99"/>
    <x v="165"/>
    <x v="1"/>
    <x v="2"/>
    <x v="1"/>
    <x v="12"/>
    <s v="Small Box"/>
    <s v="Accessory27"/>
    <n v="0.85"/>
    <x v="0"/>
    <x v="2"/>
    <x v="3"/>
    <s v="Pueblo"/>
    <n v="81001"/>
    <x v="33"/>
    <x v="35"/>
    <x v="377"/>
    <n v="7"/>
    <x v="388"/>
    <n v="87020"/>
    <n v="35.97"/>
    <x v="2"/>
  </r>
  <r>
    <n v="3151"/>
    <s v="Glenda Hunter"/>
    <x v="0"/>
    <n v="0.01"/>
    <n v="3502.14"/>
    <x v="25"/>
    <x v="0"/>
    <x v="3"/>
    <x v="1"/>
    <x v="3"/>
    <s v="Jumbo Box"/>
    <s v="Okidata Pacemark 4410N Wide Format Dot Matrix Printer"/>
    <n v="0.56999999999999995"/>
    <x v="0"/>
    <x v="2"/>
    <x v="8"/>
    <s v="Twentynine Palms"/>
    <n v="92277"/>
    <x v="34"/>
    <x v="35"/>
    <x v="378"/>
    <n v="1"/>
    <x v="389"/>
    <n v="88544"/>
    <n v="3502.1299999999997"/>
    <x v="2"/>
  </r>
  <r>
    <n v="3151"/>
    <s v="Glenda Hunter"/>
    <x v="0"/>
    <n v="0.06"/>
    <n v="15.73"/>
    <x v="197"/>
    <x v="1"/>
    <x v="3"/>
    <x v="2"/>
    <x v="16"/>
    <s v="Small Pack"/>
    <s v="Acme Galleria® Hot Forged Steel Scissors with Colored Handles"/>
    <n v="0.56000000000000005"/>
    <x v="0"/>
    <x v="2"/>
    <x v="8"/>
    <s v="Twentynine Palms"/>
    <n v="92277"/>
    <x v="34"/>
    <x v="35"/>
    <x v="379"/>
    <n v="4"/>
    <x v="390"/>
    <n v="88544"/>
    <n v="15.67"/>
    <x v="2"/>
  </r>
  <r>
    <n v="3351"/>
    <s v="Nathan Wyatt"/>
    <x v="0"/>
    <n v="0.1"/>
    <n v="10.89"/>
    <x v="11"/>
    <x v="1"/>
    <x v="0"/>
    <x v="2"/>
    <x v="8"/>
    <s v="Small Box"/>
    <s v="Belkin 6 Outlet Metallic Surge Strip"/>
    <n v="0.59"/>
    <x v="0"/>
    <x v="2"/>
    <x v="4"/>
    <s v="Pasco"/>
    <n v="99301"/>
    <x v="34"/>
    <x v="32"/>
    <x v="380"/>
    <n v="17"/>
    <x v="391"/>
    <n v="91297"/>
    <n v="10.790000000000001"/>
    <x v="2"/>
  </r>
  <r>
    <n v="960"/>
    <s v="Phillip Chappell"/>
    <x v="2"/>
    <n v="0.03"/>
    <n v="2.94"/>
    <x v="80"/>
    <x v="1"/>
    <x v="2"/>
    <x v="2"/>
    <x v="2"/>
    <s v="Wrap Bag"/>
    <s v="Newell 343"/>
    <n v="0.57999999999999996"/>
    <x v="0"/>
    <x v="2"/>
    <x v="8"/>
    <s v="Redondo Beach"/>
    <n v="90278"/>
    <x v="34"/>
    <x v="37"/>
    <x v="381"/>
    <n v="1"/>
    <x v="392"/>
    <n v="89401"/>
    <n v="2.91"/>
    <x v="2"/>
  </r>
  <r>
    <n v="962"/>
    <s v="Yvonne Clarke"/>
    <x v="2"/>
    <n v="0.03"/>
    <n v="2.94"/>
    <x v="80"/>
    <x v="1"/>
    <x v="2"/>
    <x v="2"/>
    <x v="2"/>
    <s v="Wrap Bag"/>
    <s v="Newell 343"/>
    <n v="0.57999999999999996"/>
    <x v="0"/>
    <x v="1"/>
    <x v="10"/>
    <s v="Chicago"/>
    <n v="60610"/>
    <x v="34"/>
    <x v="37"/>
    <x v="381"/>
    <n v="2"/>
    <x v="393"/>
    <n v="17636"/>
    <n v="2.91"/>
    <x v="1"/>
  </r>
  <r>
    <n v="1213"/>
    <s v="Jeremy Pratt"/>
    <x v="2"/>
    <n v="7.0000000000000007E-2"/>
    <n v="29.89"/>
    <x v="1"/>
    <x v="2"/>
    <x v="3"/>
    <x v="1"/>
    <x v="1"/>
    <s v="Small Pack"/>
    <s v="Verbatim DVD-RAM, 5.2GB, Rewritable, Type 1, DS"/>
    <n v="0.5"/>
    <x v="0"/>
    <x v="1"/>
    <x v="2"/>
    <s v="Granger"/>
    <n v="46530"/>
    <x v="34"/>
    <x v="38"/>
    <x v="382"/>
    <n v="13"/>
    <x v="394"/>
    <n v="88599"/>
    <n v="29.82"/>
    <x v="1"/>
  </r>
  <r>
    <n v="1213"/>
    <s v="Jeremy Pratt"/>
    <x v="2"/>
    <n v="0.03"/>
    <n v="8.34"/>
    <x v="198"/>
    <x v="1"/>
    <x v="3"/>
    <x v="2"/>
    <x v="7"/>
    <s v="Small Box"/>
    <s v="Southworth 25% Cotton Antique Laid Paper &amp; Envelopes"/>
    <n v="0.4"/>
    <x v="0"/>
    <x v="1"/>
    <x v="2"/>
    <s v="Granger"/>
    <n v="46530"/>
    <x v="34"/>
    <x v="37"/>
    <x v="383"/>
    <n v="5"/>
    <x v="395"/>
    <n v="88599"/>
    <n v="8.31"/>
    <x v="1"/>
  </r>
  <r>
    <n v="2203"/>
    <s v="Eddie Walker"/>
    <x v="2"/>
    <n v="0.08"/>
    <n v="145.44999999999999"/>
    <x v="40"/>
    <x v="0"/>
    <x v="2"/>
    <x v="1"/>
    <x v="3"/>
    <s v="Jumbo Drum"/>
    <s v="Panasonic KX-P1150 Dot Matrix Printer"/>
    <n v="0.56000000000000005"/>
    <x v="0"/>
    <x v="1"/>
    <x v="7"/>
    <s v="Brooklyn Park"/>
    <n v="55445"/>
    <x v="34"/>
    <x v="34"/>
    <x v="384"/>
    <n v="8"/>
    <x v="396"/>
    <n v="86051"/>
    <n v="145.36999999999998"/>
    <x v="1"/>
  </r>
  <r>
    <n v="2204"/>
    <s v="Oscar Ford"/>
    <x v="2"/>
    <n v="7.0000000000000007E-2"/>
    <n v="33.94"/>
    <x v="199"/>
    <x v="0"/>
    <x v="2"/>
    <x v="0"/>
    <x v="9"/>
    <s v="Jumbo Drum"/>
    <s v="Metal Folding Chairs, Beige, 4/Carton"/>
    <n v="0.57999999999999996"/>
    <x v="0"/>
    <x v="1"/>
    <x v="7"/>
    <s v="Burnsville"/>
    <n v="55337"/>
    <x v="34"/>
    <x v="37"/>
    <x v="385"/>
    <n v="5"/>
    <x v="397"/>
    <n v="86051"/>
    <n v="33.869999999999997"/>
    <x v="1"/>
  </r>
  <r>
    <n v="689"/>
    <s v="Tommy Honeycutt"/>
    <x v="4"/>
    <n v="7.0000000000000007E-2"/>
    <n v="1.7"/>
    <x v="1"/>
    <x v="1"/>
    <x v="0"/>
    <x v="1"/>
    <x v="1"/>
    <s v="Small Pack"/>
    <s v="BASF Silver 74 Minute CD-R"/>
    <n v="0.51"/>
    <x v="0"/>
    <x v="1"/>
    <x v="6"/>
    <s v="Saint Peters"/>
    <n v="63376"/>
    <x v="34"/>
    <x v="35"/>
    <x v="386"/>
    <n v="10"/>
    <x v="398"/>
    <n v="88502"/>
    <n v="1.63"/>
    <x v="1"/>
  </r>
  <r>
    <n v="1363"/>
    <s v="Earl Roy"/>
    <x v="4"/>
    <n v="0.05"/>
    <n v="12.97"/>
    <x v="137"/>
    <x v="1"/>
    <x v="1"/>
    <x v="2"/>
    <x v="5"/>
    <s v="Small Box"/>
    <s v="Mead 1st Gear 2&quot; Zipper Binder, Asst. Colors"/>
    <n v="0.35"/>
    <x v="0"/>
    <x v="0"/>
    <x v="12"/>
    <s v="Casselberry"/>
    <n v="32707"/>
    <x v="34"/>
    <x v="32"/>
    <x v="387"/>
    <n v="2"/>
    <x v="399"/>
    <n v="89993"/>
    <n v="12.92"/>
    <x v="0"/>
  </r>
  <r>
    <n v="1363"/>
    <s v="Earl Roy"/>
    <x v="4"/>
    <n v="0.06"/>
    <n v="5.81"/>
    <x v="200"/>
    <x v="1"/>
    <x v="1"/>
    <x v="2"/>
    <x v="14"/>
    <s v="Wrap Bag"/>
    <s v="Advantus Push Pins, Aluminum Head"/>
    <n v="0.54"/>
    <x v="0"/>
    <x v="0"/>
    <x v="12"/>
    <s v="Casselberry"/>
    <n v="32707"/>
    <x v="34"/>
    <x v="32"/>
    <x v="388"/>
    <n v="9"/>
    <x v="400"/>
    <n v="89993"/>
    <n v="5.75"/>
    <x v="0"/>
  </r>
  <r>
    <n v="1499"/>
    <s v="Charlotte L Doyle"/>
    <x v="4"/>
    <n v="0.05"/>
    <n v="2.16"/>
    <x v="51"/>
    <x v="1"/>
    <x v="2"/>
    <x v="2"/>
    <x v="5"/>
    <s v="Small Box"/>
    <s v="Peel &amp; Stick Add-On Corner Pockets"/>
    <n v="0.37"/>
    <x v="0"/>
    <x v="0"/>
    <x v="12"/>
    <s v="Coral Gables"/>
    <n v="33134"/>
    <x v="34"/>
    <x v="35"/>
    <x v="389"/>
    <n v="8"/>
    <x v="401"/>
    <n v="90731"/>
    <n v="2.1100000000000003"/>
    <x v="0"/>
  </r>
  <r>
    <n v="1499"/>
    <s v="Charlotte L Doyle"/>
    <x v="4"/>
    <n v="0.03"/>
    <n v="6.48"/>
    <x v="89"/>
    <x v="1"/>
    <x v="2"/>
    <x v="2"/>
    <x v="7"/>
    <s v="Small Box"/>
    <s v="Xerox 21"/>
    <n v="0.37"/>
    <x v="0"/>
    <x v="0"/>
    <x v="12"/>
    <s v="Coral Gables"/>
    <n v="33134"/>
    <x v="34"/>
    <x v="35"/>
    <x v="390"/>
    <n v="9"/>
    <x v="402"/>
    <n v="90731"/>
    <n v="6.45"/>
    <x v="0"/>
  </r>
  <r>
    <n v="1499"/>
    <s v="Charlotte L Doyle"/>
    <x v="4"/>
    <n v="0.08"/>
    <n v="146.05000000000001"/>
    <x v="201"/>
    <x v="0"/>
    <x v="2"/>
    <x v="0"/>
    <x v="0"/>
    <s v="Jumbo Box"/>
    <s v="BPI Conference Tables"/>
    <n v="0.71"/>
    <x v="0"/>
    <x v="0"/>
    <x v="12"/>
    <s v="Coral Gables"/>
    <n v="33134"/>
    <x v="34"/>
    <x v="35"/>
    <x v="391"/>
    <n v="11"/>
    <x v="403"/>
    <n v="90731"/>
    <n v="145.97"/>
    <x v="0"/>
  </r>
  <r>
    <n v="2286"/>
    <s v="Larry Langston"/>
    <x v="4"/>
    <n v="0"/>
    <n v="4.91"/>
    <x v="92"/>
    <x v="1"/>
    <x v="3"/>
    <x v="2"/>
    <x v="13"/>
    <s v="Small Box"/>
    <s v="Avery 493"/>
    <n v="0.36"/>
    <x v="0"/>
    <x v="0"/>
    <x v="23"/>
    <s v="Spartanburg"/>
    <n v="29301"/>
    <x v="34"/>
    <x v="32"/>
    <x v="392"/>
    <n v="12"/>
    <x v="404"/>
    <n v="90145"/>
    <n v="4.91"/>
    <x v="0"/>
  </r>
  <r>
    <n v="2286"/>
    <s v="Larry Langston"/>
    <x v="4"/>
    <n v="0.01"/>
    <n v="7.28"/>
    <x v="202"/>
    <x v="1"/>
    <x v="3"/>
    <x v="2"/>
    <x v="7"/>
    <s v="Small Box"/>
    <s v="Array® Parchment Paper, Assorted Colors"/>
    <n v="0.37"/>
    <x v="0"/>
    <x v="0"/>
    <x v="23"/>
    <s v="Spartanburg"/>
    <n v="29301"/>
    <x v="34"/>
    <x v="35"/>
    <x v="393"/>
    <n v="6"/>
    <x v="405"/>
    <n v="90145"/>
    <n v="7.2700000000000005"/>
    <x v="0"/>
  </r>
  <r>
    <n v="2286"/>
    <s v="Larry Langston"/>
    <x v="4"/>
    <n v="0.1"/>
    <n v="6.68"/>
    <x v="203"/>
    <x v="1"/>
    <x v="3"/>
    <x v="2"/>
    <x v="7"/>
    <s v="Small Box"/>
    <s v="HP Office Paper (20Lb. and 87 Bright)"/>
    <n v="0.37"/>
    <x v="0"/>
    <x v="0"/>
    <x v="23"/>
    <s v="Spartanburg"/>
    <n v="29301"/>
    <x v="34"/>
    <x v="36"/>
    <x v="394"/>
    <n v="3"/>
    <x v="406"/>
    <n v="90145"/>
    <n v="6.58"/>
    <x v="0"/>
  </r>
  <r>
    <n v="2290"/>
    <s v="Glen Robertson"/>
    <x v="4"/>
    <n v="7.0000000000000007E-2"/>
    <n v="80.98"/>
    <x v="147"/>
    <x v="1"/>
    <x v="3"/>
    <x v="1"/>
    <x v="1"/>
    <s v="Small Box"/>
    <s v="Logitech Cordless Navigator Duo"/>
    <n v="0.48"/>
    <x v="0"/>
    <x v="1"/>
    <x v="7"/>
    <s v="Coon Rapids"/>
    <n v="55433"/>
    <x v="34"/>
    <x v="32"/>
    <x v="395"/>
    <n v="15"/>
    <x v="407"/>
    <n v="88164"/>
    <n v="80.910000000000011"/>
    <x v="1"/>
  </r>
  <r>
    <n v="3042"/>
    <s v="Tara Gold"/>
    <x v="4"/>
    <n v="7.0000000000000007E-2"/>
    <n v="14.48"/>
    <x v="204"/>
    <x v="1"/>
    <x v="0"/>
    <x v="2"/>
    <x v="5"/>
    <s v="Small Box"/>
    <s v="GBC White Gloss Covers, Plain Front"/>
    <n v="0.38"/>
    <x v="0"/>
    <x v="1"/>
    <x v="38"/>
    <s v="Hutchinson"/>
    <n v="67501"/>
    <x v="34"/>
    <x v="35"/>
    <x v="396"/>
    <n v="12"/>
    <x v="408"/>
    <n v="86101"/>
    <n v="14.41"/>
    <x v="1"/>
  </r>
  <r>
    <n v="1776"/>
    <s v="Charlotte Patterson"/>
    <x v="3"/>
    <n v="0.08"/>
    <n v="5.78"/>
    <x v="138"/>
    <x v="1"/>
    <x v="1"/>
    <x v="2"/>
    <x v="7"/>
    <s v="Small Box"/>
    <s v="Xerox 1978"/>
    <n v="0.36"/>
    <x v="0"/>
    <x v="1"/>
    <x v="2"/>
    <s v="Terre Haute"/>
    <n v="47802"/>
    <x v="34"/>
    <x v="35"/>
    <x v="397"/>
    <n v="19"/>
    <x v="409"/>
    <n v="89941"/>
    <n v="5.7"/>
    <x v="1"/>
  </r>
  <r>
    <n v="2947"/>
    <s v="Kathy Turner"/>
    <x v="3"/>
    <n v="0.01"/>
    <n v="7.64"/>
    <x v="98"/>
    <x v="1"/>
    <x v="1"/>
    <x v="2"/>
    <x v="15"/>
    <s v="Small Box"/>
    <s v="Security-Tint Envelopes"/>
    <n v="0.36"/>
    <x v="0"/>
    <x v="3"/>
    <x v="11"/>
    <s v="Depew"/>
    <n v="14043"/>
    <x v="34"/>
    <x v="36"/>
    <x v="398"/>
    <n v="20"/>
    <x v="410"/>
    <n v="87511"/>
    <n v="7.63"/>
    <x v="3"/>
  </r>
  <r>
    <n v="234"/>
    <s v="Don Cameron"/>
    <x v="0"/>
    <n v="0.06"/>
    <n v="279.81"/>
    <x v="205"/>
    <x v="0"/>
    <x v="0"/>
    <x v="2"/>
    <x v="8"/>
    <s v="Jumbo Drum"/>
    <s v="Sanyo 2.5 Cubic Foot Mid-Size Office Refrigerators"/>
    <n v="0.59"/>
    <x v="0"/>
    <x v="1"/>
    <x v="20"/>
    <s v="Newton"/>
    <n v="50208"/>
    <x v="35"/>
    <x v="32"/>
    <x v="399"/>
    <n v="6"/>
    <x v="411"/>
    <n v="90236"/>
    <n v="279.75"/>
    <x v="1"/>
  </r>
  <r>
    <n v="2359"/>
    <s v="Annie Horne"/>
    <x v="0"/>
    <n v="0"/>
    <n v="7.28"/>
    <x v="206"/>
    <x v="1"/>
    <x v="2"/>
    <x v="2"/>
    <x v="7"/>
    <s v="Wrap Bag"/>
    <s v="Post-it® “Important Message” Note Pad, Neon Colors, 50 Sheets/Pad"/>
    <n v="0.37"/>
    <x v="0"/>
    <x v="0"/>
    <x v="12"/>
    <s v="Fort Myers"/>
    <n v="33917"/>
    <x v="35"/>
    <x v="35"/>
    <x v="400"/>
    <n v="7"/>
    <x v="412"/>
    <n v="88265"/>
    <n v="7.28"/>
    <x v="0"/>
  </r>
  <r>
    <n v="672"/>
    <s v="Brian Leach"/>
    <x v="2"/>
    <n v="7.0000000000000007E-2"/>
    <n v="2.88"/>
    <x v="207"/>
    <x v="1"/>
    <x v="0"/>
    <x v="2"/>
    <x v="2"/>
    <s v="Wrap Bag"/>
    <s v="Sanford Colorific Colored Pencils, 12/Box"/>
    <n v="0.55000000000000004"/>
    <x v="0"/>
    <x v="1"/>
    <x v="20"/>
    <s v="Newton"/>
    <n v="50208"/>
    <x v="35"/>
    <x v="38"/>
    <x v="401"/>
    <n v="12"/>
    <x v="413"/>
    <n v="88173"/>
    <n v="2.81"/>
    <x v="1"/>
  </r>
  <r>
    <n v="672"/>
    <s v="Brian Leach"/>
    <x v="2"/>
    <n v="0.1"/>
    <n v="195.99"/>
    <x v="176"/>
    <x v="1"/>
    <x v="0"/>
    <x v="1"/>
    <x v="12"/>
    <s v="Small Box"/>
    <s v="R380"/>
    <n v="0.57999999999999996"/>
    <x v="0"/>
    <x v="1"/>
    <x v="20"/>
    <s v="Newton"/>
    <n v="50208"/>
    <x v="35"/>
    <x v="39"/>
    <x v="402"/>
    <n v="2"/>
    <x v="414"/>
    <n v="88173"/>
    <n v="195.89000000000001"/>
    <x v="1"/>
  </r>
  <r>
    <n v="1427"/>
    <s v="Stacy Gould"/>
    <x v="2"/>
    <n v="0.09"/>
    <n v="125.99"/>
    <x v="20"/>
    <x v="1"/>
    <x v="2"/>
    <x v="1"/>
    <x v="12"/>
    <s v="Small Box"/>
    <s v="i2000"/>
    <n v="0.6"/>
    <x v="0"/>
    <x v="1"/>
    <x v="25"/>
    <s v="Bay City"/>
    <n v="48708"/>
    <x v="35"/>
    <x v="38"/>
    <x v="403"/>
    <n v="18"/>
    <x v="415"/>
    <n v="90905"/>
    <n v="125.89999999999999"/>
    <x v="1"/>
  </r>
  <r>
    <n v="1816"/>
    <s v="Danielle Schneider"/>
    <x v="2"/>
    <n v="0.01"/>
    <n v="10.48"/>
    <x v="208"/>
    <x v="1"/>
    <x v="1"/>
    <x v="2"/>
    <x v="2"/>
    <s v="Small Pack"/>
    <s v="Staples Battery-Operated Desktop Pencil Sharpener"/>
    <n v="0.6"/>
    <x v="0"/>
    <x v="1"/>
    <x v="25"/>
    <s v="Canton"/>
    <n v="48187"/>
    <x v="35"/>
    <x v="36"/>
    <x v="404"/>
    <n v="19"/>
    <x v="416"/>
    <n v="85990"/>
    <n v="10.47"/>
    <x v="1"/>
  </r>
  <r>
    <n v="1821"/>
    <s v="Vanessa Boyer"/>
    <x v="2"/>
    <n v="0.01"/>
    <n v="10.48"/>
    <x v="208"/>
    <x v="1"/>
    <x v="1"/>
    <x v="2"/>
    <x v="2"/>
    <s v="Small Pack"/>
    <s v="Staples Battery-Operated Desktop Pencil Sharpener"/>
    <n v="0.6"/>
    <x v="0"/>
    <x v="3"/>
    <x v="11"/>
    <s v="New York City"/>
    <n v="10177"/>
    <x v="35"/>
    <x v="36"/>
    <x v="405"/>
    <n v="76"/>
    <x v="417"/>
    <n v="34435"/>
    <n v="10.47"/>
    <x v="3"/>
  </r>
  <r>
    <n v="980"/>
    <s v="Howard Burnett"/>
    <x v="4"/>
    <n v="0"/>
    <n v="37.76"/>
    <x v="209"/>
    <x v="1"/>
    <x v="3"/>
    <x v="2"/>
    <x v="6"/>
    <s v="Small Box"/>
    <s v="Companion Letter/Legal File, Black"/>
    <n v="0.56999999999999995"/>
    <x v="0"/>
    <x v="3"/>
    <x v="42"/>
    <s v="South Burlington"/>
    <n v="5403"/>
    <x v="35"/>
    <x v="32"/>
    <x v="406"/>
    <n v="12"/>
    <x v="418"/>
    <n v="87258"/>
    <n v="37.76"/>
    <x v="3"/>
  </r>
  <r>
    <n v="2094"/>
    <s v="Vernon Hirsch Singleton"/>
    <x v="4"/>
    <n v="0.08"/>
    <n v="400.98"/>
    <x v="210"/>
    <x v="0"/>
    <x v="3"/>
    <x v="0"/>
    <x v="0"/>
    <s v="Jumbo Box"/>
    <s v="Bretford CR8500 Series Meeting Room Furniture"/>
    <n v="0.71"/>
    <x v="0"/>
    <x v="2"/>
    <x v="8"/>
    <s v="Chico"/>
    <n v="95928"/>
    <x v="35"/>
    <x v="32"/>
    <x v="407"/>
    <n v="20"/>
    <x v="419"/>
    <n v="86629"/>
    <n v="400.90000000000003"/>
    <x v="2"/>
  </r>
  <r>
    <n v="2282"/>
    <s v="Jimmy Waters"/>
    <x v="4"/>
    <n v="0.04"/>
    <n v="5.98"/>
    <x v="104"/>
    <x v="1"/>
    <x v="2"/>
    <x v="2"/>
    <x v="7"/>
    <s v="Small Box"/>
    <s v="Xerox 1903"/>
    <n v="0.36"/>
    <x v="0"/>
    <x v="1"/>
    <x v="30"/>
    <s v="Fitchburg"/>
    <n v="53713"/>
    <x v="35"/>
    <x v="36"/>
    <x v="408"/>
    <n v="14"/>
    <x v="420"/>
    <n v="85950"/>
    <n v="5.94"/>
    <x v="1"/>
  </r>
  <r>
    <n v="2747"/>
    <s v="Brian Grady"/>
    <x v="4"/>
    <n v="0.08"/>
    <n v="9.98"/>
    <x v="211"/>
    <x v="1"/>
    <x v="3"/>
    <x v="0"/>
    <x v="11"/>
    <s v="Small Box"/>
    <s v="Eldon® Expressions™ Wood and Plastic Desk Accessories, Oak"/>
    <n v="0.56999999999999995"/>
    <x v="0"/>
    <x v="3"/>
    <x v="11"/>
    <s v="New York City"/>
    <n v="10115"/>
    <x v="35"/>
    <x v="36"/>
    <x v="409"/>
    <n v="15"/>
    <x v="421"/>
    <n v="35200"/>
    <n v="9.9"/>
    <x v="3"/>
  </r>
  <r>
    <n v="2803"/>
    <s v="Catherine Dorsey Burnett"/>
    <x v="4"/>
    <n v="7.0000000000000007E-2"/>
    <n v="500.98"/>
    <x v="212"/>
    <x v="0"/>
    <x v="0"/>
    <x v="1"/>
    <x v="3"/>
    <s v="Jumbo Drum"/>
    <s v="Hewlett-Packard cp1700 [D, PS] Series Color Inkjet Printers"/>
    <n v="0.38"/>
    <x v="0"/>
    <x v="2"/>
    <x v="8"/>
    <s v="East Los Angeles"/>
    <n v="90022"/>
    <x v="35"/>
    <x v="32"/>
    <x v="410"/>
    <n v="10"/>
    <x v="422"/>
    <n v="86227"/>
    <n v="500.91"/>
    <x v="2"/>
  </r>
  <r>
    <n v="2803"/>
    <s v="Catherine Dorsey Burnett"/>
    <x v="4"/>
    <n v="0.1"/>
    <n v="178.47"/>
    <x v="7"/>
    <x v="1"/>
    <x v="0"/>
    <x v="2"/>
    <x v="6"/>
    <s v="Small Box"/>
    <s v="Hot File® 7-Pocket, Floor Stand"/>
    <n v="0.55000000000000004"/>
    <x v="0"/>
    <x v="2"/>
    <x v="8"/>
    <s v="East Los Angeles"/>
    <n v="90022"/>
    <x v="35"/>
    <x v="36"/>
    <x v="411"/>
    <n v="1"/>
    <x v="423"/>
    <n v="86227"/>
    <n v="178.37"/>
    <x v="2"/>
  </r>
  <r>
    <n v="1117"/>
    <s v="Samantha Koch"/>
    <x v="3"/>
    <n v="0.06"/>
    <n v="64.650000000000006"/>
    <x v="45"/>
    <x v="1"/>
    <x v="2"/>
    <x v="2"/>
    <x v="6"/>
    <s v="Large Box"/>
    <s v="Space Solutions Commercial Steel Shelving"/>
    <n v="0.8"/>
    <x v="0"/>
    <x v="2"/>
    <x v="41"/>
    <s v="Tucson"/>
    <n v="85705"/>
    <x v="35"/>
    <x v="32"/>
    <x v="412"/>
    <n v="4"/>
    <x v="424"/>
    <n v="86768"/>
    <n v="64.59"/>
    <x v="2"/>
  </r>
  <r>
    <n v="2498"/>
    <s v="Arlene Long"/>
    <x v="3"/>
    <n v="0.08"/>
    <n v="1.68"/>
    <x v="130"/>
    <x v="1"/>
    <x v="0"/>
    <x v="2"/>
    <x v="2"/>
    <s v="Wrap Bag"/>
    <s v="Newell 323"/>
    <n v="0.59"/>
    <x v="0"/>
    <x v="2"/>
    <x v="8"/>
    <s v="San Diego"/>
    <n v="92024"/>
    <x v="35"/>
    <x v="32"/>
    <x v="413"/>
    <n v="88"/>
    <x v="425"/>
    <n v="20007"/>
    <n v="1.5999999999999999"/>
    <x v="2"/>
  </r>
  <r>
    <n v="421"/>
    <s v="Scott Feldman"/>
    <x v="0"/>
    <n v="0.09"/>
    <n v="999.99"/>
    <x v="59"/>
    <x v="1"/>
    <x v="0"/>
    <x v="1"/>
    <x v="3"/>
    <s v="Medium Box"/>
    <s v="Polycom Soundstation EX Audio-Conferencing Telephone, Black"/>
    <n v="0.36"/>
    <x v="0"/>
    <x v="3"/>
    <x v="33"/>
    <s v="Elizabeth"/>
    <n v="7201"/>
    <x v="36"/>
    <x v="37"/>
    <x v="414"/>
    <n v="1"/>
    <x v="426"/>
    <n v="87700"/>
    <n v="999.9"/>
    <x v="3"/>
  </r>
  <r>
    <n v="1020"/>
    <s v="Julie Porter"/>
    <x v="0"/>
    <n v="7.0000000000000007E-2"/>
    <n v="4.13"/>
    <x v="213"/>
    <x v="1"/>
    <x v="0"/>
    <x v="2"/>
    <x v="5"/>
    <s v="Small Box"/>
    <s v="ACCOHIDE® 3-Ring Binder, Blue, 1&quot;"/>
    <n v="0.38"/>
    <x v="0"/>
    <x v="1"/>
    <x v="38"/>
    <s v="Pittsburg"/>
    <n v="66762"/>
    <x v="36"/>
    <x v="36"/>
    <x v="415"/>
    <n v="20"/>
    <x v="427"/>
    <n v="88634"/>
    <n v="4.0599999999999996"/>
    <x v="1"/>
  </r>
  <r>
    <n v="1020"/>
    <s v="Julie Porter"/>
    <x v="0"/>
    <n v="0"/>
    <n v="4.4800000000000004"/>
    <x v="20"/>
    <x v="1"/>
    <x v="0"/>
    <x v="2"/>
    <x v="15"/>
    <s v="Small Box"/>
    <s v="Ampad #10 Peel &amp; Seel® Holiday Envelopes"/>
    <n v="0.37"/>
    <x v="0"/>
    <x v="1"/>
    <x v="38"/>
    <s v="Pittsburg"/>
    <n v="66762"/>
    <x v="36"/>
    <x v="37"/>
    <x v="416"/>
    <n v="14"/>
    <x v="428"/>
    <n v="88634"/>
    <n v="4.4800000000000004"/>
    <x v="1"/>
  </r>
  <r>
    <n v="1533"/>
    <s v="Nicole Reid"/>
    <x v="1"/>
    <n v="0.02"/>
    <n v="4.8899999999999997"/>
    <x v="214"/>
    <x v="1"/>
    <x v="3"/>
    <x v="1"/>
    <x v="1"/>
    <s v="Small Pack"/>
    <s v="Maxell 3.5&quot; DS/HD IBM-Formatted Diskettes, 10/Pack"/>
    <n v="0.66"/>
    <x v="0"/>
    <x v="1"/>
    <x v="6"/>
    <s v="University City"/>
    <n v="63130"/>
    <x v="36"/>
    <x v="36"/>
    <x v="417"/>
    <n v="14"/>
    <x v="429"/>
    <n v="91328"/>
    <n v="4.87"/>
    <x v="1"/>
  </r>
  <r>
    <n v="1533"/>
    <s v="Nicole Reid"/>
    <x v="1"/>
    <n v="7.0000000000000007E-2"/>
    <n v="10.06"/>
    <x v="30"/>
    <x v="1"/>
    <x v="3"/>
    <x v="2"/>
    <x v="7"/>
    <s v="Wrap Bag"/>
    <s v="Riverleaf Stik-Withit® Designer Note Cubes®"/>
    <n v="0.39"/>
    <x v="0"/>
    <x v="1"/>
    <x v="6"/>
    <s v="University City"/>
    <n v="63130"/>
    <x v="36"/>
    <x v="36"/>
    <x v="418"/>
    <n v="5"/>
    <x v="430"/>
    <n v="91328"/>
    <n v="9.99"/>
    <x v="1"/>
  </r>
  <r>
    <n v="1927"/>
    <s v="Earl Alston"/>
    <x v="1"/>
    <n v="0.02"/>
    <n v="259.70999999999998"/>
    <x v="215"/>
    <x v="0"/>
    <x v="2"/>
    <x v="0"/>
    <x v="0"/>
    <s v="Jumbo Box"/>
    <s v="Bevis Round Bullnose 29&quot; High Table Top"/>
    <n v="0.65"/>
    <x v="0"/>
    <x v="0"/>
    <x v="23"/>
    <s v="Greenville"/>
    <n v="29611"/>
    <x v="36"/>
    <x v="32"/>
    <x v="419"/>
    <n v="8"/>
    <x v="431"/>
    <n v="88579"/>
    <n v="259.69"/>
    <x v="0"/>
  </r>
  <r>
    <n v="2135"/>
    <s v="Melvin Kendall"/>
    <x v="1"/>
    <n v="0.01"/>
    <n v="28.99"/>
    <x v="216"/>
    <x v="1"/>
    <x v="2"/>
    <x v="1"/>
    <x v="12"/>
    <s v="Medium Box"/>
    <s v="SouthWestern Bell FA970 Digital Answering Machine with Time/Day Stamp"/>
    <n v="0.56000000000000005"/>
    <x v="0"/>
    <x v="2"/>
    <x v="43"/>
    <s v="Clovis"/>
    <n v="88101"/>
    <x v="36"/>
    <x v="36"/>
    <x v="420"/>
    <n v="21"/>
    <x v="432"/>
    <n v="91583"/>
    <n v="28.979999999999997"/>
    <x v="2"/>
  </r>
  <r>
    <n v="2486"/>
    <s v="Jack Horn"/>
    <x v="1"/>
    <n v="0.02"/>
    <n v="71.37"/>
    <x v="193"/>
    <x v="1"/>
    <x v="0"/>
    <x v="0"/>
    <x v="0"/>
    <s v="Large Box"/>
    <s v="Lesro Sheffield Collection Coffee Table, End Table, Center Table, Corner Table"/>
    <n v="0.68"/>
    <x v="0"/>
    <x v="0"/>
    <x v="5"/>
    <s v="Statesboro"/>
    <n v="30458"/>
    <x v="36"/>
    <x v="36"/>
    <x v="421"/>
    <n v="4"/>
    <x v="433"/>
    <n v="91414"/>
    <n v="71.350000000000009"/>
    <x v="0"/>
  </r>
  <r>
    <n v="2486"/>
    <s v="Jack Horn"/>
    <x v="1"/>
    <n v="0.03"/>
    <n v="205.99"/>
    <x v="18"/>
    <x v="2"/>
    <x v="0"/>
    <x v="1"/>
    <x v="12"/>
    <s v="Small Box"/>
    <s v="StarTAC 8000"/>
    <n v="0.6"/>
    <x v="0"/>
    <x v="0"/>
    <x v="5"/>
    <s v="Statesboro"/>
    <n v="30458"/>
    <x v="36"/>
    <x v="37"/>
    <x v="422"/>
    <n v="1"/>
    <x v="434"/>
    <n v="91414"/>
    <n v="205.96"/>
    <x v="0"/>
  </r>
  <r>
    <n v="389"/>
    <s v="Joel Buckley"/>
    <x v="2"/>
    <n v="0.03"/>
    <n v="160.97999999999999"/>
    <x v="34"/>
    <x v="0"/>
    <x v="3"/>
    <x v="0"/>
    <x v="9"/>
    <s v="Jumbo Drum"/>
    <s v="Office Star - Mid Back Dual function Ergonomic High Back Chair with 2-Way Adjustable Arms"/>
    <n v="0.62"/>
    <x v="0"/>
    <x v="1"/>
    <x v="13"/>
    <s v="Lincoln"/>
    <n v="68502"/>
    <x v="36"/>
    <x v="40"/>
    <x v="423"/>
    <n v="11"/>
    <x v="435"/>
    <n v="90338"/>
    <n v="160.94999999999999"/>
    <x v="1"/>
  </r>
  <r>
    <n v="1607"/>
    <s v="Kathleen Huang Hall"/>
    <x v="2"/>
    <n v="0.1"/>
    <n v="5.68"/>
    <x v="217"/>
    <x v="2"/>
    <x v="2"/>
    <x v="2"/>
    <x v="16"/>
    <s v="Small Pack"/>
    <s v="Acme® Preferred Stainless Steel Scissors"/>
    <n v="0.56000000000000005"/>
    <x v="0"/>
    <x v="3"/>
    <x v="11"/>
    <s v="Freeport"/>
    <n v="11520"/>
    <x v="36"/>
    <x v="40"/>
    <x v="424"/>
    <n v="21"/>
    <x v="436"/>
    <n v="87995"/>
    <n v="5.58"/>
    <x v="3"/>
  </r>
  <r>
    <n v="2270"/>
    <s v="Kristine Holden"/>
    <x v="2"/>
    <n v="0.01"/>
    <n v="20.48"/>
    <x v="218"/>
    <x v="1"/>
    <x v="0"/>
    <x v="2"/>
    <x v="8"/>
    <s v="Small Box"/>
    <s v="Kensington 6 Outlet Guardian Standard Surge Protector"/>
    <n v="0.57999999999999996"/>
    <x v="0"/>
    <x v="0"/>
    <x v="23"/>
    <s v="Mauldin"/>
    <n v="29662"/>
    <x v="36"/>
    <x v="37"/>
    <x v="425"/>
    <n v="18"/>
    <x v="437"/>
    <n v="89572"/>
    <n v="20.47"/>
    <x v="0"/>
  </r>
  <r>
    <n v="2270"/>
    <s v="Kristine Holden"/>
    <x v="2"/>
    <n v="0.09"/>
    <n v="1.86"/>
    <x v="131"/>
    <x v="1"/>
    <x v="0"/>
    <x v="2"/>
    <x v="14"/>
    <s v="Wrap Bag"/>
    <s v="Super Bands, 12/Pack"/>
    <n v="0.82"/>
    <x v="0"/>
    <x v="0"/>
    <x v="23"/>
    <s v="Mauldin"/>
    <n v="29662"/>
    <x v="36"/>
    <x v="41"/>
    <x v="426"/>
    <n v="12"/>
    <x v="438"/>
    <n v="89572"/>
    <n v="1.77"/>
    <x v="0"/>
  </r>
  <r>
    <n v="2270"/>
    <s v="Kristine Holden"/>
    <x v="2"/>
    <n v="0.08"/>
    <n v="205.99"/>
    <x v="20"/>
    <x v="1"/>
    <x v="0"/>
    <x v="1"/>
    <x v="12"/>
    <s v="Small Box"/>
    <s v="V70"/>
    <n v="0.59"/>
    <x v="0"/>
    <x v="0"/>
    <x v="23"/>
    <s v="Mauldin"/>
    <n v="29662"/>
    <x v="36"/>
    <x v="41"/>
    <x v="427"/>
    <n v="17"/>
    <x v="439"/>
    <n v="89572"/>
    <n v="205.91"/>
    <x v="0"/>
  </r>
  <r>
    <n v="697"/>
    <s v="Adam G Sawyer"/>
    <x v="0"/>
    <n v="0.08"/>
    <n v="14.81"/>
    <x v="133"/>
    <x v="1"/>
    <x v="3"/>
    <x v="2"/>
    <x v="8"/>
    <s v="Small Box"/>
    <s v="Holmes Replacement Filter for HEPA Air Cleaner, Large Room"/>
    <n v="0.43"/>
    <x v="0"/>
    <x v="1"/>
    <x v="2"/>
    <s v="East Chicago"/>
    <n v="46312"/>
    <x v="37"/>
    <x v="38"/>
    <x v="428"/>
    <n v="20"/>
    <x v="440"/>
    <n v="89849"/>
    <n v="14.73"/>
    <x v="1"/>
  </r>
  <r>
    <n v="698"/>
    <s v="Nelson Hensley"/>
    <x v="0"/>
    <n v="0.08"/>
    <n v="14.81"/>
    <x v="133"/>
    <x v="1"/>
    <x v="3"/>
    <x v="2"/>
    <x v="8"/>
    <s v="Small Box"/>
    <s v="Holmes Replacement Filter for HEPA Air Cleaner, Large Room"/>
    <n v="0.43"/>
    <x v="0"/>
    <x v="2"/>
    <x v="4"/>
    <s v="Seattle"/>
    <n v="98105"/>
    <x v="37"/>
    <x v="38"/>
    <x v="429"/>
    <n v="79"/>
    <x v="441"/>
    <n v="53410"/>
    <n v="14.73"/>
    <x v="2"/>
  </r>
  <r>
    <n v="2626"/>
    <s v="Lillian Fischer"/>
    <x v="1"/>
    <n v="0.1"/>
    <n v="41.94"/>
    <x v="8"/>
    <x v="1"/>
    <x v="1"/>
    <x v="2"/>
    <x v="5"/>
    <s v="Small Box"/>
    <s v="Avery Trapezoid Extra Heavy Duty 4&quot; Binders"/>
    <n v="0.35"/>
    <x v="0"/>
    <x v="2"/>
    <x v="8"/>
    <s v="Menlo Park"/>
    <n v="94025"/>
    <x v="37"/>
    <x v="37"/>
    <x v="430"/>
    <n v="6"/>
    <x v="442"/>
    <n v="90927"/>
    <n v="41.839999999999996"/>
    <x v="2"/>
  </r>
  <r>
    <n v="3351"/>
    <s v="Nathan Wyatt"/>
    <x v="1"/>
    <n v="0.06"/>
    <n v="6.7"/>
    <x v="219"/>
    <x v="2"/>
    <x v="0"/>
    <x v="2"/>
    <x v="2"/>
    <s v="Wrap Bag"/>
    <s v="Turquoise Lead Holder with Pocket Clip"/>
    <n v="0.52"/>
    <x v="0"/>
    <x v="2"/>
    <x v="4"/>
    <s v="Pasco"/>
    <n v="99301"/>
    <x v="37"/>
    <x v="38"/>
    <x v="431"/>
    <n v="12"/>
    <x v="443"/>
    <n v="91298"/>
    <n v="6.6400000000000006"/>
    <x v="2"/>
  </r>
  <r>
    <n v="1121"/>
    <s v="Tonya Proctor"/>
    <x v="2"/>
    <n v="0.04"/>
    <n v="19.98"/>
    <x v="150"/>
    <x v="1"/>
    <x v="1"/>
    <x v="2"/>
    <x v="7"/>
    <s v="Small Box"/>
    <s v="Southworth 25% Cotton Premium Laser Paper and Envelopes"/>
    <n v="0.37"/>
    <x v="0"/>
    <x v="2"/>
    <x v="8"/>
    <s v="Temecula"/>
    <n v="92592"/>
    <x v="37"/>
    <x v="42"/>
    <x v="432"/>
    <n v="8"/>
    <x v="444"/>
    <n v="86767"/>
    <n v="19.940000000000001"/>
    <x v="2"/>
  </r>
  <r>
    <n v="1121"/>
    <s v="Tonya Proctor"/>
    <x v="2"/>
    <n v="0.08"/>
    <n v="125.99"/>
    <x v="143"/>
    <x v="1"/>
    <x v="1"/>
    <x v="1"/>
    <x v="12"/>
    <s v="Small Box"/>
    <s v="Timeport L7089"/>
    <n v="0.57999999999999996"/>
    <x v="0"/>
    <x v="2"/>
    <x v="8"/>
    <s v="Temecula"/>
    <n v="92592"/>
    <x v="37"/>
    <x v="38"/>
    <x v="433"/>
    <n v="7"/>
    <x v="445"/>
    <n v="86767"/>
    <n v="125.91"/>
    <x v="2"/>
  </r>
  <r>
    <n v="1723"/>
    <s v="Constance Flowers"/>
    <x v="4"/>
    <n v="0.05"/>
    <n v="6.68"/>
    <x v="19"/>
    <x v="1"/>
    <x v="3"/>
    <x v="2"/>
    <x v="7"/>
    <s v="Small Box"/>
    <s v="Xerox 1923"/>
    <n v="0.37"/>
    <x v="0"/>
    <x v="2"/>
    <x v="8"/>
    <s v="San Diego"/>
    <n v="92037"/>
    <x v="37"/>
    <x v="38"/>
    <x v="434"/>
    <n v="46"/>
    <x v="446"/>
    <n v="44002"/>
    <n v="6.63"/>
    <x v="2"/>
  </r>
  <r>
    <n v="1723"/>
    <s v="Constance Flowers"/>
    <x v="4"/>
    <n v="0.03"/>
    <n v="17.7"/>
    <x v="220"/>
    <x v="1"/>
    <x v="3"/>
    <x v="2"/>
    <x v="6"/>
    <s v="Small Box"/>
    <s v="Portfile® Personal File Boxes"/>
    <n v="0.59"/>
    <x v="0"/>
    <x v="2"/>
    <x v="8"/>
    <s v="San Diego"/>
    <n v="92037"/>
    <x v="37"/>
    <x v="36"/>
    <x v="435"/>
    <n v="14"/>
    <x v="447"/>
    <n v="44002"/>
    <n v="17.669999999999998"/>
    <x v="2"/>
  </r>
  <r>
    <n v="2813"/>
    <s v="Marjorie Burnette"/>
    <x v="4"/>
    <n v="7.0000000000000007E-2"/>
    <n v="30.56"/>
    <x v="8"/>
    <x v="1"/>
    <x v="3"/>
    <x v="2"/>
    <x v="5"/>
    <s v="Small Box"/>
    <s v="Surelock™ Post Binders"/>
    <n v="0.35"/>
    <x v="0"/>
    <x v="0"/>
    <x v="34"/>
    <s v="Cleveland"/>
    <n v="37311"/>
    <x v="37"/>
    <x v="36"/>
    <x v="436"/>
    <n v="12"/>
    <x v="448"/>
    <n v="88819"/>
    <n v="30.49"/>
    <x v="0"/>
  </r>
  <r>
    <n v="1026"/>
    <s v="Eugene Kerr"/>
    <x v="3"/>
    <n v="0.08"/>
    <n v="65.989999999999995"/>
    <x v="56"/>
    <x v="1"/>
    <x v="0"/>
    <x v="1"/>
    <x v="12"/>
    <s v="Small Box"/>
    <s v="i500plus"/>
    <n v="0.57999999999999996"/>
    <x v="0"/>
    <x v="3"/>
    <x v="11"/>
    <s v="Central Islip"/>
    <n v="11722"/>
    <x v="37"/>
    <x v="36"/>
    <x v="437"/>
    <n v="22"/>
    <x v="449"/>
    <n v="89005"/>
    <n v="65.91"/>
    <x v="3"/>
  </r>
  <r>
    <n v="3403"/>
    <s v="Tammy Buckley"/>
    <x v="1"/>
    <n v="0.1"/>
    <n v="105.98"/>
    <x v="59"/>
    <x v="2"/>
    <x v="1"/>
    <x v="0"/>
    <x v="11"/>
    <s v="Medium Box"/>
    <s v="Tenex 46&quot; x 60&quot; Computer Anti-Static Chairmat, Rectangular Shaped"/>
    <n v="0.65"/>
    <x v="0"/>
    <x v="2"/>
    <x v="45"/>
    <s v="Cheyenne"/>
    <n v="82001"/>
    <x v="38"/>
    <x v="41"/>
    <x v="438"/>
    <n v="5"/>
    <x v="450"/>
    <n v="87530"/>
    <n v="105.88000000000001"/>
    <x v="2"/>
  </r>
  <r>
    <n v="471"/>
    <s v="Ross Simpson"/>
    <x v="3"/>
    <n v="7.0000000000000007E-2"/>
    <n v="179.99"/>
    <x v="7"/>
    <x v="2"/>
    <x v="1"/>
    <x v="1"/>
    <x v="1"/>
    <s v="Small Box"/>
    <s v="Motorola SB4200 Cable Modem"/>
    <n v="0.48"/>
    <x v="0"/>
    <x v="0"/>
    <x v="5"/>
    <s v="Atlanta"/>
    <n v="30318"/>
    <x v="38"/>
    <x v="37"/>
    <x v="439"/>
    <n v="4"/>
    <x v="451"/>
    <n v="3138"/>
    <n v="179.92000000000002"/>
    <x v="0"/>
  </r>
  <r>
    <n v="472"/>
    <s v="Donna Craven"/>
    <x v="3"/>
    <n v="7.0000000000000007E-2"/>
    <n v="179.99"/>
    <x v="7"/>
    <x v="2"/>
    <x v="1"/>
    <x v="1"/>
    <x v="1"/>
    <s v="Small Box"/>
    <s v="Motorola SB4200 Cable Modem"/>
    <n v="0.48"/>
    <x v="0"/>
    <x v="3"/>
    <x v="36"/>
    <s v="Randallstown"/>
    <n v="21133"/>
    <x v="38"/>
    <x v="37"/>
    <x v="440"/>
    <n v="1"/>
    <x v="452"/>
    <n v="88023"/>
    <n v="179.92000000000002"/>
    <x v="3"/>
  </r>
  <r>
    <n v="2151"/>
    <s v="Melinda Rogers"/>
    <x v="1"/>
    <n v="0.08"/>
    <n v="5.74"/>
    <x v="90"/>
    <x v="1"/>
    <x v="3"/>
    <x v="2"/>
    <x v="5"/>
    <s v="Small Box"/>
    <s v="Binder Posts"/>
    <n v="0.39"/>
    <x v="0"/>
    <x v="1"/>
    <x v="20"/>
    <s v="Dubuque"/>
    <n v="52001"/>
    <x v="39"/>
    <x v="41"/>
    <x v="441"/>
    <n v="1"/>
    <x v="453"/>
    <n v="90405"/>
    <n v="5.66"/>
    <x v="1"/>
  </r>
  <r>
    <n v="1671"/>
    <s v="Mitchell Ross"/>
    <x v="2"/>
    <n v="0.1"/>
    <n v="4.13"/>
    <x v="44"/>
    <x v="1"/>
    <x v="0"/>
    <x v="2"/>
    <x v="13"/>
    <s v="Small Box"/>
    <s v="Avery 491"/>
    <n v="0.39"/>
    <x v="0"/>
    <x v="0"/>
    <x v="21"/>
    <s v="Burke"/>
    <n v="22015"/>
    <x v="39"/>
    <x v="43"/>
    <x v="442"/>
    <n v="13"/>
    <x v="454"/>
    <n v="86724"/>
    <n v="4.03"/>
    <x v="0"/>
  </r>
  <r>
    <n v="1574"/>
    <s v="Sherry Hurley"/>
    <x v="4"/>
    <n v="7.0000000000000007E-2"/>
    <n v="20.95"/>
    <x v="41"/>
    <x v="1"/>
    <x v="1"/>
    <x v="1"/>
    <x v="1"/>
    <s v="Small Box"/>
    <s v="Fellowes Basic 104-Key Keyboard, Platinum"/>
    <n v="0.65"/>
    <x v="0"/>
    <x v="0"/>
    <x v="9"/>
    <s v="Fayetteville"/>
    <n v="28314"/>
    <x v="39"/>
    <x v="40"/>
    <x v="443"/>
    <n v="19"/>
    <x v="455"/>
    <n v="86966"/>
    <n v="20.88"/>
    <x v="0"/>
  </r>
  <r>
    <n v="2619"/>
    <s v="Brandon E Shepherd"/>
    <x v="3"/>
    <n v="0.1"/>
    <n v="30.98"/>
    <x v="18"/>
    <x v="1"/>
    <x v="3"/>
    <x v="2"/>
    <x v="2"/>
    <s v="Small Pack"/>
    <s v="Boston School Pro Electric Pencil Sharpener, 1670"/>
    <n v="0.57999999999999996"/>
    <x v="0"/>
    <x v="1"/>
    <x v="46"/>
    <s v="Sioux Falls"/>
    <n v="57103"/>
    <x v="39"/>
    <x v="41"/>
    <x v="444"/>
    <n v="4"/>
    <x v="456"/>
    <n v="88015"/>
    <n v="30.88"/>
    <x v="1"/>
  </r>
  <r>
    <n v="491"/>
    <s v="Toni Swanson"/>
    <x v="0"/>
    <n v="0.01"/>
    <n v="4.9800000000000004"/>
    <x v="167"/>
    <x v="1"/>
    <x v="1"/>
    <x v="2"/>
    <x v="7"/>
    <s v="Small Box"/>
    <s v="Xerox 1897"/>
    <n v="0.36"/>
    <x v="0"/>
    <x v="3"/>
    <x v="11"/>
    <s v="New York City"/>
    <n v="10154"/>
    <x v="40"/>
    <x v="41"/>
    <x v="445"/>
    <n v="41"/>
    <x v="457"/>
    <n v="10464"/>
    <n v="4.9700000000000006"/>
    <x v="3"/>
  </r>
  <r>
    <n v="494"/>
    <s v="Jimmy Alston Holder"/>
    <x v="0"/>
    <n v="0.01"/>
    <n v="4.9800000000000004"/>
    <x v="167"/>
    <x v="1"/>
    <x v="1"/>
    <x v="2"/>
    <x v="7"/>
    <s v="Small Box"/>
    <s v="Xerox 1897"/>
    <n v="0.36"/>
    <x v="0"/>
    <x v="2"/>
    <x v="4"/>
    <s v="Seattle"/>
    <n v="98115"/>
    <x v="40"/>
    <x v="41"/>
    <x v="446"/>
    <n v="10"/>
    <x v="187"/>
    <n v="88907"/>
    <n v="4.9700000000000006"/>
    <x v="2"/>
  </r>
  <r>
    <n v="1267"/>
    <s v="Rosemary Branch"/>
    <x v="0"/>
    <n v="0.01"/>
    <n v="13.99"/>
    <x v="221"/>
    <x v="1"/>
    <x v="3"/>
    <x v="1"/>
    <x v="3"/>
    <s v="Medium Box"/>
    <s v="Sharp EL500L Fraction Calculator"/>
    <n v="0.39"/>
    <x v="0"/>
    <x v="0"/>
    <x v="12"/>
    <s v="Boca Raton"/>
    <n v="33433"/>
    <x v="40"/>
    <x v="41"/>
    <x v="447"/>
    <n v="2"/>
    <x v="458"/>
    <n v="89514"/>
    <n v="13.98"/>
    <x v="0"/>
  </r>
  <r>
    <n v="1361"/>
    <s v="Kristina Collier"/>
    <x v="0"/>
    <n v="0.01"/>
    <n v="6.48"/>
    <x v="222"/>
    <x v="2"/>
    <x v="1"/>
    <x v="2"/>
    <x v="7"/>
    <s v="Small Box"/>
    <s v="Xerox 1894"/>
    <n v="0.37"/>
    <x v="0"/>
    <x v="1"/>
    <x v="25"/>
    <s v="Allen Park"/>
    <n v="48101"/>
    <x v="40"/>
    <x v="41"/>
    <x v="448"/>
    <n v="9"/>
    <x v="459"/>
    <n v="89596"/>
    <n v="6.4700000000000006"/>
    <x v="1"/>
  </r>
  <r>
    <n v="1361"/>
    <s v="Kristina Collier"/>
    <x v="0"/>
    <n v="0.03"/>
    <n v="85.99"/>
    <x v="116"/>
    <x v="1"/>
    <x v="1"/>
    <x v="1"/>
    <x v="12"/>
    <s v="Small Pack"/>
    <s v="Accessory20"/>
    <n v="0.37"/>
    <x v="0"/>
    <x v="1"/>
    <x v="25"/>
    <s v="Allen Park"/>
    <n v="48101"/>
    <x v="40"/>
    <x v="39"/>
    <x v="449"/>
    <n v="16"/>
    <x v="460"/>
    <n v="89596"/>
    <n v="85.96"/>
    <x v="1"/>
  </r>
  <r>
    <n v="2204"/>
    <s v="Oscar Ford"/>
    <x v="0"/>
    <n v="0.04"/>
    <n v="296.18"/>
    <x v="223"/>
    <x v="0"/>
    <x v="1"/>
    <x v="0"/>
    <x v="0"/>
    <s v="Jumbo Box"/>
    <s v="Hon 94000 Series Round Tables"/>
    <n v="0.76"/>
    <x v="0"/>
    <x v="1"/>
    <x v="7"/>
    <s v="Burnsville"/>
    <n v="55337"/>
    <x v="40"/>
    <x v="41"/>
    <x v="450"/>
    <n v="20"/>
    <x v="461"/>
    <n v="86053"/>
    <n v="296.14"/>
    <x v="1"/>
  </r>
  <r>
    <n v="1526"/>
    <s v="Larry Hall"/>
    <x v="1"/>
    <n v="0.04"/>
    <n v="11.34"/>
    <x v="90"/>
    <x v="1"/>
    <x v="2"/>
    <x v="2"/>
    <x v="7"/>
    <s v="Small Box"/>
    <s v="Xerox 188"/>
    <n v="0.36"/>
    <x v="0"/>
    <x v="0"/>
    <x v="16"/>
    <s v="Birmingham"/>
    <n v="35211"/>
    <x v="40"/>
    <x v="41"/>
    <x v="451"/>
    <n v="10"/>
    <x v="462"/>
    <n v="86812"/>
    <n v="11.3"/>
    <x v="0"/>
  </r>
  <r>
    <n v="1338"/>
    <s v="Denise McIntosh"/>
    <x v="2"/>
    <n v="0.02"/>
    <n v="55.99"/>
    <x v="116"/>
    <x v="1"/>
    <x v="2"/>
    <x v="1"/>
    <x v="12"/>
    <s v="Small Pack"/>
    <s v="Accessory24"/>
    <n v="0.59"/>
    <x v="0"/>
    <x v="1"/>
    <x v="10"/>
    <s v="Chicago"/>
    <n v="60623"/>
    <x v="40"/>
    <x v="40"/>
    <x v="452"/>
    <n v="16"/>
    <x v="463"/>
    <n v="91244"/>
    <n v="55.97"/>
    <x v="1"/>
  </r>
  <r>
    <n v="1340"/>
    <s v="Marie Bass"/>
    <x v="2"/>
    <n v="0"/>
    <n v="22.38"/>
    <x v="224"/>
    <x v="2"/>
    <x v="2"/>
    <x v="2"/>
    <x v="5"/>
    <s v="Small Box"/>
    <s v="Avery Flip-Chart Easel Binder, Black"/>
    <n v="0.38"/>
    <x v="0"/>
    <x v="3"/>
    <x v="11"/>
    <s v="New York City"/>
    <n v="10170"/>
    <x v="40"/>
    <x v="44"/>
    <x v="453"/>
    <n v="29"/>
    <x v="464"/>
    <n v="21636"/>
    <n v="22.38"/>
    <x v="3"/>
  </r>
  <r>
    <n v="1340"/>
    <s v="Marie Bass"/>
    <x v="2"/>
    <n v="7.0000000000000007E-2"/>
    <n v="5.98"/>
    <x v="46"/>
    <x v="1"/>
    <x v="2"/>
    <x v="2"/>
    <x v="6"/>
    <s v="Small Box"/>
    <s v="Perma STOR-ALL™ Hanging File Box, 13 1/8&quot;W x 12 1/4&quot;D x 10 1/2&quot;H"/>
    <n v="0.68"/>
    <x v="0"/>
    <x v="3"/>
    <x v="11"/>
    <s v="New York City"/>
    <n v="10170"/>
    <x v="40"/>
    <x v="45"/>
    <x v="454"/>
    <n v="11"/>
    <x v="465"/>
    <n v="21636"/>
    <n v="5.91"/>
    <x v="3"/>
  </r>
  <r>
    <n v="1340"/>
    <s v="Marie Bass"/>
    <x v="2"/>
    <n v="0.02"/>
    <n v="55.99"/>
    <x v="116"/>
    <x v="1"/>
    <x v="2"/>
    <x v="1"/>
    <x v="12"/>
    <s v="Small Pack"/>
    <s v="Accessory24"/>
    <n v="0.59"/>
    <x v="0"/>
    <x v="3"/>
    <x v="11"/>
    <s v="New York City"/>
    <n v="10170"/>
    <x v="40"/>
    <x v="40"/>
    <x v="455"/>
    <n v="63"/>
    <x v="466"/>
    <n v="21636"/>
    <n v="55.97"/>
    <x v="3"/>
  </r>
  <r>
    <n v="1341"/>
    <s v="Edward Bynum"/>
    <x v="2"/>
    <n v="7.0000000000000007E-2"/>
    <n v="5.98"/>
    <x v="46"/>
    <x v="1"/>
    <x v="2"/>
    <x v="2"/>
    <x v="6"/>
    <s v="Small Box"/>
    <s v="Perma STOR-ALL™ Hanging File Box, 13 1/8&quot;W x 12 1/4&quot;D x 10 1/2&quot;H"/>
    <n v="0.68"/>
    <x v="0"/>
    <x v="3"/>
    <x v="28"/>
    <s v="Chambersburg"/>
    <n v="17201"/>
    <x v="40"/>
    <x v="45"/>
    <x v="456"/>
    <n v="3"/>
    <x v="467"/>
    <n v="91244"/>
    <n v="5.91"/>
    <x v="3"/>
  </r>
  <r>
    <n v="3004"/>
    <s v="Maurice Everett"/>
    <x v="2"/>
    <n v="0.08"/>
    <n v="6.48"/>
    <x v="225"/>
    <x v="1"/>
    <x v="3"/>
    <x v="2"/>
    <x v="7"/>
    <s v="Small Box"/>
    <s v="Xerox 1930"/>
    <n v="0.36"/>
    <x v="0"/>
    <x v="2"/>
    <x v="8"/>
    <s v="Los Angeles"/>
    <n v="90049"/>
    <x v="40"/>
    <x v="45"/>
    <x v="457"/>
    <n v="58"/>
    <x v="468"/>
    <n v="54949"/>
    <n v="6.4"/>
    <x v="2"/>
  </r>
  <r>
    <n v="3004"/>
    <s v="Maurice Everett"/>
    <x v="2"/>
    <n v="0.09"/>
    <n v="20.98"/>
    <x v="226"/>
    <x v="0"/>
    <x v="3"/>
    <x v="2"/>
    <x v="6"/>
    <s v="Jumbo Drum"/>
    <s v="Tennsco Lockers, Gray"/>
    <n v="0.78"/>
    <x v="0"/>
    <x v="2"/>
    <x v="8"/>
    <s v="Los Angeles"/>
    <n v="90049"/>
    <x v="40"/>
    <x v="44"/>
    <x v="458"/>
    <n v="13"/>
    <x v="469"/>
    <n v="54949"/>
    <n v="20.89"/>
    <x v="2"/>
  </r>
  <r>
    <n v="3006"/>
    <s v="Thomas Spence"/>
    <x v="2"/>
    <n v="0.08"/>
    <n v="6.48"/>
    <x v="225"/>
    <x v="1"/>
    <x v="3"/>
    <x v="2"/>
    <x v="7"/>
    <s v="Small Box"/>
    <s v="Xerox 1930"/>
    <n v="0.36"/>
    <x v="0"/>
    <x v="2"/>
    <x v="37"/>
    <s v="Idaho Falls"/>
    <n v="83402"/>
    <x v="40"/>
    <x v="45"/>
    <x v="459"/>
    <n v="14"/>
    <x v="470"/>
    <n v="91388"/>
    <n v="6.4"/>
    <x v="2"/>
  </r>
  <r>
    <n v="3006"/>
    <s v="Thomas Spence"/>
    <x v="2"/>
    <n v="0.09"/>
    <n v="20.98"/>
    <x v="226"/>
    <x v="0"/>
    <x v="3"/>
    <x v="2"/>
    <x v="6"/>
    <s v="Jumbo Drum"/>
    <s v="Tennsco Lockers, Gray"/>
    <n v="0.78"/>
    <x v="0"/>
    <x v="2"/>
    <x v="37"/>
    <s v="Idaho Falls"/>
    <n v="83402"/>
    <x v="40"/>
    <x v="44"/>
    <x v="460"/>
    <n v="3"/>
    <x v="471"/>
    <n v="91388"/>
    <n v="20.89"/>
    <x v="2"/>
  </r>
  <r>
    <n v="1132"/>
    <s v="Michael Robbins"/>
    <x v="4"/>
    <n v="0.06"/>
    <n v="6.37"/>
    <x v="189"/>
    <x v="1"/>
    <x v="3"/>
    <x v="2"/>
    <x v="5"/>
    <s v="Small Box"/>
    <s v="C-Line Peel &amp; Stick Add-On Filing Pockets, 8-3/4 x 5-1/8, 10/Pack"/>
    <n v="0.38"/>
    <x v="0"/>
    <x v="1"/>
    <x v="18"/>
    <s v="Euless"/>
    <n v="76039"/>
    <x v="40"/>
    <x v="41"/>
    <x v="461"/>
    <n v="6"/>
    <x v="472"/>
    <n v="88101"/>
    <n v="6.3100000000000005"/>
    <x v="1"/>
  </r>
  <r>
    <n v="2145"/>
    <s v="Kerry Hardy"/>
    <x v="4"/>
    <n v="0"/>
    <n v="20.28"/>
    <x v="151"/>
    <x v="1"/>
    <x v="3"/>
    <x v="0"/>
    <x v="11"/>
    <s v="Small Box"/>
    <s v="Career Cubicle Clock, 8 1/4&quot;, Black"/>
    <n v="0.47"/>
    <x v="0"/>
    <x v="0"/>
    <x v="12"/>
    <s v="Fort Lauderdale"/>
    <n v="33311"/>
    <x v="40"/>
    <x v="39"/>
    <x v="462"/>
    <n v="11"/>
    <x v="473"/>
    <n v="87072"/>
    <n v="20.28"/>
    <x v="0"/>
  </r>
  <r>
    <n v="1633"/>
    <s v="Gerald Raynor"/>
    <x v="3"/>
    <n v="0.03"/>
    <n v="5.98"/>
    <x v="227"/>
    <x v="1"/>
    <x v="2"/>
    <x v="1"/>
    <x v="1"/>
    <s v="Small Pack"/>
    <s v="Imation 3.5&quot; IBM-Formatted Diskettes, 10/Pack"/>
    <n v="0.68"/>
    <x v="0"/>
    <x v="0"/>
    <x v="0"/>
    <s v="Horn Lake"/>
    <n v="38637"/>
    <x v="40"/>
    <x v="39"/>
    <x v="463"/>
    <n v="6"/>
    <x v="474"/>
    <n v="90531"/>
    <n v="5.95"/>
    <x v="0"/>
  </r>
  <r>
    <n v="2302"/>
    <s v="Beth Dolan"/>
    <x v="0"/>
    <n v="7.0000000000000007E-2"/>
    <n v="270.98"/>
    <x v="228"/>
    <x v="0"/>
    <x v="3"/>
    <x v="0"/>
    <x v="9"/>
    <s v="Jumbo Drum"/>
    <s v="Global Enterprise Series Seating High-Back Swivel/Tilt Chairs"/>
    <n v="0.77"/>
    <x v="0"/>
    <x v="0"/>
    <x v="12"/>
    <s v="Panama City"/>
    <n v="32404"/>
    <x v="41"/>
    <x v="43"/>
    <x v="464"/>
    <n v="9"/>
    <x v="475"/>
    <n v="87695"/>
    <n v="270.91000000000003"/>
    <x v="0"/>
  </r>
  <r>
    <n v="2303"/>
    <s v="Joe Baldwin"/>
    <x v="0"/>
    <n v="7.0000000000000007E-2"/>
    <n v="270.98"/>
    <x v="228"/>
    <x v="0"/>
    <x v="3"/>
    <x v="0"/>
    <x v="9"/>
    <s v="Jumbo Drum"/>
    <s v="Global Enterprise Series Seating High-Back Swivel/Tilt Chairs"/>
    <n v="0.77"/>
    <x v="0"/>
    <x v="3"/>
    <x v="11"/>
    <s v="New York City"/>
    <n v="10011"/>
    <x v="41"/>
    <x v="43"/>
    <x v="465"/>
    <n v="36"/>
    <x v="476"/>
    <n v="47493"/>
    <n v="270.91000000000003"/>
    <x v="3"/>
  </r>
  <r>
    <n v="1354"/>
    <s v="Aaron Dillon"/>
    <x v="1"/>
    <n v="0.1"/>
    <n v="4.13"/>
    <x v="44"/>
    <x v="1"/>
    <x v="1"/>
    <x v="2"/>
    <x v="13"/>
    <s v="Small Box"/>
    <s v="Avery 491"/>
    <n v="0.39"/>
    <x v="0"/>
    <x v="1"/>
    <x v="18"/>
    <s v="Weatherford"/>
    <n v="76086"/>
    <x v="41"/>
    <x v="41"/>
    <x v="466"/>
    <n v="2"/>
    <x v="477"/>
    <n v="91209"/>
    <n v="4.03"/>
    <x v="1"/>
  </r>
  <r>
    <n v="1354"/>
    <s v="Aaron Dillon"/>
    <x v="1"/>
    <n v="0.04"/>
    <n v="4.9800000000000004"/>
    <x v="23"/>
    <x v="1"/>
    <x v="1"/>
    <x v="2"/>
    <x v="13"/>
    <s v="Small Box"/>
    <s v="Avery White Multi-Purpose Labels"/>
    <n v="0.39"/>
    <x v="0"/>
    <x v="1"/>
    <x v="18"/>
    <s v="Weatherford"/>
    <n v="76086"/>
    <x v="41"/>
    <x v="43"/>
    <x v="467"/>
    <n v="2"/>
    <x v="478"/>
    <n v="91209"/>
    <n v="4.9400000000000004"/>
    <x v="1"/>
  </r>
  <r>
    <n v="2072"/>
    <s v="Malcolm S Lanier"/>
    <x v="1"/>
    <n v="0.09"/>
    <n v="260.98"/>
    <x v="96"/>
    <x v="0"/>
    <x v="3"/>
    <x v="0"/>
    <x v="10"/>
    <s v="Jumbo Box"/>
    <s v="Atlantic Metals Mobile 3-Shelf Bookcases, Custom Colors"/>
    <n v="0.59"/>
    <x v="0"/>
    <x v="1"/>
    <x v="25"/>
    <s v="Flint"/>
    <n v="48505"/>
    <x v="41"/>
    <x v="43"/>
    <x v="468"/>
    <n v="14"/>
    <x v="479"/>
    <n v="88556"/>
    <n v="260.89000000000004"/>
    <x v="1"/>
  </r>
  <r>
    <n v="2072"/>
    <s v="Malcolm S Lanier"/>
    <x v="1"/>
    <n v="0.01"/>
    <n v="10.52"/>
    <x v="229"/>
    <x v="1"/>
    <x v="3"/>
    <x v="0"/>
    <x v="11"/>
    <s v="Small Pack"/>
    <s v="Ultra Door Pull Handle"/>
    <n v="0.52"/>
    <x v="0"/>
    <x v="1"/>
    <x v="25"/>
    <s v="Flint"/>
    <n v="48505"/>
    <x v="41"/>
    <x v="43"/>
    <x v="469"/>
    <n v="11"/>
    <x v="480"/>
    <n v="88556"/>
    <n v="10.51"/>
    <x v="1"/>
  </r>
  <r>
    <n v="2072"/>
    <s v="Malcolm S Lanier"/>
    <x v="1"/>
    <n v="0.02"/>
    <n v="5.98"/>
    <x v="128"/>
    <x v="2"/>
    <x v="3"/>
    <x v="2"/>
    <x v="7"/>
    <s v="Small Box"/>
    <s v="Xerox 1920"/>
    <n v="0.4"/>
    <x v="0"/>
    <x v="1"/>
    <x v="25"/>
    <s v="Flint"/>
    <n v="48505"/>
    <x v="41"/>
    <x v="43"/>
    <x v="470"/>
    <n v="14"/>
    <x v="481"/>
    <n v="88556"/>
    <n v="5.9600000000000009"/>
    <x v="1"/>
  </r>
  <r>
    <n v="2489"/>
    <s v="Craig Liu"/>
    <x v="1"/>
    <n v="0.01"/>
    <n v="2036.48"/>
    <x v="3"/>
    <x v="0"/>
    <x v="1"/>
    <x v="1"/>
    <x v="3"/>
    <s v="Jumbo Drum"/>
    <s v="Lexmark 4227 Plus Dot Matrix Printer"/>
    <n v="0.55000000000000004"/>
    <x v="0"/>
    <x v="2"/>
    <x v="8"/>
    <s v="Concord"/>
    <n v="94521"/>
    <x v="41"/>
    <x v="43"/>
    <x v="471"/>
    <n v="2"/>
    <x v="482"/>
    <n v="86883"/>
    <n v="2036.47"/>
    <x v="2"/>
  </r>
  <r>
    <n v="2778"/>
    <s v="Alison Jones"/>
    <x v="1"/>
    <n v="0.05"/>
    <n v="205.99"/>
    <x v="18"/>
    <x v="2"/>
    <x v="1"/>
    <x v="1"/>
    <x v="12"/>
    <s v="Small Box"/>
    <s v="Talkabout T8097"/>
    <n v="0.57999999999999996"/>
    <x v="0"/>
    <x v="0"/>
    <x v="9"/>
    <s v="Wilmington"/>
    <n v="28403"/>
    <x v="41"/>
    <x v="39"/>
    <x v="472"/>
    <n v="12"/>
    <x v="483"/>
    <n v="87160"/>
    <n v="205.94"/>
    <x v="0"/>
  </r>
  <r>
    <n v="2778"/>
    <s v="Alison Jones"/>
    <x v="1"/>
    <n v="0.08"/>
    <n v="205.99"/>
    <x v="18"/>
    <x v="1"/>
    <x v="1"/>
    <x v="1"/>
    <x v="12"/>
    <s v="Small Box"/>
    <s v="TimeportP7382"/>
    <n v="0.56000000000000005"/>
    <x v="0"/>
    <x v="0"/>
    <x v="9"/>
    <s v="Wilmington"/>
    <n v="28403"/>
    <x v="41"/>
    <x v="39"/>
    <x v="473"/>
    <n v="5"/>
    <x v="484"/>
    <n v="87160"/>
    <n v="205.91"/>
    <x v="0"/>
  </r>
  <r>
    <n v="1815"/>
    <s v="Marvin Yang"/>
    <x v="4"/>
    <n v="0.06"/>
    <n v="90.97"/>
    <x v="230"/>
    <x v="0"/>
    <x v="2"/>
    <x v="1"/>
    <x v="3"/>
    <s v="Jumbo Drum"/>
    <s v="Lexmark Z54se Color Inkjet Printer"/>
    <n v="0.36"/>
    <x v="0"/>
    <x v="0"/>
    <x v="0"/>
    <s v="Pearl"/>
    <n v="39208"/>
    <x v="41"/>
    <x v="39"/>
    <x v="474"/>
    <n v="14"/>
    <x v="485"/>
    <n v="90525"/>
    <n v="90.91"/>
    <x v="0"/>
  </r>
  <r>
    <n v="757"/>
    <s v="Neil Hogan"/>
    <x v="3"/>
    <n v="0.03"/>
    <n v="37.94"/>
    <x v="231"/>
    <x v="1"/>
    <x v="2"/>
    <x v="2"/>
    <x v="7"/>
    <s v="Wrap Bag"/>
    <s v="Snap-A-Way® Black Print Carbonless Ruled Speed Letter, Triplicate"/>
    <n v="0.38"/>
    <x v="0"/>
    <x v="2"/>
    <x v="14"/>
    <s v="Tualatin"/>
    <n v="97062"/>
    <x v="41"/>
    <x v="43"/>
    <x v="475"/>
    <n v="1"/>
    <x v="486"/>
    <n v="90258"/>
    <n v="37.909999999999997"/>
    <x v="2"/>
  </r>
  <r>
    <n v="16"/>
    <s v="Sarah Ramsey"/>
    <x v="1"/>
    <n v="0.04"/>
    <n v="2.98"/>
    <x v="232"/>
    <x v="1"/>
    <x v="0"/>
    <x v="2"/>
    <x v="14"/>
    <s v="Wrap Bag"/>
    <s v="Staples Gold Paper Clips"/>
    <n v="0.39"/>
    <x v="0"/>
    <x v="3"/>
    <x v="11"/>
    <s v="Syracuse"/>
    <n v="13210"/>
    <x v="42"/>
    <x v="45"/>
    <x v="476"/>
    <n v="6"/>
    <x v="487"/>
    <n v="86836"/>
    <n v="2.94"/>
    <x v="3"/>
  </r>
  <r>
    <n v="16"/>
    <s v="Sarah Ramsey"/>
    <x v="1"/>
    <n v="0.05"/>
    <n v="115.99"/>
    <x v="20"/>
    <x v="1"/>
    <x v="0"/>
    <x v="1"/>
    <x v="12"/>
    <s v="Small Box"/>
    <s v="StarTAC 7797"/>
    <n v="0.55000000000000004"/>
    <x v="0"/>
    <x v="3"/>
    <x v="11"/>
    <s v="Syracuse"/>
    <n v="13210"/>
    <x v="42"/>
    <x v="42"/>
    <x v="477"/>
    <n v="10"/>
    <x v="488"/>
    <n v="86836"/>
    <n v="115.94"/>
    <x v="3"/>
  </r>
  <r>
    <n v="190"/>
    <s v="Lloyd Norris"/>
    <x v="1"/>
    <n v="0.1"/>
    <n v="58.1"/>
    <x v="137"/>
    <x v="1"/>
    <x v="3"/>
    <x v="2"/>
    <x v="5"/>
    <s v="Small Box"/>
    <s v="Avery Arch Ring Binders"/>
    <n v="0.38"/>
    <x v="0"/>
    <x v="1"/>
    <x v="10"/>
    <s v="Arlington Heights"/>
    <n v="60004"/>
    <x v="42"/>
    <x v="43"/>
    <x v="478"/>
    <n v="3"/>
    <x v="489"/>
    <n v="89092"/>
    <n v="58"/>
    <x v="1"/>
  </r>
  <r>
    <n v="191"/>
    <s v="Gerald Kearney"/>
    <x v="1"/>
    <n v="0.01"/>
    <n v="80.48"/>
    <x v="11"/>
    <x v="1"/>
    <x v="3"/>
    <x v="2"/>
    <x v="8"/>
    <s v="Small Box"/>
    <s v="APC 7 Outlet Network SurgeArrest Surge Protector"/>
    <n v="0.55000000000000004"/>
    <x v="0"/>
    <x v="1"/>
    <x v="10"/>
    <s v="Aurora"/>
    <n v="60505"/>
    <x v="42"/>
    <x v="45"/>
    <x v="479"/>
    <n v="1"/>
    <x v="490"/>
    <n v="89092"/>
    <n v="80.47"/>
    <x v="1"/>
  </r>
  <r>
    <n v="3046"/>
    <s v="Andrew Pearce"/>
    <x v="1"/>
    <n v="0.05"/>
    <n v="120.98"/>
    <x v="34"/>
    <x v="0"/>
    <x v="0"/>
    <x v="0"/>
    <x v="9"/>
    <s v="Jumbo Drum"/>
    <s v="Hon Every-Day® Chair Series Swivel Task Chairs"/>
    <n v="0.64"/>
    <x v="0"/>
    <x v="1"/>
    <x v="38"/>
    <s v="Leawood"/>
    <n v="66209"/>
    <x v="42"/>
    <x v="42"/>
    <x v="480"/>
    <n v="2"/>
    <x v="491"/>
    <n v="86103"/>
    <n v="120.93"/>
    <x v="1"/>
  </r>
  <r>
    <n v="954"/>
    <s v="Tony Chandler"/>
    <x v="2"/>
    <n v="0.1"/>
    <n v="7.31"/>
    <x v="23"/>
    <x v="1"/>
    <x v="0"/>
    <x v="2"/>
    <x v="13"/>
    <s v="Small Box"/>
    <s v="Self-Adhesive Address Labels for Typewriters by Universal"/>
    <n v="0.38"/>
    <x v="0"/>
    <x v="1"/>
    <x v="18"/>
    <s v="Highland Village"/>
    <n v="75067"/>
    <x v="42"/>
    <x v="46"/>
    <x v="481"/>
    <n v="4"/>
    <x v="492"/>
    <n v="90771"/>
    <n v="7.21"/>
    <x v="1"/>
  </r>
  <r>
    <n v="954"/>
    <s v="Tony Chandler"/>
    <x v="2"/>
    <n v="0.08"/>
    <n v="6.7"/>
    <x v="219"/>
    <x v="1"/>
    <x v="0"/>
    <x v="2"/>
    <x v="2"/>
    <s v="Wrap Bag"/>
    <s v="Turquoise Lead Holder with Pocket Clip"/>
    <n v="0.52"/>
    <x v="0"/>
    <x v="1"/>
    <x v="18"/>
    <s v="Highland Village"/>
    <n v="75067"/>
    <x v="42"/>
    <x v="39"/>
    <x v="482"/>
    <n v="5"/>
    <x v="493"/>
    <n v="90771"/>
    <n v="6.62"/>
    <x v="1"/>
  </r>
  <r>
    <n v="1743"/>
    <s v="Paige Jacobs"/>
    <x v="4"/>
    <n v="0"/>
    <n v="55.99"/>
    <x v="20"/>
    <x v="1"/>
    <x v="1"/>
    <x v="1"/>
    <x v="12"/>
    <s v="Small Pack"/>
    <s v="Accessory28"/>
    <n v="0.83"/>
    <x v="0"/>
    <x v="1"/>
    <x v="18"/>
    <s v="Friendswood"/>
    <n v="77546"/>
    <x v="42"/>
    <x v="42"/>
    <x v="483"/>
    <n v="1"/>
    <x v="494"/>
    <n v="91025"/>
    <n v="55.99"/>
    <x v="1"/>
  </r>
  <r>
    <n v="2553"/>
    <s v="Virginia McNeill"/>
    <x v="4"/>
    <n v="0.03"/>
    <n v="12.53"/>
    <x v="233"/>
    <x v="1"/>
    <x v="2"/>
    <x v="2"/>
    <x v="5"/>
    <s v="Small Box"/>
    <s v="GBC ProClick Spines for 32-Hole Punch"/>
    <n v="0.38"/>
    <x v="0"/>
    <x v="1"/>
    <x v="30"/>
    <s v="Kenosha"/>
    <n v="53142"/>
    <x v="42"/>
    <x v="43"/>
    <x v="484"/>
    <n v="1"/>
    <x v="495"/>
    <n v="86528"/>
    <n v="12.5"/>
    <x v="1"/>
  </r>
  <r>
    <n v="3324"/>
    <s v="Leslie Jacobson"/>
    <x v="4"/>
    <n v="0.05"/>
    <n v="6.48"/>
    <x v="188"/>
    <x v="1"/>
    <x v="1"/>
    <x v="2"/>
    <x v="7"/>
    <s v="Small Box"/>
    <s v="Xerox 217"/>
    <n v="0.37"/>
    <x v="0"/>
    <x v="2"/>
    <x v="41"/>
    <s v="El Mirage"/>
    <n v="85335"/>
    <x v="42"/>
    <x v="45"/>
    <x v="485"/>
    <n v="9"/>
    <x v="496"/>
    <n v="90985"/>
    <n v="6.4300000000000006"/>
    <x v="2"/>
  </r>
  <r>
    <n v="3369"/>
    <s v="Stacy Byrne"/>
    <x v="4"/>
    <n v="0.06"/>
    <n v="7.1"/>
    <x v="51"/>
    <x v="1"/>
    <x v="2"/>
    <x v="2"/>
    <x v="5"/>
    <s v="Small Box"/>
    <s v="Wilson Jones Hanging View Binder, White, 1&quot;"/>
    <n v="0.39"/>
    <x v="0"/>
    <x v="3"/>
    <x v="27"/>
    <s v="Westerville"/>
    <n v="43081"/>
    <x v="42"/>
    <x v="43"/>
    <x v="486"/>
    <n v="4"/>
    <x v="497"/>
    <n v="90500"/>
    <n v="7.04"/>
    <x v="3"/>
  </r>
  <r>
    <n v="1298"/>
    <s v="Herbert Beard"/>
    <x v="3"/>
    <n v="0.04"/>
    <n v="150.97999999999999"/>
    <x v="59"/>
    <x v="1"/>
    <x v="2"/>
    <x v="1"/>
    <x v="3"/>
    <s v="Medium Box"/>
    <s v="Canon MP41DH Printing Calculator"/>
    <n v="0.38"/>
    <x v="0"/>
    <x v="1"/>
    <x v="18"/>
    <s v="Sulphur Springs"/>
    <n v="75482"/>
    <x v="42"/>
    <x v="45"/>
    <x v="487"/>
    <n v="6"/>
    <x v="498"/>
    <n v="90662"/>
    <n v="150.94"/>
    <x v="1"/>
  </r>
  <r>
    <n v="1298"/>
    <s v="Herbert Beard"/>
    <x v="3"/>
    <n v="0.04"/>
    <n v="176.19"/>
    <x v="234"/>
    <x v="1"/>
    <x v="2"/>
    <x v="2"/>
    <x v="6"/>
    <s v="Small Box"/>
    <s v="Fellowes High-Stak® Drawer Files"/>
    <n v="0.62"/>
    <x v="0"/>
    <x v="1"/>
    <x v="18"/>
    <s v="Sulphur Springs"/>
    <n v="75482"/>
    <x v="42"/>
    <x v="42"/>
    <x v="488"/>
    <n v="4"/>
    <x v="499"/>
    <n v="90662"/>
    <n v="176.15"/>
    <x v="1"/>
  </r>
  <r>
    <n v="2020"/>
    <s v="Erika Jordan"/>
    <x v="0"/>
    <n v="0.02"/>
    <n v="120.98"/>
    <x v="235"/>
    <x v="0"/>
    <x v="2"/>
    <x v="0"/>
    <x v="10"/>
    <s v="Jumbo Box"/>
    <s v="O'Sullivan Living Dimensions 2-Shelf Bookcases"/>
    <n v="0.75"/>
    <x v="0"/>
    <x v="3"/>
    <x v="28"/>
    <s v="Plum"/>
    <n v="15239"/>
    <x v="43"/>
    <x v="45"/>
    <x v="489"/>
    <n v="11"/>
    <x v="500"/>
    <n v="86933"/>
    <n v="120.96000000000001"/>
    <x v="3"/>
  </r>
  <r>
    <n v="3342"/>
    <s v="Paul Tate"/>
    <x v="0"/>
    <n v="0.03"/>
    <n v="194.3"/>
    <x v="38"/>
    <x v="1"/>
    <x v="2"/>
    <x v="0"/>
    <x v="11"/>
    <s v="Large Box"/>
    <s v="Electrix Halogen Magnifier Lamp"/>
    <n v="0.59"/>
    <x v="0"/>
    <x v="3"/>
    <x v="31"/>
    <s v="Washington"/>
    <n v="20006"/>
    <x v="43"/>
    <x v="45"/>
    <x v="490"/>
    <n v="42"/>
    <x v="501"/>
    <n v="21572"/>
    <n v="194.27"/>
    <x v="3"/>
  </r>
  <r>
    <n v="3344"/>
    <s v="Jim Hinson"/>
    <x v="0"/>
    <n v="0.03"/>
    <n v="194.3"/>
    <x v="38"/>
    <x v="1"/>
    <x v="2"/>
    <x v="0"/>
    <x v="11"/>
    <s v="Large Box"/>
    <s v="Electrix Halogen Magnifier Lamp"/>
    <n v="0.59"/>
    <x v="0"/>
    <x v="1"/>
    <x v="25"/>
    <s v="Rochester Hills"/>
    <n v="48307"/>
    <x v="43"/>
    <x v="45"/>
    <x v="491"/>
    <n v="11"/>
    <x v="502"/>
    <n v="89928"/>
    <n v="194.27"/>
    <x v="1"/>
  </r>
  <r>
    <n v="1554"/>
    <s v="Joan Floyd"/>
    <x v="1"/>
    <n v="0.03"/>
    <n v="124.49"/>
    <x v="236"/>
    <x v="0"/>
    <x v="1"/>
    <x v="0"/>
    <x v="0"/>
    <s v="Jumbo Box"/>
    <s v="Bevis 36 x 72 Conference Tables"/>
    <n v="0.63"/>
    <x v="0"/>
    <x v="0"/>
    <x v="0"/>
    <s v="Gulfport"/>
    <n v="39503"/>
    <x v="43"/>
    <x v="42"/>
    <x v="492"/>
    <n v="7"/>
    <x v="503"/>
    <n v="87487"/>
    <n v="124.46"/>
    <x v="0"/>
  </r>
  <r>
    <n v="2897"/>
    <s v="Betty Giles"/>
    <x v="1"/>
    <n v="0.05"/>
    <n v="80.97"/>
    <x v="237"/>
    <x v="0"/>
    <x v="2"/>
    <x v="1"/>
    <x v="3"/>
    <s v="Jumbo Box"/>
    <s v="Hewlett-Packard Deskjet 940 REFURBISHED Color Inkjet Printer"/>
    <n v="0.4"/>
    <x v="0"/>
    <x v="1"/>
    <x v="7"/>
    <s v="Maple Grove"/>
    <n v="55369"/>
    <x v="43"/>
    <x v="42"/>
    <x v="493"/>
    <n v="11"/>
    <x v="504"/>
    <n v="86926"/>
    <n v="80.92"/>
    <x v="1"/>
  </r>
  <r>
    <n v="2897"/>
    <s v="Betty Giles"/>
    <x v="1"/>
    <n v="0"/>
    <n v="6.48"/>
    <x v="238"/>
    <x v="1"/>
    <x v="2"/>
    <x v="2"/>
    <x v="7"/>
    <s v="Small Box"/>
    <s v="Xerox 1997"/>
    <n v="0.37"/>
    <x v="0"/>
    <x v="1"/>
    <x v="7"/>
    <s v="Maple Grove"/>
    <n v="55369"/>
    <x v="43"/>
    <x v="45"/>
    <x v="494"/>
    <n v="2"/>
    <x v="505"/>
    <n v="86926"/>
    <n v="6.48"/>
    <x v="1"/>
  </r>
  <r>
    <n v="2058"/>
    <s v="Louise Webster Sharma"/>
    <x v="4"/>
    <n v="7.0000000000000007E-2"/>
    <n v="5.98"/>
    <x v="239"/>
    <x v="1"/>
    <x v="3"/>
    <x v="2"/>
    <x v="7"/>
    <s v="Small Box"/>
    <s v="Xerox 1983"/>
    <n v="0.36"/>
    <x v="0"/>
    <x v="0"/>
    <x v="9"/>
    <s v="Hickory"/>
    <n v="28601"/>
    <x v="43"/>
    <x v="45"/>
    <x v="495"/>
    <n v="5"/>
    <x v="506"/>
    <n v="88040"/>
    <n v="5.91"/>
    <x v="0"/>
  </r>
  <r>
    <n v="3170"/>
    <s v="Lawrence Haas"/>
    <x v="4"/>
    <n v="0.1"/>
    <n v="7.28"/>
    <x v="240"/>
    <x v="1"/>
    <x v="3"/>
    <x v="2"/>
    <x v="7"/>
    <s v="Small Box"/>
    <s v="Southworth Structures Collection™"/>
    <n v="0.35"/>
    <x v="0"/>
    <x v="0"/>
    <x v="12"/>
    <s v="Port Saint Lucie"/>
    <n v="34952"/>
    <x v="43"/>
    <x v="43"/>
    <x v="496"/>
    <n v="12"/>
    <x v="507"/>
    <n v="86489"/>
    <n v="7.1800000000000006"/>
    <x v="0"/>
  </r>
  <r>
    <n v="2190"/>
    <s v="Marvin Patrick"/>
    <x v="0"/>
    <n v="0.05"/>
    <n v="16.98"/>
    <x v="241"/>
    <x v="1"/>
    <x v="2"/>
    <x v="2"/>
    <x v="2"/>
    <s v="Small Pack"/>
    <s v="Stanley Bostitch Contemporary Electric Pencil Sharpeners"/>
    <n v="0.56999999999999995"/>
    <x v="0"/>
    <x v="1"/>
    <x v="25"/>
    <s v="Detroit"/>
    <n v="48227"/>
    <x v="44"/>
    <x v="47"/>
    <x v="497"/>
    <n v="45"/>
    <x v="508"/>
    <n v="41636"/>
    <n v="16.93"/>
    <x v="1"/>
  </r>
  <r>
    <n v="2190"/>
    <s v="Marvin Patrick"/>
    <x v="0"/>
    <n v="0.03"/>
    <n v="115.99"/>
    <x v="242"/>
    <x v="1"/>
    <x v="2"/>
    <x v="1"/>
    <x v="12"/>
    <s v="Small Box"/>
    <s v="282"/>
    <n v="0.56000000000000005"/>
    <x v="0"/>
    <x v="1"/>
    <x v="25"/>
    <s v="Detroit"/>
    <n v="48227"/>
    <x v="44"/>
    <x v="47"/>
    <x v="498"/>
    <n v="49"/>
    <x v="509"/>
    <n v="41636"/>
    <n v="115.96"/>
    <x v="1"/>
  </r>
  <r>
    <n v="2193"/>
    <s v="Donald Melton"/>
    <x v="0"/>
    <n v="0.05"/>
    <n v="16.98"/>
    <x v="241"/>
    <x v="1"/>
    <x v="2"/>
    <x v="2"/>
    <x v="2"/>
    <s v="Small Pack"/>
    <s v="Stanley Bostitch Contemporary Electric Pencil Sharpeners"/>
    <n v="0.56999999999999995"/>
    <x v="0"/>
    <x v="0"/>
    <x v="9"/>
    <s v="New Bern"/>
    <n v="28560"/>
    <x v="44"/>
    <x v="47"/>
    <x v="499"/>
    <n v="11"/>
    <x v="510"/>
    <n v="90685"/>
    <n v="16.93"/>
    <x v="0"/>
  </r>
  <r>
    <n v="2193"/>
    <s v="Donald Melton"/>
    <x v="0"/>
    <n v="0.03"/>
    <n v="115.99"/>
    <x v="242"/>
    <x v="1"/>
    <x v="2"/>
    <x v="1"/>
    <x v="12"/>
    <s v="Small Box"/>
    <s v="282"/>
    <n v="0.56000000000000005"/>
    <x v="0"/>
    <x v="0"/>
    <x v="9"/>
    <s v="New Bern"/>
    <n v="28560"/>
    <x v="44"/>
    <x v="47"/>
    <x v="500"/>
    <n v="12"/>
    <x v="511"/>
    <n v="90685"/>
    <n v="115.96"/>
    <x v="0"/>
  </r>
  <r>
    <n v="2358"/>
    <s v="Danielle Baird"/>
    <x v="0"/>
    <n v="0.05"/>
    <n v="2.08"/>
    <x v="243"/>
    <x v="1"/>
    <x v="2"/>
    <x v="2"/>
    <x v="16"/>
    <s v="Small Pack"/>
    <s v="Kleencut® Forged Office Shears by Acme United Corporation"/>
    <n v="0.55000000000000004"/>
    <x v="0"/>
    <x v="0"/>
    <x v="12"/>
    <s v="Fort Lauderdale"/>
    <n v="33311"/>
    <x v="44"/>
    <x v="47"/>
    <x v="501"/>
    <n v="19"/>
    <x v="512"/>
    <n v="88268"/>
    <n v="2.0300000000000002"/>
    <x v="0"/>
  </r>
  <r>
    <n v="2490"/>
    <s v="Pauline Finch"/>
    <x v="0"/>
    <n v="0.09"/>
    <n v="348.21"/>
    <x v="0"/>
    <x v="0"/>
    <x v="2"/>
    <x v="0"/>
    <x v="0"/>
    <s v="Jumbo Box"/>
    <s v="Bretford CR4500 Series Slim Rectangular Table"/>
    <n v="0.62"/>
    <x v="0"/>
    <x v="2"/>
    <x v="8"/>
    <s v="Costa Mesa"/>
    <n v="92627"/>
    <x v="44"/>
    <x v="47"/>
    <x v="502"/>
    <n v="2"/>
    <x v="513"/>
    <n v="86884"/>
    <n v="348.12"/>
    <x v="2"/>
  </r>
  <r>
    <n v="2491"/>
    <s v="Sean N Boyer"/>
    <x v="0"/>
    <n v="0.09"/>
    <n v="348.21"/>
    <x v="0"/>
    <x v="0"/>
    <x v="2"/>
    <x v="0"/>
    <x v="0"/>
    <s v="Jumbo Box"/>
    <s v="Bretford CR4500 Series Slim Rectangular Table"/>
    <n v="0.62"/>
    <x v="0"/>
    <x v="2"/>
    <x v="8"/>
    <s v="Los Angeles"/>
    <n v="90045"/>
    <x v="44"/>
    <x v="47"/>
    <x v="502"/>
    <n v="8"/>
    <x v="514"/>
    <n v="48836"/>
    <n v="348.12"/>
    <x v="2"/>
  </r>
  <r>
    <n v="3069"/>
    <s v="Tiffany Merrill"/>
    <x v="0"/>
    <n v="0.09"/>
    <n v="1.82"/>
    <x v="244"/>
    <x v="1"/>
    <x v="1"/>
    <x v="2"/>
    <x v="2"/>
    <s v="Wrap Bag"/>
    <s v="Newell 307"/>
    <n v="0.56999999999999995"/>
    <x v="0"/>
    <x v="1"/>
    <x v="7"/>
    <s v="Oakdale"/>
    <n v="55128"/>
    <x v="44"/>
    <x v="45"/>
    <x v="503"/>
    <n v="22"/>
    <x v="515"/>
    <n v="88192"/>
    <n v="1.73"/>
    <x v="1"/>
  </r>
  <r>
    <n v="3393"/>
    <s v="Irene Murphy"/>
    <x v="0"/>
    <n v="0.08"/>
    <n v="4.4800000000000004"/>
    <x v="20"/>
    <x v="1"/>
    <x v="1"/>
    <x v="2"/>
    <x v="15"/>
    <s v="Small Box"/>
    <s v="Ampad #10 Peel &amp; Seel® Holiday Envelopes"/>
    <n v="0.37"/>
    <x v="0"/>
    <x v="2"/>
    <x v="4"/>
    <s v="Pullman"/>
    <n v="99163"/>
    <x v="44"/>
    <x v="45"/>
    <x v="504"/>
    <n v="19"/>
    <x v="516"/>
    <n v="87909"/>
    <n v="4.4000000000000004"/>
    <x v="2"/>
  </r>
  <r>
    <n v="306"/>
    <s v="Thomas McAllister"/>
    <x v="1"/>
    <n v="0.01"/>
    <n v="8.33"/>
    <x v="1"/>
    <x v="1"/>
    <x v="0"/>
    <x v="1"/>
    <x v="1"/>
    <s v="Small Pack"/>
    <s v="80 Minute Slim Jewel Case CD-R , 10/Pack - Staples"/>
    <n v="0.52"/>
    <x v="0"/>
    <x v="3"/>
    <x v="36"/>
    <s v="Pikesville"/>
    <n v="21208"/>
    <x v="44"/>
    <x v="45"/>
    <x v="505"/>
    <n v="8"/>
    <x v="517"/>
    <n v="87057"/>
    <n v="8.32"/>
    <x v="3"/>
  </r>
  <r>
    <n v="306"/>
    <s v="Thomas McAllister"/>
    <x v="1"/>
    <n v="0.04"/>
    <n v="85.99"/>
    <x v="44"/>
    <x v="1"/>
    <x v="0"/>
    <x v="1"/>
    <x v="12"/>
    <s v="Wrap Bag"/>
    <s v="Accessory34"/>
    <n v="0.55000000000000004"/>
    <x v="0"/>
    <x v="3"/>
    <x v="36"/>
    <s v="Pikesville"/>
    <n v="21208"/>
    <x v="44"/>
    <x v="47"/>
    <x v="506"/>
    <n v="17"/>
    <x v="518"/>
    <n v="87057"/>
    <n v="85.949999999999989"/>
    <x v="3"/>
  </r>
  <r>
    <n v="308"/>
    <s v="Glen Caldwell"/>
    <x v="1"/>
    <n v="0.01"/>
    <n v="8.33"/>
    <x v="1"/>
    <x v="1"/>
    <x v="0"/>
    <x v="1"/>
    <x v="1"/>
    <s v="Small Pack"/>
    <s v="80 Minute Slim Jewel Case CD-R , 10/Pack - Staples"/>
    <n v="0.52"/>
    <x v="0"/>
    <x v="2"/>
    <x v="4"/>
    <s v="Seattle"/>
    <n v="98115"/>
    <x v="44"/>
    <x v="45"/>
    <x v="507"/>
    <n v="32"/>
    <x v="519"/>
    <n v="37760"/>
    <n v="8.32"/>
    <x v="2"/>
  </r>
  <r>
    <n v="1156"/>
    <s v="Edith Forbes"/>
    <x v="1"/>
    <n v="0.06"/>
    <n v="175.99"/>
    <x v="18"/>
    <x v="1"/>
    <x v="1"/>
    <x v="1"/>
    <x v="12"/>
    <s v="Small Box"/>
    <s v="2180"/>
    <n v="0.56999999999999995"/>
    <x v="0"/>
    <x v="3"/>
    <x v="35"/>
    <s v="Tewksbury"/>
    <n v="1876"/>
    <x v="44"/>
    <x v="45"/>
    <x v="508"/>
    <n v="7"/>
    <x v="520"/>
    <n v="90855"/>
    <n v="175.93"/>
    <x v="3"/>
  </r>
  <r>
    <n v="1745"/>
    <s v="Herbert Holden"/>
    <x v="2"/>
    <n v="0.04"/>
    <n v="60.65"/>
    <x v="245"/>
    <x v="1"/>
    <x v="2"/>
    <x v="0"/>
    <x v="11"/>
    <s v="Medium Box"/>
    <s v="Tenex Traditional Chairmats for Medium Pile Carpet, Standard Lip, 36&quot; x 48&quot;"/>
    <n v="0.64"/>
    <x v="0"/>
    <x v="0"/>
    <x v="5"/>
    <s v="Atlanta"/>
    <n v="30305"/>
    <x v="44"/>
    <x v="47"/>
    <x v="509"/>
    <n v="4"/>
    <x v="521"/>
    <n v="13408"/>
    <n v="60.61"/>
    <x v="0"/>
  </r>
  <r>
    <n v="1749"/>
    <s v="Sherri P Stephens"/>
    <x v="2"/>
    <n v="0.04"/>
    <n v="60.65"/>
    <x v="245"/>
    <x v="1"/>
    <x v="2"/>
    <x v="0"/>
    <x v="11"/>
    <s v="Medium Box"/>
    <s v="Tenex Traditional Chairmats for Medium Pile Carpet, Standard Lip, 36&quot; x 48&quot;"/>
    <n v="0.64"/>
    <x v="0"/>
    <x v="1"/>
    <x v="19"/>
    <s v="Lawton"/>
    <n v="73505"/>
    <x v="44"/>
    <x v="47"/>
    <x v="510"/>
    <n v="1"/>
    <x v="522"/>
    <n v="87244"/>
    <n v="60.61"/>
    <x v="1"/>
  </r>
  <r>
    <n v="639"/>
    <s v="Lois Rowland"/>
    <x v="3"/>
    <n v="0"/>
    <n v="236.97"/>
    <x v="246"/>
    <x v="0"/>
    <x v="1"/>
    <x v="0"/>
    <x v="0"/>
    <s v="Jumbo Box"/>
    <s v="Chromcraft Rectangular Conference Tables"/>
    <n v="0.61"/>
    <x v="0"/>
    <x v="2"/>
    <x v="8"/>
    <s v="Santa Maria"/>
    <n v="93454"/>
    <x v="44"/>
    <x v="45"/>
    <x v="511"/>
    <n v="9"/>
    <x v="523"/>
    <n v="87952"/>
    <n v="236.97"/>
    <x v="2"/>
  </r>
  <r>
    <n v="640"/>
    <s v="Neal Wolfe"/>
    <x v="3"/>
    <n v="0"/>
    <n v="236.97"/>
    <x v="246"/>
    <x v="0"/>
    <x v="1"/>
    <x v="0"/>
    <x v="0"/>
    <s v="Jumbo Box"/>
    <s v="Chromcraft Rectangular Conference Tables"/>
    <n v="0.61"/>
    <x v="0"/>
    <x v="2"/>
    <x v="4"/>
    <s v="Seattle"/>
    <n v="98119"/>
    <x v="44"/>
    <x v="45"/>
    <x v="511"/>
    <n v="34"/>
    <x v="524"/>
    <n v="56452"/>
    <n v="236.97"/>
    <x v="2"/>
  </r>
  <r>
    <n v="1682"/>
    <s v="Julie Edwards"/>
    <x v="3"/>
    <n v="0.04"/>
    <n v="6.28"/>
    <x v="194"/>
    <x v="1"/>
    <x v="1"/>
    <x v="0"/>
    <x v="11"/>
    <s v="Small Box"/>
    <s v="Eldon® 200 Class™ Desk Accessories"/>
    <n v="0.53"/>
    <x v="0"/>
    <x v="1"/>
    <x v="10"/>
    <s v="Chicago"/>
    <n v="60611"/>
    <x v="44"/>
    <x v="47"/>
    <x v="512"/>
    <n v="43"/>
    <x v="525"/>
    <n v="14115"/>
    <n v="6.24"/>
    <x v="1"/>
  </r>
  <r>
    <n v="1683"/>
    <s v="Wesley Corbett"/>
    <x v="3"/>
    <n v="0.04"/>
    <n v="6.28"/>
    <x v="194"/>
    <x v="1"/>
    <x v="1"/>
    <x v="0"/>
    <x v="11"/>
    <s v="Small Box"/>
    <s v="Eldon® 200 Class™ Desk Accessories"/>
    <n v="0.53"/>
    <x v="0"/>
    <x v="1"/>
    <x v="18"/>
    <s v="Conroe"/>
    <n v="77301"/>
    <x v="44"/>
    <x v="47"/>
    <x v="513"/>
    <n v="11"/>
    <x v="526"/>
    <n v="90612"/>
    <n v="6.24"/>
    <x v="1"/>
  </r>
  <r>
    <n v="11"/>
    <s v="Marcus Dunlap"/>
    <x v="0"/>
    <n v="0.06"/>
    <n v="9.48"/>
    <x v="115"/>
    <x v="1"/>
    <x v="2"/>
    <x v="0"/>
    <x v="11"/>
    <s v="Small Pack"/>
    <s v="DAX Two-Tone Rosewood/Black Document Frame, Desktop, 5 x 7"/>
    <n v="0.45"/>
    <x v="0"/>
    <x v="3"/>
    <x v="33"/>
    <s v="Roselle"/>
    <n v="7203"/>
    <x v="45"/>
    <x v="44"/>
    <x v="514"/>
    <n v="22"/>
    <x v="527"/>
    <n v="90192"/>
    <n v="9.42"/>
    <x v="3"/>
  </r>
  <r>
    <n v="596"/>
    <s v="Doris Fitzpatrick"/>
    <x v="0"/>
    <n v="0.03"/>
    <n v="3.8"/>
    <x v="137"/>
    <x v="1"/>
    <x v="1"/>
    <x v="2"/>
    <x v="5"/>
    <s v="Small Box"/>
    <s v="Durable Pressboard Binders"/>
    <n v="0.38"/>
    <x v="0"/>
    <x v="1"/>
    <x v="2"/>
    <s v="Carmel"/>
    <n v="46032"/>
    <x v="45"/>
    <x v="44"/>
    <x v="515"/>
    <n v="6"/>
    <x v="528"/>
    <n v="86308"/>
    <n v="3.77"/>
    <x v="1"/>
  </r>
  <r>
    <n v="596"/>
    <s v="Doris Fitzpatrick"/>
    <x v="0"/>
    <n v="7.0000000000000007E-2"/>
    <n v="7.98"/>
    <x v="83"/>
    <x v="1"/>
    <x v="1"/>
    <x v="2"/>
    <x v="7"/>
    <s v="Wrap Bag"/>
    <s v="Adams Telephone Message Book w/Frequently-Called Numbers Space, 400 Messages per Book"/>
    <n v="0.35"/>
    <x v="0"/>
    <x v="1"/>
    <x v="2"/>
    <s v="Carmel"/>
    <n v="46032"/>
    <x v="45"/>
    <x v="44"/>
    <x v="516"/>
    <n v="5"/>
    <x v="529"/>
    <n v="86308"/>
    <n v="7.91"/>
    <x v="1"/>
  </r>
  <r>
    <n v="596"/>
    <s v="Doris Fitzpatrick"/>
    <x v="0"/>
    <n v="7.0000000000000007E-2"/>
    <n v="417.4"/>
    <x v="247"/>
    <x v="0"/>
    <x v="1"/>
    <x v="0"/>
    <x v="0"/>
    <s v="Jumbo Box"/>
    <s v="Bretford “Just In Time” Height-Adjustable Multi-Task Work Tables"/>
    <n v="0.79"/>
    <x v="0"/>
    <x v="1"/>
    <x v="2"/>
    <s v="Carmel"/>
    <n v="46032"/>
    <x v="45"/>
    <x v="47"/>
    <x v="517"/>
    <n v="12"/>
    <x v="530"/>
    <n v="86308"/>
    <n v="417.33"/>
    <x v="1"/>
  </r>
  <r>
    <n v="2260"/>
    <s v="Geoffrey H Wong"/>
    <x v="0"/>
    <n v="0.02"/>
    <n v="4.9800000000000004"/>
    <x v="23"/>
    <x v="1"/>
    <x v="3"/>
    <x v="2"/>
    <x v="13"/>
    <s v="Small Box"/>
    <s v="Avery White Multi-Purpose Labels"/>
    <n v="0.39"/>
    <x v="0"/>
    <x v="0"/>
    <x v="5"/>
    <s v="Rome"/>
    <n v="30161"/>
    <x v="45"/>
    <x v="47"/>
    <x v="518"/>
    <n v="17"/>
    <x v="531"/>
    <n v="89601"/>
    <n v="4.9600000000000009"/>
    <x v="0"/>
  </r>
  <r>
    <n v="2260"/>
    <s v="Geoffrey H Wong"/>
    <x v="0"/>
    <n v="0.01"/>
    <n v="20.99"/>
    <x v="44"/>
    <x v="1"/>
    <x v="3"/>
    <x v="1"/>
    <x v="12"/>
    <s v="Small Pack"/>
    <s v="Accessory15"/>
    <n v="0.83"/>
    <x v="0"/>
    <x v="0"/>
    <x v="5"/>
    <s v="Rome"/>
    <n v="30161"/>
    <x v="45"/>
    <x v="47"/>
    <x v="519"/>
    <n v="9"/>
    <x v="532"/>
    <n v="89601"/>
    <n v="20.979999999999997"/>
    <x v="0"/>
  </r>
  <r>
    <n v="3211"/>
    <s v="Jonathan Crabtree"/>
    <x v="1"/>
    <n v="0.1"/>
    <n v="7.31"/>
    <x v="23"/>
    <x v="1"/>
    <x v="3"/>
    <x v="2"/>
    <x v="13"/>
    <s v="Small Box"/>
    <s v="Self-Adhesive Address Labels for Typewriters by Universal"/>
    <n v="0.38"/>
    <x v="0"/>
    <x v="1"/>
    <x v="10"/>
    <s v="Addison"/>
    <n v="60101"/>
    <x v="45"/>
    <x v="47"/>
    <x v="520"/>
    <n v="12"/>
    <x v="533"/>
    <n v="91522"/>
    <n v="7.21"/>
    <x v="1"/>
  </r>
  <r>
    <n v="3211"/>
    <s v="Jonathan Crabtree"/>
    <x v="1"/>
    <n v="0.1"/>
    <n v="20.99"/>
    <x v="20"/>
    <x v="1"/>
    <x v="3"/>
    <x v="1"/>
    <x v="12"/>
    <s v="Wrap Bag"/>
    <s v="Accessory37"/>
    <n v="0.81"/>
    <x v="0"/>
    <x v="1"/>
    <x v="10"/>
    <s v="Addison"/>
    <n v="60101"/>
    <x v="45"/>
    <x v="47"/>
    <x v="521"/>
    <n v="23"/>
    <x v="534"/>
    <n v="91522"/>
    <n v="20.889999999999997"/>
    <x v="1"/>
  </r>
  <r>
    <n v="393"/>
    <s v="Shawn Combs"/>
    <x v="2"/>
    <n v="7.0000000000000007E-2"/>
    <n v="9.7100000000000009"/>
    <x v="248"/>
    <x v="1"/>
    <x v="3"/>
    <x v="2"/>
    <x v="6"/>
    <s v="Small Box"/>
    <s v="Filing/Storage Totes and Swivel Casters"/>
    <n v="0.6"/>
    <x v="0"/>
    <x v="3"/>
    <x v="11"/>
    <s v="Auburn"/>
    <n v="13021"/>
    <x v="45"/>
    <x v="48"/>
    <x v="522"/>
    <n v="3"/>
    <x v="535"/>
    <n v="86382"/>
    <n v="9.64"/>
    <x v="3"/>
  </r>
  <r>
    <n v="651"/>
    <s v="Leah Clapp"/>
    <x v="2"/>
    <n v="0.04"/>
    <n v="880.98"/>
    <x v="49"/>
    <x v="0"/>
    <x v="1"/>
    <x v="0"/>
    <x v="10"/>
    <s v="Jumbo Box"/>
    <s v="Riverside Palais Royal Lawyers Bookcase, Royale Cherry Finish"/>
    <n v="0.62"/>
    <x v="0"/>
    <x v="2"/>
    <x v="26"/>
    <s v="Las Vegas"/>
    <n v="89115"/>
    <x v="45"/>
    <x v="49"/>
    <x v="523"/>
    <n v="8"/>
    <x v="536"/>
    <n v="91576"/>
    <n v="880.94"/>
    <x v="2"/>
  </r>
  <r>
    <n v="651"/>
    <s v="Leah Clapp"/>
    <x v="2"/>
    <n v="7.0000000000000007E-2"/>
    <n v="13.4"/>
    <x v="58"/>
    <x v="1"/>
    <x v="1"/>
    <x v="0"/>
    <x v="11"/>
    <s v="Small Pack"/>
    <s v="Electrix 20W Halogen Replacement Bulb for Zoom-In Desk Lamp"/>
    <n v="0.37"/>
    <x v="0"/>
    <x v="2"/>
    <x v="26"/>
    <s v="Las Vegas"/>
    <n v="89115"/>
    <x v="45"/>
    <x v="50"/>
    <x v="524"/>
    <n v="11"/>
    <x v="537"/>
    <n v="91576"/>
    <n v="13.33"/>
    <x v="2"/>
  </r>
  <r>
    <n v="651"/>
    <s v="Leah Clapp"/>
    <x v="2"/>
    <n v="0.01"/>
    <n v="15.99"/>
    <x v="249"/>
    <x v="1"/>
    <x v="1"/>
    <x v="1"/>
    <x v="3"/>
    <s v="Medium Box"/>
    <s v="210 Trimline Phone, White"/>
    <n v="0.38"/>
    <x v="0"/>
    <x v="2"/>
    <x v="26"/>
    <s v="Las Vegas"/>
    <n v="89115"/>
    <x v="45"/>
    <x v="48"/>
    <x v="525"/>
    <n v="12"/>
    <x v="538"/>
    <n v="91576"/>
    <n v="15.98"/>
    <x v="2"/>
  </r>
  <r>
    <n v="2684"/>
    <s v="Edna Michael"/>
    <x v="2"/>
    <n v="0.09"/>
    <n v="8.74"/>
    <x v="98"/>
    <x v="2"/>
    <x v="0"/>
    <x v="2"/>
    <x v="15"/>
    <s v="Small Box"/>
    <s v="#10- 4 1/8&quot; x 9 1/2&quot; Recycled Envelopes"/>
    <n v="0.38"/>
    <x v="0"/>
    <x v="0"/>
    <x v="12"/>
    <s v="Port Charlotte"/>
    <n v="33952"/>
    <x v="45"/>
    <x v="50"/>
    <x v="526"/>
    <n v="1"/>
    <x v="539"/>
    <n v="89146"/>
    <n v="8.65"/>
    <x v="0"/>
  </r>
  <r>
    <n v="2684"/>
    <s v="Edna Michael"/>
    <x v="2"/>
    <n v="0.09"/>
    <n v="18.97"/>
    <x v="142"/>
    <x v="1"/>
    <x v="0"/>
    <x v="2"/>
    <x v="7"/>
    <s v="Small Box"/>
    <s v="Computer Printout Paper with Letter-Trim Perforations"/>
    <n v="0.37"/>
    <x v="0"/>
    <x v="0"/>
    <x v="12"/>
    <s v="Port Charlotte"/>
    <n v="33952"/>
    <x v="45"/>
    <x v="50"/>
    <x v="527"/>
    <n v="1"/>
    <x v="540"/>
    <n v="89146"/>
    <n v="18.88"/>
    <x v="0"/>
  </r>
  <r>
    <n v="2951"/>
    <s v="Jordan Womble"/>
    <x v="4"/>
    <n v="7.0000000000000007E-2"/>
    <n v="42.98"/>
    <x v="62"/>
    <x v="2"/>
    <x v="3"/>
    <x v="2"/>
    <x v="8"/>
    <s v="Small Box"/>
    <s v="Belkin F9M820V08 8 Outlet Surge"/>
    <n v="0.56000000000000005"/>
    <x v="0"/>
    <x v="1"/>
    <x v="38"/>
    <s v="Hays"/>
    <n v="67601"/>
    <x v="45"/>
    <x v="44"/>
    <x v="528"/>
    <n v="19"/>
    <x v="541"/>
    <n v="91397"/>
    <n v="42.91"/>
    <x v="1"/>
  </r>
  <r>
    <n v="2951"/>
    <s v="Jordan Womble"/>
    <x v="4"/>
    <n v="0.03"/>
    <n v="89.99"/>
    <x v="250"/>
    <x v="0"/>
    <x v="3"/>
    <x v="0"/>
    <x v="9"/>
    <s v="Jumbo Drum"/>
    <s v="Global Leather Task Chair, Black"/>
    <n v="0.66"/>
    <x v="0"/>
    <x v="1"/>
    <x v="38"/>
    <s v="Hays"/>
    <n v="67601"/>
    <x v="45"/>
    <x v="51"/>
    <x v="529"/>
    <n v="19"/>
    <x v="542"/>
    <n v="91397"/>
    <n v="89.96"/>
    <x v="1"/>
  </r>
  <r>
    <n v="2355"/>
    <s v="Clyde Burnett"/>
    <x v="3"/>
    <n v="0.1"/>
    <n v="78.69"/>
    <x v="7"/>
    <x v="1"/>
    <x v="1"/>
    <x v="0"/>
    <x v="11"/>
    <s v="Small Box"/>
    <s v="Howard Miller 12-3/4 Diameter Accuwave DS ™ Wall Clock"/>
    <n v="0.43"/>
    <x v="0"/>
    <x v="2"/>
    <x v="8"/>
    <s v="Coachella"/>
    <n v="92236"/>
    <x v="45"/>
    <x v="47"/>
    <x v="530"/>
    <n v="9"/>
    <x v="543"/>
    <n v="91304"/>
    <n v="78.59"/>
    <x v="2"/>
  </r>
  <r>
    <n v="1129"/>
    <s v="Pam Patton"/>
    <x v="2"/>
    <n v="0.04"/>
    <n v="8.6"/>
    <x v="122"/>
    <x v="1"/>
    <x v="2"/>
    <x v="2"/>
    <x v="5"/>
    <s v="Small Box"/>
    <s v="Avery Printable Repositionable Plastic Tabs"/>
    <n v="0.38"/>
    <x v="0"/>
    <x v="3"/>
    <x v="35"/>
    <s v="Boston"/>
    <n v="2118"/>
    <x v="46"/>
    <x v="52"/>
    <x v="531"/>
    <n v="37"/>
    <x v="544"/>
    <n v="32037"/>
    <n v="8.56"/>
    <x v="3"/>
  </r>
  <r>
    <n v="1129"/>
    <s v="Pam Patton"/>
    <x v="2"/>
    <n v="7.0000000000000007E-2"/>
    <n v="699.99"/>
    <x v="4"/>
    <x v="1"/>
    <x v="2"/>
    <x v="1"/>
    <x v="4"/>
    <s v="Large Box"/>
    <s v="Canon Imageclass D680 Copier / Fax"/>
    <n v="0.54"/>
    <x v="0"/>
    <x v="3"/>
    <x v="35"/>
    <s v="Boston"/>
    <n v="2118"/>
    <x v="46"/>
    <x v="50"/>
    <x v="532"/>
    <n v="15"/>
    <x v="545"/>
    <n v="32037"/>
    <n v="699.92"/>
    <x v="3"/>
  </r>
  <r>
    <n v="1132"/>
    <s v="Michael Robbins"/>
    <x v="2"/>
    <n v="0.04"/>
    <n v="8.6"/>
    <x v="122"/>
    <x v="1"/>
    <x v="2"/>
    <x v="2"/>
    <x v="5"/>
    <s v="Small Box"/>
    <s v="Avery Printable Repositionable Plastic Tabs"/>
    <n v="0.38"/>
    <x v="0"/>
    <x v="1"/>
    <x v="18"/>
    <s v="Euless"/>
    <n v="76039"/>
    <x v="46"/>
    <x v="52"/>
    <x v="531"/>
    <n v="9"/>
    <x v="546"/>
    <n v="88102"/>
    <n v="8.56"/>
    <x v="1"/>
  </r>
  <r>
    <n v="1132"/>
    <s v="Michael Robbins"/>
    <x v="2"/>
    <n v="7.0000000000000007E-2"/>
    <n v="699.99"/>
    <x v="4"/>
    <x v="1"/>
    <x v="2"/>
    <x v="1"/>
    <x v="4"/>
    <s v="Large Box"/>
    <s v="Canon Imageclass D680 Copier / Fax"/>
    <n v="0.54"/>
    <x v="0"/>
    <x v="1"/>
    <x v="18"/>
    <s v="Euless"/>
    <n v="76039"/>
    <x v="46"/>
    <x v="50"/>
    <x v="532"/>
    <n v="4"/>
    <x v="547"/>
    <n v="88102"/>
    <n v="699.92"/>
    <x v="1"/>
  </r>
  <r>
    <n v="1580"/>
    <s v="Ronnie Nolan"/>
    <x v="2"/>
    <n v="0.1"/>
    <n v="11.58"/>
    <x v="251"/>
    <x v="1"/>
    <x v="3"/>
    <x v="2"/>
    <x v="15"/>
    <s v="Small Box"/>
    <s v="Peel &amp; Seel® Recycled Catalog Envelopes, Brown"/>
    <n v="0.35"/>
    <x v="0"/>
    <x v="3"/>
    <x v="29"/>
    <s v="Waterville"/>
    <n v="4901"/>
    <x v="46"/>
    <x v="50"/>
    <x v="533"/>
    <n v="1"/>
    <x v="318"/>
    <n v="90934"/>
    <n v="11.48"/>
    <x v="3"/>
  </r>
  <r>
    <n v="1138"/>
    <s v="Malcolm Floyd"/>
    <x v="4"/>
    <n v="0.02"/>
    <n v="160.97999999999999"/>
    <x v="34"/>
    <x v="0"/>
    <x v="2"/>
    <x v="0"/>
    <x v="9"/>
    <s v="Jumbo Drum"/>
    <s v="Office Star - Mid Back Dual function Ergonomic High Back Chair with 2-Way Adjustable Arms"/>
    <n v="0.62"/>
    <x v="0"/>
    <x v="1"/>
    <x v="18"/>
    <s v="The Colony"/>
    <n v="75056"/>
    <x v="46"/>
    <x v="49"/>
    <x v="534"/>
    <n v="1"/>
    <x v="548"/>
    <n v="86574"/>
    <n v="160.95999999999998"/>
    <x v="1"/>
  </r>
  <r>
    <n v="1228"/>
    <s v="Hazel Jennings"/>
    <x v="4"/>
    <n v="0"/>
    <n v="7.1"/>
    <x v="51"/>
    <x v="1"/>
    <x v="0"/>
    <x v="2"/>
    <x v="5"/>
    <s v="Small Box"/>
    <s v="Wilson Jones Hanging View Binder, White, 1&quot;"/>
    <n v="0.39"/>
    <x v="0"/>
    <x v="3"/>
    <x v="28"/>
    <s v="Philadelphia"/>
    <n v="19140"/>
    <x v="46"/>
    <x v="44"/>
    <x v="535"/>
    <n v="28"/>
    <x v="549"/>
    <n v="55874"/>
    <n v="7.1"/>
    <x v="3"/>
  </r>
  <r>
    <n v="1228"/>
    <s v="Hazel Jennings"/>
    <x v="4"/>
    <n v="0.01"/>
    <n v="4.9800000000000004"/>
    <x v="62"/>
    <x v="2"/>
    <x v="0"/>
    <x v="1"/>
    <x v="1"/>
    <s v="Small Pack"/>
    <s v="Imation 3.5&quot;, DISKETTE 44766 HGHLD3.52HD/FM, 10/Pack"/>
    <n v="0.64"/>
    <x v="0"/>
    <x v="3"/>
    <x v="28"/>
    <s v="Philadelphia"/>
    <n v="19140"/>
    <x v="46"/>
    <x v="51"/>
    <x v="536"/>
    <n v="41"/>
    <x v="550"/>
    <n v="55874"/>
    <n v="4.9700000000000006"/>
    <x v="3"/>
  </r>
  <r>
    <n v="1228"/>
    <s v="Hazel Jennings"/>
    <x v="4"/>
    <n v="0.06"/>
    <n v="5.68"/>
    <x v="98"/>
    <x v="1"/>
    <x v="0"/>
    <x v="2"/>
    <x v="15"/>
    <s v="Small Box"/>
    <s v="Staples Standard Envelopes"/>
    <n v="0.38"/>
    <x v="0"/>
    <x v="3"/>
    <x v="28"/>
    <s v="Philadelphia"/>
    <n v="19140"/>
    <x v="46"/>
    <x v="47"/>
    <x v="537"/>
    <n v="24"/>
    <x v="551"/>
    <n v="55874"/>
    <n v="5.62"/>
    <x v="3"/>
  </r>
  <r>
    <n v="1229"/>
    <s v="Patrick Byrne"/>
    <x v="4"/>
    <n v="0.01"/>
    <n v="4.9800000000000004"/>
    <x v="62"/>
    <x v="2"/>
    <x v="0"/>
    <x v="1"/>
    <x v="1"/>
    <s v="Small Pack"/>
    <s v="Imation 3.5&quot;, DISKETTE 44766 HGHLD3.52HD/FM, 10/Pack"/>
    <n v="0.64"/>
    <x v="0"/>
    <x v="1"/>
    <x v="18"/>
    <s v="Sulphur Springs"/>
    <n v="75482"/>
    <x v="46"/>
    <x v="51"/>
    <x v="536"/>
    <n v="10"/>
    <x v="552"/>
    <n v="90378"/>
    <n v="4.9700000000000006"/>
    <x v="1"/>
  </r>
  <r>
    <n v="1625"/>
    <s v="Molly Browning"/>
    <x v="4"/>
    <n v="0"/>
    <n v="209.37"/>
    <x v="193"/>
    <x v="1"/>
    <x v="2"/>
    <x v="0"/>
    <x v="0"/>
    <s v="Large Box"/>
    <s v="Hon 2111 Invitation™ Series Corner Table"/>
    <n v="0.79"/>
    <x v="0"/>
    <x v="3"/>
    <x v="11"/>
    <s v="Glen Cove"/>
    <n v="11542"/>
    <x v="46"/>
    <x v="51"/>
    <x v="538"/>
    <n v="11"/>
    <x v="553"/>
    <n v="90601"/>
    <n v="209.37"/>
    <x v="3"/>
  </r>
  <r>
    <n v="3151"/>
    <s v="Glenda Hunter"/>
    <x v="3"/>
    <n v="0.05"/>
    <n v="25.99"/>
    <x v="252"/>
    <x v="2"/>
    <x v="3"/>
    <x v="2"/>
    <x v="2"/>
    <s v="Small Box"/>
    <s v="BOSTON® Ranger® #55 Pencil Sharpener, Black"/>
    <n v="0.56000000000000005"/>
    <x v="0"/>
    <x v="2"/>
    <x v="8"/>
    <s v="Twentynine Palms"/>
    <n v="92277"/>
    <x v="46"/>
    <x v="51"/>
    <x v="539"/>
    <n v="18"/>
    <x v="554"/>
    <n v="88545"/>
    <n v="25.939999999999998"/>
    <x v="2"/>
  </r>
  <r>
    <n v="936"/>
    <s v="Robyn Garner"/>
    <x v="0"/>
    <n v="0.05"/>
    <n v="6.04"/>
    <x v="253"/>
    <x v="2"/>
    <x v="3"/>
    <x v="2"/>
    <x v="7"/>
    <s v="Wrap Bag"/>
    <s v="Adams Telephone Message Books, 5 1/4” x 11”"/>
    <n v="0.38"/>
    <x v="0"/>
    <x v="2"/>
    <x v="8"/>
    <s v="Redlands"/>
    <n v="92374"/>
    <x v="47"/>
    <x v="49"/>
    <x v="540"/>
    <n v="1"/>
    <x v="555"/>
    <n v="90588"/>
    <n v="5.99"/>
    <x v="2"/>
  </r>
  <r>
    <n v="1305"/>
    <s v="Chris Pritchard"/>
    <x v="1"/>
    <n v="0.04"/>
    <n v="62.18"/>
    <x v="254"/>
    <x v="1"/>
    <x v="1"/>
    <x v="0"/>
    <x v="11"/>
    <s v="Medium Box"/>
    <s v="Deflect-o Glass Clear Studded Chair Mats"/>
    <n v="0.63"/>
    <x v="0"/>
    <x v="2"/>
    <x v="15"/>
    <s v="West Valley City"/>
    <n v="84120"/>
    <x v="47"/>
    <x v="49"/>
    <x v="541"/>
    <n v="3"/>
    <x v="556"/>
    <n v="87002"/>
    <n v="62.14"/>
    <x v="2"/>
  </r>
  <r>
    <n v="2427"/>
    <s v="John Merritt"/>
    <x v="1"/>
    <n v="0.03"/>
    <n v="40.99"/>
    <x v="7"/>
    <x v="1"/>
    <x v="3"/>
    <x v="2"/>
    <x v="7"/>
    <s v="Small Box"/>
    <s v="White Dual Perf Computer Printout Paper, 2700 Sheets, 1 Part, Heavyweight, 20 lbs., 14 7/8 x 11"/>
    <n v="0.36"/>
    <x v="0"/>
    <x v="1"/>
    <x v="18"/>
    <s v="Keller"/>
    <n v="76248"/>
    <x v="47"/>
    <x v="51"/>
    <x v="542"/>
    <n v="21"/>
    <x v="557"/>
    <n v="90860"/>
    <n v="40.96"/>
    <x v="1"/>
  </r>
  <r>
    <n v="1065"/>
    <s v="Vicki Bond"/>
    <x v="0"/>
    <n v="0.01"/>
    <n v="15.99"/>
    <x v="67"/>
    <x v="1"/>
    <x v="3"/>
    <x v="2"/>
    <x v="5"/>
    <s v="Small Box"/>
    <s v="GBC Pre-Punched Binding Paper, Plastic, White, 8-1/2&quot; x 11&quot;"/>
    <n v="0.37"/>
    <x v="0"/>
    <x v="1"/>
    <x v="10"/>
    <s v="Burbank"/>
    <n v="60459"/>
    <x v="48"/>
    <x v="50"/>
    <x v="543"/>
    <n v="23"/>
    <x v="558"/>
    <n v="88899"/>
    <n v="15.98"/>
    <x v="1"/>
  </r>
  <r>
    <n v="3255"/>
    <s v="Maureen Whitley"/>
    <x v="0"/>
    <n v="0.06"/>
    <n v="47.98"/>
    <x v="255"/>
    <x v="1"/>
    <x v="2"/>
    <x v="1"/>
    <x v="1"/>
    <s v="Small Pack"/>
    <s v="DS/HD IBM Formatted Diskettes, 200/Pack - Staples"/>
    <n v="0.71"/>
    <x v="0"/>
    <x v="0"/>
    <x v="12"/>
    <s v="Tamarac"/>
    <n v="33319"/>
    <x v="48"/>
    <x v="50"/>
    <x v="544"/>
    <n v="2"/>
    <x v="559"/>
    <n v="90488"/>
    <n v="47.919999999999995"/>
    <x v="0"/>
  </r>
  <r>
    <n v="2141"/>
    <s v="Molly Webster"/>
    <x v="1"/>
    <n v="0.01"/>
    <n v="5.44"/>
    <x v="256"/>
    <x v="1"/>
    <x v="2"/>
    <x v="2"/>
    <x v="5"/>
    <s v="Small Box"/>
    <s v="Wilson Jones Custom Binder Spines &amp; Labels"/>
    <n v="0.36"/>
    <x v="0"/>
    <x v="2"/>
    <x v="3"/>
    <s v="Durango"/>
    <n v="81301"/>
    <x v="48"/>
    <x v="49"/>
    <x v="545"/>
    <n v="3"/>
    <x v="560"/>
    <n v="87570"/>
    <n v="5.4300000000000006"/>
    <x v="2"/>
  </r>
  <r>
    <n v="2141"/>
    <s v="Molly Webster"/>
    <x v="1"/>
    <n v="0.02"/>
    <n v="549.99"/>
    <x v="103"/>
    <x v="0"/>
    <x v="2"/>
    <x v="1"/>
    <x v="4"/>
    <s v="Jumbo Drum"/>
    <s v="Sharp 1540cs Digital Laser Copier"/>
    <n v="0.35"/>
    <x v="0"/>
    <x v="2"/>
    <x v="3"/>
    <s v="Durango"/>
    <n v="81301"/>
    <x v="48"/>
    <x v="50"/>
    <x v="546"/>
    <n v="18"/>
    <x v="561"/>
    <n v="87570"/>
    <n v="549.97"/>
    <x v="2"/>
  </r>
  <r>
    <n v="2141"/>
    <s v="Molly Webster"/>
    <x v="1"/>
    <n v="0.03"/>
    <n v="22.01"/>
    <x v="113"/>
    <x v="2"/>
    <x v="2"/>
    <x v="2"/>
    <x v="2"/>
    <s v="Small Pack"/>
    <s v="Boston 16801 Nautilus™ Battery Pencil Sharpener"/>
    <n v="0.59"/>
    <x v="0"/>
    <x v="2"/>
    <x v="3"/>
    <s v="Durango"/>
    <n v="81301"/>
    <x v="48"/>
    <x v="49"/>
    <x v="547"/>
    <n v="7"/>
    <x v="562"/>
    <n v="87570"/>
    <n v="21.98"/>
    <x v="2"/>
  </r>
  <r>
    <n v="2141"/>
    <s v="Molly Webster"/>
    <x v="1"/>
    <n v="0.09"/>
    <n v="34.76"/>
    <x v="257"/>
    <x v="1"/>
    <x v="2"/>
    <x v="2"/>
    <x v="6"/>
    <s v="Small Box"/>
    <s v="Multi-Use Personal File Cart and Caster Set, Three Stacking Bins"/>
    <n v="0.56999999999999995"/>
    <x v="0"/>
    <x v="2"/>
    <x v="3"/>
    <s v="Durango"/>
    <n v="81301"/>
    <x v="48"/>
    <x v="50"/>
    <x v="548"/>
    <n v="7"/>
    <x v="563"/>
    <n v="87570"/>
    <n v="34.669999999999995"/>
    <x v="2"/>
  </r>
  <r>
    <n v="91"/>
    <s v="Wallace Werner"/>
    <x v="4"/>
    <n v="0.05"/>
    <n v="5.18"/>
    <x v="174"/>
    <x v="1"/>
    <x v="2"/>
    <x v="2"/>
    <x v="7"/>
    <s v="Wrap Bag"/>
    <s v="Array® Memo Cubes"/>
    <n v="0.36"/>
    <x v="0"/>
    <x v="2"/>
    <x v="8"/>
    <s v="Vallejo"/>
    <n v="94591"/>
    <x v="48"/>
    <x v="50"/>
    <x v="549"/>
    <n v="10"/>
    <x v="564"/>
    <n v="87176"/>
    <n v="5.13"/>
    <x v="2"/>
  </r>
  <r>
    <n v="2521"/>
    <s v="Shawn Meyer"/>
    <x v="4"/>
    <n v="0"/>
    <n v="175.99"/>
    <x v="123"/>
    <x v="1"/>
    <x v="2"/>
    <x v="1"/>
    <x v="12"/>
    <s v="Small Box"/>
    <s v="5165"/>
    <n v="0.59"/>
    <x v="0"/>
    <x v="1"/>
    <x v="18"/>
    <s v="Corsicana"/>
    <n v="75109"/>
    <x v="48"/>
    <x v="46"/>
    <x v="550"/>
    <n v="15"/>
    <x v="565"/>
    <n v="87032"/>
    <n v="175.99"/>
    <x v="1"/>
  </r>
  <r>
    <n v="2498"/>
    <s v="Arlene Long"/>
    <x v="3"/>
    <n v="0.09"/>
    <n v="355.98"/>
    <x v="149"/>
    <x v="0"/>
    <x v="3"/>
    <x v="0"/>
    <x v="9"/>
    <s v="Jumbo Drum"/>
    <s v="Hon 4700 Series Mobuis™ Mid-Back Task Chairs with Adjustable Arms"/>
    <n v="0.64"/>
    <x v="0"/>
    <x v="2"/>
    <x v="8"/>
    <s v="San Diego"/>
    <n v="92024"/>
    <x v="48"/>
    <x v="50"/>
    <x v="551"/>
    <n v="30"/>
    <x v="566"/>
    <n v="16547"/>
    <n v="355.89000000000004"/>
    <x v="2"/>
  </r>
  <r>
    <n v="2498"/>
    <s v="Arlene Long"/>
    <x v="3"/>
    <n v="0.04"/>
    <n v="218.75"/>
    <x v="182"/>
    <x v="0"/>
    <x v="3"/>
    <x v="0"/>
    <x v="0"/>
    <s v="Jumbo Box"/>
    <s v="BoxOffice By Design Rectangular and Half-Moon Meeting Room Tables"/>
    <n v="0.77"/>
    <x v="0"/>
    <x v="2"/>
    <x v="8"/>
    <s v="San Diego"/>
    <n v="92024"/>
    <x v="48"/>
    <x v="51"/>
    <x v="552"/>
    <n v="8"/>
    <x v="567"/>
    <n v="16547"/>
    <n v="218.71"/>
    <x v="2"/>
  </r>
  <r>
    <n v="2499"/>
    <s v="Geoffrey Koch"/>
    <x v="3"/>
    <n v="0.09"/>
    <n v="355.98"/>
    <x v="149"/>
    <x v="0"/>
    <x v="3"/>
    <x v="0"/>
    <x v="9"/>
    <s v="Jumbo Drum"/>
    <s v="Hon 4700 Series Mobuis™ Mid-Back Task Chairs with Adjustable Arms"/>
    <n v="0.64"/>
    <x v="0"/>
    <x v="1"/>
    <x v="10"/>
    <s v="Kankakee"/>
    <n v="60901"/>
    <x v="48"/>
    <x v="50"/>
    <x v="551"/>
    <n v="8"/>
    <x v="568"/>
    <n v="88319"/>
    <n v="355.89000000000004"/>
    <x v="1"/>
  </r>
  <r>
    <n v="993"/>
    <s v="Gail Currin"/>
    <x v="1"/>
    <n v="0.05"/>
    <n v="4.28"/>
    <x v="258"/>
    <x v="1"/>
    <x v="0"/>
    <x v="2"/>
    <x v="7"/>
    <s v="Small Box"/>
    <s v="Xerox 1971"/>
    <n v="0.4"/>
    <x v="0"/>
    <x v="2"/>
    <x v="8"/>
    <s v="Oxnard"/>
    <n v="93030"/>
    <x v="49"/>
    <x v="49"/>
    <x v="553"/>
    <n v="9"/>
    <x v="569"/>
    <n v="89432"/>
    <n v="4.2300000000000004"/>
    <x v="2"/>
  </r>
  <r>
    <n v="1303"/>
    <s v="Cindy Harvey"/>
    <x v="1"/>
    <n v="0.03"/>
    <n v="39.479999999999997"/>
    <x v="1"/>
    <x v="1"/>
    <x v="1"/>
    <x v="1"/>
    <x v="1"/>
    <s v="Small Pack"/>
    <s v="80 Minute CD-R Spindle, 100/Pack - Staples"/>
    <n v="0.54"/>
    <x v="0"/>
    <x v="2"/>
    <x v="15"/>
    <s v="Tooele"/>
    <n v="84074"/>
    <x v="49"/>
    <x v="46"/>
    <x v="554"/>
    <n v="12"/>
    <x v="570"/>
    <n v="87003"/>
    <n v="39.449999999999996"/>
    <x v="2"/>
  </r>
  <r>
    <n v="2828"/>
    <s v="Monica Howard"/>
    <x v="1"/>
    <n v="0.05"/>
    <n v="11.29"/>
    <x v="102"/>
    <x v="1"/>
    <x v="3"/>
    <x v="2"/>
    <x v="6"/>
    <s v="Small Box"/>
    <s v="X-Rack™ File for Hanging Folders"/>
    <n v="0.59"/>
    <x v="0"/>
    <x v="2"/>
    <x v="8"/>
    <s v="El Centro"/>
    <n v="92243"/>
    <x v="49"/>
    <x v="46"/>
    <x v="555"/>
    <n v="8"/>
    <x v="571"/>
    <n v="87720"/>
    <n v="11.239999999999998"/>
    <x v="2"/>
  </r>
  <r>
    <n v="1303"/>
    <s v="Cindy Harvey"/>
    <x v="2"/>
    <n v="0.01"/>
    <n v="65.989999999999995"/>
    <x v="259"/>
    <x v="1"/>
    <x v="1"/>
    <x v="1"/>
    <x v="12"/>
    <s v="Small Box"/>
    <s v="3390"/>
    <n v="0.56999999999999995"/>
    <x v="0"/>
    <x v="2"/>
    <x v="15"/>
    <s v="Tooele"/>
    <n v="84074"/>
    <x v="49"/>
    <x v="53"/>
    <x v="556"/>
    <n v="9"/>
    <x v="572"/>
    <n v="87005"/>
    <n v="65.97999999999999"/>
    <x v="2"/>
  </r>
  <r>
    <n v="2287"/>
    <s v="Samuel Newman"/>
    <x v="2"/>
    <n v="0.1"/>
    <n v="54.1"/>
    <x v="7"/>
    <x v="1"/>
    <x v="3"/>
    <x v="2"/>
    <x v="6"/>
    <s v="Small Box"/>
    <s v="Desktop 3-Pocket Hot File®"/>
    <n v="0.59"/>
    <x v="0"/>
    <x v="0"/>
    <x v="23"/>
    <s v="Summerville"/>
    <n v="29483"/>
    <x v="49"/>
    <x v="54"/>
    <x v="326"/>
    <n v="9"/>
    <x v="573"/>
    <n v="90147"/>
    <n v="54"/>
    <x v="0"/>
  </r>
  <r>
    <n v="1827"/>
    <s v="Vincent Hale"/>
    <x v="3"/>
    <n v="0"/>
    <n v="5.98"/>
    <x v="80"/>
    <x v="1"/>
    <x v="3"/>
    <x v="2"/>
    <x v="2"/>
    <s v="Wrap Bag"/>
    <s v="Newell 315"/>
    <n v="0.6"/>
    <x v="0"/>
    <x v="1"/>
    <x v="20"/>
    <s v="Burlington"/>
    <n v="52601"/>
    <x v="49"/>
    <x v="50"/>
    <x v="557"/>
    <n v="9"/>
    <x v="574"/>
    <n v="86956"/>
    <n v="5.98"/>
    <x v="1"/>
  </r>
  <r>
    <n v="1828"/>
    <s v="Stacey Lucas"/>
    <x v="3"/>
    <n v="0.02"/>
    <n v="5.98"/>
    <x v="239"/>
    <x v="1"/>
    <x v="3"/>
    <x v="2"/>
    <x v="7"/>
    <s v="Small Box"/>
    <s v="Xerox 1983"/>
    <n v="0.36"/>
    <x v="0"/>
    <x v="1"/>
    <x v="20"/>
    <s v="Cedar Falls"/>
    <n v="50613"/>
    <x v="49"/>
    <x v="50"/>
    <x v="558"/>
    <n v="7"/>
    <x v="575"/>
    <n v="86956"/>
    <n v="5.9600000000000009"/>
    <x v="1"/>
  </r>
  <r>
    <n v="2052"/>
    <s v="Francis Kendall"/>
    <x v="3"/>
    <n v="7.0000000000000007E-2"/>
    <n v="31.78"/>
    <x v="1"/>
    <x v="1"/>
    <x v="2"/>
    <x v="1"/>
    <x v="1"/>
    <s v="Small Pack"/>
    <s v="Memorex 4.7GB DVD-RAM, 3/Pack"/>
    <n v="0.42"/>
    <x v="0"/>
    <x v="2"/>
    <x v="43"/>
    <s v="Albuquerque"/>
    <n v="87105"/>
    <x v="49"/>
    <x v="46"/>
    <x v="559"/>
    <n v="13"/>
    <x v="279"/>
    <n v="87234"/>
    <n v="31.71"/>
    <x v="2"/>
  </r>
  <r>
    <n v="2052"/>
    <s v="Francis Kendall"/>
    <x v="3"/>
    <n v="0"/>
    <n v="5.98"/>
    <x v="20"/>
    <x v="1"/>
    <x v="2"/>
    <x v="2"/>
    <x v="15"/>
    <s v="Small Box"/>
    <s v="Wausau Papers Astrobrights® Colored Envelopes"/>
    <n v="0.36"/>
    <x v="0"/>
    <x v="2"/>
    <x v="43"/>
    <s v="Albuquerque"/>
    <n v="87105"/>
    <x v="49"/>
    <x v="50"/>
    <x v="560"/>
    <n v="5"/>
    <x v="576"/>
    <n v="87234"/>
    <n v="5.98"/>
    <x v="2"/>
  </r>
  <r>
    <n v="2052"/>
    <s v="Francis Kendall"/>
    <x v="3"/>
    <n v="0.1"/>
    <n v="35.99"/>
    <x v="60"/>
    <x v="2"/>
    <x v="2"/>
    <x v="1"/>
    <x v="12"/>
    <s v="Small Box"/>
    <s v="Accessory35"/>
    <n v="0.55000000000000004"/>
    <x v="0"/>
    <x v="2"/>
    <x v="43"/>
    <s v="Albuquerque"/>
    <n v="87105"/>
    <x v="49"/>
    <x v="50"/>
    <x v="561"/>
    <n v="19"/>
    <x v="577"/>
    <n v="87234"/>
    <n v="35.89"/>
    <x v="2"/>
  </r>
  <r>
    <n v="2882"/>
    <s v="Andrew Gonzalez"/>
    <x v="1"/>
    <n v="0.03"/>
    <n v="4.0599999999999996"/>
    <x v="76"/>
    <x v="1"/>
    <x v="1"/>
    <x v="2"/>
    <x v="8"/>
    <s v="Small Box"/>
    <s v="Eureka Disposable Bags for Sanitaire® Vibra Groomer I® Upright Vac"/>
    <n v="0.6"/>
    <x v="0"/>
    <x v="0"/>
    <x v="9"/>
    <s v="Charlotte"/>
    <n v="28206"/>
    <x v="50"/>
    <x v="48"/>
    <x v="562"/>
    <n v="37"/>
    <x v="578"/>
    <n v="55300"/>
    <n v="4.0299999999999994"/>
    <x v="0"/>
  </r>
  <r>
    <n v="2882"/>
    <s v="Andrew Gonzalez"/>
    <x v="1"/>
    <n v="0.01"/>
    <n v="3.75"/>
    <x v="92"/>
    <x v="1"/>
    <x v="1"/>
    <x v="2"/>
    <x v="13"/>
    <s v="Small Box"/>
    <s v="Avery 510"/>
    <n v="0.37"/>
    <x v="0"/>
    <x v="0"/>
    <x v="9"/>
    <s v="Charlotte"/>
    <n v="28206"/>
    <x v="50"/>
    <x v="46"/>
    <x v="563"/>
    <n v="48"/>
    <x v="579"/>
    <n v="55300"/>
    <n v="3.74"/>
    <x v="0"/>
  </r>
  <r>
    <n v="2882"/>
    <s v="Andrew Gonzalez"/>
    <x v="1"/>
    <n v="0.02"/>
    <n v="10.68"/>
    <x v="260"/>
    <x v="1"/>
    <x v="1"/>
    <x v="0"/>
    <x v="11"/>
    <s v="Large Box"/>
    <s v="Dana Swing-Arm Lamps"/>
    <n v="0.6"/>
    <x v="0"/>
    <x v="0"/>
    <x v="9"/>
    <s v="Charlotte"/>
    <n v="28206"/>
    <x v="50"/>
    <x v="48"/>
    <x v="564"/>
    <n v="31"/>
    <x v="580"/>
    <n v="55300"/>
    <n v="10.66"/>
    <x v="0"/>
  </r>
  <r>
    <n v="2886"/>
    <s v="Gretchen McKinney"/>
    <x v="1"/>
    <n v="0.03"/>
    <n v="4.0599999999999996"/>
    <x v="76"/>
    <x v="1"/>
    <x v="1"/>
    <x v="2"/>
    <x v="8"/>
    <s v="Small Box"/>
    <s v="Eureka Disposable Bags for Sanitaire® Vibra Groomer I® Upright Vac"/>
    <n v="0.6"/>
    <x v="0"/>
    <x v="3"/>
    <x v="27"/>
    <s v="Parma"/>
    <n v="44134"/>
    <x v="50"/>
    <x v="48"/>
    <x v="565"/>
    <n v="9"/>
    <x v="581"/>
    <n v="87630"/>
    <n v="4.0299999999999994"/>
    <x v="3"/>
  </r>
  <r>
    <n v="2886"/>
    <s v="Gretchen McKinney"/>
    <x v="1"/>
    <n v="0.01"/>
    <n v="3.75"/>
    <x v="92"/>
    <x v="1"/>
    <x v="1"/>
    <x v="2"/>
    <x v="13"/>
    <s v="Small Box"/>
    <s v="Avery 510"/>
    <n v="0.37"/>
    <x v="0"/>
    <x v="3"/>
    <x v="27"/>
    <s v="Parma"/>
    <n v="44134"/>
    <x v="50"/>
    <x v="46"/>
    <x v="566"/>
    <n v="12"/>
    <x v="582"/>
    <n v="87630"/>
    <n v="3.74"/>
    <x v="3"/>
  </r>
  <r>
    <n v="2886"/>
    <s v="Gretchen McKinney"/>
    <x v="1"/>
    <n v="0.02"/>
    <n v="10.68"/>
    <x v="260"/>
    <x v="1"/>
    <x v="1"/>
    <x v="0"/>
    <x v="11"/>
    <s v="Large Box"/>
    <s v="Dana Swing-Arm Lamps"/>
    <n v="0.6"/>
    <x v="0"/>
    <x v="3"/>
    <x v="27"/>
    <s v="Parma"/>
    <n v="44134"/>
    <x v="50"/>
    <x v="48"/>
    <x v="567"/>
    <n v="8"/>
    <x v="583"/>
    <n v="87630"/>
    <n v="10.66"/>
    <x v="3"/>
  </r>
  <r>
    <n v="3284"/>
    <s v="Michael Shaffer"/>
    <x v="1"/>
    <n v="0.05"/>
    <n v="19.23"/>
    <x v="261"/>
    <x v="2"/>
    <x v="3"/>
    <x v="0"/>
    <x v="11"/>
    <s v="Small Pack"/>
    <s v="Executive Impressions 13&quot; Clairmont Wall Clock"/>
    <n v="0.44"/>
    <x v="0"/>
    <x v="0"/>
    <x v="12"/>
    <s v="Kissimmee"/>
    <n v="34741"/>
    <x v="50"/>
    <x v="48"/>
    <x v="568"/>
    <n v="6"/>
    <x v="584"/>
    <n v="90751"/>
    <n v="19.18"/>
    <x v="0"/>
  </r>
  <r>
    <n v="233"/>
    <s v="Michele Bullard"/>
    <x v="4"/>
    <n v="7.0000000000000007E-2"/>
    <n v="5.81"/>
    <x v="73"/>
    <x v="1"/>
    <x v="0"/>
    <x v="2"/>
    <x v="5"/>
    <s v="Small Box"/>
    <s v="Fellowes Black Plastic Comb Bindings"/>
    <n v="0.39"/>
    <x v="0"/>
    <x v="1"/>
    <x v="10"/>
    <s v="Orland Park"/>
    <n v="60462"/>
    <x v="50"/>
    <x v="48"/>
    <x v="569"/>
    <n v="10"/>
    <x v="585"/>
    <n v="90237"/>
    <n v="5.7399999999999993"/>
    <x v="1"/>
  </r>
  <r>
    <n v="233"/>
    <s v="Michele Bullard"/>
    <x v="4"/>
    <n v="0.04"/>
    <n v="9.65"/>
    <x v="222"/>
    <x v="1"/>
    <x v="0"/>
    <x v="0"/>
    <x v="11"/>
    <s v="Small Box"/>
    <s v="Eldon Expressions™ Desk Accessory, Wood Pencil Holder, Oak"/>
    <n v="0.55000000000000004"/>
    <x v="0"/>
    <x v="1"/>
    <x v="10"/>
    <s v="Orland Park"/>
    <n v="60462"/>
    <x v="50"/>
    <x v="46"/>
    <x v="570"/>
    <n v="12"/>
    <x v="586"/>
    <n v="90237"/>
    <n v="9.6100000000000012"/>
    <x v="1"/>
  </r>
  <r>
    <n v="1485"/>
    <s v="Wayne Sutherland"/>
    <x v="3"/>
    <n v="0.04"/>
    <n v="11.5"/>
    <x v="262"/>
    <x v="1"/>
    <x v="2"/>
    <x v="2"/>
    <x v="5"/>
    <s v="Small Box"/>
    <s v="Ibico Covers for Plastic or Wire Binding Elements"/>
    <n v="0.4"/>
    <x v="0"/>
    <x v="1"/>
    <x v="10"/>
    <s v="Downers Grove"/>
    <n v="60516"/>
    <x v="50"/>
    <x v="52"/>
    <x v="571"/>
    <n v="14"/>
    <x v="587"/>
    <n v="91236"/>
    <n v="11.46"/>
    <x v="1"/>
  </r>
  <r>
    <n v="1485"/>
    <s v="Wayne Sutherland"/>
    <x v="3"/>
    <n v="0.02"/>
    <n v="15.7"/>
    <x v="263"/>
    <x v="1"/>
    <x v="2"/>
    <x v="2"/>
    <x v="6"/>
    <s v="Small Box"/>
    <s v="Hanging Personal Folder File"/>
    <n v="0.6"/>
    <x v="0"/>
    <x v="1"/>
    <x v="10"/>
    <s v="Downers Grove"/>
    <n v="60516"/>
    <x v="50"/>
    <x v="46"/>
    <x v="572"/>
    <n v="1"/>
    <x v="588"/>
    <n v="91236"/>
    <n v="15.68"/>
    <x v="1"/>
  </r>
  <r>
    <n v="1485"/>
    <s v="Wayne Sutherland"/>
    <x v="3"/>
    <n v="0.05"/>
    <n v="225.02"/>
    <x v="264"/>
    <x v="0"/>
    <x v="2"/>
    <x v="2"/>
    <x v="6"/>
    <s v="Jumbo Drum"/>
    <s v="Tennsco Double-Tier Lockers"/>
    <n v="0.72"/>
    <x v="0"/>
    <x v="1"/>
    <x v="10"/>
    <s v="Downers Grove"/>
    <n v="60516"/>
    <x v="50"/>
    <x v="48"/>
    <x v="573"/>
    <n v="21"/>
    <x v="589"/>
    <n v="91236"/>
    <n v="224.97"/>
    <x v="1"/>
  </r>
  <r>
    <n v="181"/>
    <s v="Wesley Waller"/>
    <x v="0"/>
    <n v="0.02"/>
    <n v="49.99"/>
    <x v="7"/>
    <x v="1"/>
    <x v="0"/>
    <x v="1"/>
    <x v="1"/>
    <s v="Small Box"/>
    <s v="Zoom V.92 USB External Faxmodem"/>
    <n v="0.41"/>
    <x v="0"/>
    <x v="2"/>
    <x v="8"/>
    <s v="San Francisco"/>
    <n v="94122"/>
    <x v="51"/>
    <x v="46"/>
    <x v="574"/>
    <n v="18"/>
    <x v="590"/>
    <n v="38087"/>
    <n v="49.97"/>
    <x v="2"/>
  </r>
  <r>
    <n v="184"/>
    <s v="Phillip Holmes"/>
    <x v="0"/>
    <n v="0.02"/>
    <n v="49.99"/>
    <x v="7"/>
    <x v="1"/>
    <x v="0"/>
    <x v="1"/>
    <x v="1"/>
    <s v="Small Box"/>
    <s v="Zoom V.92 USB External Faxmodem"/>
    <n v="0.41"/>
    <x v="0"/>
    <x v="3"/>
    <x v="35"/>
    <s v="Arlington"/>
    <n v="2474"/>
    <x v="51"/>
    <x v="46"/>
    <x v="574"/>
    <n v="5"/>
    <x v="591"/>
    <n v="88360"/>
    <n v="49.97"/>
    <x v="3"/>
  </r>
  <r>
    <n v="2225"/>
    <s v="Sean McKenna"/>
    <x v="0"/>
    <n v="0"/>
    <n v="100.89"/>
    <x v="250"/>
    <x v="0"/>
    <x v="0"/>
    <x v="0"/>
    <x v="9"/>
    <s v="Jumbo Drum"/>
    <s v="Office Star Flex Back Scooter Chair with Aluminum Finish Frame"/>
    <n v="0.61"/>
    <x v="0"/>
    <x v="2"/>
    <x v="43"/>
    <s v="Hobbs"/>
    <n v="88240"/>
    <x v="51"/>
    <x v="48"/>
    <x v="575"/>
    <n v="15"/>
    <x v="592"/>
    <n v="89970"/>
    <n v="100.89"/>
    <x v="2"/>
  </r>
  <r>
    <n v="875"/>
    <s v="Erika Fink"/>
    <x v="1"/>
    <n v="0.04"/>
    <n v="4.37"/>
    <x v="265"/>
    <x v="1"/>
    <x v="0"/>
    <x v="2"/>
    <x v="8"/>
    <s v="Small Box"/>
    <s v="Eureka Sanitaire ® Multi-Pro Heavy-Duty Upright, Disposable Bags"/>
    <n v="0.59"/>
    <x v="0"/>
    <x v="2"/>
    <x v="15"/>
    <s v="Salt Lake City"/>
    <n v="84106"/>
    <x v="51"/>
    <x v="48"/>
    <x v="576"/>
    <n v="18"/>
    <x v="593"/>
    <n v="89059"/>
    <n v="4.33"/>
    <x v="2"/>
  </r>
  <r>
    <n v="875"/>
    <s v="Erika Fink"/>
    <x v="1"/>
    <n v="0.09"/>
    <n v="155.99"/>
    <x v="18"/>
    <x v="1"/>
    <x v="0"/>
    <x v="1"/>
    <x v="12"/>
    <s v="Small Box"/>
    <s v="CF 688"/>
    <n v="0.57999999999999996"/>
    <x v="0"/>
    <x v="2"/>
    <x v="15"/>
    <s v="Salt Lake City"/>
    <n v="84106"/>
    <x v="51"/>
    <x v="52"/>
    <x v="577"/>
    <n v="4"/>
    <x v="594"/>
    <n v="89059"/>
    <n v="155.9"/>
    <x v="2"/>
  </r>
  <r>
    <n v="2472"/>
    <s v="Ricky Sanders"/>
    <x v="2"/>
    <n v="0.1"/>
    <n v="4.91"/>
    <x v="92"/>
    <x v="2"/>
    <x v="2"/>
    <x v="2"/>
    <x v="13"/>
    <s v="Small Box"/>
    <s v="Avery 493"/>
    <n v="0.36"/>
    <x v="0"/>
    <x v="1"/>
    <x v="10"/>
    <s v="Joliet"/>
    <n v="60432"/>
    <x v="51"/>
    <x v="46"/>
    <x v="578"/>
    <n v="10"/>
    <x v="595"/>
    <n v="86514"/>
    <n v="4.8100000000000005"/>
    <x v="1"/>
  </r>
  <r>
    <n v="553"/>
    <s v="Kristine Connolly"/>
    <x v="3"/>
    <n v="7.0000000000000007E-2"/>
    <n v="2036.48"/>
    <x v="3"/>
    <x v="0"/>
    <x v="3"/>
    <x v="1"/>
    <x v="3"/>
    <s v="Jumbo Drum"/>
    <s v="Lexmark 4227 Plus Dot Matrix Printer"/>
    <n v="0.55000000000000004"/>
    <x v="0"/>
    <x v="2"/>
    <x v="8"/>
    <s v="Los Angeles"/>
    <n v="90008"/>
    <x v="51"/>
    <x v="46"/>
    <x v="579"/>
    <n v="25"/>
    <x v="596"/>
    <n v="2433"/>
    <n v="2036.41"/>
    <x v="2"/>
  </r>
  <r>
    <n v="555"/>
    <s v="Walter Young"/>
    <x v="3"/>
    <n v="7.0000000000000007E-2"/>
    <n v="2036.48"/>
    <x v="3"/>
    <x v="0"/>
    <x v="3"/>
    <x v="1"/>
    <x v="3"/>
    <s v="Jumbo Drum"/>
    <s v="Lexmark 4227 Plus Dot Matrix Printer"/>
    <n v="0.55000000000000004"/>
    <x v="0"/>
    <x v="2"/>
    <x v="15"/>
    <s v="Pleasant Grove"/>
    <n v="84062"/>
    <x v="51"/>
    <x v="46"/>
    <x v="580"/>
    <n v="6"/>
    <x v="597"/>
    <n v="86190"/>
    <n v="2036.41"/>
    <x v="2"/>
  </r>
  <r>
    <n v="3136"/>
    <s v="Lee Hancock"/>
    <x v="0"/>
    <n v="0.03"/>
    <n v="150.88999999999999"/>
    <x v="181"/>
    <x v="0"/>
    <x v="1"/>
    <x v="0"/>
    <x v="9"/>
    <s v="Jumbo Drum"/>
    <s v="Global Leather &amp; Oak Executive Chair, Burgundy"/>
    <n v="0.77"/>
    <x v="0"/>
    <x v="3"/>
    <x v="29"/>
    <s v="Sanford"/>
    <n v="4073"/>
    <x v="52"/>
    <x v="48"/>
    <x v="581"/>
    <n v="23"/>
    <x v="598"/>
    <n v="86791"/>
    <n v="150.85999999999999"/>
    <x v="3"/>
  </r>
  <r>
    <n v="32"/>
    <s v="Matthew Berman"/>
    <x v="1"/>
    <n v="0.08"/>
    <n v="34.99"/>
    <x v="266"/>
    <x v="1"/>
    <x v="3"/>
    <x v="2"/>
    <x v="2"/>
    <s v="Small Box"/>
    <s v="Hunt Boston® Vacuum Mount KS Pencil Sharpener"/>
    <n v="0.59"/>
    <x v="0"/>
    <x v="2"/>
    <x v="14"/>
    <s v="Grants Pass"/>
    <n v="97526"/>
    <x v="52"/>
    <x v="52"/>
    <x v="582"/>
    <n v="13"/>
    <x v="599"/>
    <n v="89199"/>
    <n v="34.910000000000004"/>
    <x v="2"/>
  </r>
  <r>
    <n v="1728"/>
    <s v="Carrie Lewis"/>
    <x v="1"/>
    <n v="0.04"/>
    <n v="55.48"/>
    <x v="267"/>
    <x v="1"/>
    <x v="3"/>
    <x v="2"/>
    <x v="7"/>
    <s v="Small Box"/>
    <s v="Eaton Premium Continuous-Feed Paper, 25% Cotton, Letter Size, White, 1000 Shts/Box"/>
    <n v="0.37"/>
    <x v="0"/>
    <x v="3"/>
    <x v="27"/>
    <s v="Kettering"/>
    <n v="45429"/>
    <x v="52"/>
    <x v="54"/>
    <x v="583"/>
    <n v="10"/>
    <x v="600"/>
    <n v="87195"/>
    <n v="55.44"/>
    <x v="3"/>
  </r>
  <r>
    <n v="1991"/>
    <s v="Paula Hubbard"/>
    <x v="4"/>
    <n v="0"/>
    <n v="47.9"/>
    <x v="268"/>
    <x v="1"/>
    <x v="2"/>
    <x v="2"/>
    <x v="7"/>
    <s v="Small Box"/>
    <s v="Xerox 1938"/>
    <n v="0.37"/>
    <x v="0"/>
    <x v="2"/>
    <x v="15"/>
    <s v="Kearns"/>
    <n v="84118"/>
    <x v="52"/>
    <x v="54"/>
    <x v="584"/>
    <n v="18"/>
    <x v="601"/>
    <n v="90002"/>
    <n v="47.9"/>
    <x v="2"/>
  </r>
  <r>
    <n v="236"/>
    <s v="Shawn McIntyre"/>
    <x v="3"/>
    <n v="0"/>
    <n v="442.14"/>
    <x v="3"/>
    <x v="0"/>
    <x v="3"/>
    <x v="1"/>
    <x v="3"/>
    <s v="Jumbo Drum"/>
    <s v="Okidata ML390 Turbo Dot Matrix Printers"/>
    <n v="0.56000000000000005"/>
    <x v="0"/>
    <x v="2"/>
    <x v="3"/>
    <s v="Louisville"/>
    <n v="80027"/>
    <x v="52"/>
    <x v="48"/>
    <x v="585"/>
    <n v="10"/>
    <x v="602"/>
    <n v="86621"/>
    <n v="442.14"/>
    <x v="2"/>
  </r>
  <r>
    <n v="829"/>
    <s v="Monica Law Thompson"/>
    <x v="3"/>
    <n v="0.01"/>
    <n v="5.18"/>
    <x v="174"/>
    <x v="1"/>
    <x v="3"/>
    <x v="2"/>
    <x v="7"/>
    <s v="Wrap Bag"/>
    <s v="Array® Memo Cubes"/>
    <n v="0.36"/>
    <x v="0"/>
    <x v="0"/>
    <x v="1"/>
    <s v="Texarkana"/>
    <n v="71854"/>
    <x v="52"/>
    <x v="54"/>
    <x v="586"/>
    <n v="5"/>
    <x v="603"/>
    <n v="90271"/>
    <n v="5.17"/>
    <x v="0"/>
  </r>
  <r>
    <n v="2653"/>
    <s v="Leo Kane"/>
    <x v="3"/>
    <n v="0.05"/>
    <n v="4.9800000000000004"/>
    <x v="62"/>
    <x v="1"/>
    <x v="1"/>
    <x v="1"/>
    <x v="1"/>
    <s v="Small Pack"/>
    <s v="Imation 3.5&quot;, DISKETTE 44766 HGHLD3.52HD/FM, 10/Pack"/>
    <n v="0.64"/>
    <x v="0"/>
    <x v="1"/>
    <x v="38"/>
    <s v="Derby"/>
    <n v="67037"/>
    <x v="52"/>
    <x v="52"/>
    <x v="587"/>
    <n v="7"/>
    <x v="604"/>
    <n v="89360"/>
    <n v="4.9300000000000006"/>
    <x v="1"/>
  </r>
  <r>
    <n v="2653"/>
    <s v="Leo Kane"/>
    <x v="3"/>
    <n v="0.02"/>
    <n v="34.229999999999997"/>
    <x v="269"/>
    <x v="1"/>
    <x v="1"/>
    <x v="0"/>
    <x v="11"/>
    <s v="Small Box"/>
    <s v="Hand-Finished Solid Wood Document Frame"/>
    <n v="0.55000000000000004"/>
    <x v="0"/>
    <x v="1"/>
    <x v="38"/>
    <s v="Derby"/>
    <n v="67037"/>
    <x v="52"/>
    <x v="54"/>
    <x v="588"/>
    <n v="11"/>
    <x v="534"/>
    <n v="89360"/>
    <n v="34.209999999999994"/>
    <x v="1"/>
  </r>
  <r>
    <n v="2968"/>
    <s v="Miriam Bowman"/>
    <x v="3"/>
    <n v="0.08"/>
    <n v="9.68"/>
    <x v="68"/>
    <x v="1"/>
    <x v="0"/>
    <x v="2"/>
    <x v="7"/>
    <s v="Wrap Bag"/>
    <s v="Wirebound Service Call Books, 5 1/2&quot; x 4&quot;"/>
    <n v="0.37"/>
    <x v="0"/>
    <x v="0"/>
    <x v="12"/>
    <s v="Hollywood"/>
    <n v="33021"/>
    <x v="52"/>
    <x v="54"/>
    <x v="589"/>
    <n v="1"/>
    <x v="605"/>
    <n v="86085"/>
    <n v="9.6"/>
    <x v="0"/>
  </r>
  <r>
    <n v="2968"/>
    <s v="Miriam Bowman"/>
    <x v="3"/>
    <n v="0.04"/>
    <n v="150.97999999999999"/>
    <x v="270"/>
    <x v="0"/>
    <x v="0"/>
    <x v="0"/>
    <x v="0"/>
    <s v="Jumbo Box"/>
    <s v="Iceberg OfficeWorks 42&quot; Round Tables"/>
    <n v="0.7"/>
    <x v="0"/>
    <x v="0"/>
    <x v="12"/>
    <s v="Hollywood"/>
    <n v="33021"/>
    <x v="52"/>
    <x v="52"/>
    <x v="590"/>
    <n v="5"/>
    <x v="606"/>
    <n v="86085"/>
    <n v="150.94"/>
    <x v="0"/>
  </r>
  <r>
    <n v="2697"/>
    <s v="Ricky W Clements"/>
    <x v="0"/>
    <n v="0.04"/>
    <n v="1.74"/>
    <x v="164"/>
    <x v="1"/>
    <x v="3"/>
    <x v="0"/>
    <x v="11"/>
    <s v="Small Pack"/>
    <s v="Eldon Regeneration Recycled Desk Accessories, Smoke"/>
    <n v="0.53"/>
    <x v="0"/>
    <x v="0"/>
    <x v="16"/>
    <s v="Vestavia Hills"/>
    <n v="35216"/>
    <x v="53"/>
    <x v="55"/>
    <x v="591"/>
    <n v="16"/>
    <x v="607"/>
    <n v="87678"/>
    <n v="1.7"/>
    <x v="0"/>
  </r>
  <r>
    <n v="2697"/>
    <s v="Ricky W Clements"/>
    <x v="0"/>
    <n v="0.01"/>
    <n v="119.99"/>
    <x v="108"/>
    <x v="0"/>
    <x v="3"/>
    <x v="1"/>
    <x v="3"/>
    <s v="Jumbo Box"/>
    <s v="Hewlett-Packard 2600DN Business Color Inkjet Printer"/>
    <n v="0.39"/>
    <x v="0"/>
    <x v="0"/>
    <x v="16"/>
    <s v="Vestavia Hills"/>
    <n v="35216"/>
    <x v="53"/>
    <x v="54"/>
    <x v="592"/>
    <n v="21"/>
    <x v="608"/>
    <n v="87678"/>
    <n v="119.97999999999999"/>
    <x v="0"/>
  </r>
  <r>
    <n v="2865"/>
    <s v="Roberta Mitchell"/>
    <x v="0"/>
    <n v="0.01"/>
    <n v="13.79"/>
    <x v="271"/>
    <x v="1"/>
    <x v="3"/>
    <x v="0"/>
    <x v="11"/>
    <s v="Small Box"/>
    <s v="9-3/4 Diameter Round Wall Clock"/>
    <n v="0.43"/>
    <x v="0"/>
    <x v="1"/>
    <x v="18"/>
    <s v="Paris"/>
    <n v="75460"/>
    <x v="53"/>
    <x v="55"/>
    <x v="593"/>
    <n v="4"/>
    <x v="609"/>
    <n v="90871"/>
    <n v="13.78"/>
    <x v="1"/>
  </r>
  <r>
    <n v="2865"/>
    <s v="Roberta Mitchell"/>
    <x v="0"/>
    <n v="0.04"/>
    <n v="33.29"/>
    <x v="272"/>
    <x v="1"/>
    <x v="3"/>
    <x v="2"/>
    <x v="6"/>
    <s v="Small Box"/>
    <s v="Fellowes Bases and Tops For Staxonsteel®/High-Stak® Systems"/>
    <n v="0.61"/>
    <x v="0"/>
    <x v="1"/>
    <x v="18"/>
    <s v="Paris"/>
    <n v="75460"/>
    <x v="53"/>
    <x v="54"/>
    <x v="594"/>
    <n v="8"/>
    <x v="610"/>
    <n v="90871"/>
    <n v="33.25"/>
    <x v="1"/>
  </r>
  <r>
    <n v="508"/>
    <s v="Cameron Owens"/>
    <x v="1"/>
    <n v="0.01"/>
    <n v="20.98"/>
    <x v="226"/>
    <x v="0"/>
    <x v="3"/>
    <x v="2"/>
    <x v="6"/>
    <s v="Jumbo Drum"/>
    <s v="Tennsco Lockers, Gray"/>
    <n v="0.78"/>
    <x v="0"/>
    <x v="0"/>
    <x v="32"/>
    <s v="Covington"/>
    <n v="41011"/>
    <x v="53"/>
    <x v="52"/>
    <x v="595"/>
    <n v="5"/>
    <x v="611"/>
    <n v="87356"/>
    <n v="20.97"/>
    <x v="0"/>
  </r>
  <r>
    <n v="2892"/>
    <s v="Benjamin Porter"/>
    <x v="1"/>
    <n v="0.1"/>
    <n v="209.37"/>
    <x v="193"/>
    <x v="1"/>
    <x v="1"/>
    <x v="0"/>
    <x v="0"/>
    <s v="Large Box"/>
    <s v="Hon 2111 Invitation™ Series Corner Table"/>
    <n v="0.79"/>
    <x v="0"/>
    <x v="1"/>
    <x v="25"/>
    <s v="Livonia"/>
    <n v="48154"/>
    <x v="53"/>
    <x v="55"/>
    <x v="596"/>
    <n v="11"/>
    <x v="612"/>
    <n v="90011"/>
    <n v="209.27"/>
    <x v="1"/>
  </r>
  <r>
    <n v="2893"/>
    <s v="Kathryn Tate"/>
    <x v="1"/>
    <n v="7.0000000000000007E-2"/>
    <n v="4.9800000000000004"/>
    <x v="273"/>
    <x v="1"/>
    <x v="1"/>
    <x v="2"/>
    <x v="7"/>
    <s v="Small Box"/>
    <s v="Staples Copy Paper (20Lb. and 84 Bright)"/>
    <n v="0.38"/>
    <x v="0"/>
    <x v="1"/>
    <x v="25"/>
    <s v="Madison Heights"/>
    <n v="48071"/>
    <x v="53"/>
    <x v="54"/>
    <x v="597"/>
    <n v="9"/>
    <x v="613"/>
    <n v="90011"/>
    <n v="4.91"/>
    <x v="1"/>
  </r>
  <r>
    <n v="247"/>
    <s v="Marshall Brandt Briggs"/>
    <x v="4"/>
    <n v="0.02"/>
    <n v="146.05000000000001"/>
    <x v="201"/>
    <x v="0"/>
    <x v="3"/>
    <x v="0"/>
    <x v="0"/>
    <s v="Jumbo Box"/>
    <s v="BPI Conference Tables"/>
    <n v="0.71"/>
    <x v="0"/>
    <x v="0"/>
    <x v="34"/>
    <s v="Maryville"/>
    <n v="37804"/>
    <x v="53"/>
    <x v="52"/>
    <x v="598"/>
    <n v="5"/>
    <x v="614"/>
    <n v="89139"/>
    <n v="146.03"/>
    <x v="0"/>
  </r>
  <r>
    <n v="247"/>
    <s v="Marshall Brandt Briggs"/>
    <x v="4"/>
    <n v="0.06"/>
    <n v="65.989999999999995"/>
    <x v="56"/>
    <x v="1"/>
    <x v="3"/>
    <x v="1"/>
    <x v="12"/>
    <s v="Small Box"/>
    <s v="252"/>
    <n v="0.55000000000000004"/>
    <x v="0"/>
    <x v="0"/>
    <x v="34"/>
    <s v="Maryville"/>
    <n v="37804"/>
    <x v="53"/>
    <x v="54"/>
    <x v="599"/>
    <n v="14"/>
    <x v="615"/>
    <n v="89139"/>
    <n v="65.929999999999993"/>
    <x v="0"/>
  </r>
  <r>
    <n v="1649"/>
    <s v="Roy Hardison"/>
    <x v="0"/>
    <n v="0.03"/>
    <n v="48.58"/>
    <x v="176"/>
    <x v="2"/>
    <x v="3"/>
    <x v="2"/>
    <x v="8"/>
    <s v="Small Box"/>
    <s v="Belkin Premiere Surge Master II 8-outlet surge protector"/>
    <n v="0.56000000000000005"/>
    <x v="0"/>
    <x v="3"/>
    <x v="11"/>
    <s v="Woodmere"/>
    <n v="11598"/>
    <x v="54"/>
    <x v="53"/>
    <x v="600"/>
    <n v="3"/>
    <x v="616"/>
    <n v="91041"/>
    <n v="48.55"/>
    <x v="3"/>
  </r>
  <r>
    <n v="1894"/>
    <s v="Maureen Herbert Hood"/>
    <x v="0"/>
    <n v="0"/>
    <n v="300.98"/>
    <x v="274"/>
    <x v="0"/>
    <x v="2"/>
    <x v="0"/>
    <x v="9"/>
    <s v="Jumbo Drum"/>
    <s v="Global Leather and Oak Executive Chair, Black"/>
    <n v="0.56000000000000005"/>
    <x v="0"/>
    <x v="1"/>
    <x v="30"/>
    <s v="Appleton"/>
    <n v="54915"/>
    <x v="54"/>
    <x v="55"/>
    <x v="601"/>
    <n v="12"/>
    <x v="617"/>
    <n v="91261"/>
    <n v="300.98"/>
    <x v="1"/>
  </r>
  <r>
    <n v="1894"/>
    <s v="Maureen Herbert Hood"/>
    <x v="0"/>
    <n v="0.09"/>
    <n v="2.94"/>
    <x v="80"/>
    <x v="1"/>
    <x v="2"/>
    <x v="2"/>
    <x v="2"/>
    <s v="Wrap Bag"/>
    <s v="Newell 343"/>
    <n v="0.57999999999999996"/>
    <x v="0"/>
    <x v="1"/>
    <x v="30"/>
    <s v="Appleton"/>
    <n v="54915"/>
    <x v="54"/>
    <x v="53"/>
    <x v="602"/>
    <n v="1"/>
    <x v="618"/>
    <n v="91261"/>
    <n v="2.85"/>
    <x v="1"/>
  </r>
  <r>
    <n v="1919"/>
    <s v="Nathan Jenkins"/>
    <x v="1"/>
    <n v="0"/>
    <n v="195.99"/>
    <x v="18"/>
    <x v="1"/>
    <x v="2"/>
    <x v="1"/>
    <x v="12"/>
    <s v="Small Box"/>
    <s v="T28 WORLD"/>
    <n v="0.6"/>
    <x v="0"/>
    <x v="0"/>
    <x v="1"/>
    <s v="Pine Bluff"/>
    <n v="71603"/>
    <x v="54"/>
    <x v="55"/>
    <x v="603"/>
    <n v="5"/>
    <x v="619"/>
    <n v="85896"/>
    <n v="195.99"/>
    <x v="0"/>
  </r>
  <r>
    <n v="1127"/>
    <s v="Ray Grady"/>
    <x v="4"/>
    <n v="0.02"/>
    <n v="4.0599999999999996"/>
    <x v="76"/>
    <x v="1"/>
    <x v="1"/>
    <x v="2"/>
    <x v="8"/>
    <s v="Small Box"/>
    <s v="Eureka Disposable Bags for Sanitaire® Vibra Groomer I® Upright Vac"/>
    <n v="0.6"/>
    <x v="0"/>
    <x v="1"/>
    <x v="18"/>
    <s v="Eagle Pass"/>
    <n v="78852"/>
    <x v="54"/>
    <x v="53"/>
    <x v="604"/>
    <n v="16"/>
    <x v="620"/>
    <n v="87221"/>
    <n v="4.04"/>
    <x v="1"/>
  </r>
  <r>
    <n v="961"/>
    <s v="Benjamin Chan"/>
    <x v="3"/>
    <n v="0.05"/>
    <n v="124.49"/>
    <x v="236"/>
    <x v="0"/>
    <x v="2"/>
    <x v="0"/>
    <x v="0"/>
    <s v="Jumbo Box"/>
    <s v="Bevis 36 x 72 Conference Tables"/>
    <n v="0.63"/>
    <x v="0"/>
    <x v="2"/>
    <x v="8"/>
    <s v="Redwood City"/>
    <n v="94061"/>
    <x v="54"/>
    <x v="54"/>
    <x v="605"/>
    <n v="1"/>
    <x v="621"/>
    <n v="89402"/>
    <n v="124.44"/>
    <x v="2"/>
  </r>
  <r>
    <n v="2398"/>
    <s v="Julian F Wolfe"/>
    <x v="3"/>
    <n v="0.03"/>
    <n v="7.64"/>
    <x v="47"/>
    <x v="1"/>
    <x v="3"/>
    <x v="2"/>
    <x v="7"/>
    <s v="Wrap Bag"/>
    <s v="Rediform Wirebound &quot;Phone Memo&quot; Message Book, 11 x 5-3/4"/>
    <n v="0.36"/>
    <x v="0"/>
    <x v="1"/>
    <x v="10"/>
    <s v="Hanover Park"/>
    <n v="60103"/>
    <x v="54"/>
    <x v="53"/>
    <x v="606"/>
    <n v="12"/>
    <x v="622"/>
    <n v="86373"/>
    <n v="7.6099999999999994"/>
    <x v="1"/>
  </r>
  <r>
    <n v="1193"/>
    <s v="Louis Parrish"/>
    <x v="1"/>
    <n v="0.05"/>
    <n v="52.4"/>
    <x v="275"/>
    <x v="1"/>
    <x v="1"/>
    <x v="2"/>
    <x v="5"/>
    <s v="Small Box"/>
    <s v="Ibico Laser Imprintable Binding System Covers"/>
    <n v="0.39"/>
    <x v="0"/>
    <x v="3"/>
    <x v="31"/>
    <s v="Washington"/>
    <n v="20016"/>
    <x v="55"/>
    <x v="56"/>
    <x v="607"/>
    <n v="85"/>
    <x v="623"/>
    <n v="29350"/>
    <n v="52.35"/>
    <x v="3"/>
  </r>
  <r>
    <n v="1193"/>
    <s v="Louis Parrish"/>
    <x v="1"/>
    <n v="0.05"/>
    <n v="36.549999999999997"/>
    <x v="276"/>
    <x v="2"/>
    <x v="1"/>
    <x v="2"/>
    <x v="2"/>
    <s v="Wrap Bag"/>
    <s v="Dixon Ticonderoga Core-Lock Colored Pencils, 48-Color Set"/>
    <n v="0.41"/>
    <x v="0"/>
    <x v="3"/>
    <x v="31"/>
    <s v="Washington"/>
    <n v="20016"/>
    <x v="55"/>
    <x v="53"/>
    <x v="608"/>
    <n v="83"/>
    <x v="624"/>
    <n v="29350"/>
    <n v="36.5"/>
    <x v="3"/>
  </r>
  <r>
    <n v="1199"/>
    <s v="Edward Lamm"/>
    <x v="1"/>
    <n v="0.1"/>
    <n v="15.14"/>
    <x v="277"/>
    <x v="1"/>
    <x v="1"/>
    <x v="2"/>
    <x v="6"/>
    <s v="Small Box"/>
    <s v="Eldon® Gobal File Keepers"/>
    <n v="0.81"/>
    <x v="0"/>
    <x v="3"/>
    <x v="47"/>
    <s v="Nashua"/>
    <n v="3060"/>
    <x v="55"/>
    <x v="57"/>
    <x v="609"/>
    <n v="5"/>
    <x v="625"/>
    <n v="87585"/>
    <n v="15.040000000000001"/>
    <x v="3"/>
  </r>
  <r>
    <n v="1200"/>
    <s v="Beth English"/>
    <x v="1"/>
    <n v="0.05"/>
    <n v="52.4"/>
    <x v="275"/>
    <x v="1"/>
    <x v="1"/>
    <x v="2"/>
    <x v="5"/>
    <s v="Small Box"/>
    <s v="Ibico Laser Imprintable Binding System Covers"/>
    <n v="0.39"/>
    <x v="0"/>
    <x v="3"/>
    <x v="33"/>
    <s v="Elmwood Park"/>
    <n v="7407"/>
    <x v="55"/>
    <x v="56"/>
    <x v="610"/>
    <n v="21"/>
    <x v="626"/>
    <n v="87585"/>
    <n v="52.35"/>
    <x v="3"/>
  </r>
  <r>
    <n v="1202"/>
    <s v="Faye Wolf"/>
    <x v="1"/>
    <n v="0.05"/>
    <n v="36.549999999999997"/>
    <x v="276"/>
    <x v="2"/>
    <x v="1"/>
    <x v="2"/>
    <x v="2"/>
    <s v="Wrap Bag"/>
    <s v="Dixon Ticonderoga Core-Lock Colored Pencils, 48-Color Set"/>
    <n v="0.41"/>
    <x v="0"/>
    <x v="3"/>
    <x v="33"/>
    <s v="South Orange"/>
    <n v="7079"/>
    <x v="55"/>
    <x v="53"/>
    <x v="611"/>
    <n v="21"/>
    <x v="627"/>
    <n v="87585"/>
    <n v="36.5"/>
    <x v="3"/>
  </r>
  <r>
    <n v="2361"/>
    <s v="Vincent Daniel"/>
    <x v="1"/>
    <n v="0.06"/>
    <n v="8.33"/>
    <x v="1"/>
    <x v="1"/>
    <x v="3"/>
    <x v="1"/>
    <x v="1"/>
    <s v="Small Pack"/>
    <s v="80 Minute Slim Jewel Case CD-R , 10/Pack - Staples"/>
    <n v="0.52"/>
    <x v="0"/>
    <x v="0"/>
    <x v="12"/>
    <s v="Fruit Cove"/>
    <n v="32259"/>
    <x v="55"/>
    <x v="53"/>
    <x v="612"/>
    <n v="1"/>
    <x v="628"/>
    <n v="88266"/>
    <n v="8.27"/>
    <x v="0"/>
  </r>
  <r>
    <n v="851"/>
    <s v="Helen H Heller"/>
    <x v="2"/>
    <n v="0.1"/>
    <n v="50.98"/>
    <x v="278"/>
    <x v="1"/>
    <x v="3"/>
    <x v="0"/>
    <x v="11"/>
    <s v="Large Box"/>
    <s v="Dana Fluorescent Magnifying Lamp, White, 36&quot;"/>
    <n v="0.55000000000000004"/>
    <x v="0"/>
    <x v="2"/>
    <x v="8"/>
    <s v="Hacienda Heights"/>
    <n v="91745"/>
    <x v="55"/>
    <x v="56"/>
    <x v="613"/>
    <n v="6"/>
    <x v="629"/>
    <n v="88568"/>
    <n v="50.879999999999995"/>
    <x v="2"/>
  </r>
  <r>
    <n v="2980"/>
    <s v="Joanna Kenney"/>
    <x v="4"/>
    <n v="7.0000000000000007E-2"/>
    <n v="2.61"/>
    <x v="92"/>
    <x v="1"/>
    <x v="3"/>
    <x v="2"/>
    <x v="13"/>
    <s v="Small Box"/>
    <s v="Avery 494"/>
    <n v="0.39"/>
    <x v="0"/>
    <x v="3"/>
    <x v="27"/>
    <s v="Sandusky"/>
    <n v="44870"/>
    <x v="55"/>
    <x v="56"/>
    <x v="614"/>
    <n v="6"/>
    <x v="630"/>
    <n v="86547"/>
    <n v="2.54"/>
    <x v="3"/>
  </r>
  <r>
    <n v="868"/>
    <s v="Sharon Ellis"/>
    <x v="3"/>
    <n v="0.04"/>
    <n v="29.18"/>
    <x v="279"/>
    <x v="2"/>
    <x v="3"/>
    <x v="0"/>
    <x v="11"/>
    <s v="Small Box"/>
    <s v="Deflect-o SuperTray™ Unbreakable Stackable Tray, Letter, Black"/>
    <n v="0.42"/>
    <x v="0"/>
    <x v="1"/>
    <x v="7"/>
    <s v="Shoreview"/>
    <n v="55126"/>
    <x v="55"/>
    <x v="56"/>
    <x v="615"/>
    <n v="10"/>
    <x v="631"/>
    <n v="91194"/>
    <n v="29.14"/>
    <x v="1"/>
  </r>
  <r>
    <n v="868"/>
    <s v="Sharon Ellis"/>
    <x v="3"/>
    <n v="0"/>
    <n v="80.98"/>
    <x v="45"/>
    <x v="1"/>
    <x v="3"/>
    <x v="2"/>
    <x v="6"/>
    <s v="Large Box"/>
    <s v="Carina 42&quot;Hx23 3/4&quot;W Media Storage Unit"/>
    <n v="0.83"/>
    <x v="0"/>
    <x v="1"/>
    <x v="7"/>
    <s v="Shoreview"/>
    <n v="55126"/>
    <x v="55"/>
    <x v="56"/>
    <x v="616"/>
    <n v="8"/>
    <x v="632"/>
    <n v="91194"/>
    <n v="80.98"/>
    <x v="1"/>
  </r>
  <r>
    <n v="907"/>
    <s v="Rachel Casey"/>
    <x v="0"/>
    <n v="0.09"/>
    <n v="35.99"/>
    <x v="41"/>
    <x v="1"/>
    <x v="2"/>
    <x v="1"/>
    <x v="12"/>
    <s v="Wrap Bag"/>
    <s v="Accessory41"/>
    <n v="0.38"/>
    <x v="0"/>
    <x v="0"/>
    <x v="32"/>
    <s v="Henderson"/>
    <n v="42420"/>
    <x v="56"/>
    <x v="56"/>
    <x v="617"/>
    <n v="5"/>
    <x v="633"/>
    <n v="86459"/>
    <n v="35.9"/>
    <x v="0"/>
  </r>
  <r>
    <n v="1639"/>
    <s v="Marvin Rollins"/>
    <x v="0"/>
    <n v="0.08"/>
    <n v="55.48"/>
    <x v="267"/>
    <x v="1"/>
    <x v="2"/>
    <x v="2"/>
    <x v="7"/>
    <s v="Small Box"/>
    <s v="Eaton Premium Continuous-Feed Paper, 25% Cotton, Letter Size, White, 1000 Shts/Box"/>
    <n v="0.37"/>
    <x v="0"/>
    <x v="3"/>
    <x v="22"/>
    <s v="Stamford"/>
    <n v="6901"/>
    <x v="56"/>
    <x v="57"/>
    <x v="618"/>
    <n v="4"/>
    <x v="634"/>
    <n v="89705"/>
    <n v="55.4"/>
    <x v="3"/>
  </r>
  <r>
    <n v="2114"/>
    <s v="Paige Mason"/>
    <x v="0"/>
    <n v="7.0000000000000007E-2"/>
    <n v="226.67"/>
    <x v="280"/>
    <x v="0"/>
    <x v="3"/>
    <x v="0"/>
    <x v="9"/>
    <s v="Jumbo Drum"/>
    <s v="Hon GuestStacker Chair"/>
    <n v="0.59"/>
    <x v="0"/>
    <x v="0"/>
    <x v="21"/>
    <s v="Norfolk"/>
    <n v="23518"/>
    <x v="56"/>
    <x v="56"/>
    <x v="619"/>
    <n v="1"/>
    <x v="635"/>
    <n v="88405"/>
    <n v="226.6"/>
    <x v="0"/>
  </r>
  <r>
    <n v="2114"/>
    <s v="Paige Mason"/>
    <x v="0"/>
    <n v="0.08"/>
    <n v="20.98"/>
    <x v="226"/>
    <x v="0"/>
    <x v="3"/>
    <x v="2"/>
    <x v="6"/>
    <s v="Jumbo Drum"/>
    <s v="Tennsco Lockers, Gray"/>
    <n v="0.78"/>
    <x v="0"/>
    <x v="0"/>
    <x v="21"/>
    <s v="Norfolk"/>
    <n v="23518"/>
    <x v="56"/>
    <x v="57"/>
    <x v="620"/>
    <n v="20"/>
    <x v="636"/>
    <n v="88405"/>
    <n v="20.900000000000002"/>
    <x v="0"/>
  </r>
  <r>
    <n v="2979"/>
    <s v="Lloyd Dolan"/>
    <x v="0"/>
    <n v="0.02"/>
    <n v="5.34"/>
    <x v="8"/>
    <x v="1"/>
    <x v="3"/>
    <x v="2"/>
    <x v="5"/>
    <s v="Small Box"/>
    <s v="Wilson Jones 14 Line Acrylic Coated Pressboard Data Binders"/>
    <n v="0.38"/>
    <x v="0"/>
    <x v="1"/>
    <x v="39"/>
    <s v="Dickinson"/>
    <n v="58601"/>
    <x v="56"/>
    <x v="57"/>
    <x v="621"/>
    <n v="6"/>
    <x v="637"/>
    <n v="86545"/>
    <n v="5.32"/>
    <x v="1"/>
  </r>
  <r>
    <n v="2979"/>
    <s v="Lloyd Dolan"/>
    <x v="0"/>
    <n v="0.03"/>
    <n v="40.98"/>
    <x v="281"/>
    <x v="1"/>
    <x v="3"/>
    <x v="2"/>
    <x v="5"/>
    <s v="Small Box"/>
    <s v="Wilson Jones Ledger-Size, Piano-Hinge Binder, 2&quot;, Blue"/>
    <n v="0.37"/>
    <x v="0"/>
    <x v="1"/>
    <x v="39"/>
    <s v="Dickinson"/>
    <n v="58601"/>
    <x v="56"/>
    <x v="56"/>
    <x v="622"/>
    <n v="6"/>
    <x v="638"/>
    <n v="86545"/>
    <n v="40.949999999999996"/>
    <x v="1"/>
  </r>
  <r>
    <n v="573"/>
    <s v="Vanessa Winstead"/>
    <x v="1"/>
    <n v="0.08"/>
    <n v="415.88"/>
    <x v="282"/>
    <x v="1"/>
    <x v="3"/>
    <x v="2"/>
    <x v="6"/>
    <s v="Small Box"/>
    <s v="Deluxe Rollaway Locking File with Drawer"/>
    <n v="0.56999999999999995"/>
    <x v="0"/>
    <x v="1"/>
    <x v="10"/>
    <s v="Pekin"/>
    <n v="61554"/>
    <x v="56"/>
    <x v="56"/>
    <x v="623"/>
    <n v="1"/>
    <x v="639"/>
    <n v="86556"/>
    <n v="415.8"/>
    <x v="1"/>
  </r>
  <r>
    <n v="1665"/>
    <s v="Elsie Pridgen"/>
    <x v="1"/>
    <n v="0.1"/>
    <n v="3.6"/>
    <x v="283"/>
    <x v="1"/>
    <x v="1"/>
    <x v="2"/>
    <x v="7"/>
    <s v="Wrap Bag"/>
    <s v="Telephone Message Books with Fax/Mobile Section, 4 1/4&quot; x 6&quot;"/>
    <n v="0.39"/>
    <x v="0"/>
    <x v="2"/>
    <x v="8"/>
    <s v="Laguna Hills"/>
    <n v="92653"/>
    <x v="56"/>
    <x v="56"/>
    <x v="624"/>
    <n v="2"/>
    <x v="640"/>
    <n v="90678"/>
    <n v="3.5"/>
    <x v="2"/>
  </r>
  <r>
    <n v="865"/>
    <s v="Dana Burgess"/>
    <x v="2"/>
    <n v="0.04"/>
    <n v="6.48"/>
    <x v="284"/>
    <x v="2"/>
    <x v="3"/>
    <x v="2"/>
    <x v="7"/>
    <s v="Small Box"/>
    <s v="Xerox 1985"/>
    <n v="0.37"/>
    <x v="0"/>
    <x v="1"/>
    <x v="2"/>
    <s v="East Chicago"/>
    <n v="46312"/>
    <x v="56"/>
    <x v="58"/>
    <x v="625"/>
    <n v="12"/>
    <x v="641"/>
    <n v="90675"/>
    <n v="6.44"/>
    <x v="1"/>
  </r>
  <r>
    <n v="621"/>
    <s v="Heather Stern"/>
    <x v="4"/>
    <n v="0.1"/>
    <n v="6.88"/>
    <x v="178"/>
    <x v="1"/>
    <x v="2"/>
    <x v="2"/>
    <x v="7"/>
    <s v="Wrap Bag"/>
    <s v="Adams Phone Message Book, 200 Message Capacity, 8 1/16” x 11”"/>
    <n v="0.39"/>
    <x v="0"/>
    <x v="3"/>
    <x v="22"/>
    <s v="Newington"/>
    <n v="6111"/>
    <x v="56"/>
    <x v="56"/>
    <x v="626"/>
    <n v="5"/>
    <x v="642"/>
    <n v="91432"/>
    <n v="6.78"/>
    <x v="3"/>
  </r>
  <r>
    <n v="622"/>
    <s v="Hazel Khan"/>
    <x v="4"/>
    <n v="0.06"/>
    <n v="195.99"/>
    <x v="18"/>
    <x v="1"/>
    <x v="2"/>
    <x v="1"/>
    <x v="12"/>
    <s v="Small Box"/>
    <s v="T28 WORLD"/>
    <n v="0.6"/>
    <x v="0"/>
    <x v="3"/>
    <x v="29"/>
    <s v="Auburn"/>
    <n v="4210"/>
    <x v="56"/>
    <x v="57"/>
    <x v="627"/>
    <n v="6"/>
    <x v="643"/>
    <n v="91432"/>
    <n v="195.93"/>
    <x v="3"/>
  </r>
  <r>
    <n v="3063"/>
    <s v="Ann Steele"/>
    <x v="4"/>
    <n v="7.0000000000000007E-2"/>
    <n v="8.33"/>
    <x v="1"/>
    <x v="1"/>
    <x v="1"/>
    <x v="1"/>
    <x v="1"/>
    <s v="Small Pack"/>
    <s v="80 Minute Slim Jewel Case CD-R , 10/Pack - Staples"/>
    <n v="0.52"/>
    <x v="0"/>
    <x v="2"/>
    <x v="4"/>
    <s v="Kirkland"/>
    <n v="98034"/>
    <x v="56"/>
    <x v="57"/>
    <x v="628"/>
    <n v="6"/>
    <x v="644"/>
    <n v="88447"/>
    <n v="8.26"/>
    <x v="2"/>
  </r>
  <r>
    <n v="3063"/>
    <s v="Ann Steele"/>
    <x v="4"/>
    <n v="0.03"/>
    <n v="499.99"/>
    <x v="4"/>
    <x v="1"/>
    <x v="1"/>
    <x v="1"/>
    <x v="4"/>
    <s v="Large Box"/>
    <s v="Sharp AL-1530CS Digital Copier"/>
    <n v="0.36"/>
    <x v="0"/>
    <x v="2"/>
    <x v="4"/>
    <s v="Kirkland"/>
    <n v="98034"/>
    <x v="56"/>
    <x v="56"/>
    <x v="629"/>
    <n v="5"/>
    <x v="645"/>
    <n v="88447"/>
    <n v="499.96000000000004"/>
    <x v="2"/>
  </r>
  <r>
    <n v="1916"/>
    <s v="Marcia Feldman"/>
    <x v="0"/>
    <n v="0.03"/>
    <n v="11.99"/>
    <x v="41"/>
    <x v="1"/>
    <x v="2"/>
    <x v="1"/>
    <x v="3"/>
    <s v="Medium Box"/>
    <s v="TI 30X Scientific Calculator"/>
    <n v="0.36"/>
    <x v="0"/>
    <x v="0"/>
    <x v="1"/>
    <s v="Little Rock"/>
    <n v="72209"/>
    <x v="57"/>
    <x v="57"/>
    <x v="630"/>
    <n v="7"/>
    <x v="646"/>
    <n v="85893"/>
    <n v="11.96"/>
    <x v="0"/>
  </r>
  <r>
    <n v="1005"/>
    <s v="Lloyd Dickson"/>
    <x v="1"/>
    <n v="0.02"/>
    <n v="40.99"/>
    <x v="285"/>
    <x v="1"/>
    <x v="0"/>
    <x v="2"/>
    <x v="7"/>
    <s v="Small Box"/>
    <s v="Xerox 1893"/>
    <n v="0.36"/>
    <x v="0"/>
    <x v="1"/>
    <x v="10"/>
    <s v="Buffalo Grove"/>
    <n v="60089"/>
    <x v="57"/>
    <x v="57"/>
    <x v="631"/>
    <n v="23"/>
    <x v="647"/>
    <n v="90044"/>
    <n v="40.97"/>
    <x v="1"/>
  </r>
  <r>
    <n v="1044"/>
    <s v="Erin Ballard"/>
    <x v="1"/>
    <n v="0"/>
    <n v="6.68"/>
    <x v="19"/>
    <x v="1"/>
    <x v="2"/>
    <x v="2"/>
    <x v="7"/>
    <s v="Small Box"/>
    <s v="Xerox 1923"/>
    <n v="0.37"/>
    <x v="0"/>
    <x v="2"/>
    <x v="8"/>
    <s v="Los Angeles"/>
    <n v="90004"/>
    <x v="57"/>
    <x v="57"/>
    <x v="632"/>
    <n v="90"/>
    <x v="648"/>
    <n v="47813"/>
    <n v="6.68"/>
    <x v="2"/>
  </r>
  <r>
    <n v="1047"/>
    <s v="Gayle Pearson"/>
    <x v="1"/>
    <n v="0"/>
    <n v="6.68"/>
    <x v="19"/>
    <x v="1"/>
    <x v="2"/>
    <x v="2"/>
    <x v="7"/>
    <s v="Small Box"/>
    <s v="Xerox 1923"/>
    <n v="0.37"/>
    <x v="0"/>
    <x v="3"/>
    <x v="35"/>
    <s v="Boston"/>
    <n v="2109"/>
    <x v="57"/>
    <x v="57"/>
    <x v="633"/>
    <n v="23"/>
    <x v="649"/>
    <n v="89389"/>
    <n v="6.68"/>
    <x v="3"/>
  </r>
  <r>
    <n v="751"/>
    <s v="David Wrenn"/>
    <x v="2"/>
    <n v="0.06"/>
    <n v="130.97999999999999"/>
    <x v="286"/>
    <x v="0"/>
    <x v="3"/>
    <x v="0"/>
    <x v="10"/>
    <s v="Jumbo Box"/>
    <s v="O'Sullivan Elevations Bookcase, Cherry Finish"/>
    <n v="0.69"/>
    <x v="0"/>
    <x v="0"/>
    <x v="32"/>
    <s v="Georgetown"/>
    <n v="40324"/>
    <x v="57"/>
    <x v="59"/>
    <x v="634"/>
    <n v="3"/>
    <x v="650"/>
    <n v="91201"/>
    <n v="130.91999999999999"/>
    <x v="0"/>
  </r>
  <r>
    <n v="1754"/>
    <s v="Nelson Hong"/>
    <x v="2"/>
    <n v="0.04"/>
    <n v="8.5"/>
    <x v="1"/>
    <x v="1"/>
    <x v="1"/>
    <x v="1"/>
    <x v="1"/>
    <s v="Small Pack"/>
    <s v="Hewlett-Packard 4.7GB DVD+R Discs"/>
    <n v="0.49"/>
    <x v="0"/>
    <x v="2"/>
    <x v="8"/>
    <s v="Torrance"/>
    <n v="90503"/>
    <x v="57"/>
    <x v="57"/>
    <x v="635"/>
    <n v="14"/>
    <x v="651"/>
    <n v="90178"/>
    <n v="8.4600000000000009"/>
    <x v="2"/>
  </r>
  <r>
    <n v="1754"/>
    <s v="Nelson Hong"/>
    <x v="2"/>
    <n v="0.1"/>
    <n v="15.99"/>
    <x v="141"/>
    <x v="1"/>
    <x v="1"/>
    <x v="1"/>
    <x v="3"/>
    <s v="Small Box"/>
    <s v="AT&amp;T Black Trimline Phone, Model 210"/>
    <n v="0.49"/>
    <x v="0"/>
    <x v="2"/>
    <x v="8"/>
    <s v="Torrance"/>
    <n v="90503"/>
    <x v="57"/>
    <x v="56"/>
    <x v="636"/>
    <n v="5"/>
    <x v="652"/>
    <n v="90178"/>
    <n v="15.89"/>
    <x v="2"/>
  </r>
  <r>
    <n v="1754"/>
    <s v="Nelson Hong"/>
    <x v="2"/>
    <n v="0.09"/>
    <n v="95.99"/>
    <x v="18"/>
    <x v="1"/>
    <x v="1"/>
    <x v="1"/>
    <x v="12"/>
    <s v="Small Box"/>
    <s v="600 Series Flip"/>
    <n v="0.56999999999999995"/>
    <x v="0"/>
    <x v="2"/>
    <x v="8"/>
    <s v="Torrance"/>
    <n v="90503"/>
    <x v="57"/>
    <x v="60"/>
    <x v="637"/>
    <n v="8"/>
    <x v="653"/>
    <n v="90178"/>
    <n v="95.899999999999991"/>
    <x v="2"/>
  </r>
  <r>
    <n v="2466"/>
    <s v="Gilbert Godfrey"/>
    <x v="4"/>
    <n v="0.04"/>
    <n v="2.08"/>
    <x v="137"/>
    <x v="1"/>
    <x v="3"/>
    <x v="2"/>
    <x v="5"/>
    <s v="Small Box"/>
    <s v="Economy Binders"/>
    <n v="0.36"/>
    <x v="0"/>
    <x v="1"/>
    <x v="25"/>
    <s v="Sault Sainte Marie"/>
    <n v="49783"/>
    <x v="57"/>
    <x v="57"/>
    <x v="638"/>
    <n v="7"/>
    <x v="654"/>
    <n v="88136"/>
    <n v="2.04"/>
    <x v="1"/>
  </r>
  <r>
    <n v="2466"/>
    <s v="Gilbert Godfrey"/>
    <x v="4"/>
    <n v="0.02"/>
    <n v="53.98"/>
    <x v="127"/>
    <x v="2"/>
    <x v="3"/>
    <x v="1"/>
    <x v="1"/>
    <s v="Small Box"/>
    <s v="Nu-Form 106-Key Ergonomic Keyboard w/ Touchpad"/>
    <n v="0.62"/>
    <x v="0"/>
    <x v="1"/>
    <x v="25"/>
    <s v="Sault Sainte Marie"/>
    <n v="49783"/>
    <x v="57"/>
    <x v="57"/>
    <x v="639"/>
    <n v="8"/>
    <x v="655"/>
    <n v="88136"/>
    <n v="53.959999999999994"/>
    <x v="1"/>
  </r>
  <r>
    <n v="2466"/>
    <s v="Gilbert Godfrey"/>
    <x v="4"/>
    <n v="0.05"/>
    <n v="4.9800000000000004"/>
    <x v="269"/>
    <x v="1"/>
    <x v="3"/>
    <x v="2"/>
    <x v="7"/>
    <s v="Small Box"/>
    <s v="Xerox 1989"/>
    <n v="0.38"/>
    <x v="0"/>
    <x v="1"/>
    <x v="25"/>
    <s v="Sault Sainte Marie"/>
    <n v="49783"/>
    <x v="57"/>
    <x v="56"/>
    <x v="640"/>
    <n v="7"/>
    <x v="656"/>
    <n v="88136"/>
    <n v="4.9300000000000006"/>
    <x v="1"/>
  </r>
  <r>
    <n v="972"/>
    <s v="Gregory Holden"/>
    <x v="2"/>
    <n v="0.03"/>
    <n v="284.98"/>
    <x v="287"/>
    <x v="0"/>
    <x v="3"/>
    <x v="0"/>
    <x v="9"/>
    <s v="Jumbo Drum"/>
    <s v="Global Commerce™ Series High-Back Swivel/Tilt Chairs"/>
    <n v="0.6"/>
    <x v="0"/>
    <x v="2"/>
    <x v="8"/>
    <s v="Riverside"/>
    <n v="92503"/>
    <x v="58"/>
    <x v="61"/>
    <x v="641"/>
    <n v="2"/>
    <x v="657"/>
    <n v="87259"/>
    <n v="284.95000000000005"/>
    <x v="2"/>
  </r>
  <r>
    <n v="972"/>
    <s v="Gregory Holden"/>
    <x v="2"/>
    <n v="0"/>
    <n v="12.99"/>
    <x v="87"/>
    <x v="1"/>
    <x v="3"/>
    <x v="0"/>
    <x v="11"/>
    <s v="Large Box"/>
    <s v="Tensor &quot;Hersey Kiss&quot; Styled Floor Lamp"/>
    <n v="0.73"/>
    <x v="0"/>
    <x v="2"/>
    <x v="8"/>
    <s v="Riverside"/>
    <n v="92503"/>
    <x v="58"/>
    <x v="57"/>
    <x v="642"/>
    <n v="1"/>
    <x v="658"/>
    <n v="87259"/>
    <n v="12.99"/>
    <x v="2"/>
  </r>
  <r>
    <n v="2220"/>
    <s v="Jennifer Stanton"/>
    <x v="2"/>
    <n v="0.09"/>
    <n v="14.2"/>
    <x v="65"/>
    <x v="1"/>
    <x v="1"/>
    <x v="0"/>
    <x v="11"/>
    <s v="Wrap Bag"/>
    <s v="Coloredge Poster Frame"/>
    <n v="0.46"/>
    <x v="0"/>
    <x v="0"/>
    <x v="12"/>
    <s v="Winter Garden"/>
    <n v="34787"/>
    <x v="58"/>
    <x v="62"/>
    <x v="643"/>
    <n v="4"/>
    <x v="659"/>
    <n v="91036"/>
    <n v="14.11"/>
    <x v="0"/>
  </r>
  <r>
    <n v="3075"/>
    <s v="Gordon Brandt"/>
    <x v="2"/>
    <n v="0.06"/>
    <n v="19.23"/>
    <x v="261"/>
    <x v="1"/>
    <x v="3"/>
    <x v="0"/>
    <x v="11"/>
    <s v="Small Pack"/>
    <s v="Executive Impressions 13&quot; Clairmont Wall Clock"/>
    <n v="0.44"/>
    <x v="0"/>
    <x v="2"/>
    <x v="8"/>
    <s v="Los Angeles"/>
    <n v="90061"/>
    <x v="58"/>
    <x v="57"/>
    <x v="644"/>
    <n v="4"/>
    <x v="660"/>
    <n v="14756"/>
    <n v="19.170000000000002"/>
    <x v="2"/>
  </r>
  <r>
    <n v="3098"/>
    <s v="Lorraine Boykin"/>
    <x v="2"/>
    <n v="0.06"/>
    <n v="2.89"/>
    <x v="92"/>
    <x v="1"/>
    <x v="1"/>
    <x v="2"/>
    <x v="13"/>
    <s v="Small Box"/>
    <s v="Avery 498"/>
    <n v="0.38"/>
    <x v="0"/>
    <x v="3"/>
    <x v="11"/>
    <s v="Shirley"/>
    <n v="11967"/>
    <x v="58"/>
    <x v="57"/>
    <x v="645"/>
    <n v="5"/>
    <x v="661"/>
    <n v="89316"/>
    <n v="2.83"/>
    <x v="3"/>
  </r>
  <r>
    <n v="3355"/>
    <s v="Glenda Simon"/>
    <x v="2"/>
    <n v="0.1"/>
    <n v="120.98"/>
    <x v="288"/>
    <x v="1"/>
    <x v="3"/>
    <x v="2"/>
    <x v="5"/>
    <s v="Small Box"/>
    <s v="GBC VeloBinder Electric Binding Machine"/>
    <n v="0.35"/>
    <x v="0"/>
    <x v="2"/>
    <x v="8"/>
    <s v="Camarillo"/>
    <n v="93010"/>
    <x v="58"/>
    <x v="63"/>
    <x v="646"/>
    <n v="5"/>
    <x v="662"/>
    <n v="88587"/>
    <n v="120.88000000000001"/>
    <x v="2"/>
  </r>
  <r>
    <n v="3355"/>
    <s v="Glenda Simon"/>
    <x v="2"/>
    <n v="0.08"/>
    <n v="8.32"/>
    <x v="289"/>
    <x v="2"/>
    <x v="3"/>
    <x v="1"/>
    <x v="1"/>
    <s v="Small Pack"/>
    <s v="Imation 3.5 IBM Formatted Diskettes, 10/Box"/>
    <n v="0.74"/>
    <x v="0"/>
    <x v="2"/>
    <x v="8"/>
    <s v="Camarillo"/>
    <n v="93010"/>
    <x v="58"/>
    <x v="64"/>
    <x v="647"/>
    <n v="6"/>
    <x v="663"/>
    <n v="88587"/>
    <n v="8.24"/>
    <x v="2"/>
  </r>
  <r>
    <n v="3355"/>
    <s v="Glenda Simon"/>
    <x v="2"/>
    <n v="0.1"/>
    <n v="125.99"/>
    <x v="105"/>
    <x v="1"/>
    <x v="3"/>
    <x v="1"/>
    <x v="12"/>
    <s v="Small Box"/>
    <s v="V3682"/>
    <n v="0.59"/>
    <x v="0"/>
    <x v="2"/>
    <x v="8"/>
    <s v="Camarillo"/>
    <n v="93010"/>
    <x v="58"/>
    <x v="57"/>
    <x v="648"/>
    <n v="7"/>
    <x v="664"/>
    <n v="88587"/>
    <n v="125.89"/>
    <x v="2"/>
  </r>
  <r>
    <n v="2587"/>
    <s v="Eugene H Walsh"/>
    <x v="4"/>
    <n v="0.01"/>
    <n v="6.48"/>
    <x v="290"/>
    <x v="2"/>
    <x v="2"/>
    <x v="2"/>
    <x v="7"/>
    <s v="Small Box"/>
    <s v="Xerox 20"/>
    <n v="0.37"/>
    <x v="0"/>
    <x v="1"/>
    <x v="30"/>
    <s v="Manitowoc"/>
    <n v="54220"/>
    <x v="58"/>
    <x v="57"/>
    <x v="649"/>
    <n v="18"/>
    <x v="665"/>
    <n v="91166"/>
    <n v="6.4700000000000006"/>
    <x v="1"/>
  </r>
  <r>
    <n v="2861"/>
    <s v="Dwight Robinson"/>
    <x v="4"/>
    <n v="0.05"/>
    <n v="20.99"/>
    <x v="291"/>
    <x v="1"/>
    <x v="3"/>
    <x v="1"/>
    <x v="12"/>
    <s v="Medium Box"/>
    <s v="1726 Digital Answering Machine"/>
    <n v="0.57999999999999996"/>
    <x v="0"/>
    <x v="1"/>
    <x v="38"/>
    <s v="Hays"/>
    <n v="67601"/>
    <x v="58"/>
    <x v="57"/>
    <x v="650"/>
    <n v="11"/>
    <x v="666"/>
    <n v="88280"/>
    <n v="20.939999999999998"/>
    <x v="1"/>
  </r>
  <r>
    <n v="2923"/>
    <s v="Lynne Griffith"/>
    <x v="4"/>
    <n v="0"/>
    <n v="6.37"/>
    <x v="189"/>
    <x v="1"/>
    <x v="1"/>
    <x v="2"/>
    <x v="5"/>
    <s v="Small Box"/>
    <s v="C-Line Peel &amp; Stick Add-On Filing Pockets, 8-3/4 x 5-1/8, 10/Pack"/>
    <n v="0.38"/>
    <x v="0"/>
    <x v="3"/>
    <x v="36"/>
    <s v="Hagerstown"/>
    <n v="21740"/>
    <x v="58"/>
    <x v="58"/>
    <x v="651"/>
    <n v="15"/>
    <x v="667"/>
    <n v="86592"/>
    <n v="6.37"/>
    <x v="3"/>
  </r>
  <r>
    <n v="3151"/>
    <s v="Glenda Hunter"/>
    <x v="4"/>
    <n v="0.04"/>
    <n v="17.239999999999998"/>
    <x v="292"/>
    <x v="1"/>
    <x v="2"/>
    <x v="2"/>
    <x v="16"/>
    <s v="Small Pack"/>
    <s v="Fiskars 8&quot; Scissors, 2/Pack"/>
    <n v="0.56000000000000005"/>
    <x v="0"/>
    <x v="2"/>
    <x v="8"/>
    <s v="Twentynine Palms"/>
    <n v="92277"/>
    <x v="58"/>
    <x v="57"/>
    <x v="652"/>
    <n v="7"/>
    <x v="668"/>
    <n v="88546"/>
    <n v="17.2"/>
    <x v="2"/>
  </r>
  <r>
    <n v="719"/>
    <s v="Stephen Lam"/>
    <x v="3"/>
    <n v="0"/>
    <n v="8.5"/>
    <x v="1"/>
    <x v="1"/>
    <x v="3"/>
    <x v="1"/>
    <x v="1"/>
    <s v="Small Pack"/>
    <s v="Hewlett-Packard 4.7GB DVD+R Discs"/>
    <n v="0.49"/>
    <x v="0"/>
    <x v="2"/>
    <x v="26"/>
    <s v="Pahrump"/>
    <n v="89041"/>
    <x v="58"/>
    <x v="58"/>
    <x v="653"/>
    <n v="14"/>
    <x v="669"/>
    <n v="89344"/>
    <n v="8.5"/>
    <x v="2"/>
  </r>
  <r>
    <n v="719"/>
    <s v="Stephen Lam"/>
    <x v="3"/>
    <n v="0.03"/>
    <n v="95.43"/>
    <x v="7"/>
    <x v="1"/>
    <x v="3"/>
    <x v="2"/>
    <x v="6"/>
    <s v="Small Box"/>
    <s v="Fellowes Stor/Drawer® Steel Plus™ Storage Drawers"/>
    <n v="0.79"/>
    <x v="0"/>
    <x v="2"/>
    <x v="26"/>
    <s v="Pahrump"/>
    <n v="89041"/>
    <x v="58"/>
    <x v="58"/>
    <x v="654"/>
    <n v="2"/>
    <x v="670"/>
    <n v="89344"/>
    <n v="95.4"/>
    <x v="2"/>
  </r>
  <r>
    <n v="1482"/>
    <s v="Michael Tanner"/>
    <x v="3"/>
    <n v="0.05"/>
    <n v="9.65"/>
    <x v="222"/>
    <x v="1"/>
    <x v="3"/>
    <x v="0"/>
    <x v="11"/>
    <s v="Small Box"/>
    <s v="Eldon Expressions™ Desk Accessory, Wood Pencil Holder, Oak"/>
    <n v="0.55000000000000004"/>
    <x v="0"/>
    <x v="1"/>
    <x v="25"/>
    <s v="Bay City"/>
    <n v="48708"/>
    <x v="58"/>
    <x v="57"/>
    <x v="655"/>
    <n v="15"/>
    <x v="671"/>
    <n v="91363"/>
    <n v="9.6"/>
    <x v="1"/>
  </r>
  <r>
    <n v="2908"/>
    <s v="Robyn Lyon"/>
    <x v="3"/>
    <n v="0.05"/>
    <n v="34.979999999999997"/>
    <x v="293"/>
    <x v="2"/>
    <x v="2"/>
    <x v="1"/>
    <x v="1"/>
    <s v="Small Box"/>
    <s v="Fellowes EZ Multi-Media Keyboard"/>
    <n v="0.76"/>
    <x v="0"/>
    <x v="3"/>
    <x v="27"/>
    <s v="Garfield Heights"/>
    <n v="44125"/>
    <x v="58"/>
    <x v="60"/>
    <x v="656"/>
    <n v="16"/>
    <x v="672"/>
    <n v="88157"/>
    <n v="34.93"/>
    <x v="3"/>
  </r>
  <r>
    <n v="2908"/>
    <s v="Robyn Lyon"/>
    <x v="3"/>
    <n v="0"/>
    <n v="3.14"/>
    <x v="294"/>
    <x v="1"/>
    <x v="2"/>
    <x v="2"/>
    <x v="16"/>
    <s v="Wrap Bag"/>
    <s v="Serrated Blade or Curved Handle Hand Letter Openers"/>
    <n v="0.84"/>
    <x v="0"/>
    <x v="3"/>
    <x v="27"/>
    <s v="Garfield Heights"/>
    <n v="44125"/>
    <x v="58"/>
    <x v="58"/>
    <x v="657"/>
    <n v="8"/>
    <x v="673"/>
    <n v="88157"/>
    <n v="3.14"/>
    <x v="3"/>
  </r>
  <r>
    <n v="2931"/>
    <s v="Faye Hanna"/>
    <x v="3"/>
    <n v="0.1"/>
    <n v="11.55"/>
    <x v="82"/>
    <x v="1"/>
    <x v="0"/>
    <x v="2"/>
    <x v="2"/>
    <s v="Wrap Bag"/>
    <s v="Newell 309"/>
    <n v="0.55000000000000004"/>
    <x v="0"/>
    <x v="2"/>
    <x v="8"/>
    <s v="El Dorado Hills"/>
    <n v="95630"/>
    <x v="58"/>
    <x v="57"/>
    <x v="658"/>
    <n v="12"/>
    <x v="674"/>
    <n v="87619"/>
    <n v="11.450000000000001"/>
    <x v="2"/>
  </r>
  <r>
    <n v="946"/>
    <s v="Denise Parks"/>
    <x v="0"/>
    <n v="0.09"/>
    <n v="90.98"/>
    <x v="171"/>
    <x v="2"/>
    <x v="2"/>
    <x v="0"/>
    <x v="11"/>
    <s v="Medium Box"/>
    <s v="Eldon ClusterMat Chair Mat with Cordless Antistatic Protection"/>
    <n v="0.74"/>
    <x v="0"/>
    <x v="3"/>
    <x v="29"/>
    <s v="Auburn"/>
    <n v="4210"/>
    <x v="59"/>
    <x v="58"/>
    <x v="659"/>
    <n v="20"/>
    <x v="675"/>
    <n v="86566"/>
    <n v="90.89"/>
    <x v="3"/>
  </r>
  <r>
    <n v="1014"/>
    <s v="Theresa Winters"/>
    <x v="0"/>
    <n v="0.09"/>
    <n v="28.48"/>
    <x v="1"/>
    <x v="1"/>
    <x v="2"/>
    <x v="1"/>
    <x v="1"/>
    <s v="Small Pack"/>
    <s v="Memorex 4.7GB DVD+RW, 3/Pack"/>
    <n v="0.4"/>
    <x v="0"/>
    <x v="0"/>
    <x v="1"/>
    <s v="Bryant"/>
    <n v="72022"/>
    <x v="59"/>
    <x v="58"/>
    <x v="660"/>
    <n v="6"/>
    <x v="676"/>
    <n v="88387"/>
    <n v="28.39"/>
    <x v="0"/>
  </r>
  <r>
    <n v="1014"/>
    <s v="Theresa Winters"/>
    <x v="0"/>
    <n v="0"/>
    <n v="2.08"/>
    <x v="101"/>
    <x v="1"/>
    <x v="2"/>
    <x v="0"/>
    <x v="11"/>
    <s v="Small Box"/>
    <s v="Eldon® Wave Desk Accessories"/>
    <n v="0.43"/>
    <x v="0"/>
    <x v="0"/>
    <x v="1"/>
    <s v="Bryant"/>
    <n v="72022"/>
    <x v="59"/>
    <x v="60"/>
    <x v="661"/>
    <n v="3"/>
    <x v="677"/>
    <n v="88387"/>
    <n v="2.08"/>
    <x v="0"/>
  </r>
  <r>
    <n v="1014"/>
    <s v="Theresa Winters"/>
    <x v="0"/>
    <n v="0.06"/>
    <n v="45.99"/>
    <x v="123"/>
    <x v="2"/>
    <x v="2"/>
    <x v="1"/>
    <x v="12"/>
    <s v="Small Box"/>
    <s v="KF 788"/>
    <n v="0.56000000000000005"/>
    <x v="0"/>
    <x v="0"/>
    <x v="1"/>
    <s v="Bryant"/>
    <n v="72022"/>
    <x v="59"/>
    <x v="58"/>
    <x v="662"/>
    <n v="10"/>
    <x v="678"/>
    <n v="88387"/>
    <n v="45.93"/>
    <x v="0"/>
  </r>
  <r>
    <n v="1279"/>
    <s v="Josephine Rao"/>
    <x v="0"/>
    <n v="7.0000000000000007E-2"/>
    <n v="40.98"/>
    <x v="281"/>
    <x v="1"/>
    <x v="3"/>
    <x v="2"/>
    <x v="5"/>
    <s v="Small Box"/>
    <s v="Wilson Jones Ledger-Size, Piano-Hinge Binder, 2&quot;, Blue"/>
    <n v="0.37"/>
    <x v="0"/>
    <x v="1"/>
    <x v="2"/>
    <s v="Hammond"/>
    <n v="46324"/>
    <x v="59"/>
    <x v="58"/>
    <x v="663"/>
    <n v="2"/>
    <x v="679"/>
    <n v="90114"/>
    <n v="40.909999999999997"/>
    <x v="1"/>
  </r>
  <r>
    <n v="1280"/>
    <s v="Harold Albright"/>
    <x v="0"/>
    <n v="7.0000000000000007E-2"/>
    <n v="40.98"/>
    <x v="281"/>
    <x v="1"/>
    <x v="3"/>
    <x v="2"/>
    <x v="5"/>
    <s v="Small Box"/>
    <s v="Wilson Jones Ledger-Size, Piano-Hinge Binder, 2&quot;, Blue"/>
    <n v="0.37"/>
    <x v="0"/>
    <x v="2"/>
    <x v="4"/>
    <s v="Seattle"/>
    <n v="98119"/>
    <x v="59"/>
    <x v="58"/>
    <x v="663"/>
    <n v="8"/>
    <x v="680"/>
    <n v="19042"/>
    <n v="40.909999999999997"/>
    <x v="2"/>
  </r>
  <r>
    <n v="2718"/>
    <s v="Caroline Stone"/>
    <x v="0"/>
    <n v="0.1"/>
    <n v="6.74"/>
    <x v="295"/>
    <x v="1"/>
    <x v="1"/>
    <x v="2"/>
    <x v="7"/>
    <s v="Wrap Bag"/>
    <s v="Memo Book, 100 Message Capacity, 5 3/8” x 11”"/>
    <n v="0.35"/>
    <x v="0"/>
    <x v="1"/>
    <x v="10"/>
    <s v="Lansing"/>
    <n v="60438"/>
    <x v="59"/>
    <x v="60"/>
    <x v="664"/>
    <n v="15"/>
    <x v="681"/>
    <n v="89394"/>
    <n v="6.6400000000000006"/>
    <x v="1"/>
  </r>
  <r>
    <n v="1561"/>
    <s v="Edwin Coley"/>
    <x v="1"/>
    <n v="0.02"/>
    <n v="11.34"/>
    <x v="263"/>
    <x v="1"/>
    <x v="3"/>
    <x v="2"/>
    <x v="7"/>
    <s v="Small Box"/>
    <s v="Staples 1 Part Blank Computer Paper"/>
    <n v="0.36"/>
    <x v="0"/>
    <x v="1"/>
    <x v="18"/>
    <s v="Mansfield"/>
    <n v="76063"/>
    <x v="59"/>
    <x v="58"/>
    <x v="665"/>
    <n v="9"/>
    <x v="682"/>
    <n v="88093"/>
    <n v="11.32"/>
    <x v="1"/>
  </r>
  <r>
    <n v="1764"/>
    <s v="Michele Bradshaw"/>
    <x v="1"/>
    <n v="0.06"/>
    <n v="19.98"/>
    <x v="296"/>
    <x v="1"/>
    <x v="1"/>
    <x v="0"/>
    <x v="11"/>
    <s v="Small Box"/>
    <s v="12-1/2 Diameter Round Wall Clock"/>
    <n v="0.49"/>
    <x v="0"/>
    <x v="0"/>
    <x v="12"/>
    <s v="Dunedin"/>
    <n v="34698"/>
    <x v="59"/>
    <x v="60"/>
    <x v="666"/>
    <n v="5"/>
    <x v="683"/>
    <n v="89776"/>
    <n v="19.920000000000002"/>
    <x v="0"/>
  </r>
  <r>
    <n v="1764"/>
    <s v="Michele Bradshaw"/>
    <x v="1"/>
    <n v="0.08"/>
    <n v="1.76"/>
    <x v="136"/>
    <x v="1"/>
    <x v="1"/>
    <x v="0"/>
    <x v="11"/>
    <s v="Small Box"/>
    <s v="Regeneration Desk Collection"/>
    <n v="0.41"/>
    <x v="0"/>
    <x v="0"/>
    <x v="12"/>
    <s v="Dunedin"/>
    <n v="34698"/>
    <x v="59"/>
    <x v="58"/>
    <x v="667"/>
    <n v="23"/>
    <x v="684"/>
    <n v="89776"/>
    <n v="1.68"/>
    <x v="0"/>
  </r>
  <r>
    <n v="1917"/>
    <s v="Tracy Buckley"/>
    <x v="1"/>
    <n v="0.08"/>
    <n v="22.23"/>
    <x v="297"/>
    <x v="1"/>
    <x v="2"/>
    <x v="0"/>
    <x v="11"/>
    <s v="Small Pack"/>
    <s v="Executive Impressions 14&quot; Contract Wall Clock"/>
    <n v="0.52"/>
    <x v="0"/>
    <x v="0"/>
    <x v="1"/>
    <s v="North Little Rock"/>
    <n v="72113"/>
    <x v="59"/>
    <x v="60"/>
    <x v="668"/>
    <n v="10"/>
    <x v="685"/>
    <n v="85897"/>
    <n v="22.150000000000002"/>
    <x v="0"/>
  </r>
  <r>
    <n v="2437"/>
    <s v="Judith Shepherd"/>
    <x v="2"/>
    <n v="0.09"/>
    <n v="90.97"/>
    <x v="230"/>
    <x v="0"/>
    <x v="2"/>
    <x v="1"/>
    <x v="3"/>
    <s v="Jumbo Drum"/>
    <s v="Lexmark Z54se Color Inkjet Printer"/>
    <n v="0.36"/>
    <x v="0"/>
    <x v="1"/>
    <x v="30"/>
    <s v="Muskego"/>
    <n v="53150"/>
    <x v="59"/>
    <x v="60"/>
    <x v="669"/>
    <n v="3"/>
    <x v="686"/>
    <n v="90301"/>
    <n v="90.88"/>
    <x v="1"/>
  </r>
  <r>
    <n v="2454"/>
    <s v="Donna Braun"/>
    <x v="4"/>
    <n v="0.06"/>
    <n v="3499.99"/>
    <x v="4"/>
    <x v="2"/>
    <x v="3"/>
    <x v="1"/>
    <x v="4"/>
    <s v="Large Box"/>
    <s v="Canon imageCLASS 2200 Advanced Copier"/>
    <n v="0.37"/>
    <x v="0"/>
    <x v="0"/>
    <x v="16"/>
    <s v="Hoover"/>
    <n v="35244"/>
    <x v="59"/>
    <x v="64"/>
    <x v="670"/>
    <n v="1"/>
    <x v="687"/>
    <n v="89219"/>
    <n v="3499.93"/>
    <x v="0"/>
  </r>
  <r>
    <n v="1882"/>
    <s v="Anita Kent"/>
    <x v="3"/>
    <n v="0.09"/>
    <n v="5.78"/>
    <x v="138"/>
    <x v="1"/>
    <x v="2"/>
    <x v="2"/>
    <x v="7"/>
    <s v="Small Box"/>
    <s v="Xerox 1978"/>
    <n v="0.36"/>
    <x v="0"/>
    <x v="3"/>
    <x v="33"/>
    <s v="Linden"/>
    <n v="7036"/>
    <x v="59"/>
    <x v="60"/>
    <x v="671"/>
    <n v="1"/>
    <x v="688"/>
    <n v="87378"/>
    <n v="5.69"/>
    <x v="3"/>
  </r>
  <r>
    <n v="1885"/>
    <s v="Jacob Hirsch"/>
    <x v="3"/>
    <n v="0.05"/>
    <n v="535.64"/>
    <x v="3"/>
    <x v="0"/>
    <x v="2"/>
    <x v="1"/>
    <x v="3"/>
    <s v="Jumbo Drum"/>
    <s v="Epson LQ-870 Dot Matrix Printer"/>
    <n v="0.59"/>
    <x v="0"/>
    <x v="3"/>
    <x v="40"/>
    <s v="Barrington"/>
    <n v="2806"/>
    <x v="59"/>
    <x v="60"/>
    <x v="672"/>
    <n v="15"/>
    <x v="689"/>
    <n v="87378"/>
    <n v="535.59"/>
    <x v="3"/>
  </r>
  <r>
    <n v="3187"/>
    <s v="Sidney Gilliam"/>
    <x v="1"/>
    <n v="0.08"/>
    <n v="170.98"/>
    <x v="298"/>
    <x v="0"/>
    <x v="0"/>
    <x v="0"/>
    <x v="10"/>
    <s v="Jumbo Box"/>
    <s v="Rush Hierlooms Collection 1&quot; Thick Stackable Bookcases"/>
    <n v="0.66"/>
    <x v="0"/>
    <x v="0"/>
    <x v="12"/>
    <s v="Riverview"/>
    <n v="33569"/>
    <x v="60"/>
    <x v="64"/>
    <x v="673"/>
    <n v="1"/>
    <x v="690"/>
    <n v="89025"/>
    <n v="170.89999999999998"/>
    <x v="0"/>
  </r>
  <r>
    <n v="64"/>
    <s v="Lynn Morrow"/>
    <x v="3"/>
    <n v="0"/>
    <n v="3.69"/>
    <x v="92"/>
    <x v="1"/>
    <x v="0"/>
    <x v="2"/>
    <x v="13"/>
    <s v="Small Box"/>
    <s v="Avery 501"/>
    <n v="0.38"/>
    <x v="0"/>
    <x v="0"/>
    <x v="21"/>
    <s v="Salem"/>
    <n v="24153"/>
    <x v="60"/>
    <x v="64"/>
    <x v="674"/>
    <n v="1"/>
    <x v="691"/>
    <n v="87406"/>
    <n v="3.69"/>
    <x v="0"/>
  </r>
  <r>
    <n v="64"/>
    <s v="Lynn Morrow"/>
    <x v="3"/>
    <n v="0.02"/>
    <n v="175.99"/>
    <x v="123"/>
    <x v="2"/>
    <x v="0"/>
    <x v="1"/>
    <x v="12"/>
    <s v="Small Box"/>
    <s v="5165"/>
    <n v="0.59"/>
    <x v="0"/>
    <x v="0"/>
    <x v="21"/>
    <s v="Salem"/>
    <n v="24153"/>
    <x v="60"/>
    <x v="58"/>
    <x v="675"/>
    <n v="4"/>
    <x v="692"/>
    <n v="87406"/>
    <n v="175.97"/>
    <x v="0"/>
  </r>
  <r>
    <n v="2877"/>
    <s v="Shannon Aldridge"/>
    <x v="3"/>
    <n v="0"/>
    <n v="8.33"/>
    <x v="1"/>
    <x v="2"/>
    <x v="1"/>
    <x v="1"/>
    <x v="1"/>
    <s v="Small Pack"/>
    <s v="80 Minute Slim Jewel Case CD-R , 10/Pack - Staples"/>
    <n v="0.52"/>
    <x v="0"/>
    <x v="3"/>
    <x v="27"/>
    <s v="North Olmsted"/>
    <n v="44070"/>
    <x v="60"/>
    <x v="64"/>
    <x v="676"/>
    <n v="12"/>
    <x v="693"/>
    <n v="91492"/>
    <n v="8.33"/>
    <x v="3"/>
  </r>
  <r>
    <n v="2878"/>
    <s v="Susan Carroll Berman"/>
    <x v="3"/>
    <n v="0"/>
    <n v="8.33"/>
    <x v="1"/>
    <x v="2"/>
    <x v="1"/>
    <x v="1"/>
    <x v="1"/>
    <s v="Small Pack"/>
    <s v="80 Minute Slim Jewel Case CD-R , 10/Pack - Staples"/>
    <n v="0.52"/>
    <x v="0"/>
    <x v="2"/>
    <x v="4"/>
    <s v="Seattle"/>
    <n v="98107"/>
    <x v="60"/>
    <x v="64"/>
    <x v="677"/>
    <n v="47"/>
    <x v="694"/>
    <n v="54369"/>
    <n v="8.33"/>
    <x v="2"/>
  </r>
  <r>
    <n v="3067"/>
    <s v="Carole Miller"/>
    <x v="3"/>
    <n v="0.06"/>
    <n v="355.98"/>
    <x v="149"/>
    <x v="0"/>
    <x v="1"/>
    <x v="0"/>
    <x v="9"/>
    <s v="Jumbo Drum"/>
    <s v="Hon 4700 Series Mobuis™ Mid-Back Task Chairs with Adjustable Arms"/>
    <n v="0.64"/>
    <x v="0"/>
    <x v="3"/>
    <x v="27"/>
    <s v="Austintown"/>
    <n v="44515"/>
    <x v="60"/>
    <x v="60"/>
    <x v="678"/>
    <n v="14"/>
    <x v="695"/>
    <n v="91376"/>
    <n v="355.92"/>
    <x v="3"/>
  </r>
  <r>
    <n v="1686"/>
    <s v="Lynn O'Donnell"/>
    <x v="2"/>
    <n v="0.08"/>
    <n v="2.08"/>
    <x v="101"/>
    <x v="1"/>
    <x v="3"/>
    <x v="0"/>
    <x v="11"/>
    <s v="Small Box"/>
    <s v="Eldon® Wave Desk Accessories"/>
    <n v="0.43"/>
    <x v="0"/>
    <x v="1"/>
    <x v="10"/>
    <s v="Elgin"/>
    <n v="60123"/>
    <x v="61"/>
    <x v="65"/>
    <x v="679"/>
    <n v="9"/>
    <x v="696"/>
    <n v="86973"/>
    <n v="2"/>
    <x v="1"/>
  </r>
  <r>
    <n v="428"/>
    <s v="Ernest Barber"/>
    <x v="3"/>
    <n v="0.05"/>
    <n v="10.98"/>
    <x v="299"/>
    <x v="1"/>
    <x v="3"/>
    <x v="2"/>
    <x v="15"/>
    <s v="Small Box"/>
    <s v="Manila Recycled Extra-Heavyweight Clasp Envelopes, 6&quot; x 9&quot;"/>
    <n v="0.36"/>
    <x v="0"/>
    <x v="2"/>
    <x v="26"/>
    <s v="Carson City"/>
    <n v="89701"/>
    <x v="61"/>
    <x v="61"/>
    <x v="680"/>
    <n v="22"/>
    <x v="697"/>
    <n v="88480"/>
    <n v="10.93"/>
    <x v="2"/>
  </r>
  <r>
    <n v="568"/>
    <s v="Peter McConnell"/>
    <x v="0"/>
    <n v="0.02"/>
    <n v="280.98"/>
    <x v="180"/>
    <x v="0"/>
    <x v="1"/>
    <x v="0"/>
    <x v="9"/>
    <s v="Jumbo Drum"/>
    <s v="Hon 2090 “Pillow Soft” Series Mid Back Swivel/Tilt Chairs"/>
    <n v="0.78"/>
    <x v="0"/>
    <x v="0"/>
    <x v="0"/>
    <s v="Columbus"/>
    <n v="39701"/>
    <x v="62"/>
    <x v="61"/>
    <x v="681"/>
    <n v="4"/>
    <x v="698"/>
    <n v="88879"/>
    <n v="280.96000000000004"/>
    <x v="0"/>
  </r>
  <r>
    <n v="3133"/>
    <s v="Kristine Singleton"/>
    <x v="0"/>
    <n v="0.08"/>
    <n v="5.4"/>
    <x v="241"/>
    <x v="1"/>
    <x v="3"/>
    <x v="2"/>
    <x v="5"/>
    <s v="Small Box"/>
    <s v="3M Organizer Strips"/>
    <n v="0.37"/>
    <x v="0"/>
    <x v="1"/>
    <x v="10"/>
    <s v="Naperville"/>
    <n v="60540"/>
    <x v="62"/>
    <x v="64"/>
    <x v="682"/>
    <n v="4"/>
    <x v="320"/>
    <n v="86792"/>
    <n v="5.32"/>
    <x v="1"/>
  </r>
  <r>
    <n v="3133"/>
    <s v="Kristine Singleton"/>
    <x v="0"/>
    <n v="0.09"/>
    <n v="8.4600000000000009"/>
    <x v="18"/>
    <x v="2"/>
    <x v="3"/>
    <x v="1"/>
    <x v="1"/>
    <s v="Small Pack"/>
    <s v="Imation 3.5 IBM Diskettes, 10/Box"/>
    <n v="0.79"/>
    <x v="0"/>
    <x v="1"/>
    <x v="10"/>
    <s v="Naperville"/>
    <n v="60540"/>
    <x v="62"/>
    <x v="66"/>
    <x v="683"/>
    <n v="5"/>
    <x v="699"/>
    <n v="86792"/>
    <n v="8.370000000000001"/>
    <x v="1"/>
  </r>
  <r>
    <n v="3133"/>
    <s v="Kristine Singleton"/>
    <x v="0"/>
    <n v="0.21"/>
    <n v="14.98"/>
    <x v="18"/>
    <x v="1"/>
    <x v="3"/>
    <x v="0"/>
    <x v="11"/>
    <s v="Small Pack"/>
    <s v="GE 4 Foot Flourescent Tube, 40 Watt"/>
    <n v="0.39"/>
    <x v="0"/>
    <x v="1"/>
    <x v="10"/>
    <s v="Naperville"/>
    <n v="60540"/>
    <x v="62"/>
    <x v="61"/>
    <x v="684"/>
    <n v="10"/>
    <x v="700"/>
    <n v="86792"/>
    <n v="14.77"/>
    <x v="1"/>
  </r>
  <r>
    <n v="3133"/>
    <s v="Kristine Singleton"/>
    <x v="0"/>
    <n v="0.04"/>
    <n v="155.99"/>
    <x v="300"/>
    <x v="1"/>
    <x v="3"/>
    <x v="1"/>
    <x v="12"/>
    <s v="Small Box"/>
    <s v="300 Series Non-Flip"/>
    <n v="0.6"/>
    <x v="0"/>
    <x v="1"/>
    <x v="10"/>
    <s v="Naperville"/>
    <n v="60540"/>
    <x v="62"/>
    <x v="61"/>
    <x v="685"/>
    <n v="22"/>
    <x v="701"/>
    <n v="86792"/>
    <n v="155.95000000000002"/>
    <x v="1"/>
  </r>
  <r>
    <n v="1005"/>
    <s v="Lloyd Dickson"/>
    <x v="2"/>
    <n v="0.06"/>
    <n v="10.14"/>
    <x v="29"/>
    <x v="1"/>
    <x v="0"/>
    <x v="2"/>
    <x v="7"/>
    <s v="Wrap Bag"/>
    <s v="Staples Wirebound Steno Books, 6&quot; x 9&quot;, 12/Pack"/>
    <n v="0.36"/>
    <x v="0"/>
    <x v="1"/>
    <x v="10"/>
    <s v="Buffalo Grove"/>
    <n v="60089"/>
    <x v="62"/>
    <x v="64"/>
    <x v="686"/>
    <n v="1"/>
    <x v="702"/>
    <n v="90043"/>
    <n v="10.08"/>
    <x v="1"/>
  </r>
  <r>
    <n v="2358"/>
    <s v="Danielle Baird"/>
    <x v="2"/>
    <n v="0.1"/>
    <n v="205.99"/>
    <x v="18"/>
    <x v="1"/>
    <x v="3"/>
    <x v="1"/>
    <x v="12"/>
    <s v="Small Box"/>
    <s v="TimeportP7382"/>
    <n v="0.56000000000000005"/>
    <x v="0"/>
    <x v="0"/>
    <x v="12"/>
    <s v="Fort Lauderdale"/>
    <n v="33311"/>
    <x v="62"/>
    <x v="67"/>
    <x v="687"/>
    <n v="2"/>
    <x v="703"/>
    <n v="88267"/>
    <n v="205.89000000000001"/>
    <x v="0"/>
  </r>
  <r>
    <n v="91"/>
    <s v="Wallace Werner"/>
    <x v="4"/>
    <n v="0.06"/>
    <n v="175.99"/>
    <x v="18"/>
    <x v="1"/>
    <x v="3"/>
    <x v="1"/>
    <x v="12"/>
    <s v="Small Box"/>
    <s v="2180"/>
    <n v="0.56999999999999995"/>
    <x v="0"/>
    <x v="2"/>
    <x v="8"/>
    <s v="Vallejo"/>
    <n v="94591"/>
    <x v="62"/>
    <x v="59"/>
    <x v="688"/>
    <n v="23"/>
    <x v="704"/>
    <n v="87177"/>
    <n v="175.93"/>
    <x v="2"/>
  </r>
  <r>
    <n v="679"/>
    <s v="Katie Dougherty"/>
    <x v="4"/>
    <n v="0.01"/>
    <n v="3.95"/>
    <x v="301"/>
    <x v="1"/>
    <x v="3"/>
    <x v="2"/>
    <x v="8"/>
    <s v="Small Box"/>
    <s v="Hoover Replacement Belts For Soft Guard™ &amp; Commercial Ltweight Upright Vacs, 2/Pk"/>
    <n v="0.59"/>
    <x v="0"/>
    <x v="2"/>
    <x v="4"/>
    <s v="Spanaway"/>
    <n v="98387"/>
    <x v="62"/>
    <x v="61"/>
    <x v="689"/>
    <n v="2"/>
    <x v="705"/>
    <n v="88890"/>
    <n v="3.9400000000000004"/>
    <x v="2"/>
  </r>
  <r>
    <n v="679"/>
    <s v="Katie Dougherty"/>
    <x v="4"/>
    <n v="0.02"/>
    <n v="367.99"/>
    <x v="7"/>
    <x v="1"/>
    <x v="3"/>
    <x v="2"/>
    <x v="5"/>
    <s v="Small Box"/>
    <s v="Ibico Ibimaster 300 Manual Binding System"/>
    <n v="0.4"/>
    <x v="0"/>
    <x v="2"/>
    <x v="4"/>
    <s v="Spanaway"/>
    <n v="98387"/>
    <x v="62"/>
    <x v="61"/>
    <x v="690"/>
    <n v="17"/>
    <x v="706"/>
    <n v="88890"/>
    <n v="367.97"/>
    <x v="2"/>
  </r>
  <r>
    <n v="680"/>
    <s v="Laurence Poe"/>
    <x v="4"/>
    <n v="0.04"/>
    <n v="95.99"/>
    <x v="163"/>
    <x v="1"/>
    <x v="3"/>
    <x v="1"/>
    <x v="12"/>
    <s v="Small Box"/>
    <s v="T60"/>
    <n v="0.56000000000000005"/>
    <x v="0"/>
    <x v="2"/>
    <x v="4"/>
    <s v="Spokane"/>
    <n v="99207"/>
    <x v="62"/>
    <x v="59"/>
    <x v="691"/>
    <n v="3"/>
    <x v="707"/>
    <n v="88890"/>
    <n v="95.949999999999989"/>
    <x v="2"/>
  </r>
  <r>
    <n v="2696"/>
    <s v="Sally Dunn"/>
    <x v="0"/>
    <n v="0.05"/>
    <n v="107.53"/>
    <x v="302"/>
    <x v="1"/>
    <x v="2"/>
    <x v="0"/>
    <x v="11"/>
    <s v="Medium Box"/>
    <s v="Tenex Contemporary Contur Chairmats for Low and Medium Pile Carpet, Computer, 39&quot; x 49&quot;"/>
    <n v="0.65"/>
    <x v="0"/>
    <x v="0"/>
    <x v="16"/>
    <s v="Tuscaloosa"/>
    <n v="35401"/>
    <x v="63"/>
    <x v="59"/>
    <x v="692"/>
    <n v="6"/>
    <x v="708"/>
    <n v="87676"/>
    <n v="107.48"/>
    <x v="0"/>
  </r>
  <r>
    <n v="2376"/>
    <s v="Debra Batchelor"/>
    <x v="1"/>
    <n v="0.05"/>
    <n v="3.28"/>
    <x v="50"/>
    <x v="1"/>
    <x v="3"/>
    <x v="2"/>
    <x v="2"/>
    <s v="Wrap Bag"/>
    <s v="Newell 342"/>
    <n v="0.56000000000000005"/>
    <x v="0"/>
    <x v="2"/>
    <x v="37"/>
    <s v="Moscow"/>
    <n v="83843"/>
    <x v="63"/>
    <x v="59"/>
    <x v="693"/>
    <n v="18"/>
    <x v="709"/>
    <n v="91321"/>
    <n v="3.23"/>
    <x v="2"/>
  </r>
  <r>
    <n v="2376"/>
    <s v="Debra Batchelor"/>
    <x v="1"/>
    <n v="0.03"/>
    <n v="6.98"/>
    <x v="303"/>
    <x v="1"/>
    <x v="3"/>
    <x v="2"/>
    <x v="6"/>
    <s v="Small Box"/>
    <s v="Eldon Shelf Savers™ Cubes and Bins"/>
    <n v="0.83"/>
    <x v="0"/>
    <x v="2"/>
    <x v="37"/>
    <s v="Moscow"/>
    <n v="83843"/>
    <x v="63"/>
    <x v="66"/>
    <x v="694"/>
    <n v="15"/>
    <x v="710"/>
    <n v="91321"/>
    <n v="6.95"/>
    <x v="2"/>
  </r>
  <r>
    <n v="670"/>
    <s v="Lewis Baldwin"/>
    <x v="2"/>
    <n v="0.08"/>
    <n v="296.18"/>
    <x v="304"/>
    <x v="0"/>
    <x v="2"/>
    <x v="0"/>
    <x v="0"/>
    <s v="Jumbo Box"/>
    <s v="Hon 94000 Series Round Tables"/>
    <n v="0.76"/>
    <x v="0"/>
    <x v="0"/>
    <x v="21"/>
    <s v="Montclair"/>
    <n v="22025"/>
    <x v="63"/>
    <x v="68"/>
    <x v="695"/>
    <n v="5"/>
    <x v="711"/>
    <n v="88474"/>
    <n v="296.10000000000002"/>
    <x v="0"/>
  </r>
  <r>
    <n v="2944"/>
    <s v="Elsie Lane"/>
    <x v="2"/>
    <n v="0.04"/>
    <n v="4.55"/>
    <x v="137"/>
    <x v="1"/>
    <x v="3"/>
    <x v="2"/>
    <x v="5"/>
    <s v="Small Box"/>
    <s v="Presstex Flexible Ring Binders"/>
    <n v="0.35"/>
    <x v="0"/>
    <x v="1"/>
    <x v="25"/>
    <s v="Midland"/>
    <n v="48640"/>
    <x v="63"/>
    <x v="66"/>
    <x v="696"/>
    <n v="13"/>
    <x v="712"/>
    <n v="90309"/>
    <n v="4.51"/>
    <x v="1"/>
  </r>
  <r>
    <n v="392"/>
    <s v="Erica R Fuller"/>
    <x v="4"/>
    <n v="0.02"/>
    <n v="34.979999999999997"/>
    <x v="293"/>
    <x v="1"/>
    <x v="3"/>
    <x v="1"/>
    <x v="1"/>
    <s v="Small Box"/>
    <s v="Fellowes EZ Multi-Media Keyboard"/>
    <n v="0.76"/>
    <x v="0"/>
    <x v="1"/>
    <x v="6"/>
    <s v="Clayton"/>
    <n v="63105"/>
    <x v="63"/>
    <x v="66"/>
    <x v="697"/>
    <n v="1"/>
    <x v="713"/>
    <n v="86383"/>
    <n v="34.959999999999994"/>
    <x v="1"/>
  </r>
  <r>
    <n v="392"/>
    <s v="Erica R Fuller"/>
    <x v="4"/>
    <n v="0.01"/>
    <n v="19.989999999999998"/>
    <x v="111"/>
    <x v="1"/>
    <x v="3"/>
    <x v="0"/>
    <x v="11"/>
    <s v="Large Box"/>
    <s v="Telescoping Adjustable Floor Lamp"/>
    <n v="0.6"/>
    <x v="0"/>
    <x v="1"/>
    <x v="6"/>
    <s v="Clayton"/>
    <n v="63105"/>
    <x v="63"/>
    <x v="67"/>
    <x v="698"/>
    <n v="2"/>
    <x v="714"/>
    <n v="86383"/>
    <n v="19.979999999999997"/>
    <x v="1"/>
  </r>
  <r>
    <n v="3003"/>
    <s v="Roy Rouse"/>
    <x v="4"/>
    <n v="0.03"/>
    <n v="85.99"/>
    <x v="44"/>
    <x v="1"/>
    <x v="2"/>
    <x v="1"/>
    <x v="12"/>
    <s v="Wrap Bag"/>
    <s v="Accessory34"/>
    <n v="0.55000000000000004"/>
    <x v="0"/>
    <x v="2"/>
    <x v="37"/>
    <s v="Coeur D Alene"/>
    <n v="83814"/>
    <x v="63"/>
    <x v="59"/>
    <x v="699"/>
    <n v="20"/>
    <x v="715"/>
    <n v="91586"/>
    <n v="85.96"/>
    <x v="2"/>
  </r>
  <r>
    <n v="1014"/>
    <s v="Theresa Winters"/>
    <x v="3"/>
    <n v="0.08"/>
    <n v="10.91"/>
    <x v="8"/>
    <x v="1"/>
    <x v="2"/>
    <x v="2"/>
    <x v="5"/>
    <s v="Small Box"/>
    <s v="Heavy-Duty E-Z-D® Binders"/>
    <n v="0.38"/>
    <x v="0"/>
    <x v="0"/>
    <x v="1"/>
    <s v="Bryant"/>
    <n v="72022"/>
    <x v="63"/>
    <x v="59"/>
    <x v="700"/>
    <n v="11"/>
    <x v="716"/>
    <n v="88388"/>
    <n v="10.83"/>
    <x v="0"/>
  </r>
  <r>
    <n v="1279"/>
    <s v="Josephine Rao"/>
    <x v="3"/>
    <n v="0"/>
    <n v="442.14"/>
    <x v="3"/>
    <x v="0"/>
    <x v="3"/>
    <x v="1"/>
    <x v="3"/>
    <s v="Jumbo Drum"/>
    <s v="Okidata ML390 Turbo Dot Matrix Printers"/>
    <n v="0.56000000000000005"/>
    <x v="0"/>
    <x v="1"/>
    <x v="2"/>
    <s v="Hammond"/>
    <n v="46324"/>
    <x v="63"/>
    <x v="61"/>
    <x v="701"/>
    <n v="5"/>
    <x v="717"/>
    <n v="90115"/>
    <n v="442.14"/>
    <x v="1"/>
  </r>
  <r>
    <n v="1432"/>
    <s v="Kerry Green"/>
    <x v="3"/>
    <n v="0.05"/>
    <n v="9.7799999999999994"/>
    <x v="98"/>
    <x v="1"/>
    <x v="3"/>
    <x v="2"/>
    <x v="15"/>
    <s v="Small Box"/>
    <s v="Staples #10 Laser &amp; Inkjet Envelopes, 4 1/8&quot; x 9 1/2&quot;, 100/Box"/>
    <n v="0.39"/>
    <x v="0"/>
    <x v="1"/>
    <x v="2"/>
    <s v="Indianapolis"/>
    <n v="46203"/>
    <x v="63"/>
    <x v="59"/>
    <x v="702"/>
    <n v="11"/>
    <x v="718"/>
    <n v="86826"/>
    <n v="9.7299999999999986"/>
    <x v="1"/>
  </r>
  <r>
    <n v="1433"/>
    <s v="Frances Jackson"/>
    <x v="3"/>
    <n v="0.02"/>
    <n v="3.28"/>
    <x v="50"/>
    <x v="2"/>
    <x v="3"/>
    <x v="2"/>
    <x v="2"/>
    <s v="Wrap Bag"/>
    <s v="Newell 337"/>
    <n v="0.56000000000000005"/>
    <x v="0"/>
    <x v="1"/>
    <x v="2"/>
    <s v="Jeffersonville"/>
    <n v="47130"/>
    <x v="63"/>
    <x v="59"/>
    <x v="703"/>
    <n v="7"/>
    <x v="719"/>
    <n v="86826"/>
    <n v="3.26"/>
    <x v="1"/>
  </r>
  <r>
    <n v="2006"/>
    <s v="Cynthia Khan"/>
    <x v="3"/>
    <n v="0.03"/>
    <n v="5.78"/>
    <x v="252"/>
    <x v="1"/>
    <x v="2"/>
    <x v="2"/>
    <x v="7"/>
    <s v="Small Box"/>
    <s v="Xerox 1950"/>
    <n v="0.36"/>
    <x v="0"/>
    <x v="2"/>
    <x v="3"/>
    <s v="Durango"/>
    <n v="81301"/>
    <x v="63"/>
    <x v="59"/>
    <x v="704"/>
    <n v="15"/>
    <x v="720"/>
    <n v="88798"/>
    <n v="5.75"/>
    <x v="2"/>
  </r>
  <r>
    <n v="868"/>
    <s v="Sharon Ellis"/>
    <x v="0"/>
    <n v="0.06"/>
    <n v="6.48"/>
    <x v="305"/>
    <x v="1"/>
    <x v="3"/>
    <x v="2"/>
    <x v="7"/>
    <s v="Small Box"/>
    <s v="Xerox 224"/>
    <n v="0.37"/>
    <x v="0"/>
    <x v="1"/>
    <x v="7"/>
    <s v="Shoreview"/>
    <n v="55126"/>
    <x v="64"/>
    <x v="66"/>
    <x v="705"/>
    <n v="20"/>
    <x v="721"/>
    <n v="91195"/>
    <n v="6.4200000000000008"/>
    <x v="1"/>
  </r>
  <r>
    <n v="3008"/>
    <s v="Penny Rich"/>
    <x v="0"/>
    <n v="0.05"/>
    <n v="9.99"/>
    <x v="306"/>
    <x v="1"/>
    <x v="2"/>
    <x v="2"/>
    <x v="7"/>
    <s v="Small Box"/>
    <s v="Xerox 1896"/>
    <n v="0.4"/>
    <x v="0"/>
    <x v="1"/>
    <x v="7"/>
    <s v="Minnetonka Mills"/>
    <n v="55343"/>
    <x v="64"/>
    <x v="66"/>
    <x v="706"/>
    <n v="20"/>
    <x v="722"/>
    <n v="89414"/>
    <n v="9.94"/>
    <x v="1"/>
  </r>
  <r>
    <n v="688"/>
    <s v="Ashley Reese"/>
    <x v="2"/>
    <n v="0.06"/>
    <n v="4.18"/>
    <x v="8"/>
    <x v="1"/>
    <x v="0"/>
    <x v="2"/>
    <x v="5"/>
    <s v="Small Box"/>
    <s v="Avery® Durable Slant Ring Binders With Label Holder"/>
    <n v="0.37"/>
    <x v="0"/>
    <x v="1"/>
    <x v="6"/>
    <s v="Saint Louis"/>
    <n v="63116"/>
    <x v="64"/>
    <x v="67"/>
    <x v="707"/>
    <n v="5"/>
    <x v="723"/>
    <n v="88504"/>
    <n v="4.12"/>
    <x v="1"/>
  </r>
  <r>
    <n v="797"/>
    <s v="Eileen Riddle"/>
    <x v="2"/>
    <n v="0.09"/>
    <n v="6.48"/>
    <x v="307"/>
    <x v="1"/>
    <x v="3"/>
    <x v="2"/>
    <x v="7"/>
    <s v="Small Box"/>
    <s v="Xerox 204"/>
    <n v="0.37"/>
    <x v="0"/>
    <x v="2"/>
    <x v="15"/>
    <s v="Roy"/>
    <n v="84067"/>
    <x v="64"/>
    <x v="67"/>
    <x v="708"/>
    <n v="8"/>
    <x v="724"/>
    <n v="86870"/>
    <n v="6.3900000000000006"/>
    <x v="2"/>
  </r>
  <r>
    <n v="2729"/>
    <s v="Penny O Caldwell"/>
    <x v="2"/>
    <n v="0.08"/>
    <n v="230.98"/>
    <x v="308"/>
    <x v="0"/>
    <x v="1"/>
    <x v="0"/>
    <x v="0"/>
    <s v="Jumbo Box"/>
    <s v="Bush® Cubix Conference Tables, Fully Assembled"/>
    <n v="0.6"/>
    <x v="0"/>
    <x v="2"/>
    <x v="4"/>
    <s v="Bellingham"/>
    <n v="98226"/>
    <x v="64"/>
    <x v="65"/>
    <x v="709"/>
    <n v="4"/>
    <x v="725"/>
    <n v="88114"/>
    <n v="230.89999999999998"/>
    <x v="2"/>
  </r>
  <r>
    <n v="1771"/>
    <s v="Jeff Spivey"/>
    <x v="4"/>
    <n v="7.0000000000000007E-2"/>
    <n v="60.98"/>
    <x v="103"/>
    <x v="1"/>
    <x v="2"/>
    <x v="2"/>
    <x v="8"/>
    <s v="Large Box"/>
    <s v="Euro Pro Shark Stick Mini Vacuum"/>
    <n v="0.59"/>
    <x v="0"/>
    <x v="1"/>
    <x v="10"/>
    <s v="Freeport"/>
    <n v="61032"/>
    <x v="64"/>
    <x v="66"/>
    <x v="710"/>
    <n v="7"/>
    <x v="726"/>
    <n v="89106"/>
    <n v="60.91"/>
    <x v="1"/>
  </r>
  <r>
    <n v="945"/>
    <s v="Stephanie Sun Perry"/>
    <x v="3"/>
    <n v="0.03"/>
    <n v="31.74"/>
    <x v="309"/>
    <x v="1"/>
    <x v="2"/>
    <x v="2"/>
    <x v="5"/>
    <s v="Small Box"/>
    <s v="GBC Wire Binding Strips"/>
    <n v="0.37"/>
    <x v="0"/>
    <x v="2"/>
    <x v="8"/>
    <s v="Saratoga"/>
    <n v="95070"/>
    <x v="64"/>
    <x v="59"/>
    <x v="711"/>
    <n v="3"/>
    <x v="727"/>
    <n v="86567"/>
    <n v="31.709999999999997"/>
    <x v="2"/>
  </r>
  <r>
    <n v="3327"/>
    <s v="Bob Gibson"/>
    <x v="3"/>
    <n v="0.06"/>
    <n v="113.98"/>
    <x v="34"/>
    <x v="0"/>
    <x v="0"/>
    <x v="0"/>
    <x v="9"/>
    <s v="Jumbo Drum"/>
    <s v="Hon Comfortask® Task/Swivel Chairs"/>
    <n v="0.69"/>
    <x v="0"/>
    <x v="1"/>
    <x v="25"/>
    <s v="Port Huron"/>
    <n v="48060"/>
    <x v="64"/>
    <x v="67"/>
    <x v="712"/>
    <n v="3"/>
    <x v="728"/>
    <n v="87272"/>
    <n v="113.92"/>
    <x v="1"/>
  </r>
  <r>
    <n v="3327"/>
    <s v="Bob Gibson"/>
    <x v="3"/>
    <n v="0.05"/>
    <n v="6.48"/>
    <x v="307"/>
    <x v="1"/>
    <x v="0"/>
    <x v="2"/>
    <x v="7"/>
    <s v="Small Box"/>
    <s v="Xerox 204"/>
    <n v="0.37"/>
    <x v="0"/>
    <x v="1"/>
    <x v="25"/>
    <s v="Port Huron"/>
    <n v="48060"/>
    <x v="64"/>
    <x v="67"/>
    <x v="713"/>
    <n v="4"/>
    <x v="729"/>
    <n v="87272"/>
    <n v="6.4300000000000006"/>
    <x v="1"/>
  </r>
  <r>
    <n v="1020"/>
    <s v="Julie Porter"/>
    <x v="0"/>
    <n v="0.09"/>
    <n v="517.48"/>
    <x v="310"/>
    <x v="0"/>
    <x v="0"/>
    <x v="1"/>
    <x v="3"/>
    <s v="Jumbo Box"/>
    <s v="Panasonic KX-P3626 Dot Matrix Printer"/>
    <n v="0.59"/>
    <x v="0"/>
    <x v="1"/>
    <x v="38"/>
    <s v="Pittsburg"/>
    <n v="66762"/>
    <x v="65"/>
    <x v="66"/>
    <x v="714"/>
    <n v="5"/>
    <x v="730"/>
    <n v="88632"/>
    <n v="517.39"/>
    <x v="1"/>
  </r>
  <r>
    <n v="850"/>
    <s v="Jesse Hutchinson"/>
    <x v="3"/>
    <n v="7.0000000000000007E-2"/>
    <n v="6.08"/>
    <x v="311"/>
    <x v="1"/>
    <x v="3"/>
    <x v="2"/>
    <x v="2"/>
    <s v="Wrap Bag"/>
    <s v="Zebra Zazzle Fluorescent Highlighters"/>
    <n v="0.51"/>
    <x v="0"/>
    <x v="2"/>
    <x v="8"/>
    <s v="Goleta"/>
    <n v="93117"/>
    <x v="65"/>
    <x v="67"/>
    <x v="715"/>
    <n v="7"/>
    <x v="731"/>
    <n v="88569"/>
    <n v="6.01"/>
    <x v="2"/>
  </r>
  <r>
    <n v="851"/>
    <s v="Helen H Heller"/>
    <x v="3"/>
    <n v="0.08"/>
    <n v="19.899999999999999"/>
    <x v="312"/>
    <x v="1"/>
    <x v="3"/>
    <x v="2"/>
    <x v="8"/>
    <s v="Medium Box"/>
    <s v="Holmes Cool Mist Humidifier for the Whole House with 8-Gallon Output per Day, Extended Life Filter"/>
    <n v="0.4"/>
    <x v="0"/>
    <x v="2"/>
    <x v="8"/>
    <s v="Hacienda Heights"/>
    <n v="91745"/>
    <x v="65"/>
    <x v="63"/>
    <x v="716"/>
    <n v="13"/>
    <x v="732"/>
    <n v="88569"/>
    <n v="19.82"/>
    <x v="2"/>
  </r>
  <r>
    <n v="851"/>
    <s v="Helen H Heller"/>
    <x v="3"/>
    <n v="0.02"/>
    <n v="3.36"/>
    <x v="6"/>
    <x v="1"/>
    <x v="3"/>
    <x v="2"/>
    <x v="5"/>
    <s v="Small Box"/>
    <s v="Cardinal Poly Pocket Divider Pockets for Ring Binders"/>
    <n v="0.4"/>
    <x v="0"/>
    <x v="2"/>
    <x v="8"/>
    <s v="Hacienda Heights"/>
    <n v="91745"/>
    <x v="65"/>
    <x v="63"/>
    <x v="717"/>
    <n v="21"/>
    <x v="733"/>
    <n v="88569"/>
    <n v="3.34"/>
    <x v="2"/>
  </r>
  <r>
    <n v="2750"/>
    <s v="Allen Nash"/>
    <x v="0"/>
    <n v="0.02"/>
    <n v="161.55000000000001"/>
    <x v="7"/>
    <x v="1"/>
    <x v="0"/>
    <x v="2"/>
    <x v="6"/>
    <s v="Small Box"/>
    <s v="Fellowes Super Stor/Drawer® Files"/>
    <n v="0.66"/>
    <x v="0"/>
    <x v="0"/>
    <x v="21"/>
    <s v="Waynesboro"/>
    <n v="22980"/>
    <x v="66"/>
    <x v="67"/>
    <x v="718"/>
    <n v="4"/>
    <x v="734"/>
    <n v="91424"/>
    <n v="161.53"/>
    <x v="0"/>
  </r>
  <r>
    <n v="2770"/>
    <s v="Joel Burnette"/>
    <x v="0"/>
    <n v="0.02"/>
    <n v="11.55"/>
    <x v="82"/>
    <x v="1"/>
    <x v="3"/>
    <x v="2"/>
    <x v="2"/>
    <s v="Wrap Bag"/>
    <s v="Newell 309"/>
    <n v="0.55000000000000004"/>
    <x v="0"/>
    <x v="0"/>
    <x v="5"/>
    <s v="Dunwoody"/>
    <n v="30338"/>
    <x v="66"/>
    <x v="65"/>
    <x v="719"/>
    <n v="14"/>
    <x v="735"/>
    <n v="88975"/>
    <n v="11.530000000000001"/>
    <x v="0"/>
  </r>
  <r>
    <n v="2837"/>
    <s v="Leslie Hawley"/>
    <x v="1"/>
    <n v="7.0000000000000007E-2"/>
    <n v="51.98"/>
    <x v="313"/>
    <x v="1"/>
    <x v="2"/>
    <x v="1"/>
    <x v="3"/>
    <s v="Medium Box"/>
    <s v="Canon MP25DIII Desktop Whisper-Quiet Printing Calculator"/>
    <n v="0.37"/>
    <x v="0"/>
    <x v="1"/>
    <x v="19"/>
    <s v="Tulsa"/>
    <n v="74133"/>
    <x v="66"/>
    <x v="65"/>
    <x v="720"/>
    <n v="13"/>
    <x v="736"/>
    <n v="89801"/>
    <n v="51.91"/>
    <x v="1"/>
  </r>
  <r>
    <n v="2837"/>
    <s v="Leslie Hawley"/>
    <x v="1"/>
    <n v="0.1"/>
    <n v="80.97"/>
    <x v="190"/>
    <x v="0"/>
    <x v="2"/>
    <x v="1"/>
    <x v="3"/>
    <s v="Jumbo Drum"/>
    <s v="Lexmark Z25 Color Inkjet Printer"/>
    <n v="0.37"/>
    <x v="0"/>
    <x v="1"/>
    <x v="19"/>
    <s v="Tulsa"/>
    <n v="74133"/>
    <x v="66"/>
    <x v="69"/>
    <x v="721"/>
    <n v="3"/>
    <x v="737"/>
    <n v="89801"/>
    <n v="80.87"/>
    <x v="1"/>
  </r>
  <r>
    <n v="693"/>
    <s v="Richard McClure"/>
    <x v="2"/>
    <n v="0.09"/>
    <n v="5.34"/>
    <x v="8"/>
    <x v="2"/>
    <x v="0"/>
    <x v="2"/>
    <x v="5"/>
    <s v="Small Box"/>
    <s v="Wilson Jones 14 Line Acrylic Coated Pressboard Data Binders"/>
    <n v="0.38"/>
    <x v="0"/>
    <x v="2"/>
    <x v="3"/>
    <s v="Thornton"/>
    <n v="80229"/>
    <x v="66"/>
    <x v="70"/>
    <x v="722"/>
    <n v="17"/>
    <x v="738"/>
    <n v="87812"/>
    <n v="5.25"/>
    <x v="2"/>
  </r>
  <r>
    <n v="693"/>
    <s v="Richard McClure"/>
    <x v="2"/>
    <n v="7.0000000000000007E-2"/>
    <n v="140.97999999999999"/>
    <x v="314"/>
    <x v="0"/>
    <x v="0"/>
    <x v="0"/>
    <x v="10"/>
    <s v="Jumbo Box"/>
    <s v="Bush Heritage Pine Collection 5-Shelf Bookcase, Albany Pine Finish, *Special Order"/>
    <n v="0.65"/>
    <x v="0"/>
    <x v="2"/>
    <x v="3"/>
    <s v="Thornton"/>
    <n v="80229"/>
    <x v="66"/>
    <x v="70"/>
    <x v="723"/>
    <n v="5"/>
    <x v="739"/>
    <n v="87812"/>
    <n v="140.91"/>
    <x v="2"/>
  </r>
  <r>
    <n v="693"/>
    <s v="Richard McClure"/>
    <x v="2"/>
    <n v="0.06"/>
    <n v="205.99"/>
    <x v="37"/>
    <x v="1"/>
    <x v="0"/>
    <x v="1"/>
    <x v="12"/>
    <s v="Small Box"/>
    <s v="i470"/>
    <n v="0.56000000000000005"/>
    <x v="0"/>
    <x v="2"/>
    <x v="3"/>
    <s v="Thornton"/>
    <n v="80229"/>
    <x v="66"/>
    <x v="70"/>
    <x v="724"/>
    <n v="11"/>
    <x v="740"/>
    <n v="87812"/>
    <n v="205.93"/>
    <x v="2"/>
  </r>
  <r>
    <n v="1718"/>
    <s v="Kathy Shah"/>
    <x v="2"/>
    <n v="0.01"/>
    <n v="300.98"/>
    <x v="315"/>
    <x v="0"/>
    <x v="1"/>
    <x v="0"/>
    <x v="9"/>
    <s v="Jumbo Drum"/>
    <s v="Global Leather and Oak Executive Chair, Black"/>
    <n v="0.56000000000000005"/>
    <x v="0"/>
    <x v="0"/>
    <x v="9"/>
    <s v="Garner"/>
    <n v="27529"/>
    <x v="66"/>
    <x v="70"/>
    <x v="725"/>
    <n v="3"/>
    <x v="741"/>
    <n v="90621"/>
    <n v="300.97000000000003"/>
    <x v="0"/>
  </r>
  <r>
    <n v="1075"/>
    <s v="Theodore Tyson"/>
    <x v="1"/>
    <n v="0.04"/>
    <n v="19.23"/>
    <x v="261"/>
    <x v="1"/>
    <x v="2"/>
    <x v="0"/>
    <x v="11"/>
    <s v="Small Pack"/>
    <s v="Executive Impressions 13&quot; Clairmont Wall Clock"/>
    <n v="0.44"/>
    <x v="0"/>
    <x v="1"/>
    <x v="10"/>
    <s v="Romeoville"/>
    <n v="60441"/>
    <x v="67"/>
    <x v="65"/>
    <x v="726"/>
    <n v="11"/>
    <x v="742"/>
    <n v="86422"/>
    <n v="19.190000000000001"/>
    <x v="1"/>
  </r>
  <r>
    <n v="2258"/>
    <s v="Nicole Pope"/>
    <x v="2"/>
    <n v="0.01"/>
    <n v="7.64"/>
    <x v="98"/>
    <x v="2"/>
    <x v="3"/>
    <x v="2"/>
    <x v="15"/>
    <s v="Small Box"/>
    <s v="#10- 4 1/8&quot; x 9 1/2&quot; Security-Tint Envelopes"/>
    <n v="0.36"/>
    <x v="0"/>
    <x v="0"/>
    <x v="9"/>
    <s v="Rocky Mount"/>
    <n v="27801"/>
    <x v="67"/>
    <x v="71"/>
    <x v="727"/>
    <n v="9"/>
    <x v="743"/>
    <n v="87962"/>
    <n v="7.63"/>
    <x v="0"/>
  </r>
  <r>
    <n v="2258"/>
    <s v="Nicole Pope"/>
    <x v="2"/>
    <n v="7.0000000000000007E-2"/>
    <n v="400.97"/>
    <x v="316"/>
    <x v="0"/>
    <x v="3"/>
    <x v="1"/>
    <x v="3"/>
    <s v="Jumbo Box"/>
    <s v="Hewlett-Packard Deskjet 1220Cse Color Inkjet Printer"/>
    <n v="0.36"/>
    <x v="0"/>
    <x v="0"/>
    <x v="9"/>
    <s v="Rocky Mount"/>
    <n v="27801"/>
    <x v="67"/>
    <x v="71"/>
    <x v="728"/>
    <n v="8"/>
    <x v="744"/>
    <n v="87962"/>
    <n v="400.90000000000003"/>
    <x v="0"/>
  </r>
  <r>
    <n v="2855"/>
    <s v="Vicki Womble"/>
    <x v="2"/>
    <n v="0.09"/>
    <n v="6783.02"/>
    <x v="4"/>
    <x v="1"/>
    <x v="1"/>
    <x v="1"/>
    <x v="3"/>
    <s v="Large Box"/>
    <s v="Polycom ViewStation™ ISDN Videoconferencing Unit"/>
    <n v="0.39"/>
    <x v="0"/>
    <x v="2"/>
    <x v="4"/>
    <s v="Des Moines"/>
    <n v="98198"/>
    <x v="68"/>
    <x v="72"/>
    <x v="729"/>
    <n v="1"/>
    <x v="745"/>
    <n v="87317"/>
    <n v="6782.93"/>
    <x v="2"/>
  </r>
  <r>
    <n v="2545"/>
    <s v="Rick Ellis"/>
    <x v="4"/>
    <n v="0.01"/>
    <n v="99.99"/>
    <x v="7"/>
    <x v="2"/>
    <x v="2"/>
    <x v="1"/>
    <x v="3"/>
    <s v="Small Box"/>
    <s v="AT&amp;T 2230 Dual Handset Phone With Caller ID/Call Waiting"/>
    <n v="0.52"/>
    <x v="0"/>
    <x v="0"/>
    <x v="21"/>
    <s v="Springfield"/>
    <n v="22153"/>
    <x v="68"/>
    <x v="68"/>
    <x v="730"/>
    <n v="2"/>
    <x v="746"/>
    <n v="87915"/>
    <n v="99.97999999999999"/>
    <x v="0"/>
  </r>
  <r>
    <n v="3194"/>
    <s v="Angela Rose"/>
    <x v="4"/>
    <n v="0.1"/>
    <n v="4.9800000000000004"/>
    <x v="317"/>
    <x v="1"/>
    <x v="1"/>
    <x v="2"/>
    <x v="7"/>
    <s v="Small Box"/>
    <s v="Xerox 1961"/>
    <n v="0.38"/>
    <x v="0"/>
    <x v="0"/>
    <x v="12"/>
    <s v="Spring Hill"/>
    <n v="34609"/>
    <x v="68"/>
    <x v="69"/>
    <x v="731"/>
    <n v="9"/>
    <x v="747"/>
    <n v="89805"/>
    <n v="4.8800000000000008"/>
    <x v="0"/>
  </r>
  <r>
    <n v="3194"/>
    <s v="Angela Rose"/>
    <x v="4"/>
    <n v="0"/>
    <n v="22.84"/>
    <x v="135"/>
    <x v="1"/>
    <x v="1"/>
    <x v="2"/>
    <x v="7"/>
    <s v="Small Box"/>
    <s v="Xerox 1991"/>
    <n v="0.39"/>
    <x v="0"/>
    <x v="0"/>
    <x v="12"/>
    <s v="Spring Hill"/>
    <n v="34609"/>
    <x v="68"/>
    <x v="68"/>
    <x v="732"/>
    <n v="6"/>
    <x v="748"/>
    <n v="89805"/>
    <n v="22.84"/>
    <x v="0"/>
  </r>
  <r>
    <n v="52"/>
    <s v="Lorraine Kelly"/>
    <x v="3"/>
    <n v="0"/>
    <n v="115.99"/>
    <x v="20"/>
    <x v="1"/>
    <x v="3"/>
    <x v="1"/>
    <x v="12"/>
    <s v="Small Box"/>
    <s v="6160"/>
    <n v="0.56999999999999995"/>
    <x v="0"/>
    <x v="2"/>
    <x v="4"/>
    <s v="Puyallup"/>
    <n v="98373"/>
    <x v="68"/>
    <x v="65"/>
    <x v="733"/>
    <n v="6"/>
    <x v="749"/>
    <n v="88426"/>
    <n v="115.99"/>
    <x v="2"/>
  </r>
  <r>
    <n v="53"/>
    <s v="Sidney Russell Austin"/>
    <x v="3"/>
    <n v="0.02"/>
    <n v="5.98"/>
    <x v="104"/>
    <x v="1"/>
    <x v="3"/>
    <x v="2"/>
    <x v="7"/>
    <s v="Small Box"/>
    <s v="Xerox 1903"/>
    <n v="0.36"/>
    <x v="0"/>
    <x v="2"/>
    <x v="4"/>
    <s v="Redmond"/>
    <n v="98052"/>
    <x v="68"/>
    <x v="69"/>
    <x v="734"/>
    <n v="17"/>
    <x v="750"/>
    <n v="88426"/>
    <n v="5.9600000000000009"/>
    <x v="2"/>
  </r>
  <r>
    <n v="753"/>
    <s v="Elisabeth Massey"/>
    <x v="0"/>
    <n v="0.06"/>
    <n v="2.61"/>
    <x v="92"/>
    <x v="2"/>
    <x v="3"/>
    <x v="2"/>
    <x v="13"/>
    <s v="Small Box"/>
    <s v="Avery 479"/>
    <n v="0.39"/>
    <x v="0"/>
    <x v="2"/>
    <x v="41"/>
    <s v="Prescott"/>
    <n v="86301"/>
    <x v="69"/>
    <x v="69"/>
    <x v="735"/>
    <n v="1"/>
    <x v="751"/>
    <n v="90438"/>
    <n v="2.5499999999999998"/>
    <x v="2"/>
  </r>
  <r>
    <n v="753"/>
    <s v="Elisabeth Massey"/>
    <x v="0"/>
    <n v="0.01"/>
    <n v="6.35"/>
    <x v="120"/>
    <x v="1"/>
    <x v="3"/>
    <x v="2"/>
    <x v="7"/>
    <s v="Wrap Bag"/>
    <s v="Telephone Message Books with Fax/Mobile Section, 5 1/2&quot; x 3 3/16&quot;"/>
    <n v="0.39"/>
    <x v="0"/>
    <x v="2"/>
    <x v="41"/>
    <s v="Prescott"/>
    <n v="86301"/>
    <x v="69"/>
    <x v="71"/>
    <x v="736"/>
    <n v="22"/>
    <x v="752"/>
    <n v="90438"/>
    <n v="6.34"/>
    <x v="2"/>
  </r>
  <r>
    <n v="1494"/>
    <s v="Kate Lehman"/>
    <x v="0"/>
    <n v="0.06"/>
    <n v="8.3699999999999992"/>
    <x v="318"/>
    <x v="1"/>
    <x v="3"/>
    <x v="0"/>
    <x v="11"/>
    <s v="Large Box"/>
    <s v="Westinghouse Clip-On Gooseneck Lamps"/>
    <n v="0.59"/>
    <x v="0"/>
    <x v="3"/>
    <x v="36"/>
    <s v="Dundalk"/>
    <n v="21222"/>
    <x v="69"/>
    <x v="71"/>
    <x v="737"/>
    <n v="18"/>
    <x v="753"/>
    <n v="85880"/>
    <n v="8.3099999999999987"/>
    <x v="3"/>
  </r>
  <r>
    <n v="1494"/>
    <s v="Kate Lehman"/>
    <x v="0"/>
    <n v="0.09"/>
    <n v="6.48"/>
    <x v="86"/>
    <x v="2"/>
    <x v="3"/>
    <x v="2"/>
    <x v="7"/>
    <s v="Small Box"/>
    <s v="Xerox 1996"/>
    <n v="0.37"/>
    <x v="0"/>
    <x v="3"/>
    <x v="36"/>
    <s v="Dundalk"/>
    <n v="21222"/>
    <x v="69"/>
    <x v="71"/>
    <x v="738"/>
    <n v="6"/>
    <x v="754"/>
    <n v="85880"/>
    <n v="6.3900000000000006"/>
    <x v="3"/>
  </r>
  <r>
    <n v="1497"/>
    <s v="Gloria Jacobs"/>
    <x v="0"/>
    <n v="0.09"/>
    <n v="6.28"/>
    <x v="312"/>
    <x v="1"/>
    <x v="3"/>
    <x v="0"/>
    <x v="11"/>
    <s v="Small Box"/>
    <s v="Eldon® 200 Class™ Desk Accessories, Burgundy"/>
    <n v="0.43"/>
    <x v="0"/>
    <x v="3"/>
    <x v="11"/>
    <s v="Elmira"/>
    <n v="14901"/>
    <x v="69"/>
    <x v="68"/>
    <x v="739"/>
    <n v="2"/>
    <x v="755"/>
    <n v="85880"/>
    <n v="6.19"/>
    <x v="3"/>
  </r>
  <r>
    <n v="1497"/>
    <s v="Gloria Jacobs"/>
    <x v="0"/>
    <n v="0.03"/>
    <n v="15.14"/>
    <x v="277"/>
    <x v="1"/>
    <x v="3"/>
    <x v="2"/>
    <x v="6"/>
    <s v="Small Box"/>
    <s v="Eldon® Gobal File Keepers"/>
    <n v="0.81"/>
    <x v="0"/>
    <x v="3"/>
    <x v="11"/>
    <s v="Elmira"/>
    <n v="14901"/>
    <x v="69"/>
    <x v="71"/>
    <x v="740"/>
    <n v="17"/>
    <x v="756"/>
    <n v="85880"/>
    <n v="15.110000000000001"/>
    <x v="3"/>
  </r>
  <r>
    <n v="2616"/>
    <s v="Laurence Hull"/>
    <x v="0"/>
    <n v="0"/>
    <n v="2.6"/>
    <x v="75"/>
    <x v="1"/>
    <x v="3"/>
    <x v="2"/>
    <x v="2"/>
    <s v="Wrap Bag"/>
    <s v="12 Colored Short Pencils"/>
    <n v="0.57999999999999996"/>
    <x v="0"/>
    <x v="1"/>
    <x v="25"/>
    <s v="Portage"/>
    <n v="49002"/>
    <x v="69"/>
    <x v="71"/>
    <x v="741"/>
    <n v="16"/>
    <x v="757"/>
    <n v="91495"/>
    <n v="2.6"/>
    <x v="1"/>
  </r>
  <r>
    <n v="1484"/>
    <s v="Alison Stewart"/>
    <x v="1"/>
    <n v="0.06"/>
    <n v="99.99"/>
    <x v="7"/>
    <x v="1"/>
    <x v="2"/>
    <x v="1"/>
    <x v="1"/>
    <s v="Small Box"/>
    <s v="US Robotics 56K V.92 External Faxmodem"/>
    <n v="0.52"/>
    <x v="0"/>
    <x v="1"/>
    <x v="10"/>
    <s v="Des Plaines"/>
    <n v="60016"/>
    <x v="69"/>
    <x v="72"/>
    <x v="742"/>
    <n v="3"/>
    <x v="758"/>
    <n v="91235"/>
    <n v="99.929999999999993"/>
    <x v="1"/>
  </r>
  <r>
    <n v="1484"/>
    <s v="Alison Stewart"/>
    <x v="1"/>
    <n v="0"/>
    <n v="193.17"/>
    <x v="7"/>
    <x v="1"/>
    <x v="2"/>
    <x v="2"/>
    <x v="6"/>
    <s v="Small Box"/>
    <s v="Fellowes Staxonsteel® Drawer Files"/>
    <n v="0.71"/>
    <x v="0"/>
    <x v="1"/>
    <x v="10"/>
    <s v="Des Plaines"/>
    <n v="60016"/>
    <x v="69"/>
    <x v="68"/>
    <x v="743"/>
    <n v="5"/>
    <x v="759"/>
    <n v="91235"/>
    <n v="193.17"/>
    <x v="1"/>
  </r>
  <r>
    <n v="1484"/>
    <s v="Alison Stewart"/>
    <x v="1"/>
    <n v="0.08"/>
    <n v="20.99"/>
    <x v="116"/>
    <x v="2"/>
    <x v="2"/>
    <x v="1"/>
    <x v="12"/>
    <s v="Small Pack"/>
    <s v="Accessory39"/>
    <n v="0.81"/>
    <x v="0"/>
    <x v="1"/>
    <x v="10"/>
    <s v="Des Plaines"/>
    <n v="60016"/>
    <x v="69"/>
    <x v="69"/>
    <x v="744"/>
    <n v="11"/>
    <x v="760"/>
    <n v="91235"/>
    <n v="20.91"/>
    <x v="1"/>
  </r>
  <r>
    <n v="3397"/>
    <s v="Andrea Shaw"/>
    <x v="1"/>
    <n v="0.01"/>
    <n v="10.9"/>
    <x v="256"/>
    <x v="1"/>
    <x v="0"/>
    <x v="2"/>
    <x v="6"/>
    <s v="Small Box"/>
    <s v="Crate-A-Files™"/>
    <n v="0.59"/>
    <x v="0"/>
    <x v="1"/>
    <x v="10"/>
    <s v="Danville"/>
    <n v="61832"/>
    <x v="69"/>
    <x v="68"/>
    <x v="745"/>
    <n v="18"/>
    <x v="761"/>
    <n v="87536"/>
    <n v="10.89"/>
    <x v="1"/>
  </r>
  <r>
    <n v="3397"/>
    <s v="Andrea Shaw"/>
    <x v="1"/>
    <n v="0.1"/>
    <n v="7.99"/>
    <x v="102"/>
    <x v="1"/>
    <x v="0"/>
    <x v="1"/>
    <x v="12"/>
    <s v="Medium Box"/>
    <s v="Bell Sonecor JB700 Caller ID"/>
    <n v="0.6"/>
    <x v="0"/>
    <x v="1"/>
    <x v="10"/>
    <s v="Danville"/>
    <n v="61832"/>
    <x v="69"/>
    <x v="68"/>
    <x v="746"/>
    <n v="22"/>
    <x v="762"/>
    <n v="87536"/>
    <n v="7.8900000000000006"/>
    <x v="1"/>
  </r>
  <r>
    <n v="3151"/>
    <s v="Glenda Hunter"/>
    <x v="4"/>
    <n v="0.02"/>
    <n v="5.98"/>
    <x v="137"/>
    <x v="1"/>
    <x v="3"/>
    <x v="2"/>
    <x v="5"/>
    <s v="Small Box"/>
    <s v="Avery Hanging File Binders"/>
    <n v="0.39"/>
    <x v="0"/>
    <x v="2"/>
    <x v="8"/>
    <s v="Twentynine Palms"/>
    <n v="92277"/>
    <x v="69"/>
    <x v="68"/>
    <x v="747"/>
    <n v="10"/>
    <x v="763"/>
    <n v="88547"/>
    <n v="5.9600000000000009"/>
    <x v="2"/>
  </r>
  <r>
    <n v="796"/>
    <s v="Amanda Conner"/>
    <x v="3"/>
    <n v="0.06"/>
    <n v="8.6"/>
    <x v="122"/>
    <x v="1"/>
    <x v="3"/>
    <x v="2"/>
    <x v="5"/>
    <s v="Small Box"/>
    <s v="Avery Printable Repositionable Plastic Tabs"/>
    <n v="0.38"/>
    <x v="0"/>
    <x v="1"/>
    <x v="13"/>
    <s v="Papillion"/>
    <n v="68046"/>
    <x v="69"/>
    <x v="68"/>
    <x v="748"/>
    <n v="9"/>
    <x v="764"/>
    <n v="86867"/>
    <n v="8.5399999999999991"/>
    <x v="1"/>
  </r>
  <r>
    <n v="1254"/>
    <s v="Anne Bland"/>
    <x v="0"/>
    <n v="0.06"/>
    <n v="80.98"/>
    <x v="45"/>
    <x v="1"/>
    <x v="2"/>
    <x v="2"/>
    <x v="6"/>
    <s v="Large Box"/>
    <s v="Carina Double Wide Media Storage Towers in Natural &amp; Black"/>
    <n v="0.81"/>
    <x v="0"/>
    <x v="1"/>
    <x v="18"/>
    <s v="Channelview"/>
    <n v="77530"/>
    <x v="70"/>
    <x v="71"/>
    <x v="749"/>
    <n v="2"/>
    <x v="765"/>
    <n v="89983"/>
    <n v="80.92"/>
    <x v="1"/>
  </r>
  <r>
    <n v="2896"/>
    <s v="Anna Ellis"/>
    <x v="0"/>
    <n v="0"/>
    <n v="22.84"/>
    <x v="319"/>
    <x v="1"/>
    <x v="2"/>
    <x v="2"/>
    <x v="7"/>
    <s v="Small Box"/>
    <s v="Xerox 1973"/>
    <n v="0.39"/>
    <x v="0"/>
    <x v="1"/>
    <x v="7"/>
    <s v="Mankato"/>
    <n v="56001"/>
    <x v="70"/>
    <x v="72"/>
    <x v="750"/>
    <n v="15"/>
    <x v="766"/>
    <n v="86927"/>
    <n v="22.84"/>
    <x v="1"/>
  </r>
  <r>
    <n v="1027"/>
    <s v="Brian Bennett"/>
    <x v="1"/>
    <n v="0.1"/>
    <n v="73.98"/>
    <x v="52"/>
    <x v="1"/>
    <x v="0"/>
    <x v="1"/>
    <x v="1"/>
    <s v="Small Box"/>
    <s v="Keytronic French Keyboard"/>
    <n v="0.79"/>
    <x v="0"/>
    <x v="3"/>
    <x v="11"/>
    <s v="Cheektowaga"/>
    <n v="14225"/>
    <x v="70"/>
    <x v="71"/>
    <x v="751"/>
    <n v="5"/>
    <x v="767"/>
    <n v="89004"/>
    <n v="73.88000000000001"/>
    <x v="3"/>
  </r>
  <r>
    <n v="1027"/>
    <s v="Brian Bennett"/>
    <x v="1"/>
    <n v="0.05"/>
    <n v="51.98"/>
    <x v="313"/>
    <x v="1"/>
    <x v="0"/>
    <x v="1"/>
    <x v="3"/>
    <s v="Medium Box"/>
    <s v="Canon MP25DIII Desktop Whisper-Quiet Printing Calculator"/>
    <n v="0.37"/>
    <x v="0"/>
    <x v="3"/>
    <x v="11"/>
    <s v="Cheektowaga"/>
    <n v="14225"/>
    <x v="70"/>
    <x v="71"/>
    <x v="752"/>
    <n v="9"/>
    <x v="768"/>
    <n v="89004"/>
    <n v="51.93"/>
    <x v="3"/>
  </r>
  <r>
    <n v="32"/>
    <s v="Matthew Berman"/>
    <x v="2"/>
    <n v="0.06"/>
    <n v="205.99"/>
    <x v="18"/>
    <x v="1"/>
    <x v="3"/>
    <x v="1"/>
    <x v="12"/>
    <s v="Small Box"/>
    <s v="TimeportP7382"/>
    <n v="0.56000000000000005"/>
    <x v="0"/>
    <x v="2"/>
    <x v="14"/>
    <s v="Grants Pass"/>
    <n v="97526"/>
    <x v="70"/>
    <x v="73"/>
    <x v="753"/>
    <n v="22"/>
    <x v="769"/>
    <n v="89203"/>
    <n v="205.93"/>
    <x v="2"/>
  </r>
  <r>
    <n v="2593"/>
    <s v="Anne Schultz"/>
    <x v="2"/>
    <n v="0.01"/>
    <n v="85.99"/>
    <x v="44"/>
    <x v="1"/>
    <x v="3"/>
    <x v="1"/>
    <x v="12"/>
    <s v="Wrap Bag"/>
    <s v="Accessory4"/>
    <n v="0.85"/>
    <x v="0"/>
    <x v="0"/>
    <x v="5"/>
    <s v="Athens"/>
    <n v="30605"/>
    <x v="70"/>
    <x v="74"/>
    <x v="754"/>
    <n v="2"/>
    <x v="770"/>
    <n v="87773"/>
    <n v="85.97999999999999"/>
    <x v="0"/>
  </r>
  <r>
    <n v="2741"/>
    <s v="Megan York"/>
    <x v="2"/>
    <n v="0.01"/>
    <n v="35.99"/>
    <x v="41"/>
    <x v="1"/>
    <x v="0"/>
    <x v="1"/>
    <x v="12"/>
    <s v="Wrap Bag"/>
    <s v="Accessory41"/>
    <n v="0.38"/>
    <x v="0"/>
    <x v="2"/>
    <x v="37"/>
    <s v="Caldwell"/>
    <n v="83605"/>
    <x v="70"/>
    <x v="73"/>
    <x v="755"/>
    <n v="10"/>
    <x v="771"/>
    <n v="89481"/>
    <n v="35.980000000000004"/>
    <x v="2"/>
  </r>
  <r>
    <n v="146"/>
    <s v="Yvonne Fox"/>
    <x v="3"/>
    <n v="0.01"/>
    <n v="45.98"/>
    <x v="299"/>
    <x v="1"/>
    <x v="0"/>
    <x v="0"/>
    <x v="11"/>
    <s v="Wrap Bag"/>
    <s v="Tenex B1-RE Series Chair Mats for Low Pile Carpets"/>
    <n v="0.68"/>
    <x v="0"/>
    <x v="1"/>
    <x v="18"/>
    <s v="Watauga"/>
    <n v="76148"/>
    <x v="70"/>
    <x v="71"/>
    <x v="756"/>
    <n v="4"/>
    <x v="772"/>
    <n v="91088"/>
    <n v="45.97"/>
    <x v="1"/>
  </r>
  <r>
    <n v="903"/>
    <s v="Francis Spivey"/>
    <x v="3"/>
    <n v="0"/>
    <n v="5.98"/>
    <x v="137"/>
    <x v="1"/>
    <x v="1"/>
    <x v="2"/>
    <x v="5"/>
    <s v="Small Box"/>
    <s v="Avery Hanging File Binders"/>
    <n v="0.39"/>
    <x v="0"/>
    <x v="3"/>
    <x v="35"/>
    <s v="Wilmington"/>
    <n v="1887"/>
    <x v="70"/>
    <x v="72"/>
    <x v="757"/>
    <n v="18"/>
    <x v="773"/>
    <n v="90806"/>
    <n v="5.98"/>
    <x v="3"/>
  </r>
  <r>
    <n v="2037"/>
    <s v="Lynda Herman"/>
    <x v="3"/>
    <n v="0"/>
    <n v="73.98"/>
    <x v="70"/>
    <x v="1"/>
    <x v="0"/>
    <x v="1"/>
    <x v="1"/>
    <s v="Small Box"/>
    <s v="Keytronic French Keyboard"/>
    <n v="0.65"/>
    <x v="0"/>
    <x v="2"/>
    <x v="24"/>
    <s v="Bozeman"/>
    <n v="59715"/>
    <x v="70"/>
    <x v="72"/>
    <x v="758"/>
    <n v="4"/>
    <x v="774"/>
    <n v="89333"/>
    <n v="73.98"/>
    <x v="2"/>
  </r>
  <r>
    <n v="2787"/>
    <s v="Rodney Kearney"/>
    <x v="3"/>
    <n v="0.01"/>
    <n v="47.98"/>
    <x v="255"/>
    <x v="2"/>
    <x v="1"/>
    <x v="1"/>
    <x v="1"/>
    <s v="Small Pack"/>
    <s v="DS/HD IBM Formatted Diskettes, 200/Pack - Staples"/>
    <n v="0.71"/>
    <x v="0"/>
    <x v="0"/>
    <x v="17"/>
    <s v="Metairie"/>
    <n v="70003"/>
    <x v="70"/>
    <x v="71"/>
    <x v="759"/>
    <n v="8"/>
    <x v="775"/>
    <n v="91316"/>
    <n v="47.97"/>
    <x v="0"/>
  </r>
  <r>
    <n v="573"/>
    <s v="Vanessa Winstead"/>
    <x v="0"/>
    <n v="0.05"/>
    <n v="4.13"/>
    <x v="213"/>
    <x v="1"/>
    <x v="2"/>
    <x v="2"/>
    <x v="5"/>
    <s v="Small Box"/>
    <s v="ACCOHIDE® 3-Ring Binder, Blue, 1&quot;"/>
    <n v="0.38"/>
    <x v="0"/>
    <x v="1"/>
    <x v="10"/>
    <s v="Pekin"/>
    <n v="61554"/>
    <x v="71"/>
    <x v="72"/>
    <x v="760"/>
    <n v="1"/>
    <x v="776"/>
    <n v="86555"/>
    <n v="4.08"/>
    <x v="1"/>
  </r>
  <r>
    <n v="1035"/>
    <s v="Kent Burton"/>
    <x v="0"/>
    <n v="7.0000000000000007E-2"/>
    <n v="125.99"/>
    <x v="20"/>
    <x v="1"/>
    <x v="2"/>
    <x v="1"/>
    <x v="12"/>
    <s v="Small Box"/>
    <s v="i2000"/>
    <n v="0.6"/>
    <x v="0"/>
    <x v="3"/>
    <x v="27"/>
    <s v="Delaware"/>
    <n v="43015"/>
    <x v="71"/>
    <x v="71"/>
    <x v="761"/>
    <n v="1"/>
    <x v="777"/>
    <n v="90710"/>
    <n v="125.92"/>
    <x v="3"/>
  </r>
  <r>
    <n v="1036"/>
    <s v="Jessica Huffman"/>
    <x v="0"/>
    <n v="0.03"/>
    <n v="99.99"/>
    <x v="7"/>
    <x v="1"/>
    <x v="2"/>
    <x v="1"/>
    <x v="1"/>
    <s v="Small Box"/>
    <s v="US Robotics 56K V.92 External Faxmodem"/>
    <n v="0.52"/>
    <x v="0"/>
    <x v="3"/>
    <x v="27"/>
    <s v="Dublin"/>
    <n v="43017"/>
    <x v="71"/>
    <x v="72"/>
    <x v="762"/>
    <n v="6"/>
    <x v="778"/>
    <n v="90710"/>
    <n v="99.96"/>
    <x v="3"/>
  </r>
  <r>
    <n v="2468"/>
    <s v="Rhonda Stein"/>
    <x v="0"/>
    <n v="0.04"/>
    <n v="65.989999999999995"/>
    <x v="18"/>
    <x v="1"/>
    <x v="3"/>
    <x v="1"/>
    <x v="12"/>
    <s v="Small Box"/>
    <s v="i270"/>
    <n v="0.55000000000000004"/>
    <x v="0"/>
    <x v="0"/>
    <x v="9"/>
    <s v="Salisbury"/>
    <n v="28144"/>
    <x v="71"/>
    <x v="72"/>
    <x v="763"/>
    <n v="13"/>
    <x v="779"/>
    <n v="88137"/>
    <n v="65.949999999999989"/>
    <x v="0"/>
  </r>
  <r>
    <n v="3036"/>
    <s v="Edith Reynolds"/>
    <x v="0"/>
    <n v="0.08"/>
    <n v="178.47"/>
    <x v="7"/>
    <x v="1"/>
    <x v="2"/>
    <x v="2"/>
    <x v="6"/>
    <s v="Small Box"/>
    <s v="Hot File® 7-Pocket, Floor Stand"/>
    <n v="0.55000000000000004"/>
    <x v="0"/>
    <x v="1"/>
    <x v="39"/>
    <s v="Mandan"/>
    <n v="58554"/>
    <x v="71"/>
    <x v="75"/>
    <x v="764"/>
    <n v="22"/>
    <x v="780"/>
    <n v="89130"/>
    <n v="178.39"/>
    <x v="1"/>
  </r>
  <r>
    <n v="600"/>
    <s v="Vickie Morse"/>
    <x v="4"/>
    <n v="0.06"/>
    <n v="6.48"/>
    <x v="320"/>
    <x v="1"/>
    <x v="3"/>
    <x v="2"/>
    <x v="7"/>
    <s v="Small Box"/>
    <s v="Xerox 210"/>
    <n v="0.37"/>
    <x v="0"/>
    <x v="3"/>
    <x v="36"/>
    <s v="Reisterstown"/>
    <n v="21136"/>
    <x v="71"/>
    <x v="72"/>
    <x v="765"/>
    <n v="5"/>
    <x v="781"/>
    <n v="87579"/>
    <n v="6.4200000000000008"/>
    <x v="3"/>
  </r>
  <r>
    <n v="2285"/>
    <s v="Arnold Floyd Blair"/>
    <x v="4"/>
    <n v="0.02"/>
    <n v="17.7"/>
    <x v="220"/>
    <x v="2"/>
    <x v="3"/>
    <x v="2"/>
    <x v="6"/>
    <s v="Small Box"/>
    <s v="Portfile® Personal File Boxes"/>
    <n v="0.59"/>
    <x v="0"/>
    <x v="0"/>
    <x v="23"/>
    <s v="Rock Hill"/>
    <n v="29730"/>
    <x v="71"/>
    <x v="70"/>
    <x v="766"/>
    <n v="21"/>
    <x v="782"/>
    <n v="90148"/>
    <n v="17.68"/>
    <x v="0"/>
  </r>
  <r>
    <n v="2484"/>
    <s v="Rhonda Bryant"/>
    <x v="4"/>
    <n v="0.05"/>
    <n v="6.48"/>
    <x v="321"/>
    <x v="1"/>
    <x v="3"/>
    <x v="2"/>
    <x v="7"/>
    <s v="Small Box"/>
    <s v="Xerox 216"/>
    <n v="0.37"/>
    <x v="0"/>
    <x v="0"/>
    <x v="12"/>
    <s v="Winter Haven"/>
    <n v="33881"/>
    <x v="71"/>
    <x v="72"/>
    <x v="767"/>
    <n v="16"/>
    <x v="783"/>
    <n v="88998"/>
    <n v="6.4300000000000006"/>
    <x v="0"/>
  </r>
  <r>
    <n v="2484"/>
    <s v="Rhonda Bryant"/>
    <x v="4"/>
    <n v="0.03"/>
    <n v="111.03"/>
    <x v="322"/>
    <x v="1"/>
    <x v="3"/>
    <x v="2"/>
    <x v="6"/>
    <s v="Small Box"/>
    <s v="Fellowes Recycled Storage Drawers"/>
    <n v="0.78"/>
    <x v="0"/>
    <x v="0"/>
    <x v="12"/>
    <s v="Winter Haven"/>
    <n v="33881"/>
    <x v="71"/>
    <x v="72"/>
    <x v="768"/>
    <n v="8"/>
    <x v="784"/>
    <n v="88998"/>
    <n v="111"/>
    <x v="0"/>
  </r>
  <r>
    <n v="604"/>
    <s v="Lindsay P Ashley"/>
    <x v="0"/>
    <n v="0.09"/>
    <n v="154.13"/>
    <x v="193"/>
    <x v="2"/>
    <x v="3"/>
    <x v="0"/>
    <x v="0"/>
    <s v="Large Box"/>
    <s v="Laminate Occasional Tables"/>
    <n v="0.68"/>
    <x v="0"/>
    <x v="2"/>
    <x v="8"/>
    <s v="Los Angeles"/>
    <n v="90045"/>
    <x v="72"/>
    <x v="70"/>
    <x v="769"/>
    <n v="38"/>
    <x v="785"/>
    <n v="28647"/>
    <n v="154.04"/>
    <x v="2"/>
  </r>
  <r>
    <n v="605"/>
    <s v="Alison Peters Wooten"/>
    <x v="0"/>
    <n v="0.09"/>
    <n v="154.13"/>
    <x v="193"/>
    <x v="2"/>
    <x v="3"/>
    <x v="0"/>
    <x v="0"/>
    <s v="Large Box"/>
    <s v="Laminate Occasional Tables"/>
    <n v="0.68"/>
    <x v="0"/>
    <x v="3"/>
    <x v="11"/>
    <s v="West Islip"/>
    <n v="11795"/>
    <x v="72"/>
    <x v="70"/>
    <x v="769"/>
    <n v="10"/>
    <x v="786"/>
    <n v="91144"/>
    <n v="154.04"/>
    <x v="3"/>
  </r>
  <r>
    <n v="994"/>
    <s v="Neal Weber"/>
    <x v="1"/>
    <n v="0.1"/>
    <n v="400.98"/>
    <x v="323"/>
    <x v="0"/>
    <x v="0"/>
    <x v="0"/>
    <x v="0"/>
    <s v="Jumbo Box"/>
    <s v="Bretford CR8500 Series Meeting Room Furniture"/>
    <n v="0.6"/>
    <x v="0"/>
    <x v="3"/>
    <x v="29"/>
    <s v="Sanford"/>
    <n v="4073"/>
    <x v="72"/>
    <x v="70"/>
    <x v="770"/>
    <n v="2"/>
    <x v="787"/>
    <n v="89433"/>
    <n v="400.88"/>
    <x v="3"/>
  </r>
  <r>
    <n v="999"/>
    <s v="Rita Barton"/>
    <x v="1"/>
    <n v="0.08"/>
    <n v="45.19"/>
    <x v="1"/>
    <x v="1"/>
    <x v="0"/>
    <x v="1"/>
    <x v="1"/>
    <s v="Small Pack"/>
    <s v="Verbatim DVD-RAM, 9.4GB, Rewritable, Type 1, DS, DataLife Plus"/>
    <n v="0.55000000000000004"/>
    <x v="0"/>
    <x v="3"/>
    <x v="33"/>
    <s v="Ridgewood"/>
    <n v="7450"/>
    <x v="72"/>
    <x v="70"/>
    <x v="771"/>
    <n v="3"/>
    <x v="788"/>
    <n v="89433"/>
    <n v="45.11"/>
    <x v="3"/>
  </r>
  <r>
    <n v="1000"/>
    <s v="Lynn Bell"/>
    <x v="1"/>
    <n v="0.03"/>
    <n v="33.979999999999997"/>
    <x v="7"/>
    <x v="1"/>
    <x v="0"/>
    <x v="0"/>
    <x v="11"/>
    <s v="Small Box"/>
    <s v="Linden® 12&quot; Wall Clock With Oak Frame"/>
    <n v="0.55000000000000004"/>
    <x v="0"/>
    <x v="3"/>
    <x v="42"/>
    <s v="Bennington"/>
    <n v="5201"/>
    <x v="72"/>
    <x v="70"/>
    <x v="772"/>
    <n v="12"/>
    <x v="789"/>
    <n v="89433"/>
    <n v="33.949999999999996"/>
    <x v="3"/>
  </r>
  <r>
    <n v="2345"/>
    <s v="Colleen Marsh"/>
    <x v="4"/>
    <n v="7.0000000000000007E-2"/>
    <n v="200.98"/>
    <x v="324"/>
    <x v="0"/>
    <x v="3"/>
    <x v="0"/>
    <x v="9"/>
    <s v="Jumbo Drum"/>
    <s v="Global Leather Highback Executive Chair with Pneumatic Height Adjustment, Black"/>
    <n v="0.57999999999999996"/>
    <x v="0"/>
    <x v="0"/>
    <x v="32"/>
    <s v="Paducah"/>
    <n v="42003"/>
    <x v="72"/>
    <x v="70"/>
    <x v="773"/>
    <n v="9"/>
    <x v="790"/>
    <n v="89504"/>
    <n v="200.91"/>
    <x v="0"/>
  </r>
  <r>
    <n v="2345"/>
    <s v="Colleen Marsh"/>
    <x v="4"/>
    <n v="0.02"/>
    <n v="179.29"/>
    <x v="125"/>
    <x v="0"/>
    <x v="3"/>
    <x v="0"/>
    <x v="0"/>
    <s v="Jumbo Box"/>
    <s v="Bevis Round Conference Table Top, X-Base"/>
    <n v="0.76"/>
    <x v="0"/>
    <x v="0"/>
    <x v="32"/>
    <s v="Paducah"/>
    <n v="42003"/>
    <x v="72"/>
    <x v="72"/>
    <x v="774"/>
    <n v="2"/>
    <x v="791"/>
    <n v="89504"/>
    <n v="179.26999999999998"/>
    <x v="0"/>
  </r>
  <r>
    <n v="2417"/>
    <s v="Ken H Frazier"/>
    <x v="4"/>
    <n v="0"/>
    <n v="65.989999999999995"/>
    <x v="176"/>
    <x v="1"/>
    <x v="1"/>
    <x v="1"/>
    <x v="12"/>
    <s v="Small Box"/>
    <s v="StarTAC 7760"/>
    <n v="0.59"/>
    <x v="0"/>
    <x v="0"/>
    <x v="21"/>
    <s v="Oakton"/>
    <n v="22124"/>
    <x v="72"/>
    <x v="70"/>
    <x v="775"/>
    <n v="13"/>
    <x v="792"/>
    <n v="86754"/>
    <n v="65.989999999999995"/>
    <x v="0"/>
  </r>
  <r>
    <n v="3279"/>
    <s v="Ricky Allred"/>
    <x v="4"/>
    <n v="0.01"/>
    <n v="45.99"/>
    <x v="123"/>
    <x v="1"/>
    <x v="2"/>
    <x v="1"/>
    <x v="12"/>
    <s v="Small Box"/>
    <s v="KF 788"/>
    <n v="0.56000000000000005"/>
    <x v="0"/>
    <x v="0"/>
    <x v="23"/>
    <s v="Columbia"/>
    <n v="29203"/>
    <x v="72"/>
    <x v="75"/>
    <x v="776"/>
    <n v="3"/>
    <x v="793"/>
    <n v="90767"/>
    <n v="45.980000000000004"/>
    <x v="0"/>
  </r>
  <r>
    <n v="373"/>
    <s v="Jeanne Werner"/>
    <x v="3"/>
    <n v="0.02"/>
    <n v="200.98"/>
    <x v="325"/>
    <x v="0"/>
    <x v="0"/>
    <x v="0"/>
    <x v="10"/>
    <s v="Jumbo Box"/>
    <s v="O'Sullivan Living Dimensions 3-Shelf Bookcases"/>
    <n v="0.75"/>
    <x v="0"/>
    <x v="1"/>
    <x v="25"/>
    <s v="Detroit"/>
    <n v="48234"/>
    <x v="72"/>
    <x v="75"/>
    <x v="777"/>
    <n v="45"/>
    <x v="794"/>
    <n v="24193"/>
    <n v="200.95999999999998"/>
    <x v="1"/>
  </r>
  <r>
    <n v="373"/>
    <s v="Jeanne Werner"/>
    <x v="3"/>
    <n v="0.02"/>
    <n v="4.28"/>
    <x v="258"/>
    <x v="1"/>
    <x v="0"/>
    <x v="2"/>
    <x v="7"/>
    <s v="Small Box"/>
    <s v="Xerox 1971"/>
    <n v="0.4"/>
    <x v="0"/>
    <x v="1"/>
    <x v="25"/>
    <s v="Detroit"/>
    <n v="48234"/>
    <x v="72"/>
    <x v="70"/>
    <x v="778"/>
    <n v="24"/>
    <x v="795"/>
    <n v="24193"/>
    <n v="4.2600000000000007"/>
    <x v="1"/>
  </r>
  <r>
    <n v="373"/>
    <s v="Jeanne Werner"/>
    <x v="3"/>
    <n v="0.04"/>
    <n v="85.99"/>
    <x v="44"/>
    <x v="1"/>
    <x v="0"/>
    <x v="1"/>
    <x v="12"/>
    <s v="Wrap Bag"/>
    <s v="Accessory4"/>
    <n v="0.85"/>
    <x v="0"/>
    <x v="1"/>
    <x v="25"/>
    <s v="Detroit"/>
    <n v="48234"/>
    <x v="72"/>
    <x v="75"/>
    <x v="779"/>
    <n v="19"/>
    <x v="796"/>
    <n v="24193"/>
    <n v="85.949999999999989"/>
    <x v="1"/>
  </r>
  <r>
    <n v="375"/>
    <s v="Sandra Sharma"/>
    <x v="3"/>
    <n v="0.02"/>
    <n v="200.98"/>
    <x v="325"/>
    <x v="0"/>
    <x v="0"/>
    <x v="0"/>
    <x v="10"/>
    <s v="Jumbo Box"/>
    <s v="O'Sullivan Living Dimensions 3-Shelf Bookcases"/>
    <n v="0.75"/>
    <x v="0"/>
    <x v="0"/>
    <x v="34"/>
    <s v="Morristown"/>
    <n v="37814"/>
    <x v="72"/>
    <x v="75"/>
    <x v="780"/>
    <n v="11"/>
    <x v="797"/>
    <n v="90917"/>
    <n v="200.95999999999998"/>
    <x v="0"/>
  </r>
  <r>
    <n v="375"/>
    <s v="Sandra Sharma"/>
    <x v="3"/>
    <n v="0.02"/>
    <n v="4.28"/>
    <x v="258"/>
    <x v="1"/>
    <x v="0"/>
    <x v="2"/>
    <x v="7"/>
    <s v="Small Box"/>
    <s v="Xerox 1971"/>
    <n v="0.4"/>
    <x v="0"/>
    <x v="0"/>
    <x v="34"/>
    <s v="Morristown"/>
    <n v="37814"/>
    <x v="72"/>
    <x v="70"/>
    <x v="781"/>
    <n v="6"/>
    <x v="798"/>
    <n v="90917"/>
    <n v="4.2600000000000007"/>
    <x v="0"/>
  </r>
  <r>
    <n v="1682"/>
    <s v="Julie Edwards"/>
    <x v="3"/>
    <n v="0.08"/>
    <n v="4.9800000000000004"/>
    <x v="273"/>
    <x v="1"/>
    <x v="1"/>
    <x v="2"/>
    <x v="7"/>
    <s v="Small Box"/>
    <s v="Staples Copy Paper (20Lb. and 84 Bright)"/>
    <n v="0.38"/>
    <x v="0"/>
    <x v="1"/>
    <x v="10"/>
    <s v="Chicago"/>
    <n v="60611"/>
    <x v="72"/>
    <x v="70"/>
    <x v="782"/>
    <n v="47"/>
    <x v="799"/>
    <n v="38080"/>
    <n v="4.9000000000000004"/>
    <x v="1"/>
  </r>
  <r>
    <n v="1683"/>
    <s v="Wesley Corbett"/>
    <x v="3"/>
    <n v="0.08"/>
    <n v="4.9800000000000004"/>
    <x v="273"/>
    <x v="1"/>
    <x v="1"/>
    <x v="2"/>
    <x v="7"/>
    <s v="Small Box"/>
    <s v="Staples Copy Paper (20Lb. and 84 Bright)"/>
    <n v="0.38"/>
    <x v="0"/>
    <x v="1"/>
    <x v="18"/>
    <s v="Conroe"/>
    <n v="77301"/>
    <x v="72"/>
    <x v="70"/>
    <x v="782"/>
    <n v="12"/>
    <x v="800"/>
    <n v="90613"/>
    <n v="4.9000000000000004"/>
    <x v="1"/>
  </r>
  <r>
    <n v="3177"/>
    <s v="Laurie Petty"/>
    <x v="3"/>
    <n v="0.1"/>
    <n v="62.18"/>
    <x v="254"/>
    <x v="1"/>
    <x v="1"/>
    <x v="0"/>
    <x v="11"/>
    <s v="Medium Box"/>
    <s v="Deflect-o Glass Clear Studded Chair Mats"/>
    <n v="0.63"/>
    <x v="0"/>
    <x v="0"/>
    <x v="12"/>
    <s v="Jupiter"/>
    <n v="33458"/>
    <x v="72"/>
    <x v="75"/>
    <x v="783"/>
    <n v="9"/>
    <x v="801"/>
    <n v="90818"/>
    <n v="62.08"/>
    <x v="0"/>
  </r>
  <r>
    <n v="594"/>
    <s v="Charlie Moore"/>
    <x v="0"/>
    <n v="0.09"/>
    <n v="13.79"/>
    <x v="271"/>
    <x v="1"/>
    <x v="1"/>
    <x v="0"/>
    <x v="11"/>
    <s v="Small Box"/>
    <s v="9-3/4 Diameter Round Wall Clock"/>
    <n v="0.43"/>
    <x v="0"/>
    <x v="1"/>
    <x v="2"/>
    <s v="Anderson"/>
    <n v="46016"/>
    <x v="73"/>
    <x v="74"/>
    <x v="784"/>
    <n v="1"/>
    <x v="802"/>
    <n v="86309"/>
    <n v="13.7"/>
    <x v="1"/>
  </r>
  <r>
    <n v="83"/>
    <s v="Edgar Stone"/>
    <x v="1"/>
    <n v="0.04"/>
    <n v="296.18"/>
    <x v="304"/>
    <x v="0"/>
    <x v="3"/>
    <x v="0"/>
    <x v="0"/>
    <s v="Jumbo Box"/>
    <s v="Hon 94000 Series Round Tables"/>
    <n v="0.76"/>
    <x v="0"/>
    <x v="3"/>
    <x v="27"/>
    <s v="Canton"/>
    <n v="44708"/>
    <x v="73"/>
    <x v="70"/>
    <x v="785"/>
    <n v="6"/>
    <x v="803"/>
    <n v="87365"/>
    <n v="296.14"/>
    <x v="3"/>
  </r>
  <r>
    <n v="1123"/>
    <s v="Peggy Lanier"/>
    <x v="1"/>
    <n v="0.03"/>
    <n v="7.3"/>
    <x v="326"/>
    <x v="1"/>
    <x v="0"/>
    <x v="2"/>
    <x v="5"/>
    <s v="Small Box"/>
    <s v="Angle-D Binders with Locking Rings, Label Holders"/>
    <n v="0.38"/>
    <x v="0"/>
    <x v="2"/>
    <x v="8"/>
    <s v="Roseville"/>
    <n v="95661"/>
    <x v="73"/>
    <x v="76"/>
    <x v="786"/>
    <n v="14"/>
    <x v="804"/>
    <n v="87015"/>
    <n v="7.27"/>
    <x v="2"/>
  </r>
  <r>
    <n v="2426"/>
    <s v="Dorothy Holt"/>
    <x v="1"/>
    <n v="0.08"/>
    <n v="30.93"/>
    <x v="327"/>
    <x v="1"/>
    <x v="0"/>
    <x v="0"/>
    <x v="11"/>
    <s v="Small Pack"/>
    <s v="Advantus Employee of the Month Certificate Frame, 11 x 13-1/2"/>
    <n v="0.44"/>
    <x v="0"/>
    <x v="1"/>
    <x v="18"/>
    <s v="Irving"/>
    <n v="75061"/>
    <x v="73"/>
    <x v="75"/>
    <x v="787"/>
    <n v="3"/>
    <x v="805"/>
    <n v="90859"/>
    <n v="30.85"/>
    <x v="1"/>
  </r>
  <r>
    <n v="724"/>
    <s v="Beverly Cooke Brooks"/>
    <x v="4"/>
    <n v="0.09"/>
    <n v="125.99"/>
    <x v="18"/>
    <x v="1"/>
    <x v="1"/>
    <x v="1"/>
    <x v="12"/>
    <s v="Small Box"/>
    <s v="SC7868i"/>
    <n v="0.55000000000000004"/>
    <x v="0"/>
    <x v="3"/>
    <x v="22"/>
    <s v="Stratford"/>
    <n v="6614"/>
    <x v="73"/>
    <x v="75"/>
    <x v="788"/>
    <n v="1"/>
    <x v="806"/>
    <n v="90359"/>
    <n v="125.89999999999999"/>
    <x v="3"/>
  </r>
  <r>
    <n v="727"/>
    <s v="Lindsay Link"/>
    <x v="4"/>
    <n v="0.1"/>
    <n v="17.98"/>
    <x v="52"/>
    <x v="1"/>
    <x v="1"/>
    <x v="1"/>
    <x v="1"/>
    <s v="Small Box"/>
    <s v="Belkin 107-key enhanced keyboard, USB/PS/2 interface"/>
    <n v="0.79"/>
    <x v="0"/>
    <x v="3"/>
    <x v="29"/>
    <s v="Lewiston"/>
    <n v="4240"/>
    <x v="73"/>
    <x v="75"/>
    <x v="789"/>
    <n v="4"/>
    <x v="245"/>
    <n v="90359"/>
    <n v="17.88"/>
    <x v="3"/>
  </r>
  <r>
    <n v="2356"/>
    <s v="Emma Bloom"/>
    <x v="4"/>
    <n v="0"/>
    <n v="29.34"/>
    <x v="328"/>
    <x v="1"/>
    <x v="1"/>
    <x v="0"/>
    <x v="11"/>
    <s v="Small Box"/>
    <s v="Seth Thomas 14&quot; Putty-Colored Wall Clock"/>
    <n v="0.54"/>
    <x v="0"/>
    <x v="2"/>
    <x v="45"/>
    <s v="Rock Springs"/>
    <n v="82901"/>
    <x v="73"/>
    <x v="74"/>
    <x v="790"/>
    <n v="22"/>
    <x v="807"/>
    <n v="91305"/>
    <n v="29.34"/>
    <x v="2"/>
  </r>
  <r>
    <n v="2372"/>
    <s v="Marvin Parrott"/>
    <x v="4"/>
    <n v="0.01"/>
    <n v="1.76"/>
    <x v="31"/>
    <x v="1"/>
    <x v="3"/>
    <x v="2"/>
    <x v="2"/>
    <s v="Wrap Bag"/>
    <s v="Newell 310"/>
    <n v="0.56000000000000005"/>
    <x v="0"/>
    <x v="1"/>
    <x v="7"/>
    <s v="Duluth"/>
    <n v="55803"/>
    <x v="73"/>
    <x v="75"/>
    <x v="791"/>
    <n v="4"/>
    <x v="808"/>
    <n v="90714"/>
    <n v="1.75"/>
    <x v="1"/>
  </r>
  <r>
    <n v="871"/>
    <s v="Sandy Ellington"/>
    <x v="3"/>
    <n v="0.03"/>
    <n v="14.2"/>
    <x v="65"/>
    <x v="1"/>
    <x v="2"/>
    <x v="0"/>
    <x v="11"/>
    <s v="Wrap Bag"/>
    <s v="Coloredge Poster Frame"/>
    <n v="0.46"/>
    <x v="0"/>
    <x v="2"/>
    <x v="26"/>
    <s v="Reno"/>
    <n v="89502"/>
    <x v="73"/>
    <x v="74"/>
    <x v="792"/>
    <n v="2"/>
    <x v="809"/>
    <n v="90577"/>
    <n v="14.17"/>
    <x v="2"/>
  </r>
  <r>
    <n v="1646"/>
    <s v="Eugene Brewer Knox"/>
    <x v="3"/>
    <n v="0.06"/>
    <n v="3.29"/>
    <x v="329"/>
    <x v="1"/>
    <x v="0"/>
    <x v="2"/>
    <x v="14"/>
    <s v="Wrap Bag"/>
    <s v="Acco® Hot Clips™ Clips to Go"/>
    <n v="0.4"/>
    <x v="0"/>
    <x v="3"/>
    <x v="11"/>
    <s v="Bethpage"/>
    <n v="11714"/>
    <x v="73"/>
    <x v="74"/>
    <x v="793"/>
    <n v="11"/>
    <x v="810"/>
    <n v="90932"/>
    <n v="3.23"/>
    <x v="3"/>
  </r>
  <r>
    <n v="853"/>
    <s v="Leah Davenport"/>
    <x v="1"/>
    <n v="0.05"/>
    <n v="4.24"/>
    <x v="194"/>
    <x v="1"/>
    <x v="0"/>
    <x v="2"/>
    <x v="5"/>
    <s v="Small Box"/>
    <s v="Storex DuraTech Recycled Plastic Frosted Binders"/>
    <n v="0.35"/>
    <x v="0"/>
    <x v="2"/>
    <x v="8"/>
    <s v="Hesperia"/>
    <n v="92345"/>
    <x v="74"/>
    <x v="76"/>
    <x v="794"/>
    <n v="12"/>
    <x v="811"/>
    <n v="88570"/>
    <n v="4.1900000000000004"/>
    <x v="2"/>
  </r>
  <r>
    <n v="2272"/>
    <s v="Brett Ingram"/>
    <x v="1"/>
    <n v="0.08"/>
    <n v="15.73"/>
    <x v="197"/>
    <x v="2"/>
    <x v="3"/>
    <x v="2"/>
    <x v="16"/>
    <s v="Small Pack"/>
    <s v="Acme Galleria® Hot Forged Steel Scissors with Colored Handles"/>
    <n v="0.56000000000000005"/>
    <x v="0"/>
    <x v="1"/>
    <x v="18"/>
    <s v="Harker Heights"/>
    <n v="76543"/>
    <x v="74"/>
    <x v="76"/>
    <x v="795"/>
    <n v="5"/>
    <x v="812"/>
    <n v="90110"/>
    <n v="15.65"/>
    <x v="1"/>
  </r>
  <r>
    <n v="2323"/>
    <s v="Emma Buckley"/>
    <x v="1"/>
    <n v="0.08"/>
    <n v="68.81"/>
    <x v="330"/>
    <x v="0"/>
    <x v="0"/>
    <x v="2"/>
    <x v="8"/>
    <s v="Jumbo Drum"/>
    <s v="Holmes Replacement Filter for HEPA Air Cleaner, Very Large Room, HEPA Filter"/>
    <n v="0.41"/>
    <x v="0"/>
    <x v="2"/>
    <x v="8"/>
    <s v="Coachella"/>
    <n v="92236"/>
    <x v="74"/>
    <x v="74"/>
    <x v="796"/>
    <n v="5"/>
    <x v="813"/>
    <n v="88721"/>
    <n v="68.73"/>
    <x v="2"/>
  </r>
  <r>
    <n v="2323"/>
    <s v="Emma Buckley"/>
    <x v="1"/>
    <n v="0.04"/>
    <n v="21.38"/>
    <x v="18"/>
    <x v="1"/>
    <x v="0"/>
    <x v="2"/>
    <x v="2"/>
    <s v="Small Pack"/>
    <s v="Boston 1730 StandUp Electric Pencil Sharpener"/>
    <n v="0.59"/>
    <x v="0"/>
    <x v="2"/>
    <x v="8"/>
    <s v="Coachella"/>
    <n v="92236"/>
    <x v="74"/>
    <x v="76"/>
    <x v="797"/>
    <n v="4"/>
    <x v="814"/>
    <n v="88721"/>
    <n v="21.34"/>
    <x v="2"/>
  </r>
  <r>
    <n v="145"/>
    <s v="Rhonda Ivey"/>
    <x v="2"/>
    <n v="7.0000000000000007E-2"/>
    <n v="154.13"/>
    <x v="193"/>
    <x v="2"/>
    <x v="2"/>
    <x v="0"/>
    <x v="0"/>
    <s v="Large Box"/>
    <s v="Laminate Occasional Tables"/>
    <n v="0.68"/>
    <x v="0"/>
    <x v="3"/>
    <x v="28"/>
    <s v="West Mifflin"/>
    <n v="15122"/>
    <x v="74"/>
    <x v="75"/>
    <x v="798"/>
    <n v="3"/>
    <x v="815"/>
    <n v="91089"/>
    <n v="154.06"/>
    <x v="3"/>
  </r>
  <r>
    <n v="1068"/>
    <s v="Erik Barr"/>
    <x v="2"/>
    <n v="0.04"/>
    <n v="22.84"/>
    <x v="331"/>
    <x v="1"/>
    <x v="2"/>
    <x v="2"/>
    <x v="7"/>
    <s v="Small Box"/>
    <s v="Xerox 1982"/>
    <n v="0.39"/>
    <x v="0"/>
    <x v="1"/>
    <x v="10"/>
    <s v="Calumet City"/>
    <n v="60409"/>
    <x v="74"/>
    <x v="75"/>
    <x v="799"/>
    <n v="12"/>
    <x v="816"/>
    <n v="87109"/>
    <n v="22.8"/>
    <x v="1"/>
  </r>
  <r>
    <n v="2157"/>
    <s v="Tom Hoyle Honeycutt"/>
    <x v="2"/>
    <n v="0.05"/>
    <n v="55.5"/>
    <x v="27"/>
    <x v="1"/>
    <x v="2"/>
    <x v="0"/>
    <x v="11"/>
    <s v="Medium Box"/>
    <s v="Eldon Cleatmat® Chair Mats for Medium Pile Carpets"/>
    <n v="0.72"/>
    <x v="0"/>
    <x v="1"/>
    <x v="25"/>
    <s v="Warren"/>
    <n v="48093"/>
    <x v="74"/>
    <x v="75"/>
    <x v="800"/>
    <n v="4"/>
    <x v="817"/>
    <n v="90385"/>
    <n v="55.45"/>
    <x v="1"/>
  </r>
  <r>
    <n v="2157"/>
    <s v="Tom Hoyle Honeycutt"/>
    <x v="2"/>
    <n v="0.05"/>
    <n v="442.14"/>
    <x v="3"/>
    <x v="0"/>
    <x v="2"/>
    <x v="1"/>
    <x v="3"/>
    <s v="Jumbo Drum"/>
    <s v="Okidata ML390 Turbo Dot Matrix Printers"/>
    <n v="0.56000000000000005"/>
    <x v="0"/>
    <x v="1"/>
    <x v="25"/>
    <s v="Warren"/>
    <n v="48093"/>
    <x v="74"/>
    <x v="77"/>
    <x v="801"/>
    <n v="14"/>
    <x v="818"/>
    <n v="90385"/>
    <n v="442.09"/>
    <x v="1"/>
  </r>
  <r>
    <n v="1241"/>
    <s v="Bradley Schroeder"/>
    <x v="3"/>
    <n v="0"/>
    <n v="387.99"/>
    <x v="7"/>
    <x v="1"/>
    <x v="3"/>
    <x v="2"/>
    <x v="5"/>
    <s v="Small Box"/>
    <s v="Fellowes PB300 Plastic Comb Binding Machine"/>
    <n v="0.38"/>
    <x v="0"/>
    <x v="0"/>
    <x v="16"/>
    <s v="Auburn"/>
    <n v="36830"/>
    <x v="74"/>
    <x v="74"/>
    <x v="802"/>
    <n v="23"/>
    <x v="819"/>
    <n v="90880"/>
    <n v="387.99"/>
    <x v="0"/>
  </r>
  <r>
    <n v="1711"/>
    <s v="Sharon Long"/>
    <x v="3"/>
    <n v="7.0000000000000007E-2"/>
    <n v="7.59"/>
    <x v="52"/>
    <x v="1"/>
    <x v="3"/>
    <x v="0"/>
    <x v="11"/>
    <s v="Wrap Bag"/>
    <s v="Master Giant Foot® Doorstop, Safety Yellow"/>
    <n v="0.42"/>
    <x v="0"/>
    <x v="0"/>
    <x v="5"/>
    <s v="Marietta"/>
    <n v="30062"/>
    <x v="74"/>
    <x v="76"/>
    <x v="803"/>
    <n v="3"/>
    <x v="820"/>
    <n v="87747"/>
    <n v="7.52"/>
    <x v="0"/>
  </r>
  <r>
    <n v="2030"/>
    <s v="Lindsay O'Connell"/>
    <x v="0"/>
    <n v="0.04"/>
    <n v="120.97"/>
    <x v="332"/>
    <x v="1"/>
    <x v="3"/>
    <x v="1"/>
    <x v="3"/>
    <s v="Medium Box"/>
    <s v="Canon BP1200DH 12-Digit Bubble Jet Printing Calculator"/>
    <n v="0.36"/>
    <x v="0"/>
    <x v="1"/>
    <x v="18"/>
    <s v="Greenville"/>
    <n v="75401"/>
    <x v="75"/>
    <x v="74"/>
    <x v="804"/>
    <n v="16"/>
    <x v="821"/>
    <n v="91059"/>
    <n v="120.92999999999999"/>
    <x v="1"/>
  </r>
  <r>
    <n v="2030"/>
    <s v="Lindsay O'Connell"/>
    <x v="0"/>
    <n v="0"/>
    <n v="195.99"/>
    <x v="105"/>
    <x v="1"/>
    <x v="3"/>
    <x v="1"/>
    <x v="12"/>
    <s v="Small Box"/>
    <s v="688"/>
    <n v="0.6"/>
    <x v="0"/>
    <x v="1"/>
    <x v="18"/>
    <s v="Greenville"/>
    <n v="75401"/>
    <x v="75"/>
    <x v="73"/>
    <x v="805"/>
    <n v="16"/>
    <x v="822"/>
    <n v="91059"/>
    <n v="195.99"/>
    <x v="1"/>
  </r>
  <r>
    <n v="2647"/>
    <s v="Teresa Bishop"/>
    <x v="2"/>
    <n v="0.1"/>
    <n v="10.98"/>
    <x v="176"/>
    <x v="1"/>
    <x v="3"/>
    <x v="2"/>
    <x v="8"/>
    <s v="Small Box"/>
    <s v="Staples Surge Protector 6 outlet"/>
    <n v="0.57999999999999996"/>
    <x v="0"/>
    <x v="2"/>
    <x v="8"/>
    <s v="Bakersfield"/>
    <n v="93309"/>
    <x v="75"/>
    <x v="78"/>
    <x v="806"/>
    <n v="5"/>
    <x v="823"/>
    <n v="91386"/>
    <n v="10.88"/>
    <x v="2"/>
  </r>
  <r>
    <n v="2647"/>
    <s v="Teresa Bishop"/>
    <x v="2"/>
    <n v="0.01"/>
    <n v="39.979999999999997"/>
    <x v="333"/>
    <x v="1"/>
    <x v="3"/>
    <x v="0"/>
    <x v="11"/>
    <s v="Wrap Bag"/>
    <s v="Eldon Radial Chair Mat for Low to Medium Pile Carpets"/>
    <n v="0.65"/>
    <x v="0"/>
    <x v="2"/>
    <x v="8"/>
    <s v="Bakersfield"/>
    <n v="93309"/>
    <x v="75"/>
    <x v="73"/>
    <x v="807"/>
    <n v="4"/>
    <x v="824"/>
    <n v="91386"/>
    <n v="39.97"/>
    <x v="2"/>
  </r>
  <r>
    <n v="339"/>
    <s v="Bobby Clements"/>
    <x v="4"/>
    <n v="0.08"/>
    <n v="7.77"/>
    <x v="106"/>
    <x v="1"/>
    <x v="3"/>
    <x v="2"/>
    <x v="8"/>
    <s v="Small Box"/>
    <s v="Hoover Commercial Soft Guard Upright Vacuum And Disposable Filtration Bags"/>
    <n v="0.57999999999999996"/>
    <x v="0"/>
    <x v="3"/>
    <x v="27"/>
    <s v="Columbus"/>
    <n v="43229"/>
    <x v="75"/>
    <x v="76"/>
    <x v="808"/>
    <n v="5"/>
    <x v="825"/>
    <n v="90583"/>
    <n v="7.6899999999999995"/>
    <x v="3"/>
  </r>
  <r>
    <n v="339"/>
    <s v="Bobby Clements"/>
    <x v="4"/>
    <n v="7.0000000000000007E-2"/>
    <n v="7.59"/>
    <x v="52"/>
    <x v="1"/>
    <x v="3"/>
    <x v="0"/>
    <x v="11"/>
    <s v="Wrap Bag"/>
    <s v="Master Giant Foot® Doorstop, Safety Yellow"/>
    <n v="0.42"/>
    <x v="0"/>
    <x v="3"/>
    <x v="27"/>
    <s v="Columbus"/>
    <n v="43229"/>
    <x v="75"/>
    <x v="73"/>
    <x v="809"/>
    <n v="15"/>
    <x v="826"/>
    <n v="90583"/>
    <n v="7.52"/>
    <x v="3"/>
  </r>
  <r>
    <n v="1808"/>
    <s v="Joyce Knox"/>
    <x v="4"/>
    <n v="0.01"/>
    <n v="8.1199999999999992"/>
    <x v="334"/>
    <x v="2"/>
    <x v="2"/>
    <x v="1"/>
    <x v="1"/>
    <s v="Small Pack"/>
    <s v="Imation Neon Mac Format Diskettes, 10/Pack"/>
    <n v="0.77"/>
    <x v="0"/>
    <x v="3"/>
    <x v="44"/>
    <s v="Parkersburg"/>
    <n v="26101"/>
    <x v="75"/>
    <x v="76"/>
    <x v="810"/>
    <n v="10"/>
    <x v="827"/>
    <n v="89251"/>
    <n v="8.11"/>
    <x v="3"/>
  </r>
  <r>
    <n v="1364"/>
    <s v="Chris Ford"/>
    <x v="3"/>
    <n v="0.1"/>
    <n v="5.98"/>
    <x v="172"/>
    <x v="1"/>
    <x v="2"/>
    <x v="2"/>
    <x v="7"/>
    <s v="Small Box"/>
    <s v="Xerox 1947"/>
    <n v="0.4"/>
    <x v="0"/>
    <x v="3"/>
    <x v="36"/>
    <s v="Camp Springs"/>
    <n v="20746"/>
    <x v="75"/>
    <x v="74"/>
    <x v="811"/>
    <n v="10"/>
    <x v="828"/>
    <n v="89994"/>
    <n v="5.8800000000000008"/>
    <x v="3"/>
  </r>
  <r>
    <n v="3001"/>
    <s v="Anthony Foley"/>
    <x v="3"/>
    <n v="0.03"/>
    <n v="5.4"/>
    <x v="241"/>
    <x v="1"/>
    <x v="1"/>
    <x v="2"/>
    <x v="5"/>
    <s v="Small Box"/>
    <s v="3M Organizer Strips"/>
    <n v="0.37"/>
    <x v="0"/>
    <x v="1"/>
    <x v="25"/>
    <s v="Port Huron"/>
    <n v="48060"/>
    <x v="75"/>
    <x v="73"/>
    <x v="812"/>
    <n v="21"/>
    <x v="829"/>
    <n v="87043"/>
    <n v="5.37"/>
    <x v="1"/>
  </r>
  <r>
    <n v="2127"/>
    <s v="Joyce Kern"/>
    <x v="0"/>
    <n v="0.1"/>
    <n v="5.98"/>
    <x v="85"/>
    <x v="1"/>
    <x v="2"/>
    <x v="2"/>
    <x v="7"/>
    <s v="Small Box"/>
    <s v="Xerox 1974"/>
    <n v="0.36"/>
    <x v="0"/>
    <x v="1"/>
    <x v="25"/>
    <s v="Sterling Heights"/>
    <n v="48310"/>
    <x v="76"/>
    <x v="79"/>
    <x v="813"/>
    <n v="6"/>
    <x v="830"/>
    <n v="88418"/>
    <n v="5.8800000000000008"/>
    <x v="1"/>
  </r>
  <r>
    <n v="3191"/>
    <s v="Jenny Hawkins"/>
    <x v="0"/>
    <n v="0.01"/>
    <n v="20.99"/>
    <x v="291"/>
    <x v="1"/>
    <x v="3"/>
    <x v="1"/>
    <x v="12"/>
    <s v="Medium Box"/>
    <s v="1726 Digital Answering Machine"/>
    <n v="0.57999999999999996"/>
    <x v="0"/>
    <x v="1"/>
    <x v="30"/>
    <s v="Stevens Point"/>
    <n v="54481"/>
    <x v="76"/>
    <x v="76"/>
    <x v="814"/>
    <n v="5"/>
    <x v="831"/>
    <n v="86447"/>
    <n v="20.979999999999997"/>
    <x v="1"/>
  </r>
  <r>
    <n v="1197"/>
    <s v="Grace McNeill Hunt"/>
    <x v="1"/>
    <n v="0.08"/>
    <n v="355.98"/>
    <x v="149"/>
    <x v="0"/>
    <x v="0"/>
    <x v="0"/>
    <x v="9"/>
    <s v="Jumbo Drum"/>
    <s v="Hon 4700 Series Mobuis™ Mid-Back Task Chairs with Adjustable Arms"/>
    <n v="0.64"/>
    <x v="0"/>
    <x v="3"/>
    <x v="35"/>
    <s v="Sudbury"/>
    <n v="1776"/>
    <x v="76"/>
    <x v="79"/>
    <x v="815"/>
    <n v="4"/>
    <x v="832"/>
    <n v="87583"/>
    <n v="355.90000000000003"/>
    <x v="3"/>
  </r>
  <r>
    <n v="1894"/>
    <s v="Maureen Herbert Hood"/>
    <x v="1"/>
    <n v="0.01"/>
    <n v="26.17"/>
    <x v="98"/>
    <x v="1"/>
    <x v="1"/>
    <x v="2"/>
    <x v="15"/>
    <s v="Small Box"/>
    <s v="Quality Park Security Envelopes"/>
    <n v="0.38"/>
    <x v="0"/>
    <x v="1"/>
    <x v="30"/>
    <s v="Appleton"/>
    <n v="54915"/>
    <x v="76"/>
    <x v="73"/>
    <x v="816"/>
    <n v="13"/>
    <x v="833"/>
    <n v="91263"/>
    <n v="26.16"/>
    <x v="1"/>
  </r>
  <r>
    <n v="1015"/>
    <s v="Beverly Cameron"/>
    <x v="4"/>
    <n v="0"/>
    <n v="43.98"/>
    <x v="18"/>
    <x v="1"/>
    <x v="2"/>
    <x v="2"/>
    <x v="2"/>
    <s v="Small Pack"/>
    <s v="Boston 1645 Deluxe Heavier-Duty Electric Pencil Sharpener"/>
    <n v="0.57999999999999996"/>
    <x v="0"/>
    <x v="0"/>
    <x v="9"/>
    <s v="Apex"/>
    <n v="27502"/>
    <x v="76"/>
    <x v="76"/>
    <x v="817"/>
    <n v="14"/>
    <x v="834"/>
    <n v="88390"/>
    <n v="43.98"/>
    <x v="0"/>
  </r>
  <r>
    <n v="1967"/>
    <s v="Carolyn Hoffman"/>
    <x v="4"/>
    <n v="0.01"/>
    <n v="78.650000000000006"/>
    <x v="59"/>
    <x v="2"/>
    <x v="0"/>
    <x v="2"/>
    <x v="8"/>
    <s v="Medium Box"/>
    <s v="Honeywell Quietcare HEPA Air Cleaner"/>
    <n v="0.52"/>
    <x v="0"/>
    <x v="1"/>
    <x v="20"/>
    <s v="Clinton"/>
    <n v="52732"/>
    <x v="76"/>
    <x v="73"/>
    <x v="818"/>
    <n v="8"/>
    <x v="835"/>
    <n v="89456"/>
    <n v="78.64"/>
    <x v="1"/>
  </r>
  <r>
    <n v="2030"/>
    <s v="Lindsay O'Connell"/>
    <x v="4"/>
    <n v="0.03"/>
    <n v="55.98"/>
    <x v="136"/>
    <x v="1"/>
    <x v="3"/>
    <x v="2"/>
    <x v="7"/>
    <s v="Small Box"/>
    <s v="Xerox 1908"/>
    <n v="0.36"/>
    <x v="0"/>
    <x v="1"/>
    <x v="18"/>
    <s v="Greenville"/>
    <n v="75401"/>
    <x v="76"/>
    <x v="79"/>
    <x v="819"/>
    <n v="13"/>
    <x v="836"/>
    <n v="91060"/>
    <n v="55.949999999999996"/>
    <x v="1"/>
  </r>
  <r>
    <n v="2745"/>
    <s v="Arnold Gay"/>
    <x v="4"/>
    <n v="0.01"/>
    <n v="220.98"/>
    <x v="335"/>
    <x v="0"/>
    <x v="3"/>
    <x v="0"/>
    <x v="10"/>
    <s v="Jumbo Box"/>
    <s v="Bush Cubix Collection Bookcases, Fully Assembled"/>
    <n v="0.62"/>
    <x v="0"/>
    <x v="2"/>
    <x v="41"/>
    <s v="Chandler"/>
    <n v="85224"/>
    <x v="76"/>
    <x v="73"/>
    <x v="820"/>
    <n v="11"/>
    <x v="837"/>
    <n v="86184"/>
    <n v="220.97"/>
    <x v="2"/>
  </r>
  <r>
    <n v="2747"/>
    <s v="Brian Grady"/>
    <x v="4"/>
    <n v="0.01"/>
    <n v="220.98"/>
    <x v="335"/>
    <x v="0"/>
    <x v="3"/>
    <x v="0"/>
    <x v="10"/>
    <s v="Jumbo Box"/>
    <s v="Bush Cubix Collection Bookcases, Fully Assembled"/>
    <n v="0.62"/>
    <x v="0"/>
    <x v="3"/>
    <x v="11"/>
    <s v="New York City"/>
    <n v="10115"/>
    <x v="76"/>
    <x v="73"/>
    <x v="820"/>
    <n v="44"/>
    <x v="838"/>
    <n v="23751"/>
    <n v="220.97"/>
    <x v="3"/>
  </r>
  <r>
    <n v="485"/>
    <s v="Edward Leonard"/>
    <x v="3"/>
    <n v="0.05"/>
    <n v="2.88"/>
    <x v="92"/>
    <x v="1"/>
    <x v="3"/>
    <x v="2"/>
    <x v="13"/>
    <s v="Small Box"/>
    <s v="Avery 49"/>
    <n v="0.36"/>
    <x v="0"/>
    <x v="2"/>
    <x v="8"/>
    <s v="Fresno"/>
    <n v="93727"/>
    <x v="76"/>
    <x v="79"/>
    <x v="821"/>
    <n v="3"/>
    <x v="839"/>
    <n v="91062"/>
    <n v="2.83"/>
    <x v="2"/>
  </r>
  <r>
    <n v="383"/>
    <s v="Renee Alston"/>
    <x v="0"/>
    <n v="0.06"/>
    <n v="5.34"/>
    <x v="336"/>
    <x v="1"/>
    <x v="3"/>
    <x v="2"/>
    <x v="5"/>
    <s v="Small Box"/>
    <s v="Pressboard Data Binder, Crimson, 12&quot; X 8 1/2&quot;"/>
    <n v="0.39"/>
    <x v="0"/>
    <x v="3"/>
    <x v="28"/>
    <s v="Drexel Hill"/>
    <n v="19026"/>
    <x v="77"/>
    <x v="73"/>
    <x v="822"/>
    <n v="7"/>
    <x v="840"/>
    <n v="88928"/>
    <n v="5.28"/>
    <x v="3"/>
  </r>
  <r>
    <n v="383"/>
    <s v="Renee Alston"/>
    <x v="0"/>
    <n v="7.0000000000000007E-2"/>
    <n v="65.989999999999995"/>
    <x v="37"/>
    <x v="2"/>
    <x v="3"/>
    <x v="1"/>
    <x v="12"/>
    <s v="Small Box"/>
    <s v="8860"/>
    <n v="0.56000000000000005"/>
    <x v="0"/>
    <x v="3"/>
    <x v="28"/>
    <s v="Drexel Hill"/>
    <n v="19026"/>
    <x v="77"/>
    <x v="80"/>
    <x v="823"/>
    <n v="5"/>
    <x v="841"/>
    <n v="88928"/>
    <n v="65.92"/>
    <x v="3"/>
  </r>
  <r>
    <n v="770"/>
    <s v="Geraldine Puckett"/>
    <x v="0"/>
    <n v="0.08"/>
    <n v="30.73"/>
    <x v="52"/>
    <x v="1"/>
    <x v="0"/>
    <x v="1"/>
    <x v="1"/>
    <s v="Small Box"/>
    <s v="Fellowes 17-key keypad for PS/2 interface"/>
    <n v="0.75"/>
    <x v="0"/>
    <x v="2"/>
    <x v="14"/>
    <s v="Tualatin"/>
    <n v="97062"/>
    <x v="77"/>
    <x v="73"/>
    <x v="824"/>
    <n v="14"/>
    <x v="842"/>
    <n v="88667"/>
    <n v="30.650000000000002"/>
    <x v="2"/>
  </r>
  <r>
    <n v="771"/>
    <s v="Deborah Paul"/>
    <x v="0"/>
    <n v="0.05"/>
    <n v="14.56"/>
    <x v="74"/>
    <x v="1"/>
    <x v="0"/>
    <x v="2"/>
    <x v="8"/>
    <s v="Small Box"/>
    <s v="Acco 6 Outlet Guardian Premium Surge Suppressor"/>
    <n v="0.57999999999999996"/>
    <x v="0"/>
    <x v="2"/>
    <x v="14"/>
    <s v="West Linn"/>
    <n v="97068"/>
    <x v="77"/>
    <x v="80"/>
    <x v="825"/>
    <n v="3"/>
    <x v="843"/>
    <n v="88667"/>
    <n v="14.51"/>
    <x v="2"/>
  </r>
  <r>
    <n v="771"/>
    <s v="Deborah Paul"/>
    <x v="0"/>
    <n v="0"/>
    <n v="299.99"/>
    <x v="337"/>
    <x v="1"/>
    <x v="0"/>
    <x v="1"/>
    <x v="4"/>
    <s v="Large Box"/>
    <s v="Brother DCP1000 Digital 3 in 1 Multifunction Machine"/>
    <n v="0.5"/>
    <x v="0"/>
    <x v="2"/>
    <x v="14"/>
    <s v="West Linn"/>
    <n v="97068"/>
    <x v="77"/>
    <x v="80"/>
    <x v="826"/>
    <n v="5"/>
    <x v="844"/>
    <n v="88667"/>
    <n v="299.99"/>
    <x v="2"/>
  </r>
  <r>
    <n v="2502"/>
    <s v="Toni Owens Poe"/>
    <x v="1"/>
    <n v="0.1"/>
    <n v="24.92"/>
    <x v="338"/>
    <x v="1"/>
    <x v="2"/>
    <x v="2"/>
    <x v="5"/>
    <s v="Small Box"/>
    <s v="GBC Standard Therm-A-Bind Covers"/>
    <n v="0.39"/>
    <x v="0"/>
    <x v="1"/>
    <x v="2"/>
    <s v="Munster"/>
    <n v="46321"/>
    <x v="77"/>
    <x v="73"/>
    <x v="827"/>
    <n v="3"/>
    <x v="845"/>
    <n v="91310"/>
    <n v="24.82"/>
    <x v="1"/>
  </r>
  <r>
    <n v="2502"/>
    <s v="Toni Owens Poe"/>
    <x v="1"/>
    <n v="0"/>
    <n v="12.28"/>
    <x v="339"/>
    <x v="2"/>
    <x v="2"/>
    <x v="2"/>
    <x v="7"/>
    <s v="Small Box"/>
    <s v="Staples Premium Bright 1-Part Blank Computer Paper"/>
    <n v="0.38"/>
    <x v="0"/>
    <x v="1"/>
    <x v="2"/>
    <s v="Munster"/>
    <n v="46321"/>
    <x v="77"/>
    <x v="79"/>
    <x v="828"/>
    <n v="7"/>
    <x v="846"/>
    <n v="91310"/>
    <n v="12.28"/>
    <x v="1"/>
  </r>
  <r>
    <n v="2621"/>
    <s v="Robyn Hayes"/>
    <x v="1"/>
    <n v="0.03"/>
    <n v="40.97"/>
    <x v="18"/>
    <x v="2"/>
    <x v="3"/>
    <x v="2"/>
    <x v="2"/>
    <s v="Small Pack"/>
    <s v="Sanford 52201 APSCO Electric Pencil Sharpener"/>
    <n v="0.59"/>
    <x v="0"/>
    <x v="0"/>
    <x v="34"/>
    <s v="Brentwood"/>
    <n v="37027"/>
    <x v="77"/>
    <x v="79"/>
    <x v="829"/>
    <n v="5"/>
    <x v="847"/>
    <n v="88016"/>
    <n v="40.94"/>
    <x v="0"/>
  </r>
  <r>
    <n v="2840"/>
    <s v="Bob Berg"/>
    <x v="1"/>
    <n v="0"/>
    <n v="21.98"/>
    <x v="126"/>
    <x v="1"/>
    <x v="3"/>
    <x v="2"/>
    <x v="2"/>
    <s v="Small Pack"/>
    <s v="Panasonic KP-310 Heavy-Duty Electric Pencil Sharpener"/>
    <n v="0.55000000000000004"/>
    <x v="0"/>
    <x v="0"/>
    <x v="12"/>
    <s v="North Miami"/>
    <n v="33161"/>
    <x v="77"/>
    <x v="79"/>
    <x v="830"/>
    <n v="16"/>
    <x v="848"/>
    <n v="87884"/>
    <n v="21.98"/>
    <x v="0"/>
  </r>
  <r>
    <n v="2882"/>
    <s v="Andrew Gonzalez"/>
    <x v="1"/>
    <n v="7.0000000000000007E-2"/>
    <n v="28.99"/>
    <x v="216"/>
    <x v="1"/>
    <x v="1"/>
    <x v="1"/>
    <x v="12"/>
    <s v="Medium Box"/>
    <s v="SouthWestern Bell FA970 Digital Answering Machine with Time/Day Stamp"/>
    <n v="0.56000000000000005"/>
    <x v="0"/>
    <x v="0"/>
    <x v="9"/>
    <s v="Charlotte"/>
    <n v="28206"/>
    <x v="77"/>
    <x v="73"/>
    <x v="831"/>
    <n v="39"/>
    <x v="849"/>
    <n v="16676"/>
    <n v="28.919999999999998"/>
    <x v="0"/>
  </r>
  <r>
    <n v="2884"/>
    <s v="Stuart C Robinson"/>
    <x v="1"/>
    <n v="7.0000000000000007E-2"/>
    <n v="28.99"/>
    <x v="216"/>
    <x v="1"/>
    <x v="1"/>
    <x v="1"/>
    <x v="12"/>
    <s v="Medium Box"/>
    <s v="SouthWestern Bell FA970 Digital Answering Machine with Time/Day Stamp"/>
    <n v="0.56000000000000005"/>
    <x v="0"/>
    <x v="3"/>
    <x v="27"/>
    <s v="North Ridgeville"/>
    <n v="44039"/>
    <x v="77"/>
    <x v="73"/>
    <x v="832"/>
    <n v="10"/>
    <x v="850"/>
    <n v="87631"/>
    <n v="28.919999999999998"/>
    <x v="3"/>
  </r>
  <r>
    <n v="3222"/>
    <s v="Diane Lu"/>
    <x v="1"/>
    <n v="0.04"/>
    <n v="39.479999999999997"/>
    <x v="1"/>
    <x v="2"/>
    <x v="3"/>
    <x v="1"/>
    <x v="1"/>
    <s v="Small Pack"/>
    <s v="80 Minute CD-R Spindle, 100/Pack - Staples"/>
    <n v="0.54"/>
    <x v="0"/>
    <x v="0"/>
    <x v="12"/>
    <s v="Tallahassee"/>
    <n v="32303"/>
    <x v="77"/>
    <x v="73"/>
    <x v="833"/>
    <n v="8"/>
    <x v="851"/>
    <n v="90814"/>
    <n v="39.44"/>
    <x v="0"/>
  </r>
  <r>
    <n v="3222"/>
    <s v="Diane Lu"/>
    <x v="1"/>
    <n v="0"/>
    <n v="8.1199999999999992"/>
    <x v="334"/>
    <x v="1"/>
    <x v="3"/>
    <x v="1"/>
    <x v="1"/>
    <s v="Small Pack"/>
    <s v="Imation Neon Mac Format Diskettes, 10/Pack"/>
    <n v="0.77"/>
    <x v="0"/>
    <x v="0"/>
    <x v="12"/>
    <s v="Tallahassee"/>
    <n v="32303"/>
    <x v="77"/>
    <x v="79"/>
    <x v="834"/>
    <n v="17"/>
    <x v="852"/>
    <n v="90814"/>
    <n v="8.1199999999999992"/>
    <x v="0"/>
  </r>
  <r>
    <n v="1852"/>
    <s v="Joy Kaplan McNeill"/>
    <x v="3"/>
    <n v="0.06"/>
    <n v="6.48"/>
    <x v="85"/>
    <x v="2"/>
    <x v="2"/>
    <x v="2"/>
    <x v="7"/>
    <s v="Small Box"/>
    <s v="Xerox 23"/>
    <n v="0.37"/>
    <x v="0"/>
    <x v="2"/>
    <x v="8"/>
    <s v="Carlsbad"/>
    <n v="92008"/>
    <x v="77"/>
    <x v="80"/>
    <x v="835"/>
    <n v="10"/>
    <x v="853"/>
    <n v="86847"/>
    <n v="6.4200000000000008"/>
    <x v="2"/>
  </r>
  <r>
    <n v="1854"/>
    <s v="Erika Morgan"/>
    <x v="3"/>
    <n v="0.02"/>
    <n v="30.73"/>
    <x v="52"/>
    <x v="1"/>
    <x v="2"/>
    <x v="1"/>
    <x v="1"/>
    <s v="Small Box"/>
    <s v="Fellowes 17-key keypad for PS/2 interface"/>
    <n v="0.75"/>
    <x v="0"/>
    <x v="3"/>
    <x v="22"/>
    <s v="Seymour"/>
    <n v="6478"/>
    <x v="77"/>
    <x v="81"/>
    <x v="836"/>
    <n v="16"/>
    <x v="854"/>
    <n v="86847"/>
    <n v="30.71"/>
    <x v="3"/>
  </r>
  <r>
    <n v="2639"/>
    <s v="Marianne Connor"/>
    <x v="3"/>
    <n v="0.05"/>
    <n v="4.9800000000000004"/>
    <x v="23"/>
    <x v="1"/>
    <x v="1"/>
    <x v="2"/>
    <x v="13"/>
    <s v="Small Box"/>
    <s v="Avery White Multi-Purpose Labels"/>
    <n v="0.39"/>
    <x v="0"/>
    <x v="2"/>
    <x v="43"/>
    <s v="Roswell"/>
    <n v="88201"/>
    <x v="77"/>
    <x v="73"/>
    <x v="837"/>
    <n v="3"/>
    <x v="855"/>
    <n v="90952"/>
    <n v="4.9300000000000006"/>
    <x v="2"/>
  </r>
  <r>
    <n v="3105"/>
    <s v="Lawrence Hester"/>
    <x v="0"/>
    <n v="0.04"/>
    <n v="3.08"/>
    <x v="44"/>
    <x v="1"/>
    <x v="2"/>
    <x v="2"/>
    <x v="13"/>
    <s v="Small Box"/>
    <s v="Avery 481"/>
    <n v="0.37"/>
    <x v="0"/>
    <x v="0"/>
    <x v="32"/>
    <s v="Murray"/>
    <n v="42071"/>
    <x v="78"/>
    <x v="80"/>
    <x v="838"/>
    <n v="19"/>
    <x v="856"/>
    <n v="86327"/>
    <n v="3.04"/>
    <x v="0"/>
  </r>
  <r>
    <n v="3105"/>
    <s v="Lawrence Hester"/>
    <x v="0"/>
    <n v="0.02"/>
    <n v="6.48"/>
    <x v="340"/>
    <x v="1"/>
    <x v="2"/>
    <x v="2"/>
    <x v="7"/>
    <s v="Small Box"/>
    <s v="Xerox 1976"/>
    <n v="0.37"/>
    <x v="0"/>
    <x v="0"/>
    <x v="32"/>
    <s v="Murray"/>
    <n v="42071"/>
    <x v="78"/>
    <x v="80"/>
    <x v="839"/>
    <n v="13"/>
    <x v="381"/>
    <n v="86327"/>
    <n v="6.4600000000000009"/>
    <x v="0"/>
  </r>
  <r>
    <n v="3105"/>
    <s v="Lawrence Hester"/>
    <x v="0"/>
    <n v="0.04"/>
    <n v="125.99"/>
    <x v="105"/>
    <x v="1"/>
    <x v="2"/>
    <x v="1"/>
    <x v="12"/>
    <s v="Small Box"/>
    <s v="V3682"/>
    <n v="0.59"/>
    <x v="0"/>
    <x v="0"/>
    <x v="32"/>
    <s v="Murray"/>
    <n v="42071"/>
    <x v="78"/>
    <x v="81"/>
    <x v="840"/>
    <n v="12"/>
    <x v="857"/>
    <n v="86327"/>
    <n v="125.94999999999999"/>
    <x v="0"/>
  </r>
  <r>
    <n v="3106"/>
    <s v="Alexander O'Brien"/>
    <x v="0"/>
    <n v="0.04"/>
    <n v="3.08"/>
    <x v="44"/>
    <x v="1"/>
    <x v="2"/>
    <x v="2"/>
    <x v="13"/>
    <s v="Small Box"/>
    <s v="Avery 481"/>
    <n v="0.37"/>
    <x v="0"/>
    <x v="1"/>
    <x v="18"/>
    <s v="Houston"/>
    <n v="77041"/>
    <x v="78"/>
    <x v="80"/>
    <x v="841"/>
    <n v="75"/>
    <x v="858"/>
    <n v="548"/>
    <n v="3.04"/>
    <x v="1"/>
  </r>
  <r>
    <n v="3106"/>
    <s v="Alexander O'Brien"/>
    <x v="0"/>
    <n v="0.02"/>
    <n v="6.48"/>
    <x v="340"/>
    <x v="1"/>
    <x v="2"/>
    <x v="2"/>
    <x v="7"/>
    <s v="Small Box"/>
    <s v="Xerox 1976"/>
    <n v="0.37"/>
    <x v="0"/>
    <x v="1"/>
    <x v="18"/>
    <s v="Houston"/>
    <n v="77041"/>
    <x v="78"/>
    <x v="80"/>
    <x v="842"/>
    <n v="53"/>
    <x v="859"/>
    <n v="548"/>
    <n v="6.4600000000000009"/>
    <x v="1"/>
  </r>
  <r>
    <n v="3106"/>
    <s v="Alexander O'Brien"/>
    <x v="0"/>
    <n v="0.04"/>
    <n v="125.99"/>
    <x v="105"/>
    <x v="1"/>
    <x v="2"/>
    <x v="1"/>
    <x v="12"/>
    <s v="Small Box"/>
    <s v="V3682"/>
    <n v="0.59"/>
    <x v="0"/>
    <x v="1"/>
    <x v="18"/>
    <s v="Houston"/>
    <n v="77041"/>
    <x v="78"/>
    <x v="81"/>
    <x v="843"/>
    <n v="47"/>
    <x v="860"/>
    <n v="548"/>
    <n v="125.94999999999999"/>
    <x v="1"/>
  </r>
  <r>
    <n v="637"/>
    <s v="Christopher Bryant"/>
    <x v="2"/>
    <n v="0.06"/>
    <n v="160.97999999999999"/>
    <x v="341"/>
    <x v="0"/>
    <x v="1"/>
    <x v="0"/>
    <x v="10"/>
    <s v="Jumbo Box"/>
    <s v="Rush Hierlooms Collection Rich Wood Bookcases"/>
    <n v="0.72"/>
    <x v="0"/>
    <x v="2"/>
    <x v="8"/>
    <s v="Santa Clara"/>
    <n v="95051"/>
    <x v="78"/>
    <x v="78"/>
    <x v="844"/>
    <n v="8"/>
    <x v="861"/>
    <n v="87953"/>
    <n v="160.91999999999999"/>
    <x v="2"/>
  </r>
  <r>
    <n v="640"/>
    <s v="Neal Wolfe"/>
    <x v="2"/>
    <n v="0.06"/>
    <n v="160.97999999999999"/>
    <x v="341"/>
    <x v="0"/>
    <x v="1"/>
    <x v="0"/>
    <x v="10"/>
    <s v="Jumbo Box"/>
    <s v="Rush Hierlooms Collection Rich Wood Bookcases"/>
    <n v="0.72"/>
    <x v="0"/>
    <x v="2"/>
    <x v="4"/>
    <s v="Seattle"/>
    <n v="98119"/>
    <x v="78"/>
    <x v="78"/>
    <x v="844"/>
    <n v="30"/>
    <x v="862"/>
    <n v="11077"/>
    <n v="160.91999999999999"/>
    <x v="2"/>
  </r>
  <r>
    <n v="314"/>
    <s v="Ruby Gibbons"/>
    <x v="4"/>
    <n v="0.04"/>
    <n v="1637.53"/>
    <x v="4"/>
    <x v="1"/>
    <x v="3"/>
    <x v="2"/>
    <x v="16"/>
    <s v="Medium Box"/>
    <s v="High Speed Automatic Electric Letter Opener"/>
    <n v="0.81"/>
    <x v="0"/>
    <x v="1"/>
    <x v="10"/>
    <s v="Forest Park"/>
    <n v="60130"/>
    <x v="78"/>
    <x v="81"/>
    <x v="845"/>
    <n v="2"/>
    <x v="863"/>
    <n v="89166"/>
    <n v="1637.49"/>
    <x v="1"/>
  </r>
  <r>
    <n v="315"/>
    <s v="Benjamin Kaufman"/>
    <x v="4"/>
    <n v="0.01"/>
    <n v="19.98"/>
    <x v="52"/>
    <x v="1"/>
    <x v="3"/>
    <x v="1"/>
    <x v="1"/>
    <s v="Small Box"/>
    <s v="Belkin 105-Key Black Keyboard"/>
    <n v="0.68"/>
    <x v="0"/>
    <x v="3"/>
    <x v="35"/>
    <s v="Belchertown"/>
    <n v="1007"/>
    <x v="78"/>
    <x v="79"/>
    <x v="846"/>
    <n v="2"/>
    <x v="864"/>
    <n v="89166"/>
    <n v="19.97"/>
    <x v="3"/>
  </r>
  <r>
    <n v="669"/>
    <s v="Amy Shea"/>
    <x v="4"/>
    <n v="0.09"/>
    <n v="2.89"/>
    <x v="92"/>
    <x v="1"/>
    <x v="2"/>
    <x v="2"/>
    <x v="13"/>
    <s v="Small Box"/>
    <s v="Avery 498"/>
    <n v="0.38"/>
    <x v="0"/>
    <x v="1"/>
    <x v="20"/>
    <s v="Ottumwa"/>
    <n v="52501"/>
    <x v="78"/>
    <x v="81"/>
    <x v="847"/>
    <n v="22"/>
    <x v="865"/>
    <n v="88475"/>
    <n v="2.8000000000000003"/>
    <x v="1"/>
  </r>
  <r>
    <n v="669"/>
    <s v="Amy Shea"/>
    <x v="4"/>
    <n v="0.02"/>
    <n v="48.91"/>
    <x v="302"/>
    <x v="1"/>
    <x v="2"/>
    <x v="2"/>
    <x v="7"/>
    <s v="Small Box"/>
    <s v="Xerox 1891"/>
    <n v="0.38"/>
    <x v="0"/>
    <x v="1"/>
    <x v="20"/>
    <s v="Ottumwa"/>
    <n v="52501"/>
    <x v="78"/>
    <x v="80"/>
    <x v="848"/>
    <n v="2"/>
    <x v="866"/>
    <n v="88475"/>
    <n v="48.889999999999993"/>
    <x v="1"/>
  </r>
  <r>
    <n v="1679"/>
    <s v="Jeanne Nguyen"/>
    <x v="4"/>
    <n v="7.0000000000000007E-2"/>
    <n v="13.73"/>
    <x v="342"/>
    <x v="1"/>
    <x v="1"/>
    <x v="0"/>
    <x v="11"/>
    <s v="Wrap Bag"/>
    <s v="DAX Wood Document Frame."/>
    <n v="0.54"/>
    <x v="0"/>
    <x v="3"/>
    <x v="27"/>
    <s v="Fairborn"/>
    <n v="45324"/>
    <x v="78"/>
    <x v="80"/>
    <x v="849"/>
    <n v="21"/>
    <x v="867"/>
    <n v="86646"/>
    <n v="13.66"/>
    <x v="3"/>
  </r>
  <r>
    <n v="2794"/>
    <s v="Connie Bunn"/>
    <x v="4"/>
    <n v="0.06"/>
    <n v="2.61"/>
    <x v="92"/>
    <x v="1"/>
    <x v="3"/>
    <x v="2"/>
    <x v="13"/>
    <s v="Small Box"/>
    <s v="Avery 479"/>
    <n v="0.39"/>
    <x v="0"/>
    <x v="1"/>
    <x v="20"/>
    <s v="Marshalltown"/>
    <n v="50158"/>
    <x v="78"/>
    <x v="81"/>
    <x v="850"/>
    <n v="2"/>
    <x v="868"/>
    <n v="87554"/>
    <n v="2.5499999999999998"/>
    <x v="1"/>
  </r>
  <r>
    <n v="3360"/>
    <s v="Daniel Huff"/>
    <x v="3"/>
    <n v="0.02"/>
    <n v="9.11"/>
    <x v="9"/>
    <x v="1"/>
    <x v="2"/>
    <x v="2"/>
    <x v="7"/>
    <s v="Wrap Bag"/>
    <s v="Black Print Carbonless Snap-Off® Rapid Letter, 8 1/2&quot; x 7&quot;"/>
    <n v="0.4"/>
    <x v="0"/>
    <x v="1"/>
    <x v="30"/>
    <s v="West Allis"/>
    <n v="53214"/>
    <x v="78"/>
    <x v="81"/>
    <x v="851"/>
    <n v="3"/>
    <x v="869"/>
    <n v="91435"/>
    <n v="9.09"/>
    <x v="1"/>
  </r>
  <r>
    <n v="3361"/>
    <s v="Oscar Kenney"/>
    <x v="3"/>
    <n v="0.06"/>
    <n v="12.64"/>
    <x v="173"/>
    <x v="1"/>
    <x v="2"/>
    <x v="0"/>
    <x v="11"/>
    <s v="Small Pack"/>
    <s v="Nu-Dell Executive Frame"/>
    <n v="0.48"/>
    <x v="0"/>
    <x v="1"/>
    <x v="30"/>
    <s v="West Bend"/>
    <n v="53095"/>
    <x v="78"/>
    <x v="81"/>
    <x v="852"/>
    <n v="8"/>
    <x v="870"/>
    <n v="91435"/>
    <n v="12.58"/>
    <x v="1"/>
  </r>
  <r>
    <n v="691"/>
    <s v="Alicia Curtis"/>
    <x v="1"/>
    <n v="0.09"/>
    <n v="6.48"/>
    <x v="339"/>
    <x v="1"/>
    <x v="2"/>
    <x v="2"/>
    <x v="7"/>
    <s v="Small Box"/>
    <s v="Xerox 200"/>
    <n v="0.37"/>
    <x v="0"/>
    <x v="2"/>
    <x v="4"/>
    <s v="Tacoma"/>
    <n v="98408"/>
    <x v="79"/>
    <x v="81"/>
    <x v="853"/>
    <n v="8"/>
    <x v="871"/>
    <n v="89915"/>
    <n v="6.3900000000000006"/>
    <x v="2"/>
  </r>
  <r>
    <n v="1471"/>
    <s v="Danielle Daniel"/>
    <x v="1"/>
    <n v="0.03"/>
    <n v="420.98"/>
    <x v="7"/>
    <x v="1"/>
    <x v="2"/>
    <x v="2"/>
    <x v="5"/>
    <s v="Small Box"/>
    <s v="GBC DocuBind 200 Manual Binding Machine"/>
    <n v="0.35"/>
    <x v="0"/>
    <x v="3"/>
    <x v="27"/>
    <s v="Westerville"/>
    <n v="43081"/>
    <x v="79"/>
    <x v="81"/>
    <x v="854"/>
    <n v="10"/>
    <x v="872"/>
    <n v="87077"/>
    <n v="420.95000000000005"/>
    <x v="3"/>
  </r>
  <r>
    <n v="2601"/>
    <s v="Malcolm French"/>
    <x v="2"/>
    <n v="0.05"/>
    <n v="5.74"/>
    <x v="65"/>
    <x v="1"/>
    <x v="3"/>
    <x v="2"/>
    <x v="16"/>
    <s v="Small Pack"/>
    <s v="Acme Kleencut® Forged Steel Scissors"/>
    <n v="0.55000000000000004"/>
    <x v="0"/>
    <x v="3"/>
    <x v="47"/>
    <s v="Merrimack"/>
    <n v="3054"/>
    <x v="79"/>
    <x v="82"/>
    <x v="855"/>
    <n v="7"/>
    <x v="873"/>
    <n v="87382"/>
    <n v="5.69"/>
    <x v="3"/>
  </r>
  <r>
    <n v="3275"/>
    <s v="Tamara Dickinson"/>
    <x v="2"/>
    <n v="0.02"/>
    <n v="13.48"/>
    <x v="343"/>
    <x v="1"/>
    <x v="2"/>
    <x v="2"/>
    <x v="6"/>
    <s v="Small Box"/>
    <s v="Tenex Personal Project File with Scoop Front Design, Black"/>
    <n v="0.59"/>
    <x v="0"/>
    <x v="2"/>
    <x v="4"/>
    <s v="Mount Vernon"/>
    <n v="98273"/>
    <x v="79"/>
    <x v="83"/>
    <x v="856"/>
    <n v="9"/>
    <x v="874"/>
    <n v="86233"/>
    <n v="13.46"/>
    <x v="2"/>
  </r>
  <r>
    <n v="247"/>
    <s v="Marshall Brandt Briggs"/>
    <x v="4"/>
    <n v="0.09"/>
    <n v="2.88"/>
    <x v="44"/>
    <x v="1"/>
    <x v="3"/>
    <x v="2"/>
    <x v="13"/>
    <s v="Small Box"/>
    <s v="Avery 514"/>
    <n v="0.36"/>
    <x v="0"/>
    <x v="0"/>
    <x v="34"/>
    <s v="Maryville"/>
    <n v="37804"/>
    <x v="79"/>
    <x v="83"/>
    <x v="857"/>
    <n v="10"/>
    <x v="875"/>
    <n v="89140"/>
    <n v="2.79"/>
    <x v="0"/>
  </r>
  <r>
    <n v="1185"/>
    <s v="Lee Xu"/>
    <x v="4"/>
    <n v="0"/>
    <n v="6783.02"/>
    <x v="4"/>
    <x v="1"/>
    <x v="1"/>
    <x v="1"/>
    <x v="3"/>
    <s v="Large Box"/>
    <s v="Polycom ViewStation™ ISDN Videoconferencing Unit"/>
    <n v="0.39"/>
    <x v="0"/>
    <x v="0"/>
    <x v="16"/>
    <s v="Madison"/>
    <n v="35756"/>
    <x v="79"/>
    <x v="81"/>
    <x v="858"/>
    <n v="3"/>
    <x v="876"/>
    <n v="85938"/>
    <n v="6783.02"/>
    <x v="0"/>
  </r>
  <r>
    <n v="3258"/>
    <s v="Gretchen Best Wilkins"/>
    <x v="3"/>
    <n v="0.02"/>
    <n v="55.94"/>
    <x v="344"/>
    <x v="1"/>
    <x v="1"/>
    <x v="1"/>
    <x v="1"/>
    <s v="Small Box"/>
    <s v="Fellowes Smart Design 104-Key Enhanced Keyboard, PS/2 Adapter, Platinum"/>
    <n v="0.68"/>
    <x v="0"/>
    <x v="2"/>
    <x v="4"/>
    <s v="Lynnwood"/>
    <n v="98037"/>
    <x v="79"/>
    <x v="83"/>
    <x v="859"/>
    <n v="11"/>
    <x v="877"/>
    <n v="88824"/>
    <n v="55.919999999999995"/>
    <x v="2"/>
  </r>
  <r>
    <n v="87"/>
    <s v="Norman Shields"/>
    <x v="1"/>
    <n v="0.09"/>
    <n v="4.91"/>
    <x v="92"/>
    <x v="1"/>
    <x v="3"/>
    <x v="2"/>
    <x v="13"/>
    <s v="Small Box"/>
    <s v="Avery 493"/>
    <n v="0.36"/>
    <x v="0"/>
    <x v="2"/>
    <x v="8"/>
    <s v="Vacaville"/>
    <n v="95687"/>
    <x v="80"/>
    <x v="83"/>
    <x v="860"/>
    <n v="9"/>
    <x v="878"/>
    <n v="90597"/>
    <n v="4.82"/>
    <x v="2"/>
  </r>
  <r>
    <n v="87"/>
    <s v="Norman Shields"/>
    <x v="1"/>
    <n v="0.01"/>
    <n v="296.18"/>
    <x v="304"/>
    <x v="0"/>
    <x v="3"/>
    <x v="0"/>
    <x v="0"/>
    <s v="Jumbo Box"/>
    <s v="Hon 94000 Series Round Tables"/>
    <n v="0.76"/>
    <x v="0"/>
    <x v="2"/>
    <x v="8"/>
    <s v="Vacaville"/>
    <n v="95687"/>
    <x v="80"/>
    <x v="77"/>
    <x v="861"/>
    <n v="9"/>
    <x v="879"/>
    <n v="90597"/>
    <n v="296.17"/>
    <x v="2"/>
  </r>
  <r>
    <n v="2014"/>
    <s v="Cathy Simon"/>
    <x v="1"/>
    <n v="7.0000000000000007E-2"/>
    <n v="39.479999999999997"/>
    <x v="1"/>
    <x v="1"/>
    <x v="2"/>
    <x v="1"/>
    <x v="1"/>
    <s v="Small Pack"/>
    <s v="80 Minute CD-R Spindle, 100/Pack - Staples"/>
    <n v="0.54"/>
    <x v="0"/>
    <x v="1"/>
    <x v="20"/>
    <s v="Council Bluffs"/>
    <n v="51503"/>
    <x v="80"/>
    <x v="78"/>
    <x v="862"/>
    <n v="4"/>
    <x v="880"/>
    <n v="88367"/>
    <n v="39.409999999999997"/>
    <x v="1"/>
  </r>
  <r>
    <n v="2014"/>
    <s v="Cathy Simon"/>
    <x v="1"/>
    <n v="0"/>
    <n v="4.91"/>
    <x v="92"/>
    <x v="1"/>
    <x v="2"/>
    <x v="2"/>
    <x v="13"/>
    <s v="Small Box"/>
    <s v="Avery 493"/>
    <n v="0.36"/>
    <x v="0"/>
    <x v="1"/>
    <x v="20"/>
    <s v="Council Bluffs"/>
    <n v="51503"/>
    <x v="80"/>
    <x v="78"/>
    <x v="863"/>
    <n v="2"/>
    <x v="881"/>
    <n v="88367"/>
    <n v="4.91"/>
    <x v="1"/>
  </r>
  <r>
    <n v="949"/>
    <s v="Ernest Oh"/>
    <x v="2"/>
    <n v="0.02"/>
    <n v="48.04"/>
    <x v="64"/>
    <x v="1"/>
    <x v="1"/>
    <x v="2"/>
    <x v="7"/>
    <s v="Small Box"/>
    <s v="Xerox 1910"/>
    <n v="0.37"/>
    <x v="0"/>
    <x v="2"/>
    <x v="8"/>
    <s v="Los Angeles"/>
    <n v="90049"/>
    <x v="80"/>
    <x v="82"/>
    <x v="864"/>
    <n v="18"/>
    <x v="882"/>
    <n v="8257"/>
    <n v="48.019999999999996"/>
    <x v="2"/>
  </r>
  <r>
    <n v="950"/>
    <s v="Jane Shah"/>
    <x v="2"/>
    <n v="0.05"/>
    <n v="1500.97"/>
    <x v="345"/>
    <x v="0"/>
    <x v="1"/>
    <x v="1"/>
    <x v="3"/>
    <s v="Jumbo Drum"/>
    <s v="Epson DFX5000+ Dot Matrix Printer"/>
    <n v="0.56999999999999995"/>
    <x v="0"/>
    <x v="1"/>
    <x v="7"/>
    <s v="Prior Lake"/>
    <n v="55372"/>
    <x v="80"/>
    <x v="81"/>
    <x v="865"/>
    <n v="1"/>
    <x v="883"/>
    <n v="89084"/>
    <n v="1500.92"/>
    <x v="1"/>
  </r>
  <r>
    <n v="950"/>
    <s v="Jane Shah"/>
    <x v="2"/>
    <n v="0.02"/>
    <n v="48.04"/>
    <x v="64"/>
    <x v="1"/>
    <x v="1"/>
    <x v="2"/>
    <x v="7"/>
    <s v="Small Box"/>
    <s v="Xerox 1910"/>
    <n v="0.37"/>
    <x v="0"/>
    <x v="1"/>
    <x v="7"/>
    <s v="Prior Lake"/>
    <n v="55372"/>
    <x v="80"/>
    <x v="82"/>
    <x v="866"/>
    <n v="5"/>
    <x v="884"/>
    <n v="89084"/>
    <n v="48.019999999999996"/>
    <x v="1"/>
  </r>
  <r>
    <n v="950"/>
    <s v="Jane Shah"/>
    <x v="2"/>
    <n v="0.03"/>
    <n v="4.28"/>
    <x v="154"/>
    <x v="1"/>
    <x v="1"/>
    <x v="2"/>
    <x v="2"/>
    <s v="Wrap Bag"/>
    <s v="Newell 320"/>
    <n v="0.57999999999999996"/>
    <x v="0"/>
    <x v="1"/>
    <x v="7"/>
    <s v="Prior Lake"/>
    <n v="55372"/>
    <x v="80"/>
    <x v="84"/>
    <x v="867"/>
    <n v="1"/>
    <x v="885"/>
    <n v="89084"/>
    <n v="4.25"/>
    <x v="1"/>
  </r>
  <r>
    <n v="1938"/>
    <s v="Franklin Spencer"/>
    <x v="4"/>
    <n v="0.1"/>
    <n v="152.47999999999999"/>
    <x v="52"/>
    <x v="2"/>
    <x v="3"/>
    <x v="1"/>
    <x v="1"/>
    <s v="Small Box"/>
    <s v="Adesso Programmable 142-Key Keyboard"/>
    <n v="0.79"/>
    <x v="0"/>
    <x v="1"/>
    <x v="38"/>
    <s v="Emporia"/>
    <n v="66801"/>
    <x v="80"/>
    <x v="83"/>
    <x v="868"/>
    <n v="4"/>
    <x v="886"/>
    <n v="88870"/>
    <n v="152.38"/>
    <x v="1"/>
  </r>
  <r>
    <n v="1940"/>
    <s v="Eileen McDonald"/>
    <x v="4"/>
    <n v="0.08"/>
    <n v="6.84"/>
    <x v="158"/>
    <x v="1"/>
    <x v="3"/>
    <x v="2"/>
    <x v="16"/>
    <s v="Small Pack"/>
    <s v="Acme Design Line 8&quot; Stainless Steel Bent Scissors w/Champagne Handles, 3-1/8&quot; Cut"/>
    <n v="0.57999999999999996"/>
    <x v="0"/>
    <x v="2"/>
    <x v="15"/>
    <s v="Draper"/>
    <n v="84020"/>
    <x v="80"/>
    <x v="78"/>
    <x v="869"/>
    <n v="1"/>
    <x v="887"/>
    <n v="88870"/>
    <n v="6.76"/>
    <x v="2"/>
  </r>
  <r>
    <n v="959"/>
    <s v="Sally House"/>
    <x v="3"/>
    <n v="0.01"/>
    <n v="145.44999999999999"/>
    <x v="40"/>
    <x v="0"/>
    <x v="3"/>
    <x v="1"/>
    <x v="3"/>
    <s v="Jumbo Drum"/>
    <s v="Panasonic KX-P1150 Dot Matrix Printer"/>
    <n v="0.56000000000000005"/>
    <x v="0"/>
    <x v="1"/>
    <x v="18"/>
    <s v="Burleson"/>
    <n v="76028"/>
    <x v="80"/>
    <x v="83"/>
    <x v="870"/>
    <n v="8"/>
    <x v="888"/>
    <n v="91581"/>
    <n v="145.44"/>
    <x v="1"/>
  </r>
  <r>
    <n v="1553"/>
    <s v="Tara Powers Underwood"/>
    <x v="3"/>
    <n v="0.03"/>
    <n v="12.28"/>
    <x v="339"/>
    <x v="1"/>
    <x v="0"/>
    <x v="2"/>
    <x v="7"/>
    <s v="Small Box"/>
    <s v="Staples Premium Bright 1-Part Blank Computer Paper"/>
    <n v="0.38"/>
    <x v="0"/>
    <x v="0"/>
    <x v="0"/>
    <s v="Greenville"/>
    <n v="38701"/>
    <x v="80"/>
    <x v="78"/>
    <x v="91"/>
    <n v="7"/>
    <x v="889"/>
    <n v="87484"/>
    <n v="12.25"/>
    <x v="0"/>
  </r>
  <r>
    <n v="2561"/>
    <s v="Laurie Moon"/>
    <x v="3"/>
    <n v="0.03"/>
    <n v="160.97999999999999"/>
    <x v="34"/>
    <x v="0"/>
    <x v="1"/>
    <x v="0"/>
    <x v="9"/>
    <s v="Jumbo Drum"/>
    <s v="Office Star - Mid Back Dual function Ergonomic High Back Chair with 2-Way Adjustable Arms"/>
    <n v="0.62"/>
    <x v="0"/>
    <x v="3"/>
    <x v="11"/>
    <s v="Ossining"/>
    <n v="10562"/>
    <x v="80"/>
    <x v="77"/>
    <x v="871"/>
    <n v="11"/>
    <x v="890"/>
    <n v="86465"/>
    <n v="160.94999999999999"/>
    <x v="3"/>
  </r>
  <r>
    <n v="1976"/>
    <s v="Sherri F Vogel"/>
    <x v="0"/>
    <n v="0.06"/>
    <n v="40.99"/>
    <x v="285"/>
    <x v="1"/>
    <x v="1"/>
    <x v="2"/>
    <x v="7"/>
    <s v="Small Box"/>
    <s v="Xerox 1893"/>
    <n v="0.36"/>
    <x v="0"/>
    <x v="1"/>
    <x v="25"/>
    <s v="East Lansing"/>
    <n v="48823"/>
    <x v="81"/>
    <x v="77"/>
    <x v="872"/>
    <n v="14"/>
    <x v="891"/>
    <n v="89041"/>
    <n v="40.93"/>
    <x v="1"/>
  </r>
  <r>
    <n v="2618"/>
    <s v="Amy Hamrick Melvin"/>
    <x v="0"/>
    <n v="0.1"/>
    <n v="20.27"/>
    <x v="176"/>
    <x v="1"/>
    <x v="3"/>
    <x v="2"/>
    <x v="8"/>
    <s v="Small Box"/>
    <s v="Fellowes Mighty 8 Compact Surge Protector"/>
    <n v="0.56999999999999995"/>
    <x v="0"/>
    <x v="3"/>
    <x v="11"/>
    <s v="New York City"/>
    <n v="10004"/>
    <x v="81"/>
    <x v="78"/>
    <x v="873"/>
    <n v="53"/>
    <x v="892"/>
    <n v="53153"/>
    <n v="20.169999999999998"/>
    <x v="3"/>
  </r>
  <r>
    <n v="2620"/>
    <s v="Phyllis Little"/>
    <x v="0"/>
    <n v="0.1"/>
    <n v="20.27"/>
    <x v="176"/>
    <x v="1"/>
    <x v="3"/>
    <x v="2"/>
    <x v="8"/>
    <s v="Small Box"/>
    <s v="Fellowes Mighty 8 Compact Surge Protector"/>
    <n v="0.56999999999999995"/>
    <x v="0"/>
    <x v="0"/>
    <x v="34"/>
    <s v="Bartlett"/>
    <n v="38134"/>
    <x v="81"/>
    <x v="78"/>
    <x v="874"/>
    <n v="13"/>
    <x v="893"/>
    <n v="88017"/>
    <n v="20.169999999999998"/>
    <x v="0"/>
  </r>
  <r>
    <n v="2618"/>
    <s v="Amy Hamrick Melvin"/>
    <x v="1"/>
    <n v="0.05"/>
    <n v="4.84"/>
    <x v="2"/>
    <x v="2"/>
    <x v="3"/>
    <x v="2"/>
    <x v="2"/>
    <s v="Wrap Bag"/>
    <s v="*Staples* Highlighting Markers"/>
    <n v="0.52"/>
    <x v="0"/>
    <x v="3"/>
    <x v="11"/>
    <s v="New York City"/>
    <n v="10004"/>
    <x v="81"/>
    <x v="83"/>
    <x v="875"/>
    <n v="20"/>
    <x v="894"/>
    <n v="34017"/>
    <n v="4.79"/>
    <x v="3"/>
  </r>
  <r>
    <n v="2618"/>
    <s v="Amy Hamrick Melvin"/>
    <x v="1"/>
    <n v="0.01"/>
    <n v="14.98"/>
    <x v="143"/>
    <x v="1"/>
    <x v="3"/>
    <x v="2"/>
    <x v="6"/>
    <s v="Small Box"/>
    <s v="Super Decoflex Portable Personal File"/>
    <n v="0.56999999999999995"/>
    <x v="0"/>
    <x v="3"/>
    <x v="11"/>
    <s v="New York City"/>
    <n v="10004"/>
    <x v="81"/>
    <x v="77"/>
    <x v="876"/>
    <n v="28"/>
    <x v="895"/>
    <n v="34017"/>
    <n v="14.97"/>
    <x v="3"/>
  </r>
  <r>
    <n v="2619"/>
    <s v="Brandon E Shepherd"/>
    <x v="1"/>
    <n v="0.05"/>
    <n v="4.84"/>
    <x v="2"/>
    <x v="2"/>
    <x v="3"/>
    <x v="2"/>
    <x v="2"/>
    <s v="Wrap Bag"/>
    <s v="*Staples* Highlighting Markers"/>
    <n v="0.52"/>
    <x v="0"/>
    <x v="1"/>
    <x v="46"/>
    <s v="Sioux Falls"/>
    <n v="57103"/>
    <x v="81"/>
    <x v="83"/>
    <x v="877"/>
    <n v="5"/>
    <x v="896"/>
    <n v="88014"/>
    <n v="4.79"/>
    <x v="1"/>
  </r>
  <r>
    <n v="2958"/>
    <s v="Ellen Sparks"/>
    <x v="2"/>
    <n v="0.06"/>
    <n v="20.99"/>
    <x v="44"/>
    <x v="1"/>
    <x v="3"/>
    <x v="1"/>
    <x v="12"/>
    <s v="Wrap Bag"/>
    <s v="Accessory21"/>
    <n v="0.37"/>
    <x v="0"/>
    <x v="1"/>
    <x v="30"/>
    <s v="Neenah"/>
    <n v="54956"/>
    <x v="81"/>
    <x v="85"/>
    <x v="878"/>
    <n v="18"/>
    <x v="897"/>
    <n v="90265"/>
    <n v="20.93"/>
    <x v="1"/>
  </r>
  <r>
    <n v="1368"/>
    <s v="Patsy Harmon"/>
    <x v="4"/>
    <n v="0.09"/>
    <n v="4.55"/>
    <x v="137"/>
    <x v="1"/>
    <x v="1"/>
    <x v="2"/>
    <x v="5"/>
    <s v="Small Box"/>
    <s v="Presstex Flexible Ring Binders"/>
    <n v="0.35"/>
    <x v="0"/>
    <x v="1"/>
    <x v="18"/>
    <s v="Lufkin"/>
    <n v="75901"/>
    <x v="81"/>
    <x v="77"/>
    <x v="879"/>
    <n v="6"/>
    <x v="898"/>
    <n v="90514"/>
    <n v="4.46"/>
    <x v="1"/>
  </r>
  <r>
    <n v="1369"/>
    <s v="Joe D Dean"/>
    <x v="4"/>
    <n v="7.0000000000000007E-2"/>
    <n v="9.7799999999999994"/>
    <x v="159"/>
    <x v="2"/>
    <x v="1"/>
    <x v="2"/>
    <x v="15"/>
    <s v="Small Box"/>
    <s v="Staples #10 Laser &amp; Inkjet Envelopes, 4 1/8&quot; x 9 1/2&quot;, 100/Box"/>
    <n v="0.35"/>
    <x v="0"/>
    <x v="1"/>
    <x v="18"/>
    <s v="Mansfield"/>
    <n v="76063"/>
    <x v="81"/>
    <x v="77"/>
    <x v="880"/>
    <n v="11"/>
    <x v="899"/>
    <n v="90514"/>
    <n v="9.7099999999999991"/>
    <x v="1"/>
  </r>
  <r>
    <n v="2395"/>
    <s v="Beverly Roberts"/>
    <x v="3"/>
    <n v="0.04"/>
    <n v="60.97"/>
    <x v="11"/>
    <x v="1"/>
    <x v="3"/>
    <x v="2"/>
    <x v="8"/>
    <s v="Small Box"/>
    <s v="Tripp Lite Isotel 6 Outlet Surge Protector with Fax/Modem Protection"/>
    <n v="0.56000000000000005"/>
    <x v="0"/>
    <x v="0"/>
    <x v="5"/>
    <s v="Savannah"/>
    <n v="31401"/>
    <x v="81"/>
    <x v="78"/>
    <x v="881"/>
    <n v="15"/>
    <x v="900"/>
    <n v="86952"/>
    <n v="60.93"/>
    <x v="0"/>
  </r>
  <r>
    <n v="3381"/>
    <s v="Christopher Norton Patterson"/>
    <x v="3"/>
    <n v="0.05"/>
    <n v="11.97"/>
    <x v="302"/>
    <x v="1"/>
    <x v="3"/>
    <x v="2"/>
    <x v="2"/>
    <s v="Small Pack"/>
    <s v="Staples SlimLine Pencil Sharpener"/>
    <n v="0.6"/>
    <x v="0"/>
    <x v="0"/>
    <x v="5"/>
    <s v="Macon"/>
    <n v="31204"/>
    <x v="81"/>
    <x v="77"/>
    <x v="882"/>
    <n v="2"/>
    <x v="901"/>
    <n v="88836"/>
    <n v="11.92"/>
    <x v="0"/>
  </r>
  <r>
    <n v="618"/>
    <s v="Robert Cowan"/>
    <x v="0"/>
    <n v="0.06"/>
    <n v="17.98"/>
    <x v="52"/>
    <x v="1"/>
    <x v="1"/>
    <x v="1"/>
    <x v="1"/>
    <s v="Small Box"/>
    <s v="Belkin 107-key enhanced keyboard, USB/PS/2 interface"/>
    <n v="0.79"/>
    <x v="0"/>
    <x v="2"/>
    <x v="3"/>
    <s v="Pueblo West"/>
    <n v="81007"/>
    <x v="82"/>
    <x v="77"/>
    <x v="883"/>
    <n v="4"/>
    <x v="902"/>
    <n v="88197"/>
    <n v="17.920000000000002"/>
    <x v="2"/>
  </r>
  <r>
    <n v="3309"/>
    <s v="Edwin Chung"/>
    <x v="0"/>
    <n v="0.1"/>
    <n v="6.64"/>
    <x v="346"/>
    <x v="1"/>
    <x v="0"/>
    <x v="0"/>
    <x v="11"/>
    <s v="Small Pack"/>
    <s v="G.E. Longer-Life Indoor Recessed Floodlight Bulbs"/>
    <n v="0.37"/>
    <x v="0"/>
    <x v="3"/>
    <x v="35"/>
    <s v="Natick"/>
    <n v="1760"/>
    <x v="82"/>
    <x v="82"/>
    <x v="884"/>
    <n v="4"/>
    <x v="901"/>
    <n v="90460"/>
    <n v="6.54"/>
    <x v="3"/>
  </r>
  <r>
    <n v="3310"/>
    <s v="Tiffany Grossman Hardin"/>
    <x v="0"/>
    <n v="0.05"/>
    <n v="90.48"/>
    <x v="7"/>
    <x v="1"/>
    <x v="0"/>
    <x v="2"/>
    <x v="15"/>
    <s v="Small Box"/>
    <s v="Tyvek® Side-Opening Peel &amp; Seel® Expanding Envelopes"/>
    <n v="0.4"/>
    <x v="0"/>
    <x v="3"/>
    <x v="35"/>
    <s v="Sandwich"/>
    <n v="2563"/>
    <x v="82"/>
    <x v="77"/>
    <x v="885"/>
    <n v="4"/>
    <x v="903"/>
    <n v="90460"/>
    <n v="90.43"/>
    <x v="3"/>
  </r>
  <r>
    <n v="1689"/>
    <s v="Larry Church"/>
    <x v="1"/>
    <n v="0"/>
    <n v="48.91"/>
    <x v="45"/>
    <x v="1"/>
    <x v="3"/>
    <x v="2"/>
    <x v="6"/>
    <s v="Large Box"/>
    <s v="Tennsco Industrial Shelving"/>
    <n v="0.83"/>
    <x v="0"/>
    <x v="1"/>
    <x v="2"/>
    <s v="Highland"/>
    <n v="46322"/>
    <x v="82"/>
    <x v="77"/>
    <x v="886"/>
    <n v="10"/>
    <x v="904"/>
    <n v="91077"/>
    <n v="48.91"/>
    <x v="1"/>
  </r>
  <r>
    <n v="2308"/>
    <s v="Laurence Cummings"/>
    <x v="2"/>
    <n v="0.08"/>
    <n v="9.48"/>
    <x v="115"/>
    <x v="1"/>
    <x v="0"/>
    <x v="0"/>
    <x v="11"/>
    <s v="Small Pack"/>
    <s v="DAX Two-Tone Rosewood/Black Document Frame, Desktop, 5 x 7"/>
    <n v="0.45"/>
    <x v="0"/>
    <x v="0"/>
    <x v="12"/>
    <s v="Lehigh Acres"/>
    <n v="33971"/>
    <x v="82"/>
    <x v="82"/>
    <x v="887"/>
    <n v="2"/>
    <x v="905"/>
    <n v="90557"/>
    <n v="9.4"/>
    <x v="0"/>
  </r>
  <r>
    <n v="2308"/>
    <s v="Laurence Cummings"/>
    <x v="2"/>
    <n v="0.03"/>
    <n v="193.17"/>
    <x v="7"/>
    <x v="1"/>
    <x v="0"/>
    <x v="2"/>
    <x v="6"/>
    <s v="Small Box"/>
    <s v="Fellowes Staxonsteel® Drawer Files"/>
    <n v="0.71"/>
    <x v="0"/>
    <x v="0"/>
    <x v="12"/>
    <s v="Lehigh Acres"/>
    <n v="33971"/>
    <x v="82"/>
    <x v="85"/>
    <x v="888"/>
    <n v="8"/>
    <x v="906"/>
    <n v="90557"/>
    <n v="193.14"/>
    <x v="0"/>
  </r>
  <r>
    <n v="1060"/>
    <s v="Gene Gilliam"/>
    <x v="4"/>
    <n v="0.09"/>
    <n v="138.75"/>
    <x v="347"/>
    <x v="0"/>
    <x v="0"/>
    <x v="0"/>
    <x v="0"/>
    <s v="Jumbo Box"/>
    <s v="Balt Split Level Computer Training Table"/>
    <n v="0.74"/>
    <x v="0"/>
    <x v="0"/>
    <x v="5"/>
    <s v="Atlanta"/>
    <n v="30318"/>
    <x v="82"/>
    <x v="77"/>
    <x v="889"/>
    <n v="23"/>
    <x v="907"/>
    <n v="58628"/>
    <n v="138.66"/>
    <x v="0"/>
  </r>
  <r>
    <n v="1062"/>
    <s v="Willie Robinson"/>
    <x v="4"/>
    <n v="0.09"/>
    <n v="138.75"/>
    <x v="347"/>
    <x v="0"/>
    <x v="0"/>
    <x v="0"/>
    <x v="0"/>
    <s v="Jumbo Box"/>
    <s v="Balt Split Level Computer Training Table"/>
    <n v="0.74"/>
    <x v="0"/>
    <x v="3"/>
    <x v="11"/>
    <s v="Coram"/>
    <n v="11727"/>
    <x v="82"/>
    <x v="77"/>
    <x v="890"/>
    <n v="6"/>
    <x v="908"/>
    <n v="91354"/>
    <n v="138.66"/>
    <x v="3"/>
  </r>
  <r>
    <n v="1254"/>
    <s v="Anne Bland"/>
    <x v="4"/>
    <n v="0.06"/>
    <n v="3.95"/>
    <x v="178"/>
    <x v="1"/>
    <x v="2"/>
    <x v="2"/>
    <x v="14"/>
    <s v="Wrap Bag"/>
    <s v="Advantus Map Pennant Flags and Round Head Tacks"/>
    <n v="0.53"/>
    <x v="0"/>
    <x v="1"/>
    <x v="18"/>
    <s v="Channelview"/>
    <n v="77530"/>
    <x v="82"/>
    <x v="77"/>
    <x v="891"/>
    <n v="5"/>
    <x v="909"/>
    <n v="89984"/>
    <n v="3.89"/>
    <x v="1"/>
  </r>
  <r>
    <n v="2256"/>
    <s v="Lloyd Levin"/>
    <x v="4"/>
    <n v="7.0000000000000007E-2"/>
    <n v="70.98"/>
    <x v="34"/>
    <x v="0"/>
    <x v="3"/>
    <x v="0"/>
    <x v="9"/>
    <s v="Jumbo Drum"/>
    <s v="Novimex Turbo Task Chair"/>
    <n v="0.73"/>
    <x v="0"/>
    <x v="0"/>
    <x v="9"/>
    <s v="New Bern"/>
    <n v="28560"/>
    <x v="82"/>
    <x v="82"/>
    <x v="892"/>
    <n v="20"/>
    <x v="910"/>
    <n v="87964"/>
    <n v="70.910000000000011"/>
    <x v="0"/>
  </r>
  <r>
    <n v="2330"/>
    <s v="Kara Foster"/>
    <x v="4"/>
    <n v="0.06"/>
    <n v="28.53"/>
    <x v="137"/>
    <x v="1"/>
    <x v="2"/>
    <x v="2"/>
    <x v="5"/>
    <s v="Small Box"/>
    <s v="Lock-Up Easel 'Spel-Binder'"/>
    <n v="0.38"/>
    <x v="0"/>
    <x v="1"/>
    <x v="20"/>
    <s v="Marion"/>
    <n v="52302"/>
    <x v="82"/>
    <x v="86"/>
    <x v="893"/>
    <n v="5"/>
    <x v="911"/>
    <n v="90964"/>
    <n v="28.470000000000002"/>
    <x v="1"/>
  </r>
  <r>
    <n v="3143"/>
    <s v="Neil Song"/>
    <x v="4"/>
    <n v="0.02"/>
    <n v="15.42"/>
    <x v="194"/>
    <x v="1"/>
    <x v="1"/>
    <x v="2"/>
    <x v="6"/>
    <s v="Small Box"/>
    <s v="Decoflex Hanging Personal Folder File"/>
    <n v="0.59"/>
    <x v="0"/>
    <x v="1"/>
    <x v="18"/>
    <s v="Pflugerville"/>
    <n v="78660"/>
    <x v="82"/>
    <x v="77"/>
    <x v="894"/>
    <n v="2"/>
    <x v="912"/>
    <n v="86368"/>
    <n v="15.4"/>
    <x v="1"/>
  </r>
  <r>
    <n v="2430"/>
    <s v="Kimberly Reilly"/>
    <x v="3"/>
    <n v="0.1"/>
    <n v="14.28"/>
    <x v="8"/>
    <x v="1"/>
    <x v="2"/>
    <x v="2"/>
    <x v="5"/>
    <s v="Small Box"/>
    <s v="Avery Premier Heavy-Duty Binder with Round Locking Rings"/>
    <n v="0.39"/>
    <x v="0"/>
    <x v="1"/>
    <x v="18"/>
    <s v="Killeen"/>
    <n v="76541"/>
    <x v="82"/>
    <x v="77"/>
    <x v="895"/>
    <n v="11"/>
    <x v="913"/>
    <n v="91108"/>
    <n v="14.18"/>
    <x v="1"/>
  </r>
  <r>
    <n v="880"/>
    <s v="Ellen Beck"/>
    <x v="0"/>
    <n v="7.0000000000000007E-2"/>
    <n v="5.68"/>
    <x v="98"/>
    <x v="1"/>
    <x v="0"/>
    <x v="2"/>
    <x v="15"/>
    <s v="Small Box"/>
    <s v="Staples Standard Envelopes"/>
    <n v="0.38"/>
    <x v="0"/>
    <x v="2"/>
    <x v="41"/>
    <s v="Scottsdale"/>
    <n v="85254"/>
    <x v="83"/>
    <x v="86"/>
    <x v="896"/>
    <n v="5"/>
    <x v="914"/>
    <n v="86153"/>
    <n v="5.6099999999999994"/>
    <x v="2"/>
  </r>
  <r>
    <n v="880"/>
    <s v="Ellen Beck"/>
    <x v="0"/>
    <n v="0.06"/>
    <n v="22.84"/>
    <x v="38"/>
    <x v="1"/>
    <x v="0"/>
    <x v="2"/>
    <x v="7"/>
    <s v="Small Box"/>
    <s v="Xerox 1964"/>
    <n v="0.39"/>
    <x v="0"/>
    <x v="2"/>
    <x v="41"/>
    <s v="Scottsdale"/>
    <n v="85254"/>
    <x v="83"/>
    <x v="86"/>
    <x v="897"/>
    <n v="1"/>
    <x v="915"/>
    <n v="86153"/>
    <n v="22.78"/>
    <x v="2"/>
  </r>
  <r>
    <n v="1241"/>
    <s v="Bradley Schroeder"/>
    <x v="0"/>
    <n v="0.06"/>
    <n v="200.97"/>
    <x v="196"/>
    <x v="0"/>
    <x v="0"/>
    <x v="1"/>
    <x v="3"/>
    <s v="Jumbo Drum"/>
    <s v="Hewlett-Packard Deskjet 6122 Color Inkjet Printer"/>
    <n v="0.36"/>
    <x v="0"/>
    <x v="0"/>
    <x v="16"/>
    <s v="Auburn"/>
    <n v="36830"/>
    <x v="83"/>
    <x v="77"/>
    <x v="898"/>
    <n v="7"/>
    <x v="916"/>
    <n v="90881"/>
    <n v="200.91"/>
    <x v="0"/>
  </r>
  <r>
    <n v="1648"/>
    <s v="Nina Bowles"/>
    <x v="0"/>
    <n v="0.08"/>
    <n v="46.89"/>
    <x v="69"/>
    <x v="1"/>
    <x v="3"/>
    <x v="2"/>
    <x v="8"/>
    <s v="Medium Box"/>
    <s v="Bionaire Personal Warm Mist Humidifier/Vaporizer"/>
    <n v="0.46"/>
    <x v="0"/>
    <x v="1"/>
    <x v="10"/>
    <s v="Woodstock"/>
    <n v="60098"/>
    <x v="83"/>
    <x v="86"/>
    <x v="899"/>
    <n v="17"/>
    <x v="917"/>
    <n v="91043"/>
    <n v="46.81"/>
    <x v="1"/>
  </r>
  <r>
    <n v="1648"/>
    <s v="Nina Bowles"/>
    <x v="0"/>
    <n v="0.05"/>
    <n v="12.98"/>
    <x v="129"/>
    <x v="1"/>
    <x v="3"/>
    <x v="2"/>
    <x v="16"/>
    <s v="Small Pack"/>
    <s v="Acme® 8&quot; Straight Scissors"/>
    <n v="0.6"/>
    <x v="0"/>
    <x v="1"/>
    <x v="10"/>
    <s v="Woodstock"/>
    <n v="60098"/>
    <x v="83"/>
    <x v="77"/>
    <x v="900"/>
    <n v="18"/>
    <x v="918"/>
    <n v="91043"/>
    <n v="12.93"/>
    <x v="1"/>
  </r>
  <r>
    <n v="1829"/>
    <s v="Suzanne Cochran"/>
    <x v="0"/>
    <n v="0.01"/>
    <n v="10.64"/>
    <x v="284"/>
    <x v="2"/>
    <x v="3"/>
    <x v="0"/>
    <x v="11"/>
    <s v="Small Box"/>
    <s v="Eldon Expressions Punched Metal &amp; Wood Desk Accessories, Pewter &amp; Cherry"/>
    <n v="0.56999999999999995"/>
    <x v="0"/>
    <x v="1"/>
    <x v="20"/>
    <s v="Cedar Rapids"/>
    <n v="52402"/>
    <x v="83"/>
    <x v="86"/>
    <x v="901"/>
    <n v="5"/>
    <x v="919"/>
    <n v="86957"/>
    <n v="10.63"/>
    <x v="1"/>
  </r>
  <r>
    <n v="2201"/>
    <s v="David Hoyle"/>
    <x v="0"/>
    <n v="0.17"/>
    <n v="14.89"/>
    <x v="348"/>
    <x v="1"/>
    <x v="0"/>
    <x v="0"/>
    <x v="11"/>
    <s v="Large Box"/>
    <s v="Tensor Computer Mounted Lamp"/>
    <n v="0.57999999999999996"/>
    <x v="0"/>
    <x v="1"/>
    <x v="7"/>
    <s v="Bloomington"/>
    <n v="55420"/>
    <x v="83"/>
    <x v="86"/>
    <x v="902"/>
    <n v="1"/>
    <x v="920"/>
    <n v="86054"/>
    <n v="14.72"/>
    <x v="1"/>
  </r>
  <r>
    <n v="3100"/>
    <s v="Gladys Holloway"/>
    <x v="0"/>
    <n v="7.0000000000000007E-2"/>
    <n v="35.99"/>
    <x v="165"/>
    <x v="1"/>
    <x v="1"/>
    <x v="1"/>
    <x v="12"/>
    <s v="Wrap Bag"/>
    <s v="Accessory17"/>
    <n v="0.82"/>
    <x v="0"/>
    <x v="0"/>
    <x v="12"/>
    <s v="Oakland Park"/>
    <n v="33334"/>
    <x v="83"/>
    <x v="86"/>
    <x v="903"/>
    <n v="1"/>
    <x v="921"/>
    <n v="89988"/>
    <n v="35.92"/>
    <x v="0"/>
  </r>
  <r>
    <n v="693"/>
    <s v="Richard McClure"/>
    <x v="2"/>
    <n v="0.02"/>
    <n v="500.98"/>
    <x v="349"/>
    <x v="0"/>
    <x v="0"/>
    <x v="0"/>
    <x v="10"/>
    <s v="Jumbo Box"/>
    <s v="DMI Eclipse Executive Suite Bookcases"/>
    <n v="0.66"/>
    <x v="0"/>
    <x v="2"/>
    <x v="3"/>
    <s v="Thornton"/>
    <n v="80229"/>
    <x v="83"/>
    <x v="77"/>
    <x v="904"/>
    <n v="7"/>
    <x v="922"/>
    <n v="87811"/>
    <n v="500.96000000000004"/>
    <x v="2"/>
  </r>
  <r>
    <n v="1557"/>
    <s v="James Nicholson"/>
    <x v="2"/>
    <n v="0.09"/>
    <n v="60.98"/>
    <x v="103"/>
    <x v="1"/>
    <x v="1"/>
    <x v="2"/>
    <x v="8"/>
    <s v="Large Box"/>
    <s v="Euro Pro Shark Stick Mini Vacuum"/>
    <n v="0.59"/>
    <x v="0"/>
    <x v="0"/>
    <x v="21"/>
    <s v="Annandale"/>
    <n v="22003"/>
    <x v="83"/>
    <x v="87"/>
    <x v="905"/>
    <n v="15"/>
    <x v="923"/>
    <n v="87426"/>
    <n v="60.889999999999993"/>
    <x v="0"/>
  </r>
  <r>
    <n v="1557"/>
    <s v="James Nicholson"/>
    <x v="2"/>
    <n v="0.05"/>
    <n v="29.89"/>
    <x v="1"/>
    <x v="1"/>
    <x v="1"/>
    <x v="1"/>
    <x v="1"/>
    <s v="Small Pack"/>
    <s v="Verbatim DVD-RAM, 5.2GB, Rewritable, Type 1, DS"/>
    <n v="0.5"/>
    <x v="0"/>
    <x v="0"/>
    <x v="21"/>
    <s v="Annandale"/>
    <n v="22003"/>
    <x v="83"/>
    <x v="86"/>
    <x v="906"/>
    <n v="12"/>
    <x v="924"/>
    <n v="87426"/>
    <n v="29.84"/>
    <x v="0"/>
  </r>
  <r>
    <n v="1699"/>
    <s v="Joseph Hurst"/>
    <x v="2"/>
    <n v="0.05"/>
    <n v="3.98"/>
    <x v="37"/>
    <x v="1"/>
    <x v="0"/>
    <x v="2"/>
    <x v="5"/>
    <s v="Small Box"/>
    <s v="Ibico Presentation Index for Binding Systems"/>
    <n v="0.38"/>
    <x v="0"/>
    <x v="3"/>
    <x v="28"/>
    <s v="Levittown"/>
    <n v="19057"/>
    <x v="83"/>
    <x v="84"/>
    <x v="907"/>
    <n v="12"/>
    <x v="925"/>
    <n v="87345"/>
    <n v="3.93"/>
    <x v="3"/>
  </r>
  <r>
    <n v="1699"/>
    <s v="Joseph Hurst"/>
    <x v="2"/>
    <n v="0.01"/>
    <n v="6.48"/>
    <x v="350"/>
    <x v="1"/>
    <x v="0"/>
    <x v="2"/>
    <x v="7"/>
    <s v="Small Box"/>
    <s v="Xerox 207"/>
    <n v="0.37"/>
    <x v="0"/>
    <x v="3"/>
    <x v="28"/>
    <s v="Levittown"/>
    <n v="19057"/>
    <x v="83"/>
    <x v="77"/>
    <x v="908"/>
    <n v="2"/>
    <x v="926"/>
    <n v="87345"/>
    <n v="6.4700000000000006"/>
    <x v="3"/>
  </r>
  <r>
    <n v="290"/>
    <s v="Sara O'Connor"/>
    <x v="3"/>
    <n v="0.04"/>
    <n v="4.9800000000000004"/>
    <x v="62"/>
    <x v="1"/>
    <x v="0"/>
    <x v="1"/>
    <x v="1"/>
    <s v="Small Pack"/>
    <s v="Imation 3.5&quot;, DISKETTE 44766 HGHLD3.52HD/FM, 10/Pack"/>
    <n v="0.64"/>
    <x v="0"/>
    <x v="2"/>
    <x v="3"/>
    <s v="Loveland"/>
    <n v="80538"/>
    <x v="83"/>
    <x v="82"/>
    <x v="909"/>
    <n v="20"/>
    <x v="927"/>
    <n v="90837"/>
    <n v="4.9400000000000004"/>
    <x v="2"/>
  </r>
  <r>
    <n v="2287"/>
    <s v="Samuel Newman"/>
    <x v="3"/>
    <n v="0.01"/>
    <n v="18.97"/>
    <x v="142"/>
    <x v="1"/>
    <x v="3"/>
    <x v="2"/>
    <x v="7"/>
    <s v="Small Box"/>
    <s v="Computer Printout Paper with Letter-Trim Perforations"/>
    <n v="0.37"/>
    <x v="0"/>
    <x v="0"/>
    <x v="23"/>
    <s v="Summerville"/>
    <n v="29483"/>
    <x v="83"/>
    <x v="77"/>
    <x v="910"/>
    <n v="8"/>
    <x v="928"/>
    <n v="90146"/>
    <n v="18.959999999999997"/>
    <x v="0"/>
  </r>
  <r>
    <n v="2287"/>
    <s v="Samuel Newman"/>
    <x v="3"/>
    <n v="0.03"/>
    <n v="12.28"/>
    <x v="136"/>
    <x v="1"/>
    <x v="3"/>
    <x v="2"/>
    <x v="7"/>
    <s v="Small Box"/>
    <s v="Xerox 1933"/>
    <n v="0.38"/>
    <x v="0"/>
    <x v="0"/>
    <x v="23"/>
    <s v="Summerville"/>
    <n v="29483"/>
    <x v="83"/>
    <x v="82"/>
    <x v="911"/>
    <n v="6"/>
    <x v="929"/>
    <n v="90146"/>
    <n v="12.25"/>
    <x v="0"/>
  </r>
  <r>
    <n v="2287"/>
    <s v="Samuel Newman"/>
    <x v="3"/>
    <n v="0.05"/>
    <n v="34.99"/>
    <x v="266"/>
    <x v="2"/>
    <x v="3"/>
    <x v="2"/>
    <x v="2"/>
    <s v="Small Box"/>
    <s v="Hunt Boston® Vacuum Mount KS Pencil Sharpener"/>
    <n v="0.59"/>
    <x v="0"/>
    <x v="0"/>
    <x v="23"/>
    <s v="Summerville"/>
    <n v="29483"/>
    <x v="83"/>
    <x v="86"/>
    <x v="910"/>
    <n v="12"/>
    <x v="930"/>
    <n v="90146"/>
    <n v="34.940000000000005"/>
    <x v="0"/>
  </r>
  <r>
    <n v="2833"/>
    <s v="Tim Connolly"/>
    <x v="3"/>
    <n v="0.03"/>
    <n v="140.97999999999999"/>
    <x v="351"/>
    <x v="0"/>
    <x v="0"/>
    <x v="0"/>
    <x v="10"/>
    <s v="Jumbo Box"/>
    <s v="Sauder Forest Hills Library, Woodland Oak Finish"/>
    <n v="0.77"/>
    <x v="0"/>
    <x v="1"/>
    <x v="7"/>
    <s v="Inver Grove Heights"/>
    <n v="55076"/>
    <x v="83"/>
    <x v="86"/>
    <x v="912"/>
    <n v="4"/>
    <x v="931"/>
    <n v="91030"/>
    <n v="140.94999999999999"/>
    <x v="1"/>
  </r>
  <r>
    <n v="2833"/>
    <s v="Tim Connolly"/>
    <x v="3"/>
    <n v="0.08"/>
    <n v="65.989999999999995"/>
    <x v="18"/>
    <x v="1"/>
    <x v="0"/>
    <x v="1"/>
    <x v="12"/>
    <s v="Small Box"/>
    <s v="Talkabout T8367"/>
    <n v="0.56000000000000005"/>
    <x v="0"/>
    <x v="1"/>
    <x v="7"/>
    <s v="Inver Grove Heights"/>
    <n v="55076"/>
    <x v="83"/>
    <x v="82"/>
    <x v="913"/>
    <n v="15"/>
    <x v="932"/>
    <n v="91030"/>
    <n v="65.91"/>
    <x v="1"/>
  </r>
  <r>
    <n v="1767"/>
    <s v="Robert Rollins"/>
    <x v="0"/>
    <n v="0.01"/>
    <n v="50.98"/>
    <x v="99"/>
    <x v="1"/>
    <x v="2"/>
    <x v="1"/>
    <x v="1"/>
    <s v="Small Box"/>
    <s v="Microsoft Natural Multimedia Keyboard"/>
    <n v="0.73"/>
    <x v="0"/>
    <x v="0"/>
    <x v="5"/>
    <s v="Newnan"/>
    <n v="30265"/>
    <x v="84"/>
    <x v="86"/>
    <x v="914"/>
    <n v="16"/>
    <x v="933"/>
    <n v="89211"/>
    <n v="50.97"/>
    <x v="0"/>
  </r>
  <r>
    <n v="2114"/>
    <s v="Paige Mason"/>
    <x v="0"/>
    <n v="0.08"/>
    <n v="6.68"/>
    <x v="352"/>
    <x v="1"/>
    <x v="3"/>
    <x v="2"/>
    <x v="2"/>
    <s v="Wrap Bag"/>
    <s v="Sanford Liquid Accent Highlighters"/>
    <n v="0.48"/>
    <x v="0"/>
    <x v="0"/>
    <x v="21"/>
    <s v="Norfolk"/>
    <n v="23518"/>
    <x v="84"/>
    <x v="85"/>
    <x v="915"/>
    <n v="10"/>
    <x v="934"/>
    <n v="88403"/>
    <n v="6.6"/>
    <x v="0"/>
  </r>
  <r>
    <n v="3379"/>
    <s v="Annette McIntyre"/>
    <x v="0"/>
    <n v="0"/>
    <n v="19.98"/>
    <x v="353"/>
    <x v="2"/>
    <x v="3"/>
    <x v="2"/>
    <x v="7"/>
    <s v="Small Box"/>
    <s v="Xerox 1936"/>
    <n v="0.38"/>
    <x v="0"/>
    <x v="0"/>
    <x v="5"/>
    <s v="Kennesaw"/>
    <n v="30144"/>
    <x v="84"/>
    <x v="84"/>
    <x v="916"/>
    <n v="12"/>
    <x v="935"/>
    <n v="88837"/>
    <n v="19.98"/>
    <x v="0"/>
  </r>
  <r>
    <n v="2124"/>
    <s v="Paige Powers"/>
    <x v="1"/>
    <n v="0.03"/>
    <n v="124.49"/>
    <x v="236"/>
    <x v="0"/>
    <x v="3"/>
    <x v="0"/>
    <x v="0"/>
    <s v="Jumbo Box"/>
    <s v="Bevis 36 x 72 Conference Tables"/>
    <n v="0.63"/>
    <x v="0"/>
    <x v="0"/>
    <x v="1"/>
    <s v="West Memphis"/>
    <n v="72301"/>
    <x v="84"/>
    <x v="86"/>
    <x v="917"/>
    <n v="21"/>
    <x v="936"/>
    <n v="89666"/>
    <n v="124.46"/>
    <x v="0"/>
  </r>
  <r>
    <n v="2066"/>
    <s v="Claudia Webb"/>
    <x v="4"/>
    <n v="0.09"/>
    <n v="20.89"/>
    <x v="354"/>
    <x v="1"/>
    <x v="2"/>
    <x v="2"/>
    <x v="6"/>
    <s v="Small Box"/>
    <s v="Iris® 3-Drawer Stacking Bin, Black"/>
    <n v="0.83"/>
    <x v="0"/>
    <x v="0"/>
    <x v="9"/>
    <s v="Indian Trail"/>
    <n v="28079"/>
    <x v="84"/>
    <x v="86"/>
    <x v="918"/>
    <n v="7"/>
    <x v="937"/>
    <n v="85833"/>
    <n v="20.8"/>
    <x v="0"/>
  </r>
  <r>
    <n v="2419"/>
    <s v="Sandra Faulkner"/>
    <x v="3"/>
    <n v="7.0000000000000007E-2"/>
    <n v="225.04"/>
    <x v="355"/>
    <x v="1"/>
    <x v="1"/>
    <x v="2"/>
    <x v="8"/>
    <s v="Medium Box"/>
    <s v="Holmes Harmony HEPA Air Purifier for 17 x 20 Room"/>
    <n v="0.42"/>
    <x v="0"/>
    <x v="0"/>
    <x v="21"/>
    <s v="Portsmouth"/>
    <n v="23701"/>
    <x v="84"/>
    <x v="82"/>
    <x v="919"/>
    <n v="5"/>
    <x v="938"/>
    <n v="86751"/>
    <n v="224.97"/>
    <x v="0"/>
  </r>
  <r>
    <n v="2419"/>
    <s v="Sandra Faulkner"/>
    <x v="3"/>
    <n v="0.03"/>
    <n v="7.84"/>
    <x v="148"/>
    <x v="1"/>
    <x v="1"/>
    <x v="2"/>
    <x v="5"/>
    <s v="Small Box"/>
    <s v="XtraLife® ClearVue™ Slant-D® Ring Binders by Cardinal"/>
    <n v="0.35"/>
    <x v="0"/>
    <x v="0"/>
    <x v="21"/>
    <s v="Portsmouth"/>
    <n v="23701"/>
    <x v="84"/>
    <x v="84"/>
    <x v="920"/>
    <n v="7"/>
    <x v="939"/>
    <n v="86751"/>
    <n v="7.81"/>
    <x v="0"/>
  </r>
  <r>
    <n v="2773"/>
    <s v="Christina Zhu"/>
    <x v="3"/>
    <n v="0.1"/>
    <n v="5.18"/>
    <x v="177"/>
    <x v="1"/>
    <x v="3"/>
    <x v="2"/>
    <x v="5"/>
    <s v="Small Box"/>
    <s v="Wilson Jones Impact Binders"/>
    <n v="0.36"/>
    <x v="0"/>
    <x v="2"/>
    <x v="8"/>
    <s v="Dublin"/>
    <n v="94568"/>
    <x v="84"/>
    <x v="85"/>
    <x v="921"/>
    <n v="2"/>
    <x v="940"/>
    <n v="91584"/>
    <n v="5.08"/>
    <x v="2"/>
  </r>
  <r>
    <n v="2059"/>
    <s v="Nathan Newton"/>
    <x v="0"/>
    <n v="0.1"/>
    <n v="9.85"/>
    <x v="198"/>
    <x v="1"/>
    <x v="3"/>
    <x v="2"/>
    <x v="2"/>
    <s v="Wrap Bag"/>
    <s v="Lumber Crayons"/>
    <n v="0.47"/>
    <x v="0"/>
    <x v="0"/>
    <x v="9"/>
    <s v="High Point"/>
    <n v="27260"/>
    <x v="85"/>
    <x v="85"/>
    <x v="922"/>
    <n v="12"/>
    <x v="941"/>
    <n v="88041"/>
    <n v="9.75"/>
    <x v="0"/>
  </r>
  <r>
    <n v="2059"/>
    <s v="Nathan Newton"/>
    <x v="0"/>
    <n v="0.04"/>
    <n v="125.99"/>
    <x v="143"/>
    <x v="1"/>
    <x v="3"/>
    <x v="1"/>
    <x v="12"/>
    <s v="Small Box"/>
    <s v="Timeport L7089"/>
    <n v="0.57999999999999996"/>
    <x v="0"/>
    <x v="0"/>
    <x v="9"/>
    <s v="High Point"/>
    <n v="27260"/>
    <x v="85"/>
    <x v="85"/>
    <x v="923"/>
    <n v="9"/>
    <x v="942"/>
    <n v="88041"/>
    <n v="125.94999999999999"/>
    <x v="0"/>
  </r>
  <r>
    <n v="32"/>
    <s v="Matthew Berman"/>
    <x v="1"/>
    <n v="0.01"/>
    <n v="17.98"/>
    <x v="356"/>
    <x v="1"/>
    <x v="3"/>
    <x v="1"/>
    <x v="3"/>
    <s v="Medium Box"/>
    <s v="Canon P1-DHIII Palm Printing Calculator"/>
    <n v="0.4"/>
    <x v="0"/>
    <x v="2"/>
    <x v="14"/>
    <s v="Grants Pass"/>
    <n v="97526"/>
    <x v="85"/>
    <x v="85"/>
    <x v="924"/>
    <n v="2"/>
    <x v="943"/>
    <n v="89200"/>
    <n v="17.97"/>
    <x v="2"/>
  </r>
  <r>
    <n v="234"/>
    <s v="Don Cameron"/>
    <x v="1"/>
    <n v="0.03"/>
    <n v="28.53"/>
    <x v="137"/>
    <x v="1"/>
    <x v="0"/>
    <x v="2"/>
    <x v="5"/>
    <s v="Small Box"/>
    <s v="Lock-Up Easel 'Spel-Binder'"/>
    <n v="0.38"/>
    <x v="0"/>
    <x v="1"/>
    <x v="20"/>
    <s v="Newton"/>
    <n v="50208"/>
    <x v="85"/>
    <x v="84"/>
    <x v="925"/>
    <n v="7"/>
    <x v="944"/>
    <n v="90238"/>
    <n v="28.5"/>
    <x v="1"/>
  </r>
  <r>
    <n v="234"/>
    <s v="Don Cameron"/>
    <x v="1"/>
    <n v="0.01"/>
    <n v="15.28"/>
    <x v="1"/>
    <x v="1"/>
    <x v="0"/>
    <x v="1"/>
    <x v="1"/>
    <s v="Small Pack"/>
    <s v="Memorex 4.7GB DVD+R, 3/Pack"/>
    <n v="0.42"/>
    <x v="0"/>
    <x v="1"/>
    <x v="20"/>
    <s v="Newton"/>
    <n v="50208"/>
    <x v="85"/>
    <x v="84"/>
    <x v="926"/>
    <n v="2"/>
    <x v="945"/>
    <n v="90238"/>
    <n v="15.27"/>
    <x v="1"/>
  </r>
  <r>
    <n v="920"/>
    <s v="Jessie Kelly"/>
    <x v="2"/>
    <n v="0.1"/>
    <n v="15.98"/>
    <x v="52"/>
    <x v="1"/>
    <x v="3"/>
    <x v="1"/>
    <x v="1"/>
    <s v="Small Box"/>
    <s v="Logitech Access Keyboard"/>
    <n v="0.37"/>
    <x v="0"/>
    <x v="2"/>
    <x v="8"/>
    <s v="Redlands"/>
    <n v="92374"/>
    <x v="85"/>
    <x v="88"/>
    <x v="927"/>
    <n v="9"/>
    <x v="946"/>
    <n v="90491"/>
    <n v="15.88"/>
    <x v="2"/>
  </r>
  <r>
    <n v="696"/>
    <s v="Johnny Reid"/>
    <x v="4"/>
    <n v="0.06"/>
    <n v="8.1199999999999992"/>
    <x v="334"/>
    <x v="1"/>
    <x v="3"/>
    <x v="1"/>
    <x v="1"/>
    <s v="Small Pack"/>
    <s v="Imation Neon Mac Format Diskettes, 10/Pack"/>
    <n v="0.77"/>
    <x v="0"/>
    <x v="1"/>
    <x v="2"/>
    <s v="Crown Point"/>
    <n v="46307"/>
    <x v="85"/>
    <x v="85"/>
    <x v="928"/>
    <n v="10"/>
    <x v="947"/>
    <n v="89847"/>
    <n v="8.0599999999999987"/>
    <x v="1"/>
  </r>
  <r>
    <n v="696"/>
    <s v="Johnny Reid"/>
    <x v="4"/>
    <n v="0.05"/>
    <n v="51.65"/>
    <x v="357"/>
    <x v="1"/>
    <x v="3"/>
    <x v="0"/>
    <x v="11"/>
    <s v="Medium Box"/>
    <s v="Deflect-o EconoMat Nonstudded, No Bevel Mat"/>
    <n v="0.65"/>
    <x v="0"/>
    <x v="1"/>
    <x v="2"/>
    <s v="Crown Point"/>
    <n v="46307"/>
    <x v="85"/>
    <x v="85"/>
    <x v="929"/>
    <n v="12"/>
    <x v="948"/>
    <n v="89847"/>
    <n v="51.6"/>
    <x v="1"/>
  </r>
  <r>
    <n v="697"/>
    <s v="Adam G Sawyer"/>
    <x v="4"/>
    <n v="0.1"/>
    <n v="175.99"/>
    <x v="18"/>
    <x v="1"/>
    <x v="3"/>
    <x v="1"/>
    <x v="12"/>
    <s v="Small Box"/>
    <s v="2180"/>
    <n v="0.56999999999999995"/>
    <x v="0"/>
    <x v="1"/>
    <x v="2"/>
    <s v="East Chicago"/>
    <n v="46312"/>
    <x v="85"/>
    <x v="85"/>
    <x v="930"/>
    <n v="10"/>
    <x v="949"/>
    <n v="89847"/>
    <n v="175.89000000000001"/>
    <x v="1"/>
  </r>
  <r>
    <n v="698"/>
    <s v="Nelson Hensley"/>
    <x v="4"/>
    <n v="0.06"/>
    <n v="8.1199999999999992"/>
    <x v="334"/>
    <x v="1"/>
    <x v="3"/>
    <x v="1"/>
    <x v="1"/>
    <s v="Small Pack"/>
    <s v="Imation Neon Mac Format Diskettes, 10/Pack"/>
    <n v="0.77"/>
    <x v="0"/>
    <x v="2"/>
    <x v="4"/>
    <s v="Seattle"/>
    <n v="98105"/>
    <x v="85"/>
    <x v="85"/>
    <x v="928"/>
    <n v="41"/>
    <x v="950"/>
    <n v="32869"/>
    <n v="8.0599999999999987"/>
    <x v="2"/>
  </r>
  <r>
    <n v="698"/>
    <s v="Nelson Hensley"/>
    <x v="4"/>
    <n v="0.05"/>
    <n v="51.65"/>
    <x v="357"/>
    <x v="1"/>
    <x v="3"/>
    <x v="0"/>
    <x v="11"/>
    <s v="Medium Box"/>
    <s v="Deflect-o EconoMat Nonstudded, No Bevel Mat"/>
    <n v="0.65"/>
    <x v="0"/>
    <x v="2"/>
    <x v="4"/>
    <s v="Seattle"/>
    <n v="98105"/>
    <x v="85"/>
    <x v="85"/>
    <x v="929"/>
    <n v="49"/>
    <x v="951"/>
    <n v="32869"/>
    <n v="51.6"/>
    <x v="2"/>
  </r>
  <r>
    <n v="698"/>
    <s v="Nelson Hensley"/>
    <x v="4"/>
    <n v="0.1"/>
    <n v="175.99"/>
    <x v="18"/>
    <x v="1"/>
    <x v="3"/>
    <x v="1"/>
    <x v="12"/>
    <s v="Small Box"/>
    <s v="2180"/>
    <n v="0.56999999999999995"/>
    <x v="0"/>
    <x v="2"/>
    <x v="4"/>
    <s v="Seattle"/>
    <n v="98105"/>
    <x v="85"/>
    <x v="85"/>
    <x v="931"/>
    <n v="39"/>
    <x v="952"/>
    <n v="32869"/>
    <n v="175.89000000000001"/>
    <x v="2"/>
  </r>
  <r>
    <n v="1625"/>
    <s v="Molly Browning"/>
    <x v="4"/>
    <n v="0.08"/>
    <n v="213.45"/>
    <x v="3"/>
    <x v="0"/>
    <x v="2"/>
    <x v="1"/>
    <x v="3"/>
    <s v="Jumbo Drum"/>
    <s v="Panasonic KX-P2130 Dot Matrix Printer"/>
    <n v="0.59"/>
    <x v="0"/>
    <x v="3"/>
    <x v="11"/>
    <s v="Glen Cove"/>
    <n v="11542"/>
    <x v="85"/>
    <x v="84"/>
    <x v="932"/>
    <n v="12"/>
    <x v="953"/>
    <n v="90600"/>
    <n v="213.36999999999998"/>
    <x v="3"/>
  </r>
  <r>
    <n v="1625"/>
    <s v="Molly Browning"/>
    <x v="4"/>
    <n v="0.1"/>
    <n v="55.98"/>
    <x v="358"/>
    <x v="1"/>
    <x v="2"/>
    <x v="2"/>
    <x v="7"/>
    <s v="Small Box"/>
    <s v="Xerox 1882"/>
    <n v="0.36"/>
    <x v="0"/>
    <x v="3"/>
    <x v="11"/>
    <s v="Glen Cove"/>
    <n v="11542"/>
    <x v="85"/>
    <x v="84"/>
    <x v="933"/>
    <n v="8"/>
    <x v="954"/>
    <n v="90600"/>
    <n v="55.879999999999995"/>
    <x v="3"/>
  </r>
  <r>
    <n v="1625"/>
    <s v="Molly Browning"/>
    <x v="4"/>
    <n v="0"/>
    <n v="16.059999999999999"/>
    <x v="359"/>
    <x v="1"/>
    <x v="2"/>
    <x v="2"/>
    <x v="6"/>
    <s v="Small Box"/>
    <s v="Letter/Legal File Tote with Clear Snap-On Lid, Black Granite"/>
    <n v="0.59"/>
    <x v="0"/>
    <x v="3"/>
    <x v="11"/>
    <s v="Glen Cove"/>
    <n v="11542"/>
    <x v="85"/>
    <x v="85"/>
    <x v="934"/>
    <n v="1"/>
    <x v="955"/>
    <n v="90600"/>
    <n v="16.059999999999999"/>
    <x v="3"/>
  </r>
  <r>
    <n v="1917"/>
    <s v="Tracy Buckley"/>
    <x v="4"/>
    <n v="0.08"/>
    <n v="18.7"/>
    <x v="18"/>
    <x v="1"/>
    <x v="2"/>
    <x v="0"/>
    <x v="11"/>
    <s v="Small Pack"/>
    <s v="Executive Impressions 13-1/2&quot; Indoor/Outdoor Wall Clock"/>
    <n v="0.47"/>
    <x v="0"/>
    <x v="0"/>
    <x v="1"/>
    <s v="North Little Rock"/>
    <n v="72113"/>
    <x v="85"/>
    <x v="85"/>
    <x v="935"/>
    <n v="7"/>
    <x v="956"/>
    <n v="85894"/>
    <n v="18.62"/>
    <x v="0"/>
  </r>
  <r>
    <n v="1072"/>
    <s v="Marion Owens"/>
    <x v="3"/>
    <n v="0.01"/>
    <n v="150.88999999999999"/>
    <x v="181"/>
    <x v="0"/>
    <x v="3"/>
    <x v="0"/>
    <x v="9"/>
    <s v="Jumbo Drum"/>
    <s v="Global Leather &amp; Oak Executive Chair, Burgundy"/>
    <n v="0.77"/>
    <x v="0"/>
    <x v="3"/>
    <x v="28"/>
    <s v="Bethlehem"/>
    <n v="18018"/>
    <x v="85"/>
    <x v="89"/>
    <x v="936"/>
    <n v="3"/>
    <x v="957"/>
    <n v="89631"/>
    <n v="150.88"/>
    <x v="3"/>
  </r>
  <r>
    <n v="1481"/>
    <s v="Marvin MacDonald"/>
    <x v="3"/>
    <n v="7.0000000000000007E-2"/>
    <n v="8.9499999999999993"/>
    <x v="360"/>
    <x v="1"/>
    <x v="3"/>
    <x v="2"/>
    <x v="7"/>
    <s v="Wrap Bag"/>
    <s v="Recycled Desk Saver Line &quot;While You Were Out&quot; Book, 5 1/2&quot; X 4&quot;"/>
    <n v="0.39"/>
    <x v="0"/>
    <x v="2"/>
    <x v="8"/>
    <s v="Los Angeles"/>
    <n v="90049"/>
    <x v="85"/>
    <x v="85"/>
    <x v="937"/>
    <n v="36"/>
    <x v="958"/>
    <n v="53953"/>
    <n v="8.879999999999999"/>
    <x v="2"/>
  </r>
  <r>
    <n v="1482"/>
    <s v="Michael Tanner"/>
    <x v="3"/>
    <n v="7.0000000000000007E-2"/>
    <n v="8.9499999999999993"/>
    <x v="360"/>
    <x v="1"/>
    <x v="3"/>
    <x v="2"/>
    <x v="7"/>
    <s v="Wrap Bag"/>
    <s v="Recycled Desk Saver Line &quot;While You Were Out&quot; Book, 5 1/2&quot; X 4&quot;"/>
    <n v="0.39"/>
    <x v="0"/>
    <x v="1"/>
    <x v="25"/>
    <s v="Bay City"/>
    <n v="48708"/>
    <x v="85"/>
    <x v="85"/>
    <x v="938"/>
    <n v="9"/>
    <x v="959"/>
    <n v="91362"/>
    <n v="8.879999999999999"/>
    <x v="1"/>
  </r>
  <r>
    <n v="3354"/>
    <s v="Sara Faulkner"/>
    <x v="3"/>
    <n v="0.04"/>
    <n v="3.69"/>
    <x v="92"/>
    <x v="1"/>
    <x v="3"/>
    <x v="2"/>
    <x v="13"/>
    <s v="Small Box"/>
    <s v="Avery 487"/>
    <n v="0.38"/>
    <x v="0"/>
    <x v="2"/>
    <x v="8"/>
    <s v="Calexico"/>
    <n v="92231"/>
    <x v="85"/>
    <x v="84"/>
    <x v="939"/>
    <n v="19"/>
    <x v="960"/>
    <n v="88590"/>
    <n v="3.65"/>
    <x v="2"/>
  </r>
  <r>
    <n v="2668"/>
    <s v="Carlos Hanson"/>
    <x v="1"/>
    <n v="0.04"/>
    <n v="10.4"/>
    <x v="350"/>
    <x v="1"/>
    <x v="3"/>
    <x v="0"/>
    <x v="11"/>
    <s v="Small Pack"/>
    <s v="Executive Impressions 8-1/2&quot; Career Panel/Partition Cubicle Clock"/>
    <n v="0.51"/>
    <x v="0"/>
    <x v="1"/>
    <x v="46"/>
    <s v="Rapid City"/>
    <n v="57701"/>
    <x v="86"/>
    <x v="84"/>
    <x v="940"/>
    <n v="12"/>
    <x v="961"/>
    <n v="87830"/>
    <n v="10.360000000000001"/>
    <x v="1"/>
  </r>
  <r>
    <n v="2668"/>
    <s v="Carlos Hanson"/>
    <x v="1"/>
    <n v="0.08"/>
    <n v="4.28"/>
    <x v="361"/>
    <x v="1"/>
    <x v="3"/>
    <x v="2"/>
    <x v="7"/>
    <s v="Small Box"/>
    <s v="Xerox 1962"/>
    <n v="0.4"/>
    <x v="0"/>
    <x v="1"/>
    <x v="46"/>
    <s v="Rapid City"/>
    <n v="57701"/>
    <x v="86"/>
    <x v="89"/>
    <x v="941"/>
    <n v="12"/>
    <x v="962"/>
    <n v="87830"/>
    <n v="4.2"/>
    <x v="1"/>
  </r>
  <r>
    <n v="2968"/>
    <s v="Miriam Bowman"/>
    <x v="1"/>
    <n v="0.06"/>
    <n v="363.25"/>
    <x v="7"/>
    <x v="1"/>
    <x v="0"/>
    <x v="2"/>
    <x v="8"/>
    <s v="Small Box"/>
    <s v="Hoover WindTunnel™ Plus Canister Vacuum"/>
    <n v="0.56999999999999995"/>
    <x v="0"/>
    <x v="0"/>
    <x v="12"/>
    <s v="Hollywood"/>
    <n v="33021"/>
    <x v="86"/>
    <x v="89"/>
    <x v="942"/>
    <n v="1"/>
    <x v="963"/>
    <n v="86086"/>
    <n v="363.19"/>
    <x v="0"/>
  </r>
  <r>
    <n v="800"/>
    <s v="Cheryl Guthrie"/>
    <x v="2"/>
    <n v="0.04"/>
    <n v="50.98"/>
    <x v="99"/>
    <x v="1"/>
    <x v="1"/>
    <x v="1"/>
    <x v="1"/>
    <s v="Small Box"/>
    <s v="Microsoft Natural Multimedia Keyboard"/>
    <n v="0.73"/>
    <x v="0"/>
    <x v="2"/>
    <x v="15"/>
    <s v="Roy"/>
    <n v="84067"/>
    <x v="86"/>
    <x v="90"/>
    <x v="943"/>
    <n v="11"/>
    <x v="964"/>
    <n v="89910"/>
    <n v="50.94"/>
    <x v="2"/>
  </r>
  <r>
    <n v="800"/>
    <s v="Cheryl Guthrie"/>
    <x v="2"/>
    <n v="0.02"/>
    <n v="6.48"/>
    <x v="85"/>
    <x v="1"/>
    <x v="1"/>
    <x v="2"/>
    <x v="7"/>
    <s v="Small Box"/>
    <s v="Xerox 23"/>
    <n v="0.37"/>
    <x v="0"/>
    <x v="2"/>
    <x v="15"/>
    <s v="Roy"/>
    <n v="84067"/>
    <x v="86"/>
    <x v="89"/>
    <x v="944"/>
    <n v="19"/>
    <x v="965"/>
    <n v="89910"/>
    <n v="6.4600000000000009"/>
    <x v="2"/>
  </r>
  <r>
    <n v="1738"/>
    <s v="Dean Solomon"/>
    <x v="4"/>
    <n v="0.08"/>
    <n v="175.99"/>
    <x v="123"/>
    <x v="1"/>
    <x v="3"/>
    <x v="1"/>
    <x v="12"/>
    <s v="Small Box"/>
    <s v="5165"/>
    <n v="0.59"/>
    <x v="0"/>
    <x v="0"/>
    <x v="9"/>
    <s v="Gastonia"/>
    <n v="28052"/>
    <x v="86"/>
    <x v="85"/>
    <x v="945"/>
    <n v="10"/>
    <x v="966"/>
    <n v="85865"/>
    <n v="175.91"/>
    <x v="0"/>
  </r>
  <r>
    <n v="2880"/>
    <s v="Grace Black"/>
    <x v="4"/>
    <n v="0.05"/>
    <n v="6.68"/>
    <x v="203"/>
    <x v="1"/>
    <x v="0"/>
    <x v="2"/>
    <x v="7"/>
    <s v="Small Box"/>
    <s v="HP Office Paper (20Lb. and 87 Bright)"/>
    <n v="0.37"/>
    <x v="0"/>
    <x v="0"/>
    <x v="12"/>
    <s v="North Miami Beach"/>
    <n v="33160"/>
    <x v="86"/>
    <x v="84"/>
    <x v="946"/>
    <n v="11"/>
    <x v="967"/>
    <n v="88626"/>
    <n v="6.63"/>
    <x v="0"/>
  </r>
  <r>
    <n v="152"/>
    <s v="Kent Kerr"/>
    <x v="1"/>
    <n v="0.01"/>
    <n v="65.989999999999995"/>
    <x v="18"/>
    <x v="1"/>
    <x v="1"/>
    <x v="1"/>
    <x v="12"/>
    <s v="Small Box"/>
    <s v="StarTAC Analog"/>
    <n v="0.6"/>
    <x v="0"/>
    <x v="0"/>
    <x v="34"/>
    <s v="Knoxville"/>
    <n v="37918"/>
    <x v="87"/>
    <x v="88"/>
    <x v="947"/>
    <n v="5"/>
    <x v="968"/>
    <n v="89524"/>
    <n v="65.97999999999999"/>
    <x v="0"/>
  </r>
  <r>
    <n v="2338"/>
    <s v="Lynn Hines"/>
    <x v="1"/>
    <n v="0.1"/>
    <n v="6.75"/>
    <x v="8"/>
    <x v="1"/>
    <x v="2"/>
    <x v="2"/>
    <x v="5"/>
    <s v="Small Box"/>
    <s v="Wilson Jones DublLock® D-Ring Binders"/>
    <n v="0.35"/>
    <x v="0"/>
    <x v="3"/>
    <x v="36"/>
    <s v="College Park"/>
    <n v="20740"/>
    <x v="87"/>
    <x v="84"/>
    <x v="948"/>
    <n v="15"/>
    <x v="969"/>
    <n v="91481"/>
    <n v="6.65"/>
    <x v="3"/>
  </r>
  <r>
    <n v="2530"/>
    <s v="Janet Zhang"/>
    <x v="1"/>
    <n v="0.04"/>
    <n v="40.98"/>
    <x v="99"/>
    <x v="1"/>
    <x v="0"/>
    <x v="1"/>
    <x v="1"/>
    <s v="Small Box"/>
    <s v="Targus USB Numeric Keypad"/>
    <n v="0.74"/>
    <x v="0"/>
    <x v="2"/>
    <x v="8"/>
    <s v="Apple Valley"/>
    <n v="92307"/>
    <x v="87"/>
    <x v="89"/>
    <x v="949"/>
    <n v="7"/>
    <x v="970"/>
    <n v="87451"/>
    <n v="40.94"/>
    <x v="2"/>
  </r>
  <r>
    <n v="2534"/>
    <s v="Mitchell Goldberg"/>
    <x v="1"/>
    <n v="0.05"/>
    <n v="35.99"/>
    <x v="116"/>
    <x v="1"/>
    <x v="0"/>
    <x v="1"/>
    <x v="12"/>
    <s v="Small Pack"/>
    <s v="Accessory9"/>
    <n v="0.39"/>
    <x v="0"/>
    <x v="3"/>
    <x v="29"/>
    <s v="Bangor"/>
    <n v="4401"/>
    <x v="87"/>
    <x v="91"/>
    <x v="950"/>
    <n v="5"/>
    <x v="971"/>
    <n v="87451"/>
    <n v="35.940000000000005"/>
    <x v="3"/>
  </r>
  <r>
    <n v="3151"/>
    <s v="Glenda Hunter"/>
    <x v="1"/>
    <n v="0.01"/>
    <n v="99.23"/>
    <x v="18"/>
    <x v="1"/>
    <x v="3"/>
    <x v="0"/>
    <x v="11"/>
    <s v="Small Pack"/>
    <s v="GE 48&quot; Fluorescent Tube, Cool White Energy Saver, 34 Watts, 30/Box"/>
    <n v="0.35"/>
    <x v="0"/>
    <x v="2"/>
    <x v="8"/>
    <s v="Twentynine Palms"/>
    <n v="92277"/>
    <x v="87"/>
    <x v="87"/>
    <x v="951"/>
    <n v="1"/>
    <x v="972"/>
    <n v="88548"/>
    <n v="99.22"/>
    <x v="2"/>
  </r>
  <r>
    <n v="2430"/>
    <s v="Kimberly Reilly"/>
    <x v="2"/>
    <n v="0.03"/>
    <n v="140.99"/>
    <x v="105"/>
    <x v="1"/>
    <x v="2"/>
    <x v="1"/>
    <x v="12"/>
    <s v="Small Box"/>
    <s v="7160"/>
    <n v="0.59"/>
    <x v="0"/>
    <x v="1"/>
    <x v="18"/>
    <s v="Killeen"/>
    <n v="76541"/>
    <x v="87"/>
    <x v="92"/>
    <x v="952"/>
    <n v="2"/>
    <x v="973"/>
    <n v="91110"/>
    <n v="140.96"/>
    <x v="1"/>
  </r>
  <r>
    <n v="1028"/>
    <s v="Marguerite Rodgers"/>
    <x v="4"/>
    <n v="7.0000000000000007E-2"/>
    <n v="7.08"/>
    <x v="362"/>
    <x v="2"/>
    <x v="0"/>
    <x v="2"/>
    <x v="2"/>
    <s v="Wrap Bag"/>
    <s v="SANFORD Major Accent™ Highlighters"/>
    <n v="0.47"/>
    <x v="0"/>
    <x v="3"/>
    <x v="11"/>
    <s v="Commack"/>
    <n v="11725"/>
    <x v="87"/>
    <x v="89"/>
    <x v="953"/>
    <n v="13"/>
    <x v="974"/>
    <n v="89006"/>
    <n v="7.01"/>
    <x v="3"/>
  </r>
  <r>
    <n v="1129"/>
    <s v="Pam Patton"/>
    <x v="3"/>
    <n v="0.05"/>
    <n v="5.78"/>
    <x v="363"/>
    <x v="2"/>
    <x v="3"/>
    <x v="2"/>
    <x v="7"/>
    <s v="Small Box"/>
    <s v="HP Office Recycled Paper (20Lb. and 87 Bright)"/>
    <n v="0.36"/>
    <x v="0"/>
    <x v="3"/>
    <x v="35"/>
    <s v="Boston"/>
    <n v="2118"/>
    <x v="87"/>
    <x v="91"/>
    <x v="954"/>
    <n v="29"/>
    <x v="975"/>
    <n v="49125"/>
    <n v="5.73"/>
    <x v="3"/>
  </r>
  <r>
    <n v="1237"/>
    <s v="Eva Simpson"/>
    <x v="3"/>
    <n v="0.02"/>
    <n v="7.38"/>
    <x v="364"/>
    <x v="1"/>
    <x v="3"/>
    <x v="0"/>
    <x v="11"/>
    <s v="Small Box"/>
    <s v="Eldon® Expressions™ Wood Desk Accessories, Oak"/>
    <n v="0.56000000000000005"/>
    <x v="0"/>
    <x v="1"/>
    <x v="18"/>
    <s v="Carrollton"/>
    <n v="75007"/>
    <x v="87"/>
    <x v="89"/>
    <x v="955"/>
    <n v="3"/>
    <x v="976"/>
    <n v="86076"/>
    <n v="7.36"/>
    <x v="1"/>
  </r>
  <r>
    <n v="3399"/>
    <s v="Marvin Reid"/>
    <x v="3"/>
    <n v="0.08"/>
    <n v="11.97"/>
    <x v="302"/>
    <x v="1"/>
    <x v="0"/>
    <x v="2"/>
    <x v="2"/>
    <s v="Small Pack"/>
    <s v="Staples SlimLine Pencil Sharpener"/>
    <n v="0.6"/>
    <x v="0"/>
    <x v="1"/>
    <x v="10"/>
    <s v="Des Plaines"/>
    <n v="60016"/>
    <x v="87"/>
    <x v="91"/>
    <x v="956"/>
    <n v="5"/>
    <x v="977"/>
    <n v="87534"/>
    <n v="11.89"/>
    <x v="1"/>
  </r>
  <r>
    <n v="2351"/>
    <s v="Faye Silver"/>
    <x v="0"/>
    <n v="0.08"/>
    <n v="6.48"/>
    <x v="365"/>
    <x v="1"/>
    <x v="3"/>
    <x v="2"/>
    <x v="7"/>
    <s v="Small Box"/>
    <s v="Xerox 220"/>
    <n v="0.37"/>
    <x v="0"/>
    <x v="3"/>
    <x v="36"/>
    <s v="Crofton"/>
    <n v="21114"/>
    <x v="88"/>
    <x v="87"/>
    <x v="957"/>
    <n v="13"/>
    <x v="978"/>
    <n v="86163"/>
    <n v="6.4"/>
    <x v="3"/>
  </r>
  <r>
    <n v="3154"/>
    <s v="Faye Manning"/>
    <x v="0"/>
    <n v="0.04"/>
    <n v="21.38"/>
    <x v="18"/>
    <x v="1"/>
    <x v="3"/>
    <x v="2"/>
    <x v="2"/>
    <s v="Small Pack"/>
    <s v="Boston 1730 StandUp Electric Pencil Sharpener"/>
    <n v="0.59"/>
    <x v="0"/>
    <x v="0"/>
    <x v="12"/>
    <s v="Saint Petersburg"/>
    <n v="33710"/>
    <x v="88"/>
    <x v="89"/>
    <x v="958"/>
    <n v="21"/>
    <x v="979"/>
    <n v="86901"/>
    <n v="21.34"/>
    <x v="0"/>
  </r>
  <r>
    <n v="3252"/>
    <s v="Milton Harrell"/>
    <x v="0"/>
    <n v="0.01"/>
    <n v="11.34"/>
    <x v="90"/>
    <x v="1"/>
    <x v="0"/>
    <x v="2"/>
    <x v="7"/>
    <s v="Small Box"/>
    <s v="Xerox 188"/>
    <n v="0.36"/>
    <x v="0"/>
    <x v="3"/>
    <x v="11"/>
    <s v="Rotterdam"/>
    <n v="12306"/>
    <x v="88"/>
    <x v="88"/>
    <x v="959"/>
    <n v="1"/>
    <x v="980"/>
    <n v="87296"/>
    <n v="11.33"/>
    <x v="3"/>
  </r>
  <r>
    <n v="84"/>
    <s v="Helen Stein"/>
    <x v="1"/>
    <n v="0.08"/>
    <n v="896.99"/>
    <x v="7"/>
    <x v="1"/>
    <x v="3"/>
    <x v="2"/>
    <x v="5"/>
    <s v="Small Box"/>
    <s v="GBC DocuBind TL300 Electric Binding System"/>
    <n v="0.38"/>
    <x v="0"/>
    <x v="3"/>
    <x v="27"/>
    <s v="Cincinnati"/>
    <n v="45231"/>
    <x v="88"/>
    <x v="87"/>
    <x v="960"/>
    <n v="13"/>
    <x v="981"/>
    <n v="87366"/>
    <n v="896.91"/>
    <x v="3"/>
  </r>
  <r>
    <n v="1527"/>
    <s v="Neil Parker"/>
    <x v="2"/>
    <n v="0.03"/>
    <n v="65.989999999999995"/>
    <x v="37"/>
    <x v="1"/>
    <x v="2"/>
    <x v="1"/>
    <x v="12"/>
    <s v="Small Box"/>
    <s v="8860"/>
    <n v="0.56000000000000005"/>
    <x v="0"/>
    <x v="0"/>
    <x v="16"/>
    <s v="Decatur"/>
    <n v="35601"/>
    <x v="88"/>
    <x v="93"/>
    <x v="961"/>
    <n v="23"/>
    <x v="982"/>
    <n v="86814"/>
    <n v="65.959999999999994"/>
    <x v="0"/>
  </r>
  <r>
    <n v="3205"/>
    <s v="Alvin Mullins"/>
    <x v="2"/>
    <n v="7.0000000000000007E-2"/>
    <n v="5.98"/>
    <x v="80"/>
    <x v="1"/>
    <x v="1"/>
    <x v="2"/>
    <x v="2"/>
    <s v="Wrap Bag"/>
    <s v="Newell 315"/>
    <n v="0.6"/>
    <x v="0"/>
    <x v="2"/>
    <x v="37"/>
    <s v="Rexburg"/>
    <n v="83440"/>
    <x v="88"/>
    <x v="90"/>
    <x v="962"/>
    <n v="10"/>
    <x v="983"/>
    <n v="87933"/>
    <n v="5.91"/>
    <x v="2"/>
  </r>
  <r>
    <n v="3206"/>
    <s v="Dana Rankin"/>
    <x v="2"/>
    <n v="0.01"/>
    <n v="39.979999999999997"/>
    <x v="52"/>
    <x v="1"/>
    <x v="1"/>
    <x v="1"/>
    <x v="1"/>
    <s v="Small Box"/>
    <s v="Microsoft Natural Keyboard Elite"/>
    <n v="0.7"/>
    <x v="0"/>
    <x v="2"/>
    <x v="37"/>
    <s v="Twin Falls"/>
    <n v="83301"/>
    <x v="88"/>
    <x v="94"/>
    <x v="963"/>
    <n v="6"/>
    <x v="155"/>
    <n v="87933"/>
    <n v="39.97"/>
    <x v="2"/>
  </r>
  <r>
    <n v="193"/>
    <s v="Danny Hong"/>
    <x v="4"/>
    <n v="7.0000000000000007E-2"/>
    <n v="6.54"/>
    <x v="366"/>
    <x v="1"/>
    <x v="3"/>
    <x v="2"/>
    <x v="5"/>
    <s v="Small Box"/>
    <s v="Wilson Jones® Four-Pocket Poly Binders"/>
    <n v="0.36"/>
    <x v="0"/>
    <x v="2"/>
    <x v="15"/>
    <s v="Layton"/>
    <n v="84041"/>
    <x v="88"/>
    <x v="88"/>
    <x v="964"/>
    <n v="21"/>
    <x v="984"/>
    <n v="90432"/>
    <n v="6.47"/>
    <x v="2"/>
  </r>
  <r>
    <n v="194"/>
    <s v="Tammy Goldman"/>
    <x v="4"/>
    <n v="0.09"/>
    <n v="3.29"/>
    <x v="329"/>
    <x v="1"/>
    <x v="3"/>
    <x v="2"/>
    <x v="14"/>
    <s v="Wrap Bag"/>
    <s v="Acco® Hot Clips™ Clips to Go"/>
    <n v="0.4"/>
    <x v="0"/>
    <x v="2"/>
    <x v="15"/>
    <s v="Lehi"/>
    <n v="84043"/>
    <x v="88"/>
    <x v="88"/>
    <x v="965"/>
    <n v="23"/>
    <x v="985"/>
    <n v="90432"/>
    <n v="3.2"/>
    <x v="2"/>
  </r>
  <r>
    <n v="271"/>
    <s v="Sam Rouse"/>
    <x v="4"/>
    <n v="0.1"/>
    <n v="80.97"/>
    <x v="237"/>
    <x v="0"/>
    <x v="0"/>
    <x v="1"/>
    <x v="3"/>
    <s v="Jumbo Box"/>
    <s v="Hewlett-Packard Deskjet 940 REFURBISHED Color Inkjet Printer"/>
    <n v="0.4"/>
    <x v="0"/>
    <x v="0"/>
    <x v="5"/>
    <s v="Forest Park"/>
    <n v="30297"/>
    <x v="88"/>
    <x v="91"/>
    <x v="966"/>
    <n v="12"/>
    <x v="986"/>
    <n v="88940"/>
    <n v="80.87"/>
    <x v="0"/>
  </r>
  <r>
    <n v="1314"/>
    <s v="Keith Marsh"/>
    <x v="4"/>
    <n v="0.04"/>
    <n v="5.34"/>
    <x v="8"/>
    <x v="1"/>
    <x v="2"/>
    <x v="2"/>
    <x v="5"/>
    <s v="Small Box"/>
    <s v="Wilson Jones 14 Line Acrylic Coated Pressboard Data Binders"/>
    <n v="0.38"/>
    <x v="0"/>
    <x v="2"/>
    <x v="8"/>
    <s v="Los Angeles"/>
    <n v="90058"/>
    <x v="88"/>
    <x v="88"/>
    <x v="967"/>
    <n v="45"/>
    <x v="987"/>
    <n v="22755"/>
    <n v="5.3"/>
    <x v="2"/>
  </r>
  <r>
    <n v="1314"/>
    <s v="Keith Marsh"/>
    <x v="4"/>
    <n v="0.06"/>
    <n v="55.99"/>
    <x v="165"/>
    <x v="1"/>
    <x v="2"/>
    <x v="1"/>
    <x v="12"/>
    <s v="Small Pack"/>
    <s v="Accessory6"/>
    <n v="0.8"/>
    <x v="0"/>
    <x v="2"/>
    <x v="8"/>
    <s v="Los Angeles"/>
    <n v="90058"/>
    <x v="88"/>
    <x v="88"/>
    <x v="968"/>
    <n v="5"/>
    <x v="988"/>
    <n v="22755"/>
    <n v="55.93"/>
    <x v="2"/>
  </r>
  <r>
    <n v="1315"/>
    <s v="Adam Saunders Gray"/>
    <x v="4"/>
    <n v="0"/>
    <n v="4.91"/>
    <x v="367"/>
    <x v="1"/>
    <x v="2"/>
    <x v="2"/>
    <x v="5"/>
    <s v="Small Box"/>
    <s v="Acco Pressboard Covers with Storage Hooks, 14 7/8&quot; x 11&quot;, Light Blue"/>
    <n v="0.36"/>
    <x v="0"/>
    <x v="2"/>
    <x v="3"/>
    <s v="Colorado Springs"/>
    <n v="80906"/>
    <x v="88"/>
    <x v="91"/>
    <x v="969"/>
    <n v="9"/>
    <x v="989"/>
    <n v="87602"/>
    <n v="4.91"/>
    <x v="2"/>
  </r>
  <r>
    <n v="1316"/>
    <s v="Marion Lindsey"/>
    <x v="4"/>
    <n v="0.04"/>
    <n v="5.34"/>
    <x v="8"/>
    <x v="1"/>
    <x v="2"/>
    <x v="2"/>
    <x v="5"/>
    <s v="Small Box"/>
    <s v="Wilson Jones 14 Line Acrylic Coated Pressboard Data Binders"/>
    <n v="0.38"/>
    <x v="0"/>
    <x v="2"/>
    <x v="3"/>
    <s v="Commerce City"/>
    <n v="80022"/>
    <x v="88"/>
    <x v="88"/>
    <x v="967"/>
    <n v="11"/>
    <x v="990"/>
    <n v="87602"/>
    <n v="5.3"/>
    <x v="2"/>
  </r>
  <r>
    <n v="1316"/>
    <s v="Marion Lindsey"/>
    <x v="4"/>
    <n v="0.06"/>
    <n v="55.99"/>
    <x v="165"/>
    <x v="1"/>
    <x v="2"/>
    <x v="1"/>
    <x v="12"/>
    <s v="Small Pack"/>
    <s v="Accessory6"/>
    <n v="0.8"/>
    <x v="0"/>
    <x v="2"/>
    <x v="3"/>
    <s v="Commerce City"/>
    <n v="80022"/>
    <x v="88"/>
    <x v="88"/>
    <x v="968"/>
    <n v="1"/>
    <x v="991"/>
    <n v="87602"/>
    <n v="55.93"/>
    <x v="2"/>
  </r>
  <r>
    <n v="1840"/>
    <s v="Clifford Webb"/>
    <x v="3"/>
    <n v="7.0000000000000007E-2"/>
    <n v="40.98"/>
    <x v="8"/>
    <x v="1"/>
    <x v="2"/>
    <x v="2"/>
    <x v="5"/>
    <s v="Small Box"/>
    <s v="Avery Trapezoid Ring Binder, 3&quot; Capacity, Black, 1040 sheets"/>
    <n v="0.36"/>
    <x v="0"/>
    <x v="3"/>
    <x v="35"/>
    <s v="Townsend"/>
    <n v="1469"/>
    <x v="88"/>
    <x v="88"/>
    <x v="970"/>
    <n v="13"/>
    <x v="992"/>
    <n v="86599"/>
    <n v="40.909999999999997"/>
    <x v="3"/>
  </r>
  <r>
    <n v="2066"/>
    <s v="Claudia Webb"/>
    <x v="0"/>
    <n v="0.09"/>
    <n v="20.99"/>
    <x v="291"/>
    <x v="2"/>
    <x v="2"/>
    <x v="1"/>
    <x v="12"/>
    <s v="Medium Box"/>
    <s v="1726 Digital Answering Machine"/>
    <n v="0.57999999999999996"/>
    <x v="0"/>
    <x v="0"/>
    <x v="9"/>
    <s v="Indian Trail"/>
    <n v="28079"/>
    <x v="89"/>
    <x v="88"/>
    <x v="971"/>
    <n v="2"/>
    <x v="993"/>
    <n v="85834"/>
    <n v="20.9"/>
    <x v="0"/>
  </r>
  <r>
    <n v="3177"/>
    <s v="Laurie Petty"/>
    <x v="0"/>
    <n v="0.06"/>
    <n v="1.68"/>
    <x v="91"/>
    <x v="1"/>
    <x v="1"/>
    <x v="2"/>
    <x v="2"/>
    <s v="Wrap Bag"/>
    <s v="Prang Dustless Chalk Sticks"/>
    <n v="0.35"/>
    <x v="0"/>
    <x v="0"/>
    <x v="12"/>
    <s v="Jupiter"/>
    <n v="33458"/>
    <x v="89"/>
    <x v="87"/>
    <x v="972"/>
    <n v="5"/>
    <x v="994"/>
    <n v="90819"/>
    <n v="1.6199999999999999"/>
    <x v="0"/>
  </r>
  <r>
    <n v="1083"/>
    <s v="Hazel Dale"/>
    <x v="3"/>
    <n v="7.0000000000000007E-2"/>
    <n v="55.99"/>
    <x v="165"/>
    <x v="2"/>
    <x v="3"/>
    <x v="1"/>
    <x v="12"/>
    <s v="Small Pack"/>
    <s v="Accessory36"/>
    <n v="0.83"/>
    <x v="0"/>
    <x v="1"/>
    <x v="10"/>
    <s v="Springfield"/>
    <n v="62701"/>
    <x v="89"/>
    <x v="87"/>
    <x v="973"/>
    <n v="1"/>
    <x v="995"/>
    <n v="88460"/>
    <n v="55.92"/>
    <x v="1"/>
  </r>
  <r>
    <n v="3224"/>
    <s v="Claudia White"/>
    <x v="0"/>
    <n v="0.06"/>
    <n v="60.98"/>
    <x v="34"/>
    <x v="0"/>
    <x v="0"/>
    <x v="0"/>
    <x v="9"/>
    <s v="Jumbo Drum"/>
    <s v="Novimex Fabric Task Chair"/>
    <n v="0.7"/>
    <x v="0"/>
    <x v="0"/>
    <x v="34"/>
    <s v="Gallatin"/>
    <n v="37066"/>
    <x v="90"/>
    <x v="87"/>
    <x v="974"/>
    <n v="2"/>
    <x v="996"/>
    <n v="86508"/>
    <n v="60.919999999999995"/>
    <x v="0"/>
  </r>
  <r>
    <n v="623"/>
    <s v="Jenny Petty"/>
    <x v="1"/>
    <n v="0.05"/>
    <n v="6.48"/>
    <x v="368"/>
    <x v="1"/>
    <x v="2"/>
    <x v="2"/>
    <x v="7"/>
    <s v="Small Box"/>
    <s v="Xerox 212"/>
    <n v="0.37"/>
    <x v="0"/>
    <x v="3"/>
    <x v="47"/>
    <s v="Manchester"/>
    <n v="3101"/>
    <x v="90"/>
    <x v="90"/>
    <x v="975"/>
    <n v="21"/>
    <x v="997"/>
    <n v="91433"/>
    <n v="6.4300000000000006"/>
    <x v="3"/>
  </r>
  <r>
    <n v="624"/>
    <s v="Terry Klein"/>
    <x v="1"/>
    <n v="0.05"/>
    <n v="55.99"/>
    <x v="165"/>
    <x v="1"/>
    <x v="2"/>
    <x v="1"/>
    <x v="12"/>
    <s v="Small Pack"/>
    <s v="Accessory6"/>
    <n v="0.8"/>
    <x v="0"/>
    <x v="3"/>
    <x v="42"/>
    <s v="Rutland"/>
    <n v="5701"/>
    <x v="90"/>
    <x v="88"/>
    <x v="976"/>
    <n v="2"/>
    <x v="998"/>
    <n v="91433"/>
    <n v="55.940000000000005"/>
    <x v="3"/>
  </r>
  <r>
    <n v="1849"/>
    <s v="Michelle Steele"/>
    <x v="1"/>
    <n v="0.09"/>
    <n v="35.99"/>
    <x v="60"/>
    <x v="1"/>
    <x v="1"/>
    <x v="1"/>
    <x v="12"/>
    <s v="Small Box"/>
    <s v="Accessory35"/>
    <n v="0.55000000000000004"/>
    <x v="0"/>
    <x v="0"/>
    <x v="16"/>
    <s v="Enterprise"/>
    <n v="36330"/>
    <x v="90"/>
    <x v="90"/>
    <x v="977"/>
    <n v="8"/>
    <x v="999"/>
    <n v="89697"/>
    <n v="35.9"/>
    <x v="0"/>
  </r>
  <r>
    <n v="1849"/>
    <s v="Michelle Steele"/>
    <x v="1"/>
    <n v="0.01"/>
    <n v="125.99"/>
    <x v="20"/>
    <x v="1"/>
    <x v="1"/>
    <x v="1"/>
    <x v="12"/>
    <s v="Small Box"/>
    <s v="i2000"/>
    <n v="0.6"/>
    <x v="0"/>
    <x v="0"/>
    <x v="16"/>
    <s v="Enterprise"/>
    <n v="36330"/>
    <x v="90"/>
    <x v="87"/>
    <x v="978"/>
    <n v="2"/>
    <x v="1000"/>
    <n v="89697"/>
    <n v="125.97999999999999"/>
    <x v="0"/>
  </r>
  <r>
    <n v="3246"/>
    <s v="Wanda Harris"/>
    <x v="2"/>
    <n v="0.06"/>
    <n v="5.18"/>
    <x v="174"/>
    <x v="1"/>
    <x v="0"/>
    <x v="2"/>
    <x v="7"/>
    <s v="Wrap Bag"/>
    <s v="Array® Memo Cubes"/>
    <n v="0.36"/>
    <x v="0"/>
    <x v="3"/>
    <x v="47"/>
    <s v="Hudson"/>
    <n v="3051"/>
    <x v="90"/>
    <x v="88"/>
    <x v="979"/>
    <n v="4"/>
    <x v="1001"/>
    <n v="88330"/>
    <n v="5.12"/>
    <x v="3"/>
  </r>
  <r>
    <n v="568"/>
    <s v="Peter McConnell"/>
    <x v="4"/>
    <n v="0.08"/>
    <n v="67.28"/>
    <x v="7"/>
    <x v="2"/>
    <x v="1"/>
    <x v="2"/>
    <x v="5"/>
    <s v="Small Box"/>
    <s v="Catalog Binders with Expanding Posts"/>
    <n v="0.4"/>
    <x v="0"/>
    <x v="0"/>
    <x v="0"/>
    <s v="Columbus"/>
    <n v="39701"/>
    <x v="90"/>
    <x v="90"/>
    <x v="980"/>
    <n v="16"/>
    <x v="1002"/>
    <n v="88882"/>
    <n v="67.2"/>
    <x v="0"/>
  </r>
  <r>
    <n v="3306"/>
    <s v="Claire Warren"/>
    <x v="4"/>
    <n v="0.06"/>
    <n v="11.33"/>
    <x v="369"/>
    <x v="1"/>
    <x v="0"/>
    <x v="2"/>
    <x v="8"/>
    <s v="Medium Box"/>
    <s v="Holmes Replacement Filter for HEPA Air Cleaner, Medium Room"/>
    <n v="0.42"/>
    <x v="0"/>
    <x v="3"/>
    <x v="22"/>
    <s v="New London"/>
    <n v="6320"/>
    <x v="90"/>
    <x v="90"/>
    <x v="981"/>
    <n v="1"/>
    <x v="1003"/>
    <n v="90461"/>
    <n v="11.27"/>
    <x v="3"/>
  </r>
  <r>
    <n v="2859"/>
    <s v="Brad H Blake"/>
    <x v="3"/>
    <n v="0.03"/>
    <n v="142.86000000000001"/>
    <x v="7"/>
    <x v="1"/>
    <x v="3"/>
    <x v="2"/>
    <x v="6"/>
    <s v="Small Box"/>
    <s v="Letter Size Cart"/>
    <n v="0.56000000000000005"/>
    <x v="0"/>
    <x v="0"/>
    <x v="12"/>
    <s v="Gainesville"/>
    <n v="32601"/>
    <x v="90"/>
    <x v="90"/>
    <x v="982"/>
    <n v="23"/>
    <x v="1004"/>
    <n v="88281"/>
    <n v="142.83000000000001"/>
    <x v="0"/>
  </r>
  <r>
    <n v="197"/>
    <s v="Samantha Weaver"/>
    <x v="0"/>
    <n v="0"/>
    <n v="161.55000000000001"/>
    <x v="7"/>
    <x v="1"/>
    <x v="0"/>
    <x v="2"/>
    <x v="6"/>
    <s v="Small Box"/>
    <s v="Fellowes Super Stor/Drawer® Files"/>
    <n v="0.66"/>
    <x v="0"/>
    <x v="1"/>
    <x v="38"/>
    <s v="Overland Park"/>
    <n v="66212"/>
    <x v="91"/>
    <x v="94"/>
    <x v="983"/>
    <n v="19"/>
    <x v="1005"/>
    <n v="88921"/>
    <n v="161.55000000000001"/>
    <x v="1"/>
  </r>
  <r>
    <n v="198"/>
    <s v="Leroy Blanchard"/>
    <x v="0"/>
    <n v="0"/>
    <n v="161.55000000000001"/>
    <x v="7"/>
    <x v="1"/>
    <x v="0"/>
    <x v="2"/>
    <x v="6"/>
    <s v="Small Box"/>
    <s v="Fellowes Super Stor/Drawer® Files"/>
    <n v="0.66"/>
    <x v="0"/>
    <x v="1"/>
    <x v="25"/>
    <s v="Detroit"/>
    <n v="48138"/>
    <x v="91"/>
    <x v="94"/>
    <x v="984"/>
    <n v="77"/>
    <x v="1006"/>
    <n v="51072"/>
    <n v="161.55000000000001"/>
    <x v="1"/>
  </r>
  <r>
    <n v="2667"/>
    <s v="Pat Baker"/>
    <x v="1"/>
    <n v="0.04"/>
    <n v="90.24"/>
    <x v="44"/>
    <x v="1"/>
    <x v="2"/>
    <x v="2"/>
    <x v="8"/>
    <s v="Small Box"/>
    <s v="Kensington 6 Outlet MasterPiece® HOMEOFFICE Power Control Center"/>
    <n v="0.56000000000000005"/>
    <x v="0"/>
    <x v="3"/>
    <x v="27"/>
    <s v="Lakewood"/>
    <n v="44107"/>
    <x v="91"/>
    <x v="94"/>
    <x v="985"/>
    <n v="4"/>
    <x v="1007"/>
    <n v="87831"/>
    <n v="90.199999999999989"/>
    <x v="3"/>
  </r>
  <r>
    <n v="2667"/>
    <s v="Pat Baker"/>
    <x v="1"/>
    <n v="0.09"/>
    <n v="47.9"/>
    <x v="268"/>
    <x v="2"/>
    <x v="2"/>
    <x v="2"/>
    <x v="7"/>
    <s v="Small Box"/>
    <s v="Xerox 1938"/>
    <n v="0.37"/>
    <x v="0"/>
    <x v="3"/>
    <x v="27"/>
    <s v="Lakewood"/>
    <n v="44107"/>
    <x v="91"/>
    <x v="94"/>
    <x v="986"/>
    <n v="3"/>
    <x v="1008"/>
    <n v="87831"/>
    <n v="47.809999999999995"/>
    <x v="3"/>
  </r>
  <r>
    <n v="228"/>
    <s v="Colleen Andrews"/>
    <x v="4"/>
    <n v="0.03"/>
    <n v="60.89"/>
    <x v="370"/>
    <x v="0"/>
    <x v="0"/>
    <x v="0"/>
    <x v="9"/>
    <s v="Jumbo Drum"/>
    <s v="Global Push Button Manager's Chair, Indigo"/>
    <n v="0.56000000000000005"/>
    <x v="0"/>
    <x v="0"/>
    <x v="9"/>
    <s v="Mint Hill"/>
    <n v="28227"/>
    <x v="91"/>
    <x v="90"/>
    <x v="987"/>
    <n v="7"/>
    <x v="1009"/>
    <n v="88527"/>
    <n v="60.86"/>
    <x v="0"/>
  </r>
  <r>
    <n v="2957"/>
    <s v="Francis I Davis"/>
    <x v="4"/>
    <n v="0.1"/>
    <n v="37.94"/>
    <x v="231"/>
    <x v="2"/>
    <x v="3"/>
    <x v="2"/>
    <x v="7"/>
    <s v="Wrap Bag"/>
    <s v="Snap-A-Way® Black Print Carbonless Ruled Speed Letter, Triplicate"/>
    <n v="0.38"/>
    <x v="0"/>
    <x v="1"/>
    <x v="30"/>
    <s v="Milwaukee"/>
    <n v="53209"/>
    <x v="91"/>
    <x v="94"/>
    <x v="988"/>
    <n v="4"/>
    <x v="1010"/>
    <n v="90264"/>
    <n v="37.839999999999996"/>
    <x v="1"/>
  </r>
  <r>
    <n v="1112"/>
    <s v="Luis Kerr"/>
    <x v="3"/>
    <n v="0.03"/>
    <n v="300.98"/>
    <x v="371"/>
    <x v="0"/>
    <x v="3"/>
    <x v="0"/>
    <x v="10"/>
    <s v="Jumbo Box"/>
    <s v="Atlantic Metals Mobile 5-Shelf Bookcases, Custom Colors"/>
    <n v="0.55000000000000004"/>
    <x v="0"/>
    <x v="2"/>
    <x v="8"/>
    <s v="Yucaipa"/>
    <n v="92399"/>
    <x v="91"/>
    <x v="94"/>
    <x v="989"/>
    <n v="12"/>
    <x v="1011"/>
    <n v="90832"/>
    <n v="300.95000000000005"/>
    <x v="2"/>
  </r>
  <r>
    <n v="1112"/>
    <s v="Luis Kerr"/>
    <x v="3"/>
    <n v="0.02"/>
    <n v="2550.14"/>
    <x v="345"/>
    <x v="0"/>
    <x v="3"/>
    <x v="1"/>
    <x v="3"/>
    <s v="Jumbo Drum"/>
    <s v="Epson DFX-8500 Dot Matrix Printer"/>
    <n v="0.56999999999999995"/>
    <x v="0"/>
    <x v="2"/>
    <x v="8"/>
    <s v="Yucaipa"/>
    <n v="92399"/>
    <x v="91"/>
    <x v="94"/>
    <x v="990"/>
    <n v="2"/>
    <x v="1012"/>
    <n v="90832"/>
    <n v="2550.12"/>
    <x v="2"/>
  </r>
  <r>
    <n v="1777"/>
    <s v="Miriam Greenberg"/>
    <x v="3"/>
    <n v="0.03"/>
    <n v="19.989999999999998"/>
    <x v="111"/>
    <x v="1"/>
    <x v="3"/>
    <x v="0"/>
    <x v="11"/>
    <s v="Large Box"/>
    <s v="Telescoping Adjustable Floor Lamp"/>
    <n v="0.6"/>
    <x v="0"/>
    <x v="1"/>
    <x v="2"/>
    <s v="Valparaiso"/>
    <n v="46383"/>
    <x v="91"/>
    <x v="90"/>
    <x v="991"/>
    <n v="12"/>
    <x v="1013"/>
    <n v="89942"/>
    <n v="19.959999999999997"/>
    <x v="1"/>
  </r>
  <r>
    <n v="2014"/>
    <s v="Cathy Simon"/>
    <x v="0"/>
    <n v="0.06"/>
    <n v="6.48"/>
    <x v="365"/>
    <x v="1"/>
    <x v="2"/>
    <x v="2"/>
    <x v="7"/>
    <s v="Small Box"/>
    <s v="Xerox 220"/>
    <n v="0.37"/>
    <x v="0"/>
    <x v="1"/>
    <x v="20"/>
    <s v="Council Bluffs"/>
    <n v="51503"/>
    <x v="92"/>
    <x v="94"/>
    <x v="992"/>
    <n v="12"/>
    <x v="1014"/>
    <n v="88368"/>
    <n v="6.4200000000000008"/>
    <x v="1"/>
  </r>
  <r>
    <n v="911"/>
    <s v="Marsha P Joyner"/>
    <x v="1"/>
    <n v="0.01"/>
    <n v="59.76"/>
    <x v="372"/>
    <x v="1"/>
    <x v="3"/>
    <x v="2"/>
    <x v="6"/>
    <s v="Small Box"/>
    <s v="Advantus 10-Drawer Portable Organizer, Chrome Metal Frame, Smoke Drawers"/>
    <n v="0.56999999999999995"/>
    <x v="0"/>
    <x v="3"/>
    <x v="44"/>
    <s v="Wheeling"/>
    <n v="26003"/>
    <x v="92"/>
    <x v="92"/>
    <x v="993"/>
    <n v="8"/>
    <x v="1015"/>
    <n v="90186"/>
    <n v="59.75"/>
    <x v="3"/>
  </r>
  <r>
    <n v="2685"/>
    <s v="Kathryn Wolfe"/>
    <x v="1"/>
    <n v="0"/>
    <n v="7.38"/>
    <x v="373"/>
    <x v="1"/>
    <x v="0"/>
    <x v="2"/>
    <x v="5"/>
    <s v="Small Box"/>
    <s v="GBC Plastic Binding Combs"/>
    <n v="0.36"/>
    <x v="0"/>
    <x v="3"/>
    <x v="11"/>
    <s v="Plainview"/>
    <n v="11803"/>
    <x v="92"/>
    <x v="95"/>
    <x v="994"/>
    <n v="2"/>
    <x v="1016"/>
    <n v="89147"/>
    <n v="7.38"/>
    <x v="3"/>
  </r>
  <r>
    <n v="321"/>
    <s v="Arthur Lowe Nash"/>
    <x v="2"/>
    <n v="0.04"/>
    <n v="8.33"/>
    <x v="1"/>
    <x v="1"/>
    <x v="1"/>
    <x v="1"/>
    <x v="1"/>
    <s v="Small Pack"/>
    <s v="80 Minute Slim Jewel Case CD-R , 10/Pack - Staples"/>
    <n v="0.52"/>
    <x v="0"/>
    <x v="3"/>
    <x v="36"/>
    <s v="Potomac"/>
    <n v="20854"/>
    <x v="92"/>
    <x v="93"/>
    <x v="995"/>
    <n v="11"/>
    <x v="1017"/>
    <n v="91057"/>
    <n v="8.2900000000000009"/>
    <x v="3"/>
  </r>
  <r>
    <n v="975"/>
    <s v="Francis Evans"/>
    <x v="2"/>
    <n v="0.1"/>
    <n v="2.2200000000000002"/>
    <x v="165"/>
    <x v="1"/>
    <x v="3"/>
    <x v="2"/>
    <x v="8"/>
    <s v="Small Box"/>
    <s v="Hoover Replacement Belt for Commercial Guardsman Heavy-Duty Upright Vacuum"/>
    <n v="0.55000000000000004"/>
    <x v="0"/>
    <x v="3"/>
    <x v="35"/>
    <s v="Boston"/>
    <n v="2108"/>
    <x v="92"/>
    <x v="93"/>
    <x v="996"/>
    <n v="3"/>
    <x v="1018"/>
    <n v="87260"/>
    <n v="2.12"/>
    <x v="3"/>
  </r>
  <r>
    <n v="1918"/>
    <s v="Hannah Tyson"/>
    <x v="2"/>
    <n v="0.1"/>
    <n v="10.44"/>
    <x v="374"/>
    <x v="2"/>
    <x v="2"/>
    <x v="2"/>
    <x v="5"/>
    <s v="Small Box"/>
    <s v="Avery® 3 1/2&quot; Diskette Storage Pages, 10/Pack"/>
    <n v="0.39"/>
    <x v="0"/>
    <x v="0"/>
    <x v="1"/>
    <s v="Paragould"/>
    <n v="72450"/>
    <x v="92"/>
    <x v="96"/>
    <x v="997"/>
    <n v="17"/>
    <x v="444"/>
    <n v="85898"/>
    <n v="10.34"/>
    <x v="0"/>
  </r>
  <r>
    <n v="2548"/>
    <s v="Wayne Bass"/>
    <x v="2"/>
    <n v="0"/>
    <n v="35.99"/>
    <x v="44"/>
    <x v="1"/>
    <x v="0"/>
    <x v="1"/>
    <x v="12"/>
    <s v="Small Pack"/>
    <s v="Accessory31"/>
    <n v="0.35"/>
    <x v="0"/>
    <x v="2"/>
    <x v="8"/>
    <s v="Los Angeles"/>
    <n v="90068"/>
    <x v="92"/>
    <x v="96"/>
    <x v="998"/>
    <n v="46"/>
    <x v="1019"/>
    <n v="46436"/>
    <n v="35.99"/>
    <x v="2"/>
  </r>
  <r>
    <n v="2551"/>
    <s v="Joan Bowers"/>
    <x v="2"/>
    <n v="0"/>
    <n v="35.99"/>
    <x v="44"/>
    <x v="1"/>
    <x v="0"/>
    <x v="1"/>
    <x v="12"/>
    <s v="Small Pack"/>
    <s v="Accessory31"/>
    <n v="0.35"/>
    <x v="0"/>
    <x v="3"/>
    <x v="28"/>
    <s v="York"/>
    <n v="17403"/>
    <x v="92"/>
    <x v="96"/>
    <x v="999"/>
    <n v="12"/>
    <x v="1020"/>
    <n v="88656"/>
    <n v="35.99"/>
    <x v="3"/>
  </r>
  <r>
    <n v="114"/>
    <s v="Ron Newton"/>
    <x v="4"/>
    <n v="0.01"/>
    <n v="4.91"/>
    <x v="92"/>
    <x v="1"/>
    <x v="2"/>
    <x v="2"/>
    <x v="13"/>
    <s v="Small Box"/>
    <s v="Avery 493"/>
    <n v="0.36"/>
    <x v="0"/>
    <x v="2"/>
    <x v="14"/>
    <s v="Lake Oswego"/>
    <n v="97035"/>
    <x v="92"/>
    <x v="92"/>
    <x v="1000"/>
    <n v="12"/>
    <x v="1021"/>
    <n v="89584"/>
    <n v="4.9000000000000004"/>
    <x v="2"/>
  </r>
  <r>
    <n v="114"/>
    <s v="Ron Newton"/>
    <x v="4"/>
    <n v="0.09"/>
    <n v="4"/>
    <x v="79"/>
    <x v="2"/>
    <x v="2"/>
    <x v="2"/>
    <x v="7"/>
    <s v="Wrap Bag"/>
    <s v="EcoTones® Memo Sheets"/>
    <n v="0.37"/>
    <x v="0"/>
    <x v="2"/>
    <x v="14"/>
    <s v="Lake Oswego"/>
    <n v="97035"/>
    <x v="92"/>
    <x v="92"/>
    <x v="1001"/>
    <n v="5"/>
    <x v="1022"/>
    <n v="89584"/>
    <n v="3.91"/>
    <x v="2"/>
  </r>
  <r>
    <n v="117"/>
    <s v="Linda Weiss"/>
    <x v="4"/>
    <n v="0.01"/>
    <n v="4.91"/>
    <x v="92"/>
    <x v="1"/>
    <x v="2"/>
    <x v="2"/>
    <x v="13"/>
    <s v="Small Box"/>
    <s v="Avery 493"/>
    <n v="0.36"/>
    <x v="0"/>
    <x v="2"/>
    <x v="4"/>
    <s v="Seattle"/>
    <n v="98103"/>
    <x v="92"/>
    <x v="92"/>
    <x v="1002"/>
    <n v="47"/>
    <x v="1023"/>
    <n v="13959"/>
    <n v="4.9000000000000004"/>
    <x v="2"/>
  </r>
  <r>
    <n v="117"/>
    <s v="Linda Weiss"/>
    <x v="4"/>
    <n v="0.09"/>
    <n v="4"/>
    <x v="79"/>
    <x v="2"/>
    <x v="2"/>
    <x v="2"/>
    <x v="7"/>
    <s v="Wrap Bag"/>
    <s v="EcoTones® Memo Sheets"/>
    <n v="0.37"/>
    <x v="0"/>
    <x v="2"/>
    <x v="4"/>
    <s v="Seattle"/>
    <n v="98103"/>
    <x v="92"/>
    <x v="92"/>
    <x v="1003"/>
    <n v="19"/>
    <x v="1024"/>
    <n v="13959"/>
    <n v="3.91"/>
    <x v="2"/>
  </r>
  <r>
    <n v="1590"/>
    <s v="Lucille Buchanan"/>
    <x v="4"/>
    <n v="0.03"/>
    <n v="19.04"/>
    <x v="375"/>
    <x v="2"/>
    <x v="3"/>
    <x v="0"/>
    <x v="11"/>
    <s v="Small Box"/>
    <s v="Eldon Expressions™ Desk Accessory, Wood Photo Frame, Mahogany"/>
    <n v="0.56000000000000005"/>
    <x v="0"/>
    <x v="3"/>
    <x v="27"/>
    <s v="Willoughby"/>
    <n v="44094"/>
    <x v="92"/>
    <x v="94"/>
    <x v="1004"/>
    <n v="7"/>
    <x v="1025"/>
    <n v="86668"/>
    <n v="19.009999999999998"/>
    <x v="3"/>
  </r>
  <r>
    <n v="1593"/>
    <s v="Ronald O'Neill"/>
    <x v="4"/>
    <n v="0.02"/>
    <n v="5.53"/>
    <x v="376"/>
    <x v="1"/>
    <x v="3"/>
    <x v="2"/>
    <x v="5"/>
    <s v="Small Box"/>
    <s v="Avery Durable Poly Binders"/>
    <n v="0.39"/>
    <x v="0"/>
    <x v="1"/>
    <x v="19"/>
    <s v="Bartlesville"/>
    <n v="74006"/>
    <x v="92"/>
    <x v="92"/>
    <x v="1005"/>
    <n v="8"/>
    <x v="1026"/>
    <n v="86668"/>
    <n v="5.5100000000000007"/>
    <x v="1"/>
  </r>
  <r>
    <n v="2441"/>
    <s v="Kenneth Capps"/>
    <x v="4"/>
    <n v="0.02"/>
    <n v="63.94"/>
    <x v="377"/>
    <x v="1"/>
    <x v="1"/>
    <x v="0"/>
    <x v="11"/>
    <s v="Small Box"/>
    <s v="Howard Miller 16&quot; Diameter Gallery Wall Clock"/>
    <n v="0.46"/>
    <x v="0"/>
    <x v="0"/>
    <x v="12"/>
    <s v="Melbourne"/>
    <n v="32935"/>
    <x v="92"/>
    <x v="94"/>
    <x v="1006"/>
    <n v="11"/>
    <x v="1027"/>
    <n v="89300"/>
    <n v="63.919999999999995"/>
    <x v="0"/>
  </r>
  <r>
    <n v="2442"/>
    <s v="Natalie Aldridge"/>
    <x v="4"/>
    <n v="0.01"/>
    <n v="5.0199999999999996"/>
    <x v="85"/>
    <x v="1"/>
    <x v="1"/>
    <x v="1"/>
    <x v="1"/>
    <s v="Small Pack"/>
    <s v="Imation 3.5, DISKETTE 44766 HGHLD3.52HD/FM, 10/Pack"/>
    <n v="0.79"/>
    <x v="0"/>
    <x v="0"/>
    <x v="12"/>
    <s v="Merritt Island"/>
    <n v="32953"/>
    <x v="92"/>
    <x v="92"/>
    <x v="291"/>
    <n v="5"/>
    <x v="1028"/>
    <n v="89300"/>
    <n v="5.01"/>
    <x v="0"/>
  </r>
  <r>
    <n v="3400"/>
    <s v="Florence Gold"/>
    <x v="4"/>
    <n v="0.1"/>
    <n v="9.3800000000000008"/>
    <x v="214"/>
    <x v="2"/>
    <x v="0"/>
    <x v="0"/>
    <x v="11"/>
    <s v="Small Box"/>
    <s v="Eldon Expressions Punched Metal &amp; Wood Desk Accessories, Black &amp; Cherry"/>
    <n v="0.56999999999999995"/>
    <x v="0"/>
    <x v="3"/>
    <x v="44"/>
    <s v="Fairmont"/>
    <n v="26554"/>
    <x v="92"/>
    <x v="94"/>
    <x v="1007"/>
    <n v="15"/>
    <x v="1029"/>
    <n v="87537"/>
    <n v="9.2800000000000011"/>
    <x v="3"/>
  </r>
  <r>
    <n v="1733"/>
    <s v="Nina Horne Kelly"/>
    <x v="3"/>
    <n v="0.02"/>
    <n v="60.98"/>
    <x v="103"/>
    <x v="1"/>
    <x v="0"/>
    <x v="2"/>
    <x v="8"/>
    <s v="Large Box"/>
    <s v="Euro Pro Shark Stick Mini Vacuum"/>
    <n v="0.59"/>
    <x v="0"/>
    <x v="3"/>
    <x v="31"/>
    <s v="Washington"/>
    <n v="20012"/>
    <x v="92"/>
    <x v="92"/>
    <x v="1008"/>
    <n v="34"/>
    <x v="1030"/>
    <n v="3841"/>
    <n v="60.959999999999994"/>
    <x v="3"/>
  </r>
  <r>
    <n v="1733"/>
    <s v="Nina Horne Kelly"/>
    <x v="3"/>
    <n v="0.02"/>
    <n v="1270.99"/>
    <x v="7"/>
    <x v="1"/>
    <x v="0"/>
    <x v="2"/>
    <x v="5"/>
    <s v="Small Box"/>
    <s v="Fellowes PB500 Electric Punch Plastic Comb Binding Machine with Manual Bind"/>
    <n v="0.35"/>
    <x v="0"/>
    <x v="3"/>
    <x v="31"/>
    <s v="Washington"/>
    <n v="20012"/>
    <x v="92"/>
    <x v="92"/>
    <x v="1009"/>
    <n v="36"/>
    <x v="1031"/>
    <n v="3841"/>
    <n v="1270.97"/>
    <x v="3"/>
  </r>
  <r>
    <n v="1734"/>
    <s v="Christopher Meadows"/>
    <x v="3"/>
    <n v="0.02"/>
    <n v="60.98"/>
    <x v="103"/>
    <x v="1"/>
    <x v="0"/>
    <x v="2"/>
    <x v="8"/>
    <s v="Large Box"/>
    <s v="Euro Pro Shark Stick Mini Vacuum"/>
    <n v="0.59"/>
    <x v="0"/>
    <x v="3"/>
    <x v="11"/>
    <s v="Harrison"/>
    <n v="10528"/>
    <x v="92"/>
    <x v="92"/>
    <x v="1010"/>
    <n v="9"/>
    <x v="1032"/>
    <n v="88443"/>
    <n v="60.959999999999994"/>
    <x v="3"/>
  </r>
  <r>
    <n v="1734"/>
    <s v="Christopher Meadows"/>
    <x v="3"/>
    <n v="0.02"/>
    <n v="1270.99"/>
    <x v="7"/>
    <x v="1"/>
    <x v="0"/>
    <x v="2"/>
    <x v="5"/>
    <s v="Small Box"/>
    <s v="Fellowes PB500 Electric Punch Plastic Comb Binding Machine with Manual Bind"/>
    <n v="0.35"/>
    <x v="0"/>
    <x v="3"/>
    <x v="11"/>
    <s v="Harrison"/>
    <n v="10528"/>
    <x v="92"/>
    <x v="92"/>
    <x v="1011"/>
    <n v="9"/>
    <x v="1033"/>
    <n v="88443"/>
    <n v="1270.97"/>
    <x v="3"/>
  </r>
  <r>
    <n v="1734"/>
    <s v="Christopher Meadows"/>
    <x v="3"/>
    <n v="0.05"/>
    <n v="205.99"/>
    <x v="18"/>
    <x v="2"/>
    <x v="0"/>
    <x v="1"/>
    <x v="12"/>
    <s v="Small Box"/>
    <s v="StarTAC 8000"/>
    <n v="0.6"/>
    <x v="0"/>
    <x v="3"/>
    <x v="11"/>
    <s v="Harrison"/>
    <n v="10528"/>
    <x v="92"/>
    <x v="92"/>
    <x v="1012"/>
    <n v="19"/>
    <x v="1034"/>
    <n v="88443"/>
    <n v="205.94"/>
    <x v="3"/>
  </r>
  <r>
    <n v="2603"/>
    <s v="Penny Leach"/>
    <x v="0"/>
    <n v="7.0000000000000007E-2"/>
    <n v="200.99"/>
    <x v="105"/>
    <x v="1"/>
    <x v="3"/>
    <x v="1"/>
    <x v="12"/>
    <s v="Small Box"/>
    <s v="2160i"/>
    <n v="0.59"/>
    <x v="0"/>
    <x v="3"/>
    <x v="33"/>
    <s v="Hackensack"/>
    <n v="7601"/>
    <x v="93"/>
    <x v="92"/>
    <x v="1013"/>
    <n v="22"/>
    <x v="1035"/>
    <n v="87383"/>
    <n v="200.92000000000002"/>
    <x v="3"/>
  </r>
  <r>
    <n v="2604"/>
    <s v="Gina Curry"/>
    <x v="0"/>
    <n v="0.01"/>
    <n v="297.48"/>
    <x v="378"/>
    <x v="0"/>
    <x v="3"/>
    <x v="1"/>
    <x v="3"/>
    <s v="Jumbo Drum"/>
    <s v="Panasonic KX-P3200 Dot Matrix Printer"/>
    <n v="0.6"/>
    <x v="0"/>
    <x v="3"/>
    <x v="33"/>
    <s v="Iselin"/>
    <n v="8830"/>
    <x v="93"/>
    <x v="92"/>
    <x v="1014"/>
    <n v="3"/>
    <x v="1036"/>
    <n v="87383"/>
    <n v="297.47000000000003"/>
    <x v="3"/>
  </r>
  <r>
    <n v="635"/>
    <s v="Juan Justice"/>
    <x v="1"/>
    <n v="0.01"/>
    <n v="2.08"/>
    <x v="101"/>
    <x v="1"/>
    <x v="3"/>
    <x v="0"/>
    <x v="11"/>
    <s v="Small Box"/>
    <s v="Eldon® Wave Desk Accessories"/>
    <n v="0.43"/>
    <x v="0"/>
    <x v="1"/>
    <x v="7"/>
    <s v="Saint Paul"/>
    <n v="55106"/>
    <x v="93"/>
    <x v="95"/>
    <x v="1015"/>
    <n v="12"/>
    <x v="1037"/>
    <n v="89284"/>
    <n v="2.0700000000000003"/>
    <x v="1"/>
  </r>
  <r>
    <n v="635"/>
    <s v="Juan Justice"/>
    <x v="1"/>
    <n v="0.03"/>
    <n v="370.98"/>
    <x v="379"/>
    <x v="0"/>
    <x v="3"/>
    <x v="2"/>
    <x v="6"/>
    <s v="Jumbo Drum"/>
    <s v="Sauder Facets Collection Locker/File Cabinet, Sky Alder Finish"/>
    <n v="0.65"/>
    <x v="0"/>
    <x v="1"/>
    <x v="7"/>
    <s v="Saint Paul"/>
    <n v="55106"/>
    <x v="93"/>
    <x v="92"/>
    <x v="1016"/>
    <n v="6"/>
    <x v="1038"/>
    <n v="89284"/>
    <n v="370.95000000000005"/>
    <x v="1"/>
  </r>
  <r>
    <n v="1246"/>
    <s v="Lois Hansen"/>
    <x v="1"/>
    <n v="0.1"/>
    <n v="22.38"/>
    <x v="224"/>
    <x v="1"/>
    <x v="2"/>
    <x v="2"/>
    <x v="5"/>
    <s v="Small Box"/>
    <s v="Avery Flip-Chart Easel Binder, Black"/>
    <n v="0.38"/>
    <x v="0"/>
    <x v="3"/>
    <x v="11"/>
    <s v="New York City"/>
    <n v="10009"/>
    <x v="93"/>
    <x v="92"/>
    <x v="1017"/>
    <n v="26"/>
    <x v="1039"/>
    <n v="36452"/>
    <n v="22.279999999999998"/>
    <x v="3"/>
  </r>
  <r>
    <n v="1246"/>
    <s v="Lois Hansen"/>
    <x v="1"/>
    <n v="0.04"/>
    <n v="6.98"/>
    <x v="334"/>
    <x v="1"/>
    <x v="2"/>
    <x v="0"/>
    <x v="11"/>
    <s v="Small Pack"/>
    <s v="G.E. Halogen Desk Lamp Bulbs"/>
    <n v="0.37"/>
    <x v="0"/>
    <x v="3"/>
    <x v="11"/>
    <s v="New York City"/>
    <n v="10009"/>
    <x v="93"/>
    <x v="97"/>
    <x v="1018"/>
    <n v="18"/>
    <x v="1040"/>
    <n v="36452"/>
    <n v="6.94"/>
    <x v="3"/>
  </r>
  <r>
    <n v="1247"/>
    <s v="Henry O'Connell"/>
    <x v="1"/>
    <n v="0.1"/>
    <n v="22.38"/>
    <x v="224"/>
    <x v="1"/>
    <x v="2"/>
    <x v="2"/>
    <x v="5"/>
    <s v="Small Box"/>
    <s v="Avery Flip-Chart Easel Binder, Black"/>
    <n v="0.38"/>
    <x v="0"/>
    <x v="1"/>
    <x v="18"/>
    <s v="Leander"/>
    <n v="78641"/>
    <x v="93"/>
    <x v="92"/>
    <x v="1017"/>
    <n v="7"/>
    <x v="1041"/>
    <n v="91555"/>
    <n v="22.279999999999998"/>
    <x v="1"/>
  </r>
  <r>
    <n v="1247"/>
    <s v="Henry O'Connell"/>
    <x v="1"/>
    <n v="0.04"/>
    <n v="6.98"/>
    <x v="334"/>
    <x v="1"/>
    <x v="2"/>
    <x v="0"/>
    <x v="11"/>
    <s v="Small Pack"/>
    <s v="G.E. Halogen Desk Lamp Bulbs"/>
    <n v="0.37"/>
    <x v="0"/>
    <x v="1"/>
    <x v="18"/>
    <s v="Leander"/>
    <n v="78641"/>
    <x v="93"/>
    <x v="97"/>
    <x v="1019"/>
    <n v="5"/>
    <x v="810"/>
    <n v="91555"/>
    <n v="6.94"/>
    <x v="1"/>
  </r>
  <r>
    <n v="1459"/>
    <s v="Steve Raynor"/>
    <x v="1"/>
    <n v="0.05"/>
    <n v="85.99"/>
    <x v="44"/>
    <x v="1"/>
    <x v="1"/>
    <x v="1"/>
    <x v="12"/>
    <s v="Wrap Bag"/>
    <s v="Accessory34"/>
    <n v="0.55000000000000004"/>
    <x v="0"/>
    <x v="0"/>
    <x v="23"/>
    <s v="Taylors"/>
    <n v="29687"/>
    <x v="93"/>
    <x v="97"/>
    <x v="1020"/>
    <n v="4"/>
    <x v="1042"/>
    <n v="86734"/>
    <n v="85.94"/>
    <x v="0"/>
  </r>
  <r>
    <n v="1891"/>
    <s v="Gretchen Levine"/>
    <x v="3"/>
    <n v="0.03"/>
    <n v="320.64"/>
    <x v="380"/>
    <x v="0"/>
    <x v="2"/>
    <x v="0"/>
    <x v="0"/>
    <s v="Jumbo Box"/>
    <s v="Chromcraft 48&quot; x 96&quot; Racetrack Double Pedestal Table"/>
    <n v="0.66"/>
    <x v="0"/>
    <x v="3"/>
    <x v="27"/>
    <s v="Lima"/>
    <n v="45801"/>
    <x v="93"/>
    <x v="97"/>
    <x v="1021"/>
    <n v="7"/>
    <x v="1043"/>
    <n v="90630"/>
    <n v="320.61"/>
    <x v="3"/>
  </r>
  <r>
    <n v="2960"/>
    <s v="Allan Dickinson"/>
    <x v="3"/>
    <n v="0.1"/>
    <n v="36.549999999999997"/>
    <x v="276"/>
    <x v="1"/>
    <x v="3"/>
    <x v="2"/>
    <x v="2"/>
    <s v="Wrap Bag"/>
    <s v="Dixon Ticonderoga Core-Lock Colored Pencils, 48-Color Set"/>
    <n v="0.41"/>
    <x v="0"/>
    <x v="0"/>
    <x v="1"/>
    <s v="Van Buren"/>
    <n v="72956"/>
    <x v="93"/>
    <x v="97"/>
    <x v="1022"/>
    <n v="11"/>
    <x v="1044"/>
    <n v="90646"/>
    <n v="36.449999999999996"/>
    <x v="0"/>
  </r>
  <r>
    <n v="925"/>
    <s v="Ruth Dudley"/>
    <x v="0"/>
    <n v="0.03"/>
    <n v="2.1800000000000002"/>
    <x v="381"/>
    <x v="1"/>
    <x v="0"/>
    <x v="2"/>
    <x v="14"/>
    <s v="Wrap Bag"/>
    <s v="Advantus Push Pins"/>
    <n v="0.44"/>
    <x v="0"/>
    <x v="3"/>
    <x v="29"/>
    <s v="Augusta"/>
    <n v="4330"/>
    <x v="94"/>
    <x v="92"/>
    <x v="1023"/>
    <n v="7"/>
    <x v="1045"/>
    <n v="87134"/>
    <n v="2.1500000000000004"/>
    <x v="3"/>
  </r>
  <r>
    <n v="929"/>
    <s v="Calvin Conway"/>
    <x v="0"/>
    <n v="0.01"/>
    <n v="170.98"/>
    <x v="298"/>
    <x v="0"/>
    <x v="0"/>
    <x v="0"/>
    <x v="10"/>
    <s v="Jumbo Box"/>
    <s v="Rush Hierlooms Collection 1&quot; Thick Stackable Bookcases"/>
    <n v="0.66"/>
    <x v="0"/>
    <x v="3"/>
    <x v="33"/>
    <s v="Old Bridge"/>
    <n v="8857"/>
    <x v="94"/>
    <x v="98"/>
    <x v="1024"/>
    <n v="10"/>
    <x v="1046"/>
    <n v="87134"/>
    <n v="170.97"/>
    <x v="3"/>
  </r>
  <r>
    <n v="1113"/>
    <s v="Julia Reynolds"/>
    <x v="0"/>
    <n v="0.01"/>
    <n v="2.89"/>
    <x v="92"/>
    <x v="1"/>
    <x v="3"/>
    <x v="2"/>
    <x v="13"/>
    <s v="Small Box"/>
    <s v="Avery 498"/>
    <n v="0.38"/>
    <x v="0"/>
    <x v="2"/>
    <x v="3"/>
    <s v="Arvada"/>
    <n v="80004"/>
    <x v="94"/>
    <x v="97"/>
    <x v="1025"/>
    <n v="14"/>
    <x v="864"/>
    <n v="90833"/>
    <n v="2.8800000000000003"/>
    <x v="2"/>
  </r>
  <r>
    <n v="1113"/>
    <s v="Julia Reynolds"/>
    <x v="0"/>
    <n v="0"/>
    <n v="55.99"/>
    <x v="165"/>
    <x v="1"/>
    <x v="3"/>
    <x v="1"/>
    <x v="12"/>
    <s v="Small Pack"/>
    <s v="Accessory6"/>
    <n v="0.8"/>
    <x v="0"/>
    <x v="2"/>
    <x v="3"/>
    <s v="Arvada"/>
    <n v="80004"/>
    <x v="94"/>
    <x v="98"/>
    <x v="1026"/>
    <n v="5"/>
    <x v="1047"/>
    <n v="90833"/>
    <n v="55.99"/>
    <x v="2"/>
  </r>
  <r>
    <n v="2481"/>
    <s v="Kelly Sawyer"/>
    <x v="0"/>
    <n v="7.0000000000000007E-2"/>
    <n v="5.18"/>
    <x v="177"/>
    <x v="2"/>
    <x v="3"/>
    <x v="2"/>
    <x v="5"/>
    <s v="Small Box"/>
    <s v="Wilson Jones Impact Binders"/>
    <n v="0.36"/>
    <x v="0"/>
    <x v="0"/>
    <x v="17"/>
    <s v="Lafayette"/>
    <n v="70506"/>
    <x v="94"/>
    <x v="98"/>
    <x v="1027"/>
    <n v="14"/>
    <x v="1048"/>
    <n v="91000"/>
    <n v="5.1099999999999994"/>
    <x v="0"/>
  </r>
  <r>
    <n v="1618"/>
    <s v="June Roberts"/>
    <x v="1"/>
    <n v="0.09"/>
    <n v="12.88"/>
    <x v="382"/>
    <x v="1"/>
    <x v="1"/>
    <x v="2"/>
    <x v="16"/>
    <s v="Wrap Bag"/>
    <s v="Martin-Yale Premier Letter Opener"/>
    <n v="0.82"/>
    <x v="0"/>
    <x v="1"/>
    <x v="2"/>
    <s v="Highland"/>
    <n v="46322"/>
    <x v="94"/>
    <x v="92"/>
    <x v="1028"/>
    <n v="13"/>
    <x v="1049"/>
    <n v="90248"/>
    <n v="12.790000000000001"/>
    <x v="1"/>
  </r>
  <r>
    <n v="1620"/>
    <s v="Gerald Petty"/>
    <x v="1"/>
    <n v="0.02"/>
    <n v="45.99"/>
    <x v="123"/>
    <x v="2"/>
    <x v="1"/>
    <x v="1"/>
    <x v="12"/>
    <s v="Small Box"/>
    <s v="600 Series Non-Flip"/>
    <n v="0.56999999999999995"/>
    <x v="0"/>
    <x v="3"/>
    <x v="28"/>
    <s v="Lancaster"/>
    <n v="17602"/>
    <x v="94"/>
    <x v="97"/>
    <x v="1029"/>
    <n v="4"/>
    <x v="1050"/>
    <n v="90248"/>
    <n v="45.97"/>
    <x v="3"/>
  </r>
  <r>
    <n v="3279"/>
    <s v="Ricky Allred"/>
    <x v="1"/>
    <n v="0.06"/>
    <n v="89.83"/>
    <x v="45"/>
    <x v="1"/>
    <x v="2"/>
    <x v="2"/>
    <x v="6"/>
    <s v="Large Box"/>
    <s v="Fellowes Officeware™ Wire Shelving"/>
    <n v="0.83"/>
    <x v="0"/>
    <x v="0"/>
    <x v="23"/>
    <s v="Columbia"/>
    <n v="29203"/>
    <x v="94"/>
    <x v="98"/>
    <x v="1030"/>
    <n v="4"/>
    <x v="1051"/>
    <n v="90766"/>
    <n v="89.77"/>
    <x v="0"/>
  </r>
  <r>
    <n v="3279"/>
    <s v="Ricky Allred"/>
    <x v="1"/>
    <n v="0.1"/>
    <n v="13.43"/>
    <x v="127"/>
    <x v="1"/>
    <x v="2"/>
    <x v="2"/>
    <x v="6"/>
    <s v="Small Box"/>
    <s v="Fellowes Personal Hanging Folder Files, Navy"/>
    <n v="0.56999999999999995"/>
    <x v="0"/>
    <x v="0"/>
    <x v="23"/>
    <s v="Columbia"/>
    <n v="29203"/>
    <x v="94"/>
    <x v="98"/>
    <x v="1031"/>
    <n v="12"/>
    <x v="1052"/>
    <n v="90766"/>
    <n v="13.33"/>
    <x v="0"/>
  </r>
  <r>
    <n v="3279"/>
    <s v="Ricky Allred"/>
    <x v="1"/>
    <n v="0.01"/>
    <n v="125.99"/>
    <x v="143"/>
    <x v="1"/>
    <x v="2"/>
    <x v="1"/>
    <x v="12"/>
    <s v="Small Box"/>
    <s v="Timeport L7089"/>
    <n v="0.57999999999999996"/>
    <x v="0"/>
    <x v="0"/>
    <x v="23"/>
    <s v="Columbia"/>
    <n v="29203"/>
    <x v="94"/>
    <x v="92"/>
    <x v="1032"/>
    <n v="11"/>
    <x v="1053"/>
    <n v="90766"/>
    <n v="125.97999999999999"/>
    <x v="0"/>
  </r>
  <r>
    <n v="2240"/>
    <s v="Maurice Kelly"/>
    <x v="2"/>
    <n v="0.01"/>
    <n v="13.43"/>
    <x v="127"/>
    <x v="2"/>
    <x v="3"/>
    <x v="2"/>
    <x v="6"/>
    <s v="Small Box"/>
    <s v="Fellowes Personal Hanging Folder Files, Navy"/>
    <n v="0.56999999999999995"/>
    <x v="0"/>
    <x v="0"/>
    <x v="12"/>
    <s v="Lakeland"/>
    <n v="33801"/>
    <x v="94"/>
    <x v="99"/>
    <x v="1033"/>
    <n v="7"/>
    <x v="667"/>
    <n v="89102"/>
    <n v="13.42"/>
    <x v="0"/>
  </r>
  <r>
    <n v="2334"/>
    <s v="Stephanie Hawkins"/>
    <x v="2"/>
    <n v="0.06"/>
    <n v="60.65"/>
    <x v="245"/>
    <x v="1"/>
    <x v="1"/>
    <x v="0"/>
    <x v="11"/>
    <s v="Medium Box"/>
    <s v="Tenex Traditional Chairmats for Medium Pile Carpet, Standard Lip, 36&quot; x 48&quot;"/>
    <n v="0.64"/>
    <x v="0"/>
    <x v="1"/>
    <x v="30"/>
    <s v="Greenfield"/>
    <n v="53220"/>
    <x v="94"/>
    <x v="98"/>
    <x v="1034"/>
    <n v="10"/>
    <x v="1054"/>
    <n v="89608"/>
    <n v="60.589999999999996"/>
    <x v="1"/>
  </r>
  <r>
    <n v="2874"/>
    <s v="Marian Willis"/>
    <x v="2"/>
    <n v="0.05"/>
    <n v="4.84"/>
    <x v="2"/>
    <x v="1"/>
    <x v="2"/>
    <x v="2"/>
    <x v="2"/>
    <s v="Wrap Bag"/>
    <s v="*Staples* Highlighting Markers"/>
    <n v="0.52"/>
    <x v="0"/>
    <x v="1"/>
    <x v="13"/>
    <s v="La Vista"/>
    <n v="68128"/>
    <x v="94"/>
    <x v="100"/>
    <x v="1035"/>
    <n v="4"/>
    <x v="1055"/>
    <n v="89873"/>
    <n v="4.79"/>
    <x v="1"/>
  </r>
  <r>
    <n v="102"/>
    <s v="Caroline Johnston"/>
    <x v="4"/>
    <n v="0.04"/>
    <n v="300.98"/>
    <x v="371"/>
    <x v="0"/>
    <x v="1"/>
    <x v="0"/>
    <x v="10"/>
    <s v="Jumbo Box"/>
    <s v="Atlantic Metals Mobile 5-Shelf Bookcases, Custom Colors"/>
    <n v="0.55000000000000004"/>
    <x v="0"/>
    <x v="3"/>
    <x v="35"/>
    <s v="Boston"/>
    <n v="2129"/>
    <x v="94"/>
    <x v="97"/>
    <x v="1036"/>
    <n v="31"/>
    <x v="1056"/>
    <n v="42599"/>
    <n v="300.94"/>
    <x v="3"/>
  </r>
  <r>
    <n v="107"/>
    <s v="Lois Hamilton"/>
    <x v="4"/>
    <n v="0.04"/>
    <n v="300.98"/>
    <x v="371"/>
    <x v="0"/>
    <x v="1"/>
    <x v="0"/>
    <x v="10"/>
    <s v="Jumbo Box"/>
    <s v="Atlantic Metals Mobile 5-Shelf Bookcases, Custom Colors"/>
    <n v="0.55000000000000004"/>
    <x v="0"/>
    <x v="3"/>
    <x v="47"/>
    <s v="Dover"/>
    <n v="3820"/>
    <x v="94"/>
    <x v="97"/>
    <x v="1037"/>
    <n v="8"/>
    <x v="1057"/>
    <n v="88204"/>
    <n v="300.94"/>
    <x v="3"/>
  </r>
  <r>
    <n v="786"/>
    <s v="Jason Bray"/>
    <x v="4"/>
    <n v="0"/>
    <n v="8.34"/>
    <x v="198"/>
    <x v="1"/>
    <x v="2"/>
    <x v="2"/>
    <x v="7"/>
    <s v="Small Box"/>
    <s v="Southworth 25% Cotton Antique Laid Paper &amp; Envelopes"/>
    <n v="0.4"/>
    <x v="0"/>
    <x v="2"/>
    <x v="8"/>
    <s v="Mission Viejo"/>
    <n v="92691"/>
    <x v="94"/>
    <x v="97"/>
    <x v="1038"/>
    <n v="9"/>
    <x v="1058"/>
    <n v="91513"/>
    <n v="8.34"/>
    <x v="2"/>
  </r>
  <r>
    <n v="1730"/>
    <s v="Kerry Wilkerson"/>
    <x v="1"/>
    <n v="0.1"/>
    <n v="65.989999999999995"/>
    <x v="176"/>
    <x v="2"/>
    <x v="0"/>
    <x v="1"/>
    <x v="12"/>
    <s v="Small Box"/>
    <s v="StarTAC 7760"/>
    <n v="0.59"/>
    <x v="0"/>
    <x v="2"/>
    <x v="37"/>
    <s v="Moscow"/>
    <n v="83843"/>
    <x v="95"/>
    <x v="93"/>
    <x v="1039"/>
    <n v="5"/>
    <x v="1059"/>
    <n v="90653"/>
    <n v="65.89"/>
    <x v="2"/>
  </r>
  <r>
    <n v="1957"/>
    <s v="Ted Crowder"/>
    <x v="1"/>
    <n v="0.09"/>
    <n v="77.510000000000005"/>
    <x v="52"/>
    <x v="1"/>
    <x v="1"/>
    <x v="1"/>
    <x v="1"/>
    <s v="Small Box"/>
    <s v="Micro Innovations Media Access Pro Keyboard"/>
    <n v="0.76"/>
    <x v="0"/>
    <x v="1"/>
    <x v="6"/>
    <s v="University City"/>
    <n v="63130"/>
    <x v="95"/>
    <x v="93"/>
    <x v="1040"/>
    <n v="1"/>
    <x v="1060"/>
    <n v="89818"/>
    <n v="77.42"/>
    <x v="1"/>
  </r>
  <r>
    <n v="268"/>
    <s v="James Beck"/>
    <x v="2"/>
    <n v="0.02"/>
    <n v="5.58"/>
    <x v="65"/>
    <x v="1"/>
    <x v="2"/>
    <x v="2"/>
    <x v="15"/>
    <s v="Small Box"/>
    <s v="Staples Brown Kraft Recycled Clasp Envelopes"/>
    <n v="0.35"/>
    <x v="0"/>
    <x v="2"/>
    <x v="41"/>
    <s v="Flagstaff"/>
    <n v="86001"/>
    <x v="95"/>
    <x v="101"/>
    <x v="1041"/>
    <n v="3"/>
    <x v="1061"/>
    <n v="88941"/>
    <n v="5.5600000000000005"/>
    <x v="2"/>
  </r>
  <r>
    <n v="268"/>
    <s v="James Beck"/>
    <x v="2"/>
    <n v="0.03"/>
    <n v="40.89"/>
    <x v="383"/>
    <x v="1"/>
    <x v="2"/>
    <x v="0"/>
    <x v="11"/>
    <s v="Small Box"/>
    <s v="Eldon Executive Woodline II Cherry Finish Desk Accessories"/>
    <n v="0.56999999999999995"/>
    <x v="0"/>
    <x v="2"/>
    <x v="41"/>
    <s v="Flagstaff"/>
    <n v="86001"/>
    <x v="95"/>
    <x v="102"/>
    <x v="1042"/>
    <n v="5"/>
    <x v="1062"/>
    <n v="88941"/>
    <n v="40.86"/>
    <x v="2"/>
  </r>
  <r>
    <n v="272"/>
    <s v="Eleanor Swain"/>
    <x v="2"/>
    <n v="0.02"/>
    <n v="5.58"/>
    <x v="65"/>
    <x v="1"/>
    <x v="2"/>
    <x v="2"/>
    <x v="15"/>
    <s v="Small Box"/>
    <s v="Staples Brown Kraft Recycled Clasp Envelopes"/>
    <n v="0.35"/>
    <x v="0"/>
    <x v="0"/>
    <x v="9"/>
    <s v="Charlotte"/>
    <n v="28204"/>
    <x v="95"/>
    <x v="101"/>
    <x v="1043"/>
    <n v="11"/>
    <x v="1063"/>
    <n v="5509"/>
    <n v="5.5600000000000005"/>
    <x v="0"/>
  </r>
  <r>
    <n v="272"/>
    <s v="Eleanor Swain"/>
    <x v="2"/>
    <n v="0.03"/>
    <n v="40.89"/>
    <x v="383"/>
    <x v="1"/>
    <x v="2"/>
    <x v="0"/>
    <x v="11"/>
    <s v="Small Box"/>
    <s v="Eldon Executive Woodline II Cherry Finish Desk Accessories"/>
    <n v="0.56999999999999995"/>
    <x v="0"/>
    <x v="0"/>
    <x v="9"/>
    <s v="Charlotte"/>
    <n v="28204"/>
    <x v="95"/>
    <x v="102"/>
    <x v="1044"/>
    <n v="21"/>
    <x v="1064"/>
    <n v="5509"/>
    <n v="40.86"/>
    <x v="0"/>
  </r>
  <r>
    <n v="696"/>
    <s v="Johnny Reid"/>
    <x v="2"/>
    <n v="0.1"/>
    <n v="40.479999999999997"/>
    <x v="7"/>
    <x v="1"/>
    <x v="3"/>
    <x v="1"/>
    <x v="1"/>
    <s v="Small Box"/>
    <s v="Keytronic Designer 104- Key Black Keyboard"/>
    <n v="0.77"/>
    <x v="0"/>
    <x v="1"/>
    <x v="2"/>
    <s v="Crown Point"/>
    <n v="46307"/>
    <x v="95"/>
    <x v="93"/>
    <x v="1045"/>
    <n v="9"/>
    <x v="1065"/>
    <n v="89848"/>
    <n v="40.379999999999995"/>
    <x v="1"/>
  </r>
  <r>
    <n v="698"/>
    <s v="Nelson Hensley"/>
    <x v="2"/>
    <n v="0.1"/>
    <n v="40.479999999999997"/>
    <x v="7"/>
    <x v="1"/>
    <x v="3"/>
    <x v="1"/>
    <x v="1"/>
    <s v="Small Box"/>
    <s v="Keytronic Designer 104- Key Black Keyboard"/>
    <n v="0.77"/>
    <x v="0"/>
    <x v="2"/>
    <x v="4"/>
    <s v="Seattle"/>
    <n v="98105"/>
    <x v="95"/>
    <x v="93"/>
    <x v="1045"/>
    <n v="36"/>
    <x v="1066"/>
    <n v="8994"/>
    <n v="40.379999999999995"/>
    <x v="2"/>
  </r>
  <r>
    <n v="683"/>
    <s v="Seth Merrill"/>
    <x v="4"/>
    <n v="0.06"/>
    <n v="17.670000000000002"/>
    <x v="18"/>
    <x v="2"/>
    <x v="0"/>
    <x v="0"/>
    <x v="11"/>
    <s v="Small Pack"/>
    <s v="Executive Impressions 12&quot; Wall Clock"/>
    <n v="0.47"/>
    <x v="0"/>
    <x v="1"/>
    <x v="13"/>
    <s v="Papillion"/>
    <n v="68046"/>
    <x v="95"/>
    <x v="98"/>
    <x v="1046"/>
    <n v="4"/>
    <x v="1067"/>
    <n v="87765"/>
    <n v="17.610000000000003"/>
    <x v="1"/>
  </r>
  <r>
    <n v="1410"/>
    <s v="Charles Ward"/>
    <x v="4"/>
    <n v="0"/>
    <n v="65.989999999999995"/>
    <x v="37"/>
    <x v="1"/>
    <x v="3"/>
    <x v="1"/>
    <x v="12"/>
    <s v="Small Box"/>
    <s v="g520"/>
    <n v="0.59"/>
    <x v="0"/>
    <x v="2"/>
    <x v="8"/>
    <s v="Moreno Valley"/>
    <n v="92553"/>
    <x v="95"/>
    <x v="98"/>
    <x v="1047"/>
    <n v="9"/>
    <x v="1068"/>
    <n v="87086"/>
    <n v="65.989999999999995"/>
    <x v="2"/>
  </r>
  <r>
    <n v="1413"/>
    <s v="Pamela Wiley"/>
    <x v="4"/>
    <n v="0"/>
    <n v="65.989999999999995"/>
    <x v="37"/>
    <x v="1"/>
    <x v="3"/>
    <x v="1"/>
    <x v="12"/>
    <s v="Small Box"/>
    <s v="g520"/>
    <n v="0.59"/>
    <x v="0"/>
    <x v="3"/>
    <x v="35"/>
    <s v="Boston"/>
    <n v="2113"/>
    <x v="95"/>
    <x v="98"/>
    <x v="1048"/>
    <n v="36"/>
    <x v="1069"/>
    <n v="10277"/>
    <n v="65.989999999999995"/>
    <x v="3"/>
  </r>
  <r>
    <n v="2196"/>
    <s v="Gene Heath Cross"/>
    <x v="4"/>
    <n v="0.03"/>
    <n v="27.48"/>
    <x v="52"/>
    <x v="1"/>
    <x v="0"/>
    <x v="1"/>
    <x v="1"/>
    <s v="Small Box"/>
    <s v="Belkin MediaBoard 104- Keyboard"/>
    <n v="0.75"/>
    <x v="0"/>
    <x v="3"/>
    <x v="11"/>
    <s v="Jamestown"/>
    <n v="14701"/>
    <x v="95"/>
    <x v="98"/>
    <x v="1049"/>
    <n v="11"/>
    <x v="1070"/>
    <n v="89175"/>
    <n v="27.45"/>
    <x v="3"/>
  </r>
  <r>
    <n v="2196"/>
    <s v="Gene Heath Cross"/>
    <x v="4"/>
    <n v="0.1"/>
    <n v="179.99"/>
    <x v="7"/>
    <x v="1"/>
    <x v="0"/>
    <x v="1"/>
    <x v="1"/>
    <s v="Small Box"/>
    <s v="Motorola SB4200 Cable Modem"/>
    <n v="0.48"/>
    <x v="0"/>
    <x v="3"/>
    <x v="11"/>
    <s v="Jamestown"/>
    <n v="14701"/>
    <x v="95"/>
    <x v="98"/>
    <x v="1050"/>
    <n v="14"/>
    <x v="1071"/>
    <n v="89175"/>
    <n v="179.89000000000001"/>
    <x v="3"/>
  </r>
  <r>
    <n v="2196"/>
    <s v="Gene Heath Cross"/>
    <x v="4"/>
    <n v="0.1"/>
    <n v="140.85"/>
    <x v="7"/>
    <x v="1"/>
    <x v="0"/>
    <x v="2"/>
    <x v="6"/>
    <s v="Small Box"/>
    <s v="Fellowes Strictly Business® Drawer File, Letter/Legal Size"/>
    <n v="0.73"/>
    <x v="0"/>
    <x v="3"/>
    <x v="11"/>
    <s v="Jamestown"/>
    <n v="14701"/>
    <x v="95"/>
    <x v="93"/>
    <x v="1051"/>
    <n v="19"/>
    <x v="1072"/>
    <n v="89175"/>
    <n v="140.75"/>
    <x v="3"/>
  </r>
  <r>
    <n v="2073"/>
    <s v="Evan Kelley"/>
    <x v="3"/>
    <n v="0.05"/>
    <n v="291.73"/>
    <x v="14"/>
    <x v="0"/>
    <x v="1"/>
    <x v="0"/>
    <x v="9"/>
    <s v="Jumbo Drum"/>
    <s v="Hon 4070 Series Pagoda™ Armless Upholstered Stacking Chairs"/>
    <n v="0.56000000000000005"/>
    <x v="0"/>
    <x v="1"/>
    <x v="25"/>
    <s v="Garden City"/>
    <n v="48135"/>
    <x v="95"/>
    <x v="93"/>
    <x v="1052"/>
    <n v="6"/>
    <x v="1073"/>
    <n v="88557"/>
    <n v="291.68"/>
    <x v="1"/>
  </r>
  <r>
    <n v="2539"/>
    <s v="Max Hubbard"/>
    <x v="3"/>
    <n v="0.08"/>
    <n v="12.53"/>
    <x v="92"/>
    <x v="1"/>
    <x v="2"/>
    <x v="2"/>
    <x v="13"/>
    <s v="Small Box"/>
    <s v="Avery 485"/>
    <n v="0.38"/>
    <x v="0"/>
    <x v="0"/>
    <x v="12"/>
    <s v="Winter Park"/>
    <n v="32789"/>
    <x v="95"/>
    <x v="98"/>
    <x v="1053"/>
    <n v="5"/>
    <x v="1074"/>
    <n v="91017"/>
    <n v="12.45"/>
    <x v="0"/>
  </r>
  <r>
    <n v="2540"/>
    <s v="Helen Ferguson"/>
    <x v="3"/>
    <n v="0.02"/>
    <n v="178.47"/>
    <x v="7"/>
    <x v="1"/>
    <x v="2"/>
    <x v="2"/>
    <x v="6"/>
    <s v="Small Box"/>
    <s v="Hot File® 7-Pocket, Floor Stand"/>
    <n v="0.55000000000000004"/>
    <x v="0"/>
    <x v="0"/>
    <x v="12"/>
    <s v="Winter Springs"/>
    <n v="32708"/>
    <x v="95"/>
    <x v="98"/>
    <x v="1054"/>
    <n v="1"/>
    <x v="1075"/>
    <n v="91017"/>
    <n v="178.45"/>
    <x v="0"/>
  </r>
  <r>
    <n v="15"/>
    <s v="Timothy Reese"/>
    <x v="0"/>
    <n v="0"/>
    <n v="4.42"/>
    <x v="123"/>
    <x v="1"/>
    <x v="0"/>
    <x v="2"/>
    <x v="15"/>
    <s v="Small Box"/>
    <s v="Grip Seal Envelopes"/>
    <n v="0.38"/>
    <x v="0"/>
    <x v="3"/>
    <x v="11"/>
    <s v="Smithtown"/>
    <n v="11787"/>
    <x v="96"/>
    <x v="93"/>
    <x v="1055"/>
    <n v="7"/>
    <x v="1076"/>
    <n v="86837"/>
    <n v="4.42"/>
    <x v="3"/>
  </r>
  <r>
    <n v="1935"/>
    <s v="Diana Coble Hubbard"/>
    <x v="0"/>
    <n v="0.01"/>
    <n v="42.98"/>
    <x v="62"/>
    <x v="2"/>
    <x v="3"/>
    <x v="2"/>
    <x v="8"/>
    <s v="Small Box"/>
    <s v="Belkin F9M820V08 8 Outlet Surge"/>
    <n v="0.56000000000000005"/>
    <x v="0"/>
    <x v="1"/>
    <x v="18"/>
    <s v="Grand Prairie"/>
    <n v="75051"/>
    <x v="96"/>
    <x v="103"/>
    <x v="1056"/>
    <n v="9"/>
    <x v="1077"/>
    <n v="86686"/>
    <n v="42.97"/>
    <x v="1"/>
  </r>
  <r>
    <n v="2655"/>
    <s v="Benjamin Lam"/>
    <x v="0"/>
    <n v="7.0000000000000007E-2"/>
    <n v="2.94"/>
    <x v="384"/>
    <x v="1"/>
    <x v="3"/>
    <x v="2"/>
    <x v="2"/>
    <s v="Wrap Bag"/>
    <s v="Prang Colored Pencils"/>
    <n v="0.4"/>
    <x v="0"/>
    <x v="0"/>
    <x v="5"/>
    <s v="Atlanta"/>
    <n v="30318"/>
    <x v="96"/>
    <x v="93"/>
    <x v="1057"/>
    <n v="10"/>
    <x v="1078"/>
    <n v="86064"/>
    <n v="2.87"/>
    <x v="0"/>
  </r>
  <r>
    <n v="3098"/>
    <s v="Lorraine Boykin"/>
    <x v="0"/>
    <n v="0.05"/>
    <n v="35.44"/>
    <x v="64"/>
    <x v="1"/>
    <x v="1"/>
    <x v="2"/>
    <x v="7"/>
    <s v="Small Box"/>
    <s v="Xerox 1932"/>
    <n v="0.38"/>
    <x v="0"/>
    <x v="3"/>
    <x v="11"/>
    <s v="Shirley"/>
    <n v="11967"/>
    <x v="96"/>
    <x v="93"/>
    <x v="1058"/>
    <n v="10"/>
    <x v="1079"/>
    <n v="89314"/>
    <n v="35.39"/>
    <x v="3"/>
  </r>
  <r>
    <n v="1614"/>
    <s v="Wayne Lutz"/>
    <x v="2"/>
    <n v="0.06"/>
    <n v="40.97"/>
    <x v="1"/>
    <x v="1"/>
    <x v="1"/>
    <x v="1"/>
    <x v="1"/>
    <s v="Small Pack"/>
    <s v="TDK 4.7GB DVD-R Spindle, 15/Pack"/>
    <n v="0.42"/>
    <x v="0"/>
    <x v="3"/>
    <x v="35"/>
    <s v="Hopkinton"/>
    <n v="1748"/>
    <x v="96"/>
    <x v="101"/>
    <x v="1059"/>
    <n v="12"/>
    <x v="1080"/>
    <n v="87823"/>
    <n v="40.909999999999997"/>
    <x v="3"/>
  </r>
  <r>
    <n v="1018"/>
    <s v="Meredith Humphrey"/>
    <x v="4"/>
    <n v="0.05"/>
    <n v="35.89"/>
    <x v="385"/>
    <x v="1"/>
    <x v="2"/>
    <x v="2"/>
    <x v="15"/>
    <s v="Small Box"/>
    <s v="Jet-Pak Recycled Peel 'N' Seal Padded Mailers"/>
    <n v="0.4"/>
    <x v="0"/>
    <x v="0"/>
    <x v="9"/>
    <s v="Cary"/>
    <n v="27511"/>
    <x v="96"/>
    <x v="93"/>
    <x v="1060"/>
    <n v="19"/>
    <x v="1081"/>
    <n v="88391"/>
    <n v="35.840000000000003"/>
    <x v="0"/>
  </r>
  <r>
    <n v="1018"/>
    <s v="Meredith Humphrey"/>
    <x v="4"/>
    <n v="0"/>
    <n v="11.48"/>
    <x v="386"/>
    <x v="1"/>
    <x v="2"/>
    <x v="2"/>
    <x v="7"/>
    <s v="Small Box"/>
    <s v="Personal Creations™ Ink Jet Cards and Labels"/>
    <n v="0.36"/>
    <x v="0"/>
    <x v="0"/>
    <x v="9"/>
    <s v="Cary"/>
    <n v="27511"/>
    <x v="96"/>
    <x v="98"/>
    <x v="1061"/>
    <n v="6"/>
    <x v="1082"/>
    <n v="88391"/>
    <n v="11.48"/>
    <x v="0"/>
  </r>
  <r>
    <n v="2561"/>
    <s v="Laurie Moon"/>
    <x v="3"/>
    <n v="7.0000000000000007E-2"/>
    <n v="3.98"/>
    <x v="37"/>
    <x v="1"/>
    <x v="1"/>
    <x v="2"/>
    <x v="5"/>
    <s v="Small Box"/>
    <s v="Ibico Presentation Index for Binding Systems"/>
    <n v="0.38"/>
    <x v="0"/>
    <x v="3"/>
    <x v="11"/>
    <s v="Ossining"/>
    <n v="10562"/>
    <x v="96"/>
    <x v="103"/>
    <x v="1062"/>
    <n v="7"/>
    <x v="1083"/>
    <n v="86466"/>
    <n v="3.91"/>
    <x v="3"/>
  </r>
  <r>
    <n v="2561"/>
    <s v="Laurie Moon"/>
    <x v="3"/>
    <n v="7.0000000000000007E-2"/>
    <n v="12.22"/>
    <x v="387"/>
    <x v="1"/>
    <x v="1"/>
    <x v="0"/>
    <x v="11"/>
    <s v="Small Pack"/>
    <s v="Aluminum Document Frame"/>
    <n v="0.55000000000000004"/>
    <x v="0"/>
    <x v="3"/>
    <x v="11"/>
    <s v="Ossining"/>
    <n v="10562"/>
    <x v="96"/>
    <x v="98"/>
    <x v="1063"/>
    <n v="12"/>
    <x v="1084"/>
    <n v="86466"/>
    <n v="12.15"/>
    <x v="3"/>
  </r>
  <r>
    <n v="2563"/>
    <s v="Karen Warren"/>
    <x v="3"/>
    <n v="0.08"/>
    <n v="4.55"/>
    <x v="137"/>
    <x v="1"/>
    <x v="2"/>
    <x v="2"/>
    <x v="5"/>
    <s v="Small Box"/>
    <s v="Presstex Flexible Ring Binders"/>
    <n v="0.35"/>
    <x v="0"/>
    <x v="1"/>
    <x v="7"/>
    <s v="Fridley"/>
    <n v="55432"/>
    <x v="96"/>
    <x v="93"/>
    <x v="1064"/>
    <n v="9"/>
    <x v="1085"/>
    <n v="91447"/>
    <n v="4.47"/>
    <x v="1"/>
  </r>
  <r>
    <n v="2699"/>
    <s v="Marcia Greenberg"/>
    <x v="3"/>
    <n v="0.04"/>
    <n v="70.98"/>
    <x v="388"/>
    <x v="0"/>
    <x v="3"/>
    <x v="0"/>
    <x v="10"/>
    <s v="Jumbo Box"/>
    <s v="Hon Metal Bookcases, Black"/>
    <n v="0.6"/>
    <x v="0"/>
    <x v="2"/>
    <x v="41"/>
    <s v="Bullhead City"/>
    <n v="86442"/>
    <x v="96"/>
    <x v="103"/>
    <x v="1065"/>
    <n v="19"/>
    <x v="1086"/>
    <n v="87679"/>
    <n v="70.94"/>
    <x v="2"/>
  </r>
  <r>
    <n v="123"/>
    <s v="Shawn Stern"/>
    <x v="0"/>
    <n v="0.06"/>
    <n v="8.57"/>
    <x v="389"/>
    <x v="1"/>
    <x v="2"/>
    <x v="2"/>
    <x v="16"/>
    <s v="Small Pack"/>
    <s v="Acme® Office Executive Series Stainless Steel Trimmers"/>
    <n v="0.59"/>
    <x v="0"/>
    <x v="0"/>
    <x v="21"/>
    <s v="Tysons Corner"/>
    <n v="22102"/>
    <x v="97"/>
    <x v="103"/>
    <x v="1066"/>
    <n v="11"/>
    <x v="1087"/>
    <n v="90669"/>
    <n v="8.51"/>
    <x v="0"/>
  </r>
  <r>
    <n v="1186"/>
    <s v="Glenda Herbert"/>
    <x v="0"/>
    <n v="7.0000000000000007E-2"/>
    <n v="400.97"/>
    <x v="316"/>
    <x v="0"/>
    <x v="1"/>
    <x v="1"/>
    <x v="3"/>
    <s v="Jumbo Box"/>
    <s v="Hewlett-Packard Deskjet 1220Cse Color Inkjet Printer"/>
    <n v="0.36"/>
    <x v="0"/>
    <x v="2"/>
    <x v="8"/>
    <s v="Huntington Beach"/>
    <n v="92646"/>
    <x v="97"/>
    <x v="103"/>
    <x v="1067"/>
    <n v="10"/>
    <x v="1088"/>
    <n v="85939"/>
    <n v="400.90000000000003"/>
    <x v="2"/>
  </r>
  <r>
    <n v="1233"/>
    <s v="Gary Hester"/>
    <x v="0"/>
    <n v="0.1"/>
    <n v="120.98"/>
    <x v="288"/>
    <x v="2"/>
    <x v="1"/>
    <x v="2"/>
    <x v="5"/>
    <s v="Small Box"/>
    <s v="GBC VeloBinder Electric Binding Machine"/>
    <n v="0.35"/>
    <x v="0"/>
    <x v="1"/>
    <x v="18"/>
    <s v="Flower Mound"/>
    <n v="75028"/>
    <x v="97"/>
    <x v="96"/>
    <x v="1068"/>
    <n v="5"/>
    <x v="1089"/>
    <n v="89375"/>
    <n v="120.88000000000001"/>
    <x v="1"/>
  </r>
  <r>
    <n v="1233"/>
    <s v="Gary Hester"/>
    <x v="0"/>
    <n v="0.02"/>
    <n v="152.47999999999999"/>
    <x v="99"/>
    <x v="2"/>
    <x v="1"/>
    <x v="1"/>
    <x v="1"/>
    <s v="Small Box"/>
    <s v="Adesso Programmable 142-Key Keyboard"/>
    <n v="0.74"/>
    <x v="0"/>
    <x v="1"/>
    <x v="18"/>
    <s v="Flower Mound"/>
    <n v="75028"/>
    <x v="97"/>
    <x v="96"/>
    <x v="1069"/>
    <n v="1"/>
    <x v="1090"/>
    <n v="89375"/>
    <n v="152.45999999999998"/>
    <x v="1"/>
  </r>
  <r>
    <n v="1178"/>
    <s v="Sandy Hunt"/>
    <x v="1"/>
    <n v="0.03"/>
    <n v="4.4800000000000004"/>
    <x v="103"/>
    <x v="1"/>
    <x v="1"/>
    <x v="2"/>
    <x v="8"/>
    <s v="Large Box"/>
    <s v="Hoover Portapower™ Portable Vacuum"/>
    <n v="0.6"/>
    <x v="0"/>
    <x v="0"/>
    <x v="12"/>
    <s v="Altamonte Springs"/>
    <n v="32701"/>
    <x v="97"/>
    <x v="96"/>
    <x v="1070"/>
    <n v="2"/>
    <x v="1091"/>
    <n v="89787"/>
    <n v="4.45"/>
    <x v="0"/>
  </r>
  <r>
    <n v="1178"/>
    <s v="Sandy Hunt"/>
    <x v="1"/>
    <n v="0.06"/>
    <n v="350.99"/>
    <x v="97"/>
    <x v="0"/>
    <x v="1"/>
    <x v="0"/>
    <x v="9"/>
    <s v="Jumbo Drum"/>
    <s v="Global Leather Executive Chair"/>
    <n v="0.55000000000000004"/>
    <x v="0"/>
    <x v="0"/>
    <x v="12"/>
    <s v="Altamonte Springs"/>
    <n v="32701"/>
    <x v="97"/>
    <x v="96"/>
    <x v="1071"/>
    <n v="10"/>
    <x v="1092"/>
    <n v="89787"/>
    <n v="350.93"/>
    <x v="0"/>
  </r>
  <r>
    <n v="1178"/>
    <s v="Sandy Hunt"/>
    <x v="1"/>
    <n v="0.09"/>
    <n v="40.98"/>
    <x v="99"/>
    <x v="2"/>
    <x v="1"/>
    <x v="1"/>
    <x v="1"/>
    <s v="Small Box"/>
    <s v="Targus USB Numeric Keypad"/>
    <n v="0.74"/>
    <x v="0"/>
    <x v="0"/>
    <x v="12"/>
    <s v="Altamonte Springs"/>
    <n v="32701"/>
    <x v="97"/>
    <x v="96"/>
    <x v="1072"/>
    <n v="7"/>
    <x v="1093"/>
    <n v="89787"/>
    <n v="40.889999999999993"/>
    <x v="0"/>
  </r>
  <r>
    <n v="1250"/>
    <s v="Kara Patton"/>
    <x v="1"/>
    <n v="0"/>
    <n v="3.89"/>
    <x v="155"/>
    <x v="1"/>
    <x v="3"/>
    <x v="2"/>
    <x v="5"/>
    <s v="Small Box"/>
    <s v="Avery Binder Labels"/>
    <n v="0.37"/>
    <x v="0"/>
    <x v="1"/>
    <x v="10"/>
    <s v="Carpentersville"/>
    <n v="60110"/>
    <x v="97"/>
    <x v="93"/>
    <x v="1073"/>
    <n v="21"/>
    <x v="1094"/>
    <n v="87877"/>
    <n v="3.89"/>
    <x v="1"/>
  </r>
  <r>
    <n v="1250"/>
    <s v="Kara Patton"/>
    <x v="1"/>
    <n v="0.09"/>
    <n v="120.98"/>
    <x v="34"/>
    <x v="0"/>
    <x v="3"/>
    <x v="0"/>
    <x v="9"/>
    <s v="Jumbo Drum"/>
    <s v="Hon Every-Day® Chair Series Swivel Task Chairs"/>
    <n v="0.64"/>
    <x v="0"/>
    <x v="1"/>
    <x v="10"/>
    <s v="Carpentersville"/>
    <n v="60110"/>
    <x v="97"/>
    <x v="96"/>
    <x v="1074"/>
    <n v="22"/>
    <x v="1095"/>
    <n v="87877"/>
    <n v="120.89"/>
    <x v="1"/>
  </r>
  <r>
    <n v="1250"/>
    <s v="Kara Patton"/>
    <x v="1"/>
    <n v="0.1"/>
    <n v="30.98"/>
    <x v="159"/>
    <x v="1"/>
    <x v="3"/>
    <x v="2"/>
    <x v="7"/>
    <s v="Small Box"/>
    <s v="IBM Multi-Purpose Copy Paper, 8 1/2 x 11&quot;, Case"/>
    <n v="0.4"/>
    <x v="0"/>
    <x v="1"/>
    <x v="10"/>
    <s v="Carpentersville"/>
    <n v="60110"/>
    <x v="97"/>
    <x v="103"/>
    <x v="1075"/>
    <n v="8"/>
    <x v="1096"/>
    <n v="87877"/>
    <n v="30.88"/>
    <x v="1"/>
  </r>
  <r>
    <n v="2488"/>
    <s v="Gordon Walker"/>
    <x v="1"/>
    <n v="0.08"/>
    <n v="4.91"/>
    <x v="92"/>
    <x v="1"/>
    <x v="1"/>
    <x v="2"/>
    <x v="13"/>
    <s v="Small Box"/>
    <s v="Avery 493"/>
    <n v="0.36"/>
    <x v="0"/>
    <x v="0"/>
    <x v="1"/>
    <s v="Cabot"/>
    <n v="72023"/>
    <x v="97"/>
    <x v="93"/>
    <x v="1076"/>
    <n v="9"/>
    <x v="1097"/>
    <n v="86887"/>
    <n v="4.83"/>
    <x v="0"/>
  </r>
  <r>
    <n v="2488"/>
    <s v="Gordon Walker"/>
    <x v="1"/>
    <n v="0.02"/>
    <n v="28.15"/>
    <x v="139"/>
    <x v="1"/>
    <x v="1"/>
    <x v="2"/>
    <x v="2"/>
    <s v="Small Pack"/>
    <s v="Boston Model 1800 Electric Pencil Sharpener, Gray"/>
    <n v="0.55000000000000004"/>
    <x v="0"/>
    <x v="0"/>
    <x v="1"/>
    <s v="Cabot"/>
    <n v="72023"/>
    <x v="97"/>
    <x v="103"/>
    <x v="1077"/>
    <n v="11"/>
    <x v="1098"/>
    <n v="86887"/>
    <n v="28.13"/>
    <x v="0"/>
  </r>
  <r>
    <n v="2491"/>
    <s v="Sean N Boyer"/>
    <x v="1"/>
    <n v="0.08"/>
    <n v="4.91"/>
    <x v="92"/>
    <x v="1"/>
    <x v="1"/>
    <x v="2"/>
    <x v="13"/>
    <s v="Small Box"/>
    <s v="Avery 493"/>
    <n v="0.36"/>
    <x v="0"/>
    <x v="2"/>
    <x v="8"/>
    <s v="Los Angeles"/>
    <n v="90045"/>
    <x v="97"/>
    <x v="93"/>
    <x v="1078"/>
    <n v="36"/>
    <x v="1099"/>
    <n v="14785"/>
    <n v="4.83"/>
    <x v="2"/>
  </r>
  <r>
    <n v="2491"/>
    <s v="Sean N Boyer"/>
    <x v="1"/>
    <n v="0.02"/>
    <n v="28.15"/>
    <x v="139"/>
    <x v="1"/>
    <x v="1"/>
    <x v="2"/>
    <x v="2"/>
    <s v="Small Pack"/>
    <s v="Boston Model 1800 Electric Pencil Sharpener, Gray"/>
    <n v="0.55000000000000004"/>
    <x v="0"/>
    <x v="2"/>
    <x v="8"/>
    <s v="Los Angeles"/>
    <n v="90045"/>
    <x v="97"/>
    <x v="103"/>
    <x v="1079"/>
    <n v="45"/>
    <x v="1100"/>
    <n v="14785"/>
    <n v="28.13"/>
    <x v="2"/>
  </r>
  <r>
    <n v="115"/>
    <s v="Dwight M Carr"/>
    <x v="2"/>
    <n v="7.0000000000000007E-2"/>
    <n v="2.12"/>
    <x v="1"/>
    <x v="1"/>
    <x v="2"/>
    <x v="1"/>
    <x v="1"/>
    <s v="Small Pack"/>
    <s v="Fuji Slim Jewel Case CD-R"/>
    <n v="0.55000000000000004"/>
    <x v="0"/>
    <x v="2"/>
    <x v="14"/>
    <s v="Mcminnville"/>
    <n v="97128"/>
    <x v="97"/>
    <x v="96"/>
    <x v="1080"/>
    <n v="12"/>
    <x v="1101"/>
    <n v="89585"/>
    <n v="2.0500000000000003"/>
    <x v="2"/>
  </r>
  <r>
    <n v="117"/>
    <s v="Linda Weiss"/>
    <x v="2"/>
    <n v="7.0000000000000007E-2"/>
    <n v="2.12"/>
    <x v="1"/>
    <x v="1"/>
    <x v="2"/>
    <x v="1"/>
    <x v="1"/>
    <s v="Small Pack"/>
    <s v="Fuji Slim Jewel Case CD-R"/>
    <n v="0.55000000000000004"/>
    <x v="0"/>
    <x v="2"/>
    <x v="4"/>
    <s v="Seattle"/>
    <n v="98103"/>
    <x v="97"/>
    <x v="96"/>
    <x v="1080"/>
    <n v="46"/>
    <x v="1102"/>
    <n v="58914"/>
    <n v="2.0500000000000003"/>
    <x v="2"/>
  </r>
  <r>
    <n v="2851"/>
    <s v="Annie Sherrill"/>
    <x v="2"/>
    <n v="0.05"/>
    <n v="115.99"/>
    <x v="18"/>
    <x v="1"/>
    <x v="1"/>
    <x v="1"/>
    <x v="12"/>
    <s v="Small Box"/>
    <s v="5185"/>
    <n v="0.57999999999999996"/>
    <x v="0"/>
    <x v="1"/>
    <x v="18"/>
    <s v="Odessa"/>
    <n v="79762"/>
    <x v="97"/>
    <x v="99"/>
    <x v="1081"/>
    <n v="11"/>
    <x v="1103"/>
    <n v="86454"/>
    <n v="115.94"/>
    <x v="1"/>
  </r>
  <r>
    <n v="1271"/>
    <s v="Joanne Church"/>
    <x v="4"/>
    <n v="7.0000000000000007E-2"/>
    <n v="125.99"/>
    <x v="143"/>
    <x v="1"/>
    <x v="3"/>
    <x v="1"/>
    <x v="12"/>
    <s v="Small Box"/>
    <s v="StarTAC 3000"/>
    <n v="0.59"/>
    <x v="0"/>
    <x v="2"/>
    <x v="8"/>
    <s v="La Mesa"/>
    <n v="91941"/>
    <x v="97"/>
    <x v="103"/>
    <x v="1082"/>
    <n v="8"/>
    <x v="1104"/>
    <n v="88410"/>
    <n v="125.92"/>
    <x v="2"/>
  </r>
  <r>
    <n v="191"/>
    <s v="Gerald Kearney"/>
    <x v="3"/>
    <n v="0.05"/>
    <n v="3.8"/>
    <x v="137"/>
    <x v="1"/>
    <x v="3"/>
    <x v="2"/>
    <x v="5"/>
    <s v="Small Box"/>
    <s v="Durable Pressboard Binders"/>
    <n v="0.38"/>
    <x v="0"/>
    <x v="1"/>
    <x v="10"/>
    <s v="Aurora"/>
    <n v="60505"/>
    <x v="97"/>
    <x v="96"/>
    <x v="1083"/>
    <n v="14"/>
    <x v="1105"/>
    <n v="89093"/>
    <n v="3.75"/>
    <x v="1"/>
  </r>
  <r>
    <n v="191"/>
    <s v="Gerald Kearney"/>
    <x v="3"/>
    <n v="0.09"/>
    <n v="30.73"/>
    <x v="52"/>
    <x v="1"/>
    <x v="3"/>
    <x v="1"/>
    <x v="1"/>
    <s v="Small Box"/>
    <s v="Fellowes 17-key keypad for PS/2 interface"/>
    <n v="0.75"/>
    <x v="0"/>
    <x v="1"/>
    <x v="10"/>
    <s v="Aurora"/>
    <n v="60505"/>
    <x v="97"/>
    <x v="93"/>
    <x v="1084"/>
    <n v="7"/>
    <x v="1106"/>
    <n v="89093"/>
    <n v="30.64"/>
    <x v="1"/>
  </r>
  <r>
    <n v="191"/>
    <s v="Gerald Kearney"/>
    <x v="3"/>
    <n v="0"/>
    <n v="125.99"/>
    <x v="300"/>
    <x v="1"/>
    <x v="3"/>
    <x v="1"/>
    <x v="12"/>
    <s v="Small Box"/>
    <s v="StarTAC ST7762"/>
    <n v="0.56999999999999995"/>
    <x v="0"/>
    <x v="1"/>
    <x v="10"/>
    <s v="Aurora"/>
    <n v="60505"/>
    <x v="97"/>
    <x v="103"/>
    <x v="1085"/>
    <n v="22"/>
    <x v="1107"/>
    <n v="89093"/>
    <n v="125.99"/>
    <x v="1"/>
  </r>
  <r>
    <n v="1634"/>
    <s v="Katherine W Epstein"/>
    <x v="3"/>
    <n v="0.08"/>
    <n v="100.97"/>
    <x v="230"/>
    <x v="0"/>
    <x v="2"/>
    <x v="1"/>
    <x v="3"/>
    <s v="Jumbo Drum"/>
    <s v="Hewlett-Packard Deskjet 3820 Color Inkjet Printer"/>
    <n v="0.37"/>
    <x v="0"/>
    <x v="0"/>
    <x v="0"/>
    <s v="Jackson"/>
    <n v="39212"/>
    <x v="97"/>
    <x v="103"/>
    <x v="1086"/>
    <n v="15"/>
    <x v="1108"/>
    <n v="90532"/>
    <n v="100.89"/>
    <x v="0"/>
  </r>
  <r>
    <n v="2334"/>
    <s v="Stephanie Hawkins"/>
    <x v="3"/>
    <n v="0.05"/>
    <n v="14.81"/>
    <x v="133"/>
    <x v="1"/>
    <x v="0"/>
    <x v="2"/>
    <x v="8"/>
    <s v="Small Box"/>
    <s v="Holmes Replacement Filter for HEPA Air Cleaner, Large Room"/>
    <n v="0.43"/>
    <x v="0"/>
    <x v="1"/>
    <x v="30"/>
    <s v="Greenfield"/>
    <n v="53220"/>
    <x v="97"/>
    <x v="96"/>
    <x v="1087"/>
    <n v="8"/>
    <x v="1109"/>
    <n v="89609"/>
    <n v="14.76"/>
    <x v="1"/>
  </r>
  <r>
    <n v="2334"/>
    <s v="Stephanie Hawkins"/>
    <x v="3"/>
    <n v="0.08"/>
    <n v="2.78"/>
    <x v="83"/>
    <x v="1"/>
    <x v="0"/>
    <x v="2"/>
    <x v="2"/>
    <s v="Wrap Bag"/>
    <s v="Newell 318"/>
    <n v="0.59"/>
    <x v="0"/>
    <x v="1"/>
    <x v="30"/>
    <s v="Greenfield"/>
    <n v="53220"/>
    <x v="97"/>
    <x v="103"/>
    <x v="1088"/>
    <n v="7"/>
    <x v="1110"/>
    <n v="89609"/>
    <n v="2.6999999999999997"/>
    <x v="1"/>
  </r>
  <r>
    <n v="2847"/>
    <s v="Vanessa Day"/>
    <x v="3"/>
    <n v="0.04"/>
    <n v="90.48"/>
    <x v="7"/>
    <x v="1"/>
    <x v="3"/>
    <x v="2"/>
    <x v="15"/>
    <s v="Small Box"/>
    <s v="Tyvek® Side-Opening Peel &amp; Seel® Expanding Envelopes"/>
    <n v="0.4"/>
    <x v="0"/>
    <x v="0"/>
    <x v="34"/>
    <s v="Collierville"/>
    <n v="38017"/>
    <x v="97"/>
    <x v="96"/>
    <x v="1089"/>
    <n v="3"/>
    <x v="1111"/>
    <n v="85928"/>
    <n v="90.44"/>
    <x v="0"/>
  </r>
  <r>
    <n v="2847"/>
    <s v="Vanessa Day"/>
    <x v="3"/>
    <n v="0.02"/>
    <n v="9.77"/>
    <x v="390"/>
    <x v="1"/>
    <x v="3"/>
    <x v="0"/>
    <x v="11"/>
    <s v="Medium Box"/>
    <s v="DAX Solid Wood Frames"/>
    <n v="0.48"/>
    <x v="0"/>
    <x v="0"/>
    <x v="34"/>
    <s v="Collierville"/>
    <n v="38017"/>
    <x v="97"/>
    <x v="103"/>
    <x v="1090"/>
    <n v="9"/>
    <x v="1112"/>
    <n v="85928"/>
    <n v="9.75"/>
    <x v="0"/>
  </r>
  <r>
    <n v="2847"/>
    <s v="Vanessa Day"/>
    <x v="3"/>
    <n v="0.09"/>
    <n v="34.99"/>
    <x v="266"/>
    <x v="1"/>
    <x v="3"/>
    <x v="2"/>
    <x v="2"/>
    <s v="Small Box"/>
    <s v="Hunt Boston® Vacuum Mount KS Pencil Sharpener"/>
    <n v="0.59"/>
    <x v="0"/>
    <x v="0"/>
    <x v="34"/>
    <s v="Collierville"/>
    <n v="38017"/>
    <x v="97"/>
    <x v="96"/>
    <x v="1091"/>
    <n v="1"/>
    <x v="1113"/>
    <n v="85928"/>
    <n v="34.9"/>
    <x v="0"/>
  </r>
  <r>
    <n v="1602"/>
    <s v="Frank Hess"/>
    <x v="0"/>
    <n v="0.1"/>
    <n v="9.11"/>
    <x v="9"/>
    <x v="1"/>
    <x v="2"/>
    <x v="2"/>
    <x v="7"/>
    <s v="Wrap Bag"/>
    <s v="Black Print Carbonless Snap-Off® Rapid Letter, 8 1/2&quot; x 7&quot;"/>
    <n v="0.4"/>
    <x v="0"/>
    <x v="3"/>
    <x v="36"/>
    <s v="Waldorf"/>
    <n v="20601"/>
    <x v="98"/>
    <x v="101"/>
    <x v="1092"/>
    <n v="2"/>
    <x v="398"/>
    <n v="89680"/>
    <n v="9.01"/>
    <x v="3"/>
  </r>
  <r>
    <n v="451"/>
    <s v="Joyce Murray"/>
    <x v="1"/>
    <n v="0.03"/>
    <n v="15.99"/>
    <x v="249"/>
    <x v="1"/>
    <x v="2"/>
    <x v="1"/>
    <x v="3"/>
    <s v="Medium Box"/>
    <s v="210 Trimline Phone, White"/>
    <n v="0.38"/>
    <x v="0"/>
    <x v="2"/>
    <x v="8"/>
    <s v="Los Altos"/>
    <n v="94024"/>
    <x v="98"/>
    <x v="96"/>
    <x v="1093"/>
    <n v="2"/>
    <x v="232"/>
    <n v="86010"/>
    <n v="15.96"/>
    <x v="2"/>
  </r>
  <r>
    <n v="3191"/>
    <s v="Jenny Hawkins"/>
    <x v="1"/>
    <n v="0.09"/>
    <n v="35.94"/>
    <x v="391"/>
    <x v="1"/>
    <x v="3"/>
    <x v="2"/>
    <x v="15"/>
    <s v="Small Box"/>
    <s v="Tyvek ® Top-Opening Peel &amp; Seel ® Envelopes, Gray"/>
    <n v="0.4"/>
    <x v="0"/>
    <x v="1"/>
    <x v="30"/>
    <s v="Stevens Point"/>
    <n v="54481"/>
    <x v="98"/>
    <x v="101"/>
    <x v="1094"/>
    <n v="9"/>
    <x v="1114"/>
    <n v="86448"/>
    <n v="35.849999999999994"/>
    <x v="1"/>
  </r>
  <r>
    <n v="2684"/>
    <s v="Edna Michael"/>
    <x v="2"/>
    <n v="7.0000000000000007E-2"/>
    <n v="4.97"/>
    <x v="392"/>
    <x v="1"/>
    <x v="0"/>
    <x v="0"/>
    <x v="11"/>
    <s v="Medium Box"/>
    <s v="DAX Value U-Channel Document Frames, Easel Back"/>
    <n v="0.54"/>
    <x v="0"/>
    <x v="0"/>
    <x v="12"/>
    <s v="Port Charlotte"/>
    <n v="33952"/>
    <x v="98"/>
    <x v="100"/>
    <x v="1095"/>
    <n v="5"/>
    <x v="1115"/>
    <n v="89148"/>
    <n v="4.8999999999999995"/>
    <x v="0"/>
  </r>
  <r>
    <n v="2684"/>
    <s v="Edna Michael"/>
    <x v="2"/>
    <n v="0.09"/>
    <n v="2.62"/>
    <x v="186"/>
    <x v="1"/>
    <x v="0"/>
    <x v="2"/>
    <x v="14"/>
    <s v="Wrap Bag"/>
    <s v="Staples Metal Binder Clips"/>
    <n v="0.39"/>
    <x v="0"/>
    <x v="0"/>
    <x v="12"/>
    <s v="Port Charlotte"/>
    <n v="33952"/>
    <x v="98"/>
    <x v="101"/>
    <x v="1096"/>
    <n v="12"/>
    <x v="1116"/>
    <n v="89148"/>
    <n v="2.5300000000000002"/>
    <x v="0"/>
  </r>
  <r>
    <n v="2684"/>
    <s v="Edna Michael"/>
    <x v="2"/>
    <n v="0.03"/>
    <n v="65.989999999999995"/>
    <x v="100"/>
    <x v="1"/>
    <x v="0"/>
    <x v="1"/>
    <x v="12"/>
    <s v="Small Box"/>
    <s v="6120"/>
    <n v="0.57999999999999996"/>
    <x v="0"/>
    <x v="0"/>
    <x v="12"/>
    <s v="Port Charlotte"/>
    <n v="33952"/>
    <x v="98"/>
    <x v="103"/>
    <x v="1097"/>
    <n v="21"/>
    <x v="1117"/>
    <n v="89148"/>
    <n v="65.959999999999994"/>
    <x v="0"/>
  </r>
  <r>
    <n v="1103"/>
    <s v="Sidney Bowling"/>
    <x v="3"/>
    <n v="0.05"/>
    <n v="328.14"/>
    <x v="132"/>
    <x v="0"/>
    <x v="2"/>
    <x v="2"/>
    <x v="8"/>
    <s v="Jumbo Drum"/>
    <s v="Sanyo Counter Height Refrigerator with Crisper, 3.6 Cubic Foot, Stainless Steel/Black"/>
    <n v="0.56999999999999995"/>
    <x v="0"/>
    <x v="1"/>
    <x v="13"/>
    <s v="Omaha"/>
    <n v="68046"/>
    <x v="98"/>
    <x v="96"/>
    <x v="1098"/>
    <n v="7"/>
    <x v="1118"/>
    <n v="90977"/>
    <n v="328.09"/>
    <x v="1"/>
  </r>
  <r>
    <n v="1104"/>
    <s v="Timothy Ross"/>
    <x v="3"/>
    <n v="0.05"/>
    <n v="328.14"/>
    <x v="132"/>
    <x v="0"/>
    <x v="2"/>
    <x v="2"/>
    <x v="8"/>
    <s v="Jumbo Drum"/>
    <s v="Sanyo Counter Height Refrigerator with Crisper, 3.6 Cubic Foot, Stainless Steel/Black"/>
    <n v="0.56999999999999995"/>
    <x v="0"/>
    <x v="3"/>
    <x v="11"/>
    <s v="New York City"/>
    <n v="10282"/>
    <x v="98"/>
    <x v="96"/>
    <x v="1098"/>
    <n v="29"/>
    <x v="1119"/>
    <n v="27456"/>
    <n v="328.09"/>
    <x v="3"/>
  </r>
  <r>
    <n v="1185"/>
    <s v="Lee Xu"/>
    <x v="3"/>
    <n v="0.08"/>
    <n v="11.7"/>
    <x v="161"/>
    <x v="1"/>
    <x v="1"/>
    <x v="2"/>
    <x v="8"/>
    <s v="Medium Box"/>
    <s v="Harmony HEPA Quiet Air Purifiers"/>
    <n v="0.5"/>
    <x v="0"/>
    <x v="0"/>
    <x v="16"/>
    <s v="Madison"/>
    <n v="35756"/>
    <x v="98"/>
    <x v="99"/>
    <x v="1099"/>
    <n v="8"/>
    <x v="1120"/>
    <n v="85940"/>
    <n v="11.62"/>
    <x v="0"/>
  </r>
  <r>
    <n v="2430"/>
    <s v="Kimberly Reilly"/>
    <x v="3"/>
    <n v="0.04"/>
    <n v="7.08"/>
    <x v="362"/>
    <x v="1"/>
    <x v="2"/>
    <x v="2"/>
    <x v="2"/>
    <s v="Wrap Bag"/>
    <s v="SANFORD Major Accent™ Highlighters"/>
    <n v="0.47"/>
    <x v="0"/>
    <x v="1"/>
    <x v="18"/>
    <s v="Killeen"/>
    <n v="76541"/>
    <x v="98"/>
    <x v="96"/>
    <x v="1100"/>
    <n v="7"/>
    <x v="1121"/>
    <n v="91109"/>
    <n v="7.04"/>
    <x v="1"/>
  </r>
  <r>
    <n v="2999"/>
    <s v="Kim McCarthy"/>
    <x v="3"/>
    <n v="0.03"/>
    <n v="10.98"/>
    <x v="200"/>
    <x v="1"/>
    <x v="1"/>
    <x v="2"/>
    <x v="16"/>
    <s v="Small Pack"/>
    <s v="Fiskars® Softgrip Scissors"/>
    <n v="0.56999999999999995"/>
    <x v="0"/>
    <x v="1"/>
    <x v="25"/>
    <s v="Oak Park"/>
    <n v="48237"/>
    <x v="98"/>
    <x v="96"/>
    <x v="1101"/>
    <n v="5"/>
    <x v="1122"/>
    <n v="87041"/>
    <n v="10.950000000000001"/>
    <x v="1"/>
  </r>
  <r>
    <n v="2363"/>
    <s v="Jacob Murray"/>
    <x v="1"/>
    <n v="0"/>
    <n v="5.77"/>
    <x v="56"/>
    <x v="1"/>
    <x v="2"/>
    <x v="0"/>
    <x v="11"/>
    <s v="Medium Box"/>
    <s v="DAX Cubicle Frames - 8x10"/>
    <n v="0.55000000000000004"/>
    <x v="0"/>
    <x v="3"/>
    <x v="27"/>
    <s v="Medina"/>
    <n v="44256"/>
    <x v="99"/>
    <x v="99"/>
    <x v="1102"/>
    <n v="11"/>
    <x v="1123"/>
    <n v="90040"/>
    <n v="5.77"/>
    <x v="3"/>
  </r>
  <r>
    <n v="2862"/>
    <s v="Carrie High"/>
    <x v="1"/>
    <n v="0"/>
    <n v="12.22"/>
    <x v="387"/>
    <x v="1"/>
    <x v="3"/>
    <x v="0"/>
    <x v="11"/>
    <s v="Small Pack"/>
    <s v="Aluminum Document Frame"/>
    <n v="0.55000000000000004"/>
    <x v="0"/>
    <x v="1"/>
    <x v="13"/>
    <s v="La Vista"/>
    <n v="68128"/>
    <x v="99"/>
    <x v="101"/>
    <x v="1103"/>
    <n v="9"/>
    <x v="1124"/>
    <n v="88278"/>
    <n v="12.22"/>
    <x v="1"/>
  </r>
  <r>
    <n v="369"/>
    <s v="Troy Moon"/>
    <x v="2"/>
    <n v="0.09"/>
    <n v="19.23"/>
    <x v="261"/>
    <x v="2"/>
    <x v="3"/>
    <x v="0"/>
    <x v="11"/>
    <s v="Small Pack"/>
    <s v="Executive Impressions 13&quot; Clairmont Wall Clock"/>
    <n v="0.44"/>
    <x v="0"/>
    <x v="2"/>
    <x v="8"/>
    <s v="Oakland"/>
    <n v="94601"/>
    <x v="99"/>
    <x v="99"/>
    <x v="1104"/>
    <n v="21"/>
    <x v="1125"/>
    <n v="90292"/>
    <n v="19.14"/>
    <x v="2"/>
  </r>
  <r>
    <n v="1712"/>
    <s v="Regina Langley"/>
    <x v="2"/>
    <n v="0.03"/>
    <n v="11.66"/>
    <x v="393"/>
    <x v="1"/>
    <x v="3"/>
    <x v="2"/>
    <x v="2"/>
    <s v="Small Pack"/>
    <s v="Hunt BOSTON® Vista® Battery-Operated Pencil Sharpener, Black"/>
    <n v="0.57999999999999996"/>
    <x v="0"/>
    <x v="0"/>
    <x v="5"/>
    <s v="Martinez"/>
    <n v="30907"/>
    <x v="99"/>
    <x v="104"/>
    <x v="1105"/>
    <n v="22"/>
    <x v="1126"/>
    <n v="87749"/>
    <n v="11.63"/>
    <x v="0"/>
  </r>
  <r>
    <n v="721"/>
    <s v="Melvin Duke"/>
    <x v="4"/>
    <n v="0.01"/>
    <n v="7.28"/>
    <x v="202"/>
    <x v="1"/>
    <x v="3"/>
    <x v="2"/>
    <x v="7"/>
    <s v="Small Box"/>
    <s v="Array® Parchment Paper, Assorted Colors"/>
    <n v="0.37"/>
    <x v="0"/>
    <x v="1"/>
    <x v="2"/>
    <s v="Frankfort"/>
    <n v="46041"/>
    <x v="99"/>
    <x v="99"/>
    <x v="1106"/>
    <n v="1"/>
    <x v="1127"/>
    <n v="91054"/>
    <n v="7.2700000000000005"/>
    <x v="1"/>
  </r>
  <r>
    <n v="445"/>
    <s v="Judy Barrett"/>
    <x v="3"/>
    <n v="0.03"/>
    <n v="48.04"/>
    <x v="7"/>
    <x v="1"/>
    <x v="0"/>
    <x v="2"/>
    <x v="7"/>
    <s v="Small Box"/>
    <s v="14-7/8 x 11 Blue Bar Computer Printout Paper"/>
    <n v="0.37"/>
    <x v="0"/>
    <x v="1"/>
    <x v="13"/>
    <s v="Norfolk"/>
    <n v="68701"/>
    <x v="99"/>
    <x v="99"/>
    <x v="1107"/>
    <n v="2"/>
    <x v="1128"/>
    <n v="88083"/>
    <n v="48.01"/>
    <x v="1"/>
  </r>
  <r>
    <n v="918"/>
    <s v="Kerry Jernigan"/>
    <x v="1"/>
    <n v="0.05"/>
    <n v="35.51"/>
    <x v="394"/>
    <x v="1"/>
    <x v="1"/>
    <x v="2"/>
    <x v="6"/>
    <s v="Small Box"/>
    <s v="Steel Personal Filing/Posting Tote"/>
    <n v="0.57999999999999996"/>
    <x v="0"/>
    <x v="2"/>
    <x v="8"/>
    <s v="Rancho Cucamonga"/>
    <n v="91730"/>
    <x v="100"/>
    <x v="102"/>
    <x v="235"/>
    <n v="2"/>
    <x v="1129"/>
    <n v="90492"/>
    <n v="35.46"/>
    <x v="2"/>
  </r>
  <r>
    <n v="919"/>
    <s v="Tracy Livingston"/>
    <x v="1"/>
    <n v="0.1"/>
    <n v="8.34"/>
    <x v="184"/>
    <x v="1"/>
    <x v="1"/>
    <x v="2"/>
    <x v="16"/>
    <s v="Small Pack"/>
    <s v="Acme® Elite Stainless Steel Scissors"/>
    <n v="0.59"/>
    <x v="0"/>
    <x v="2"/>
    <x v="8"/>
    <s v="Redding"/>
    <n v="96003"/>
    <x v="100"/>
    <x v="101"/>
    <x v="1108"/>
    <n v="6"/>
    <x v="1130"/>
    <n v="90492"/>
    <n v="8.24"/>
    <x v="2"/>
  </r>
  <r>
    <n v="920"/>
    <s v="Jessie Kelly"/>
    <x v="1"/>
    <n v="0.03"/>
    <n v="8.0399999999999991"/>
    <x v="395"/>
    <x v="1"/>
    <x v="1"/>
    <x v="2"/>
    <x v="5"/>
    <s v="Small Box"/>
    <s v="Fellowes Twister Kit, Gray/Clear, 3/pkg"/>
    <n v="0.4"/>
    <x v="0"/>
    <x v="2"/>
    <x v="8"/>
    <s v="Redlands"/>
    <n v="92374"/>
    <x v="100"/>
    <x v="102"/>
    <x v="1109"/>
    <n v="9"/>
    <x v="1131"/>
    <n v="90492"/>
    <n v="8.01"/>
    <x v="2"/>
  </r>
  <r>
    <n v="754"/>
    <s v="Helen Lyons"/>
    <x v="2"/>
    <n v="0.06"/>
    <n v="119.99"/>
    <x v="230"/>
    <x v="0"/>
    <x v="1"/>
    <x v="1"/>
    <x v="3"/>
    <s v="Jumbo Drum"/>
    <s v="Epson C82 Color Inkjet Printer"/>
    <n v="0.36"/>
    <x v="0"/>
    <x v="2"/>
    <x v="41"/>
    <s v="Prescott Valley"/>
    <n v="86314"/>
    <x v="100"/>
    <x v="105"/>
    <x v="1110"/>
    <n v="2"/>
    <x v="1132"/>
    <n v="90439"/>
    <n v="119.92999999999999"/>
    <x v="2"/>
  </r>
  <r>
    <n v="3221"/>
    <s v="Sean Pugh"/>
    <x v="3"/>
    <n v="0.03"/>
    <n v="6.68"/>
    <x v="352"/>
    <x v="1"/>
    <x v="3"/>
    <x v="2"/>
    <x v="2"/>
    <s v="Wrap Bag"/>
    <s v="Sanford Liquid Accent Highlighters"/>
    <n v="0.48"/>
    <x v="0"/>
    <x v="0"/>
    <x v="12"/>
    <s v="Sunrise"/>
    <n v="33322"/>
    <x v="100"/>
    <x v="99"/>
    <x v="1111"/>
    <n v="7"/>
    <x v="1133"/>
    <n v="90815"/>
    <n v="6.6499999999999995"/>
    <x v="0"/>
  </r>
  <r>
    <n v="171"/>
    <s v="Christina Matthews"/>
    <x v="0"/>
    <n v="0.05"/>
    <n v="1.88"/>
    <x v="137"/>
    <x v="1"/>
    <x v="3"/>
    <x v="2"/>
    <x v="5"/>
    <s v="Small Box"/>
    <s v="Staples® General Use 3-Ring Binders"/>
    <n v="0.37"/>
    <x v="0"/>
    <x v="3"/>
    <x v="33"/>
    <s v="Fort Lee"/>
    <n v="7024"/>
    <x v="101"/>
    <x v="100"/>
    <x v="1112"/>
    <n v="1"/>
    <x v="1134"/>
    <n v="87464"/>
    <n v="1.8299999999999998"/>
    <x v="3"/>
  </r>
  <r>
    <n v="1561"/>
    <s v="Edwin Coley"/>
    <x v="0"/>
    <n v="0.05"/>
    <n v="12.2"/>
    <x v="390"/>
    <x v="1"/>
    <x v="3"/>
    <x v="0"/>
    <x v="11"/>
    <s v="Small Pack"/>
    <s v="Advantus Panel Wall Certificate Holder - 8.5x11"/>
    <n v="0.43"/>
    <x v="0"/>
    <x v="1"/>
    <x v="18"/>
    <s v="Mansfield"/>
    <n v="76063"/>
    <x v="101"/>
    <x v="102"/>
    <x v="1113"/>
    <n v="5"/>
    <x v="1135"/>
    <n v="88094"/>
    <n v="12.149999999999999"/>
    <x v="1"/>
  </r>
  <r>
    <n v="2738"/>
    <s v="Sherri Kramer"/>
    <x v="0"/>
    <n v="0.02"/>
    <n v="33.979999999999997"/>
    <x v="1"/>
    <x v="1"/>
    <x v="0"/>
    <x v="1"/>
    <x v="1"/>
    <s v="Small Pack"/>
    <s v="Imation Neon 80 Minute CD-R Spindle, 50/Pack"/>
    <n v="0.45"/>
    <x v="0"/>
    <x v="3"/>
    <x v="42"/>
    <s v="South Burlington"/>
    <n v="5403"/>
    <x v="101"/>
    <x v="100"/>
    <x v="1114"/>
    <n v="7"/>
    <x v="1136"/>
    <n v="89017"/>
    <n v="33.959999999999994"/>
    <x v="3"/>
  </r>
  <r>
    <n v="3169"/>
    <s v="Janice Boswell"/>
    <x v="0"/>
    <n v="0.08"/>
    <n v="7.28"/>
    <x v="202"/>
    <x v="2"/>
    <x v="0"/>
    <x v="2"/>
    <x v="7"/>
    <s v="Small Box"/>
    <s v="Array® Parchment Paper, Assorted Colors"/>
    <n v="0.37"/>
    <x v="0"/>
    <x v="0"/>
    <x v="12"/>
    <s v="Port Orange"/>
    <n v="32127"/>
    <x v="101"/>
    <x v="102"/>
    <x v="1115"/>
    <n v="1"/>
    <x v="1137"/>
    <n v="86490"/>
    <n v="7.2"/>
    <x v="0"/>
  </r>
  <r>
    <n v="2973"/>
    <s v="Sally Liu"/>
    <x v="1"/>
    <n v="0.01"/>
    <n v="30.97"/>
    <x v="52"/>
    <x v="1"/>
    <x v="2"/>
    <x v="1"/>
    <x v="1"/>
    <s v="Small Box"/>
    <s v="Microsoft Multimedia Keyboard"/>
    <n v="0.74"/>
    <x v="0"/>
    <x v="1"/>
    <x v="30"/>
    <s v="New Berlin"/>
    <n v="53151"/>
    <x v="101"/>
    <x v="100"/>
    <x v="1116"/>
    <n v="17"/>
    <x v="1138"/>
    <n v="87186"/>
    <n v="30.959999999999997"/>
    <x v="1"/>
  </r>
  <r>
    <n v="2973"/>
    <s v="Sally Liu"/>
    <x v="1"/>
    <n v="0.08"/>
    <n v="125.99"/>
    <x v="143"/>
    <x v="1"/>
    <x v="2"/>
    <x v="1"/>
    <x v="12"/>
    <s v="Small Box"/>
    <s v="Timeport L7089"/>
    <n v="0.57999999999999996"/>
    <x v="0"/>
    <x v="1"/>
    <x v="30"/>
    <s v="New Berlin"/>
    <n v="53151"/>
    <x v="101"/>
    <x v="100"/>
    <x v="1117"/>
    <n v="23"/>
    <x v="1139"/>
    <n v="87186"/>
    <n v="125.91"/>
    <x v="1"/>
  </r>
  <r>
    <n v="2250"/>
    <s v="Alvin Hoover"/>
    <x v="2"/>
    <n v="0"/>
    <n v="2.08"/>
    <x v="101"/>
    <x v="1"/>
    <x v="2"/>
    <x v="0"/>
    <x v="11"/>
    <s v="Small Box"/>
    <s v="Eldon® Wave Desk Accessories"/>
    <n v="0.43"/>
    <x v="0"/>
    <x v="3"/>
    <x v="28"/>
    <s v="State College"/>
    <n v="16801"/>
    <x v="101"/>
    <x v="104"/>
    <x v="1118"/>
    <n v="22"/>
    <x v="1140"/>
    <n v="86699"/>
    <n v="2.08"/>
    <x v="3"/>
  </r>
  <r>
    <n v="940"/>
    <s v="Albert Maxwell"/>
    <x v="2"/>
    <n v="0.09"/>
    <n v="100.98"/>
    <x v="16"/>
    <x v="0"/>
    <x v="2"/>
    <x v="0"/>
    <x v="10"/>
    <s v="Jumbo Box"/>
    <s v="Bush Westfield Collection Bookcases, Fully Assembled"/>
    <n v="0.62"/>
    <x v="0"/>
    <x v="3"/>
    <x v="22"/>
    <s v="New Milford"/>
    <n v="6776"/>
    <x v="102"/>
    <x v="105"/>
    <x v="1119"/>
    <n v="4"/>
    <x v="1141"/>
    <n v="90844"/>
    <n v="100.89"/>
    <x v="3"/>
  </r>
  <r>
    <n v="329"/>
    <s v="Faye Dyer"/>
    <x v="4"/>
    <n v="0.06"/>
    <n v="296.18"/>
    <x v="304"/>
    <x v="0"/>
    <x v="2"/>
    <x v="0"/>
    <x v="0"/>
    <s v="Jumbo Box"/>
    <s v="Hon 94000 Series Round Tables"/>
    <n v="0.76"/>
    <x v="0"/>
    <x v="3"/>
    <x v="29"/>
    <s v="Sanford"/>
    <n v="4073"/>
    <x v="102"/>
    <x v="100"/>
    <x v="785"/>
    <n v="5"/>
    <x v="1142"/>
    <n v="89726"/>
    <n v="296.12"/>
    <x v="3"/>
  </r>
  <r>
    <n v="331"/>
    <s v="Bradley Pollock"/>
    <x v="4"/>
    <n v="0.01"/>
    <n v="29.1"/>
    <x v="52"/>
    <x v="2"/>
    <x v="2"/>
    <x v="1"/>
    <x v="1"/>
    <s v="Small Box"/>
    <s v="Acco Keyboard-In-A-Box®"/>
    <n v="0.78"/>
    <x v="0"/>
    <x v="3"/>
    <x v="47"/>
    <s v="Goffstown"/>
    <n v="3045"/>
    <x v="102"/>
    <x v="106"/>
    <x v="1120"/>
    <n v="8"/>
    <x v="1143"/>
    <n v="89726"/>
    <n v="29.09"/>
    <x v="3"/>
  </r>
  <r>
    <n v="1559"/>
    <s v="Zachary Maynard"/>
    <x v="0"/>
    <n v="0.1"/>
    <n v="226.67"/>
    <x v="280"/>
    <x v="0"/>
    <x v="1"/>
    <x v="0"/>
    <x v="9"/>
    <s v="Jumbo Drum"/>
    <s v="Hon GuestStacker Chair"/>
    <n v="0.59"/>
    <x v="0"/>
    <x v="0"/>
    <x v="21"/>
    <s v="Blacksburg"/>
    <n v="24060"/>
    <x v="103"/>
    <x v="107"/>
    <x v="1121"/>
    <n v="5"/>
    <x v="1144"/>
    <n v="87424"/>
    <n v="226.57"/>
    <x v="0"/>
  </r>
  <r>
    <n v="1632"/>
    <s v="Lori Wolfe"/>
    <x v="1"/>
    <n v="0.02"/>
    <n v="25.99"/>
    <x v="252"/>
    <x v="1"/>
    <x v="2"/>
    <x v="2"/>
    <x v="2"/>
    <s v="Small Box"/>
    <s v="BOSTON® Ranger® #55 Pencil Sharpener, Black"/>
    <n v="0.56000000000000005"/>
    <x v="0"/>
    <x v="0"/>
    <x v="0"/>
    <s v="Hattiesburg"/>
    <n v="39401"/>
    <x v="103"/>
    <x v="107"/>
    <x v="1122"/>
    <n v="9"/>
    <x v="1145"/>
    <n v="90533"/>
    <n v="25.97"/>
    <x v="0"/>
  </r>
  <r>
    <n v="553"/>
    <s v="Kristine Connolly"/>
    <x v="2"/>
    <n v="0.01"/>
    <n v="4.9800000000000004"/>
    <x v="396"/>
    <x v="1"/>
    <x v="3"/>
    <x v="2"/>
    <x v="7"/>
    <s v="Small Box"/>
    <s v="Xerox 1922"/>
    <n v="0.36"/>
    <x v="0"/>
    <x v="2"/>
    <x v="8"/>
    <s v="Los Angeles"/>
    <n v="90008"/>
    <x v="103"/>
    <x v="108"/>
    <x v="1123"/>
    <n v="63"/>
    <x v="1146"/>
    <n v="8165"/>
    <n v="4.9700000000000006"/>
    <x v="2"/>
  </r>
  <r>
    <n v="555"/>
    <s v="Walter Young"/>
    <x v="2"/>
    <n v="0.01"/>
    <n v="4.9800000000000004"/>
    <x v="396"/>
    <x v="1"/>
    <x v="3"/>
    <x v="2"/>
    <x v="7"/>
    <s v="Small Box"/>
    <s v="Xerox 1922"/>
    <n v="0.36"/>
    <x v="0"/>
    <x v="2"/>
    <x v="15"/>
    <s v="Pleasant Grove"/>
    <n v="84062"/>
    <x v="103"/>
    <x v="108"/>
    <x v="1124"/>
    <n v="16"/>
    <x v="1147"/>
    <n v="86191"/>
    <n v="4.9700000000000006"/>
    <x v="2"/>
  </r>
  <r>
    <n v="2952"/>
    <s v="Thelma Murray"/>
    <x v="4"/>
    <n v="0.08"/>
    <n v="5.74"/>
    <x v="90"/>
    <x v="2"/>
    <x v="3"/>
    <x v="2"/>
    <x v="5"/>
    <s v="Small Box"/>
    <s v="Binder Posts"/>
    <n v="0.39"/>
    <x v="0"/>
    <x v="3"/>
    <x v="27"/>
    <s v="Grove City"/>
    <n v="43123"/>
    <x v="103"/>
    <x v="107"/>
    <x v="1125"/>
    <n v="12"/>
    <x v="1148"/>
    <n v="91398"/>
    <n v="5.66"/>
    <x v="3"/>
  </r>
  <r>
    <n v="568"/>
    <s v="Peter McConnell"/>
    <x v="3"/>
    <n v="0.09"/>
    <n v="70.97"/>
    <x v="74"/>
    <x v="1"/>
    <x v="1"/>
    <x v="2"/>
    <x v="8"/>
    <s v="Small Box"/>
    <s v="Tripp Lite Isotel 8 Ultra 8 Outlet Metal Surge"/>
    <n v="0.59"/>
    <x v="0"/>
    <x v="0"/>
    <x v="0"/>
    <s v="Columbus"/>
    <n v="39701"/>
    <x v="103"/>
    <x v="100"/>
    <x v="1126"/>
    <n v="12"/>
    <x v="1149"/>
    <n v="88880"/>
    <n v="70.88"/>
    <x v="0"/>
  </r>
  <r>
    <n v="1607"/>
    <s v="Kathleen Huang Hall"/>
    <x v="3"/>
    <n v="0.01"/>
    <n v="15.16"/>
    <x v="397"/>
    <x v="1"/>
    <x v="2"/>
    <x v="2"/>
    <x v="5"/>
    <s v="Small Box"/>
    <s v="GBC Clear Cover, 8-1/2 x 11, unpunched, 25 covers per pack"/>
    <n v="0.39"/>
    <x v="0"/>
    <x v="3"/>
    <x v="11"/>
    <s v="Freeport"/>
    <n v="11520"/>
    <x v="103"/>
    <x v="100"/>
    <x v="1127"/>
    <n v="7"/>
    <x v="1150"/>
    <n v="87994"/>
    <n v="15.15"/>
    <x v="3"/>
  </r>
  <r>
    <n v="1818"/>
    <s v="Ian Hall"/>
    <x v="3"/>
    <n v="0.06"/>
    <n v="17.98"/>
    <x v="356"/>
    <x v="1"/>
    <x v="1"/>
    <x v="1"/>
    <x v="3"/>
    <s v="Medium Box"/>
    <s v="Canon P1-DHIII Palm Printing Calculator"/>
    <n v="0.4"/>
    <x v="0"/>
    <x v="1"/>
    <x v="25"/>
    <s v="Dearborn"/>
    <n v="48126"/>
    <x v="103"/>
    <x v="107"/>
    <x v="1128"/>
    <n v="3"/>
    <x v="1151"/>
    <n v="85991"/>
    <n v="17.920000000000002"/>
    <x v="1"/>
  </r>
  <r>
    <n v="1818"/>
    <s v="Ian Hall"/>
    <x v="3"/>
    <n v="0.1"/>
    <n v="9.99"/>
    <x v="306"/>
    <x v="2"/>
    <x v="1"/>
    <x v="2"/>
    <x v="7"/>
    <s v="Small Box"/>
    <s v="Xerox 1896"/>
    <n v="0.4"/>
    <x v="0"/>
    <x v="1"/>
    <x v="25"/>
    <s v="Dearborn"/>
    <n v="48126"/>
    <x v="103"/>
    <x v="109"/>
    <x v="1129"/>
    <n v="12"/>
    <x v="1152"/>
    <n v="85991"/>
    <n v="9.89"/>
    <x v="1"/>
  </r>
  <r>
    <n v="1821"/>
    <s v="Vanessa Boyer"/>
    <x v="3"/>
    <n v="7.0000000000000007E-2"/>
    <n v="18.649999999999999"/>
    <x v="398"/>
    <x v="1"/>
    <x v="1"/>
    <x v="0"/>
    <x v="11"/>
    <s v="Small Pack"/>
    <s v="3M Polarizing Light Filter Sleeves"/>
    <n v="0.39"/>
    <x v="0"/>
    <x v="3"/>
    <x v="11"/>
    <s v="New York City"/>
    <n v="10177"/>
    <x v="103"/>
    <x v="106"/>
    <x v="1130"/>
    <n v="34"/>
    <x v="1153"/>
    <n v="47108"/>
    <n v="18.579999999999998"/>
    <x v="3"/>
  </r>
  <r>
    <n v="1821"/>
    <s v="Vanessa Boyer"/>
    <x v="3"/>
    <n v="0.06"/>
    <n v="17.98"/>
    <x v="356"/>
    <x v="1"/>
    <x v="1"/>
    <x v="1"/>
    <x v="3"/>
    <s v="Medium Box"/>
    <s v="Canon P1-DHIII Palm Printing Calculator"/>
    <n v="0.4"/>
    <x v="0"/>
    <x v="3"/>
    <x v="11"/>
    <s v="New York City"/>
    <n v="10177"/>
    <x v="103"/>
    <x v="107"/>
    <x v="1131"/>
    <n v="13"/>
    <x v="1154"/>
    <n v="47108"/>
    <n v="17.920000000000002"/>
    <x v="3"/>
  </r>
  <r>
    <n v="1821"/>
    <s v="Vanessa Boyer"/>
    <x v="3"/>
    <n v="0.1"/>
    <n v="9.99"/>
    <x v="306"/>
    <x v="2"/>
    <x v="1"/>
    <x v="2"/>
    <x v="7"/>
    <s v="Small Box"/>
    <s v="Xerox 1896"/>
    <n v="0.4"/>
    <x v="0"/>
    <x v="3"/>
    <x v="11"/>
    <s v="New York City"/>
    <n v="10177"/>
    <x v="103"/>
    <x v="109"/>
    <x v="1132"/>
    <n v="47"/>
    <x v="1155"/>
    <n v="47108"/>
    <n v="9.89"/>
    <x v="3"/>
  </r>
  <r>
    <n v="1821"/>
    <s v="Vanessa Boyer"/>
    <x v="3"/>
    <n v="0.08"/>
    <n v="175.99"/>
    <x v="18"/>
    <x v="2"/>
    <x v="1"/>
    <x v="1"/>
    <x v="12"/>
    <s v="Small Box"/>
    <s v="2180"/>
    <n v="0.56999999999999995"/>
    <x v="0"/>
    <x v="3"/>
    <x v="11"/>
    <s v="New York City"/>
    <n v="10177"/>
    <x v="103"/>
    <x v="106"/>
    <x v="1133"/>
    <n v="16"/>
    <x v="1156"/>
    <n v="47108"/>
    <n v="175.91"/>
    <x v="3"/>
  </r>
  <r>
    <n v="2139"/>
    <s v="Jon Kendall"/>
    <x v="0"/>
    <n v="0.05"/>
    <n v="2550.14"/>
    <x v="345"/>
    <x v="0"/>
    <x v="3"/>
    <x v="1"/>
    <x v="3"/>
    <s v="Jumbo Drum"/>
    <s v="Epson DFX-8500 Dot Matrix Printer"/>
    <n v="0.56999999999999995"/>
    <x v="0"/>
    <x v="1"/>
    <x v="30"/>
    <s v="Watertown"/>
    <n v="53094"/>
    <x v="104"/>
    <x v="107"/>
    <x v="1134"/>
    <n v="2"/>
    <x v="1157"/>
    <n v="86003"/>
    <n v="2550.0899999999997"/>
    <x v="1"/>
  </r>
  <r>
    <n v="1916"/>
    <s v="Marcia Feldman"/>
    <x v="1"/>
    <n v="0.01"/>
    <n v="125.99"/>
    <x v="18"/>
    <x v="1"/>
    <x v="2"/>
    <x v="1"/>
    <x v="12"/>
    <s v="Small Box"/>
    <s v="SC7868i"/>
    <n v="0.55000000000000004"/>
    <x v="0"/>
    <x v="0"/>
    <x v="1"/>
    <s v="Little Rock"/>
    <n v="72209"/>
    <x v="104"/>
    <x v="109"/>
    <x v="1135"/>
    <n v="9"/>
    <x v="1158"/>
    <n v="85895"/>
    <n v="125.97999999999999"/>
    <x v="0"/>
  </r>
  <r>
    <n v="653"/>
    <s v="Ann Katz"/>
    <x v="3"/>
    <n v="0"/>
    <n v="2.78"/>
    <x v="137"/>
    <x v="2"/>
    <x v="1"/>
    <x v="2"/>
    <x v="5"/>
    <s v="Small Box"/>
    <s v="Wilson Jones Suede Grain Vinyl Binders"/>
    <n v="0.36"/>
    <x v="0"/>
    <x v="2"/>
    <x v="8"/>
    <s v="Rancho Cucamonga"/>
    <n v="91730"/>
    <x v="104"/>
    <x v="107"/>
    <x v="1136"/>
    <n v="9"/>
    <x v="1159"/>
    <n v="91213"/>
    <n v="2.78"/>
    <x v="2"/>
  </r>
  <r>
    <n v="1041"/>
    <s v="Mildred Chase"/>
    <x v="0"/>
    <n v="0.06"/>
    <n v="55.94"/>
    <x v="52"/>
    <x v="1"/>
    <x v="0"/>
    <x v="1"/>
    <x v="1"/>
    <s v="Small Box"/>
    <s v="Fellowes Smart Design 104-Key Enhanced Keyboard, PS/2 Adapter, Platinum"/>
    <n v="0.74"/>
    <x v="0"/>
    <x v="2"/>
    <x v="8"/>
    <s v="Woodland"/>
    <n v="95695"/>
    <x v="105"/>
    <x v="109"/>
    <x v="1137"/>
    <n v="6"/>
    <x v="1160"/>
    <n v="87846"/>
    <n v="55.879999999999995"/>
    <x v="2"/>
  </r>
  <r>
    <n v="1041"/>
    <s v="Mildred Chase"/>
    <x v="0"/>
    <n v="7.0000000000000007E-2"/>
    <n v="6.3"/>
    <x v="92"/>
    <x v="1"/>
    <x v="0"/>
    <x v="2"/>
    <x v="13"/>
    <s v="Small Box"/>
    <s v="Avery 48"/>
    <n v="0.39"/>
    <x v="0"/>
    <x v="2"/>
    <x v="8"/>
    <s v="Woodland"/>
    <n v="95695"/>
    <x v="105"/>
    <x v="107"/>
    <x v="1138"/>
    <n v="11"/>
    <x v="1161"/>
    <n v="87846"/>
    <n v="6.2299999999999995"/>
    <x v="2"/>
  </r>
  <r>
    <n v="1350"/>
    <s v="Jackie Burke"/>
    <x v="1"/>
    <n v="0"/>
    <n v="12.2"/>
    <x v="390"/>
    <x v="2"/>
    <x v="2"/>
    <x v="0"/>
    <x v="11"/>
    <s v="Small Pack"/>
    <s v="Advantus Panel Wall Certificate Holder - 8.5x11"/>
    <n v="0.43"/>
    <x v="0"/>
    <x v="0"/>
    <x v="12"/>
    <s v="Carol City"/>
    <n v="33055"/>
    <x v="105"/>
    <x v="109"/>
    <x v="1139"/>
    <n v="4"/>
    <x v="1162"/>
    <n v="88233"/>
    <n v="12.2"/>
    <x v="0"/>
  </r>
  <r>
    <n v="2867"/>
    <s v="Dana Teague"/>
    <x v="1"/>
    <n v="0.01"/>
    <n v="125.99"/>
    <x v="18"/>
    <x v="1"/>
    <x v="3"/>
    <x v="1"/>
    <x v="12"/>
    <s v="Small Box"/>
    <s v="M70"/>
    <n v="0.59"/>
    <x v="0"/>
    <x v="3"/>
    <x v="31"/>
    <s v="Washington"/>
    <n v="20016"/>
    <x v="105"/>
    <x v="109"/>
    <x v="1140"/>
    <n v="2"/>
    <x v="1163"/>
    <n v="11013"/>
    <n v="125.97999999999999"/>
    <x v="3"/>
  </r>
  <r>
    <n v="2868"/>
    <s v="Eugene Clayton"/>
    <x v="1"/>
    <n v="0.01"/>
    <n v="125.99"/>
    <x v="18"/>
    <x v="1"/>
    <x v="3"/>
    <x v="1"/>
    <x v="12"/>
    <s v="Small Box"/>
    <s v="M70"/>
    <n v="0.59"/>
    <x v="0"/>
    <x v="2"/>
    <x v="4"/>
    <s v="Edmonds"/>
    <n v="98026"/>
    <x v="105"/>
    <x v="109"/>
    <x v="1140"/>
    <n v="1"/>
    <x v="1164"/>
    <n v="85827"/>
    <n v="125.97999999999999"/>
    <x v="2"/>
  </r>
  <r>
    <n v="1889"/>
    <s v="Oscar Bowers"/>
    <x v="2"/>
    <n v="0.09"/>
    <n v="78.8"/>
    <x v="45"/>
    <x v="1"/>
    <x v="2"/>
    <x v="2"/>
    <x v="6"/>
    <s v="Large Box"/>
    <s v="Space Solutions™ Industrial Galvanized Steel Shelving."/>
    <n v="0.83"/>
    <x v="0"/>
    <x v="3"/>
    <x v="27"/>
    <s v="Kettering"/>
    <n v="45429"/>
    <x v="105"/>
    <x v="110"/>
    <x v="1141"/>
    <n v="14"/>
    <x v="1165"/>
    <n v="90631"/>
    <n v="78.709999999999994"/>
    <x v="3"/>
  </r>
  <r>
    <n v="2593"/>
    <s v="Anne Schultz"/>
    <x v="2"/>
    <n v="0.02"/>
    <n v="419.19"/>
    <x v="7"/>
    <x v="1"/>
    <x v="3"/>
    <x v="2"/>
    <x v="6"/>
    <s v="Small Box"/>
    <s v="Smead Adjustable Mobile File Trolley with Lockable Top"/>
    <n v="0.57999999999999996"/>
    <x v="0"/>
    <x v="0"/>
    <x v="5"/>
    <s v="Athens"/>
    <n v="30605"/>
    <x v="105"/>
    <x v="107"/>
    <x v="1142"/>
    <n v="10"/>
    <x v="1166"/>
    <n v="87772"/>
    <n v="419.17"/>
    <x v="0"/>
  </r>
  <r>
    <n v="377"/>
    <s v="Sylvia Bush"/>
    <x v="4"/>
    <n v="0.03"/>
    <n v="25.98"/>
    <x v="252"/>
    <x v="1"/>
    <x v="1"/>
    <x v="2"/>
    <x v="8"/>
    <s v="Medium Box"/>
    <s v="3M Office Air Cleaner"/>
    <n v="0.5"/>
    <x v="0"/>
    <x v="1"/>
    <x v="10"/>
    <s v="Batavia"/>
    <n v="60510"/>
    <x v="105"/>
    <x v="107"/>
    <x v="1143"/>
    <n v="17"/>
    <x v="1167"/>
    <n v="89579"/>
    <n v="25.95"/>
    <x v="1"/>
  </r>
  <r>
    <n v="2004"/>
    <s v="James Dickinson Ball"/>
    <x v="4"/>
    <n v="0.06"/>
    <n v="4.24"/>
    <x v="194"/>
    <x v="1"/>
    <x v="2"/>
    <x v="2"/>
    <x v="5"/>
    <s v="Small Box"/>
    <s v="Storex DuraTech Recycled Plastic Frosted Binders"/>
    <n v="0.35"/>
    <x v="0"/>
    <x v="2"/>
    <x v="24"/>
    <s v="Bozeman"/>
    <n v="59715"/>
    <x v="105"/>
    <x v="105"/>
    <x v="1144"/>
    <n v="10"/>
    <x v="1168"/>
    <n v="91277"/>
    <n v="4.1800000000000006"/>
    <x v="2"/>
  </r>
  <r>
    <n v="2004"/>
    <s v="James Dickinson Ball"/>
    <x v="4"/>
    <n v="0.04"/>
    <n v="6783.02"/>
    <x v="4"/>
    <x v="1"/>
    <x v="2"/>
    <x v="1"/>
    <x v="3"/>
    <s v="Large Box"/>
    <s v="Polycom ViewStation™ ISDN Videoconferencing Unit"/>
    <n v="0.39"/>
    <x v="0"/>
    <x v="2"/>
    <x v="24"/>
    <s v="Bozeman"/>
    <n v="59715"/>
    <x v="105"/>
    <x v="105"/>
    <x v="1145"/>
    <n v="1"/>
    <x v="1169"/>
    <n v="91277"/>
    <n v="6782.9800000000005"/>
    <x v="2"/>
  </r>
  <r>
    <n v="507"/>
    <s v="Carol Saunders"/>
    <x v="0"/>
    <n v="0.01"/>
    <n v="55.98"/>
    <x v="136"/>
    <x v="2"/>
    <x v="3"/>
    <x v="2"/>
    <x v="7"/>
    <s v="Small Box"/>
    <s v="Xerox 1908"/>
    <n v="0.36"/>
    <x v="0"/>
    <x v="0"/>
    <x v="32"/>
    <s v="Bowling Green"/>
    <n v="42104"/>
    <x v="106"/>
    <x v="104"/>
    <x v="1146"/>
    <n v="11"/>
    <x v="1170"/>
    <n v="87357"/>
    <n v="55.97"/>
    <x v="0"/>
  </r>
  <r>
    <n v="507"/>
    <s v="Carol Saunders"/>
    <x v="0"/>
    <n v="0.04"/>
    <n v="65.989999999999995"/>
    <x v="18"/>
    <x v="1"/>
    <x v="3"/>
    <x v="1"/>
    <x v="12"/>
    <s v="Small Box"/>
    <s v="Talkabout T8367"/>
    <n v="0.56000000000000005"/>
    <x v="0"/>
    <x v="0"/>
    <x v="32"/>
    <s v="Bowling Green"/>
    <n v="42104"/>
    <x v="106"/>
    <x v="105"/>
    <x v="1147"/>
    <n v="17"/>
    <x v="1171"/>
    <n v="87357"/>
    <n v="65.949999999999989"/>
    <x v="0"/>
  </r>
  <r>
    <n v="665"/>
    <s v="Miriam Mueller"/>
    <x v="0"/>
    <n v="0.02"/>
    <n v="130.97999999999999"/>
    <x v="34"/>
    <x v="0"/>
    <x v="3"/>
    <x v="0"/>
    <x v="9"/>
    <s v="Jumbo Drum"/>
    <s v="Office Star - Contemporary Task Swivel chair with 2-way adjustable arms, Plum"/>
    <n v="0.78"/>
    <x v="0"/>
    <x v="0"/>
    <x v="34"/>
    <s v="Murfreesboro"/>
    <n v="37130"/>
    <x v="106"/>
    <x v="105"/>
    <x v="1148"/>
    <n v="6"/>
    <x v="1172"/>
    <n v="88678"/>
    <n v="130.95999999999998"/>
    <x v="0"/>
  </r>
  <r>
    <n v="1959"/>
    <s v="Bonnie Matthews Rowland"/>
    <x v="2"/>
    <n v="0.02"/>
    <n v="9.99"/>
    <x v="399"/>
    <x v="1"/>
    <x v="2"/>
    <x v="2"/>
    <x v="7"/>
    <s v="Small Box"/>
    <s v="Hammermill Color Copier Paper (28Lb. and 96 Bright)"/>
    <n v="0.4"/>
    <x v="0"/>
    <x v="0"/>
    <x v="12"/>
    <s v="Miami"/>
    <n v="33916"/>
    <x v="106"/>
    <x v="111"/>
    <x v="1149"/>
    <n v="43"/>
    <x v="1173"/>
    <n v="26342"/>
    <n v="9.9700000000000006"/>
    <x v="0"/>
  </r>
  <r>
    <n v="1959"/>
    <s v="Bonnie Matthews Rowland"/>
    <x v="2"/>
    <n v="0.02"/>
    <n v="48.04"/>
    <x v="104"/>
    <x v="1"/>
    <x v="2"/>
    <x v="2"/>
    <x v="7"/>
    <s v="Small Box"/>
    <s v="Xerox 1937"/>
    <n v="0.37"/>
    <x v="0"/>
    <x v="0"/>
    <x v="12"/>
    <s v="Miami"/>
    <n v="33916"/>
    <x v="106"/>
    <x v="112"/>
    <x v="1150"/>
    <n v="74"/>
    <x v="1174"/>
    <n v="26342"/>
    <n v="48.019999999999996"/>
    <x v="0"/>
  </r>
  <r>
    <n v="1959"/>
    <s v="Bonnie Matthews Rowland"/>
    <x v="2"/>
    <n v="0.04"/>
    <n v="6.68"/>
    <x v="61"/>
    <x v="1"/>
    <x v="2"/>
    <x v="2"/>
    <x v="7"/>
    <s v="Small Box"/>
    <s v="Xerox 1986"/>
    <n v="0.37"/>
    <x v="0"/>
    <x v="0"/>
    <x v="12"/>
    <s v="Miami"/>
    <n v="33916"/>
    <x v="106"/>
    <x v="113"/>
    <x v="1151"/>
    <n v="5"/>
    <x v="1175"/>
    <n v="26342"/>
    <n v="6.64"/>
    <x v="0"/>
  </r>
  <r>
    <n v="1962"/>
    <s v="Sean Burton"/>
    <x v="2"/>
    <n v="0.02"/>
    <n v="48.04"/>
    <x v="104"/>
    <x v="1"/>
    <x v="2"/>
    <x v="2"/>
    <x v="7"/>
    <s v="Small Box"/>
    <s v="Xerox 1937"/>
    <n v="0.37"/>
    <x v="0"/>
    <x v="1"/>
    <x v="25"/>
    <s v="Saginaw"/>
    <n v="48601"/>
    <x v="106"/>
    <x v="112"/>
    <x v="1152"/>
    <n v="18"/>
    <x v="1176"/>
    <n v="88857"/>
    <n v="48.019999999999996"/>
    <x v="1"/>
  </r>
  <r>
    <n v="1962"/>
    <s v="Sean Burton"/>
    <x v="2"/>
    <n v="0.04"/>
    <n v="6.68"/>
    <x v="61"/>
    <x v="1"/>
    <x v="2"/>
    <x v="2"/>
    <x v="7"/>
    <s v="Small Box"/>
    <s v="Xerox 1986"/>
    <n v="0.37"/>
    <x v="0"/>
    <x v="1"/>
    <x v="25"/>
    <s v="Saginaw"/>
    <n v="48601"/>
    <x v="106"/>
    <x v="113"/>
    <x v="1153"/>
    <n v="1"/>
    <x v="1177"/>
    <n v="88857"/>
    <n v="6.64"/>
    <x v="1"/>
  </r>
  <r>
    <n v="1826"/>
    <s v="Kate Peck"/>
    <x v="4"/>
    <n v="0.1"/>
    <n v="52.99"/>
    <x v="7"/>
    <x v="2"/>
    <x v="3"/>
    <x v="2"/>
    <x v="6"/>
    <s v="Small Box"/>
    <s v="Gould Plastics 9-Pocket Panel Bin, 18-3/8w x 5-1/4d x 20-1/2h, Black"/>
    <n v="0.81"/>
    <x v="0"/>
    <x v="1"/>
    <x v="20"/>
    <s v="Bettendorf"/>
    <n v="52722"/>
    <x v="106"/>
    <x v="105"/>
    <x v="1154"/>
    <n v="7"/>
    <x v="1178"/>
    <n v="86958"/>
    <n v="52.89"/>
    <x v="1"/>
  </r>
  <r>
    <n v="1827"/>
    <s v="Vincent Hale"/>
    <x v="4"/>
    <n v="7.0000000000000007E-2"/>
    <n v="100.98"/>
    <x v="400"/>
    <x v="0"/>
    <x v="3"/>
    <x v="0"/>
    <x v="10"/>
    <s v="Jumbo Box"/>
    <s v="Bush Westfield Collection Bookcases, Dark Cherry Finish, Fully Assembled"/>
    <n v="0.78"/>
    <x v="0"/>
    <x v="1"/>
    <x v="20"/>
    <s v="Burlington"/>
    <n v="52601"/>
    <x v="106"/>
    <x v="110"/>
    <x v="1155"/>
    <n v="2"/>
    <x v="1179"/>
    <n v="86958"/>
    <n v="100.91000000000001"/>
    <x v="1"/>
  </r>
  <r>
    <n v="1827"/>
    <s v="Vincent Hale"/>
    <x v="4"/>
    <n v="0.03"/>
    <n v="85.99"/>
    <x v="44"/>
    <x v="1"/>
    <x v="3"/>
    <x v="1"/>
    <x v="12"/>
    <s v="Wrap Bag"/>
    <s v="Accessory34"/>
    <n v="0.55000000000000004"/>
    <x v="0"/>
    <x v="1"/>
    <x v="20"/>
    <s v="Burlington"/>
    <n v="52601"/>
    <x v="106"/>
    <x v="104"/>
    <x v="1156"/>
    <n v="5"/>
    <x v="1180"/>
    <n v="86958"/>
    <n v="85.96"/>
    <x v="1"/>
  </r>
  <r>
    <n v="2097"/>
    <s v="Patsy Shea"/>
    <x v="4"/>
    <n v="0.1"/>
    <n v="300.97000000000003"/>
    <x v="147"/>
    <x v="1"/>
    <x v="2"/>
    <x v="1"/>
    <x v="1"/>
    <s v="Small Box"/>
    <s v="Gyration Ultra Professional Cordless Optical Suite"/>
    <n v="0.48"/>
    <x v="0"/>
    <x v="0"/>
    <x v="23"/>
    <s v="Hilton Head Island"/>
    <n v="29915"/>
    <x v="106"/>
    <x v="105"/>
    <x v="1157"/>
    <n v="4"/>
    <x v="1181"/>
    <n v="87889"/>
    <n v="300.87"/>
    <x v="0"/>
  </r>
  <r>
    <n v="2098"/>
    <s v="Tracy Dyer"/>
    <x v="4"/>
    <n v="0.06"/>
    <n v="39.89"/>
    <x v="401"/>
    <x v="1"/>
    <x v="2"/>
    <x v="0"/>
    <x v="11"/>
    <s v="Wrap Bag"/>
    <s v="Ultra Commercial Grade Dual Valve Door Closer"/>
    <n v="0.53"/>
    <x v="0"/>
    <x v="0"/>
    <x v="23"/>
    <s v="Mount Pleasant"/>
    <n v="29464"/>
    <x v="106"/>
    <x v="104"/>
    <x v="1158"/>
    <n v="10"/>
    <x v="1182"/>
    <n v="87889"/>
    <n v="39.83"/>
    <x v="0"/>
  </r>
  <r>
    <n v="2655"/>
    <s v="Benjamin Lam"/>
    <x v="4"/>
    <n v="0.09"/>
    <n v="89.99"/>
    <x v="250"/>
    <x v="0"/>
    <x v="1"/>
    <x v="0"/>
    <x v="9"/>
    <s v="Jumbo Drum"/>
    <s v="Global Leather Task Chair, Black"/>
    <n v="0.66"/>
    <x v="0"/>
    <x v="0"/>
    <x v="5"/>
    <s v="Atlanta"/>
    <n v="30318"/>
    <x v="106"/>
    <x v="109"/>
    <x v="1159"/>
    <n v="6"/>
    <x v="1183"/>
    <n v="86063"/>
    <n v="89.899999999999991"/>
    <x v="0"/>
  </r>
  <r>
    <n v="3155"/>
    <s v="Julian Keith Mayer"/>
    <x v="0"/>
    <n v="0.05"/>
    <n v="159.99"/>
    <x v="127"/>
    <x v="1"/>
    <x v="1"/>
    <x v="1"/>
    <x v="1"/>
    <s v="Small Box"/>
    <s v="Gyration RF Keyboard"/>
    <n v="0.49"/>
    <x v="0"/>
    <x v="0"/>
    <x v="12"/>
    <s v="Sanford"/>
    <n v="32771"/>
    <x v="107"/>
    <x v="110"/>
    <x v="1160"/>
    <n v="23"/>
    <x v="1184"/>
    <n v="86902"/>
    <n v="159.94"/>
    <x v="0"/>
  </r>
  <r>
    <n v="1836"/>
    <s v="Dwight Albright Huffman"/>
    <x v="1"/>
    <n v="0.01"/>
    <n v="155.99"/>
    <x v="18"/>
    <x v="2"/>
    <x v="3"/>
    <x v="1"/>
    <x v="12"/>
    <s v="Small Box"/>
    <s v="CF 688"/>
    <n v="0.57999999999999996"/>
    <x v="0"/>
    <x v="2"/>
    <x v="8"/>
    <s v="San Francisco"/>
    <n v="94110"/>
    <x v="107"/>
    <x v="104"/>
    <x v="1161"/>
    <n v="5"/>
    <x v="1185"/>
    <n v="86600"/>
    <n v="155.98000000000002"/>
    <x v="2"/>
  </r>
  <r>
    <n v="1837"/>
    <s v="Herbert Williamson"/>
    <x v="1"/>
    <n v="0.01"/>
    <n v="5.98"/>
    <x v="239"/>
    <x v="1"/>
    <x v="3"/>
    <x v="2"/>
    <x v="7"/>
    <s v="Small Box"/>
    <s v="Xerox 1983"/>
    <n v="0.36"/>
    <x v="0"/>
    <x v="2"/>
    <x v="8"/>
    <s v="San Gabriel"/>
    <n v="91776"/>
    <x v="107"/>
    <x v="110"/>
    <x v="1162"/>
    <n v="4"/>
    <x v="1186"/>
    <n v="86600"/>
    <n v="5.9700000000000006"/>
    <x v="2"/>
  </r>
  <r>
    <n v="2212"/>
    <s v="Stacy Chang"/>
    <x v="1"/>
    <n v="0.09"/>
    <n v="199.99"/>
    <x v="4"/>
    <x v="2"/>
    <x v="2"/>
    <x v="1"/>
    <x v="4"/>
    <s v="Large Box"/>
    <s v="Canon PC-428 Personal Copier"/>
    <n v="0.46"/>
    <x v="0"/>
    <x v="3"/>
    <x v="36"/>
    <s v="Catonsville"/>
    <n v="21228"/>
    <x v="107"/>
    <x v="110"/>
    <x v="1163"/>
    <n v="5"/>
    <x v="1187"/>
    <n v="88029"/>
    <n v="199.9"/>
    <x v="3"/>
  </r>
  <r>
    <n v="152"/>
    <s v="Kent Kerr"/>
    <x v="2"/>
    <n v="0.01"/>
    <n v="79.52"/>
    <x v="402"/>
    <x v="1"/>
    <x v="2"/>
    <x v="0"/>
    <x v="11"/>
    <s v="Medium Box"/>
    <s v="Eldon Cleatmat Plus™ Chair Mats for High Pile Carpets"/>
    <n v="0.74"/>
    <x v="0"/>
    <x v="0"/>
    <x v="34"/>
    <s v="Knoxville"/>
    <n v="37918"/>
    <x v="107"/>
    <x v="114"/>
    <x v="1164"/>
    <n v="8"/>
    <x v="1188"/>
    <n v="89522"/>
    <n v="79.509999999999991"/>
    <x v="0"/>
  </r>
  <r>
    <n v="1933"/>
    <s v="William Crawford"/>
    <x v="2"/>
    <n v="0.06"/>
    <n v="3.58"/>
    <x v="403"/>
    <x v="1"/>
    <x v="3"/>
    <x v="2"/>
    <x v="14"/>
    <s v="Wrap Bag"/>
    <s v="OIC Colored Binder Clips, Assorted Sizes"/>
    <n v="0.36"/>
    <x v="0"/>
    <x v="1"/>
    <x v="18"/>
    <s v="Garland"/>
    <n v="75043"/>
    <x v="107"/>
    <x v="112"/>
    <x v="1165"/>
    <n v="10"/>
    <x v="1189"/>
    <n v="86687"/>
    <n v="3.52"/>
    <x v="1"/>
  </r>
  <r>
    <n v="1940"/>
    <s v="Eileen McDonald"/>
    <x v="2"/>
    <n v="0"/>
    <n v="78.650000000000006"/>
    <x v="59"/>
    <x v="1"/>
    <x v="3"/>
    <x v="2"/>
    <x v="8"/>
    <s v="Medium Box"/>
    <s v="Honeywell Quietcare HEPA Air Cleaner"/>
    <n v="0.52"/>
    <x v="0"/>
    <x v="2"/>
    <x v="15"/>
    <s v="Draper"/>
    <n v="84020"/>
    <x v="107"/>
    <x v="114"/>
    <x v="1166"/>
    <n v="7"/>
    <x v="1190"/>
    <n v="88871"/>
    <n v="78.650000000000006"/>
    <x v="2"/>
  </r>
  <r>
    <n v="1940"/>
    <s v="Eileen McDonald"/>
    <x v="2"/>
    <n v="0.08"/>
    <n v="122.99"/>
    <x v="170"/>
    <x v="0"/>
    <x v="3"/>
    <x v="0"/>
    <x v="9"/>
    <s v="Jumbo Drum"/>
    <s v="Global High-Back Leather Tilter, Burgundy"/>
    <n v="0.74"/>
    <x v="0"/>
    <x v="2"/>
    <x v="15"/>
    <s v="Draper"/>
    <n v="84020"/>
    <x v="107"/>
    <x v="108"/>
    <x v="1167"/>
    <n v="10"/>
    <x v="1191"/>
    <n v="88871"/>
    <n v="122.91"/>
    <x v="2"/>
  </r>
  <r>
    <n v="2066"/>
    <s v="Claudia Webb"/>
    <x v="2"/>
    <n v="0.1"/>
    <n v="4.24"/>
    <x v="194"/>
    <x v="1"/>
    <x v="3"/>
    <x v="2"/>
    <x v="5"/>
    <s v="Small Box"/>
    <s v="Storex DuraTech Recycled Plastic Frosted Binders"/>
    <n v="0.35"/>
    <x v="0"/>
    <x v="0"/>
    <x v="9"/>
    <s v="Indian Trail"/>
    <n v="28079"/>
    <x v="107"/>
    <x v="112"/>
    <x v="1168"/>
    <n v="8"/>
    <x v="1192"/>
    <n v="85835"/>
    <n v="4.1400000000000006"/>
    <x v="0"/>
  </r>
  <r>
    <n v="2547"/>
    <s v="Edna Freeman"/>
    <x v="2"/>
    <n v="7.0000000000000007E-2"/>
    <n v="6.48"/>
    <x v="107"/>
    <x v="1"/>
    <x v="0"/>
    <x v="2"/>
    <x v="7"/>
    <s v="Small Box"/>
    <s v="Xerox 1905"/>
    <n v="0.37"/>
    <x v="0"/>
    <x v="0"/>
    <x v="21"/>
    <s v="Virginia Beach"/>
    <n v="23464"/>
    <x v="107"/>
    <x v="105"/>
    <x v="1169"/>
    <n v="1"/>
    <x v="1193"/>
    <n v="87916"/>
    <n v="6.41"/>
    <x v="0"/>
  </r>
  <r>
    <n v="3380"/>
    <s v="Eva Decker"/>
    <x v="0"/>
    <n v="0.03"/>
    <n v="315.98"/>
    <x v="7"/>
    <x v="1"/>
    <x v="2"/>
    <x v="2"/>
    <x v="5"/>
    <s v="Small Box"/>
    <s v="GBC ProClick™ 150 Presentation Binding System"/>
    <n v="0.38"/>
    <x v="0"/>
    <x v="0"/>
    <x v="5"/>
    <s v="La Grange"/>
    <n v="30240"/>
    <x v="108"/>
    <x v="115"/>
    <x v="1170"/>
    <n v="18"/>
    <x v="1194"/>
    <n v="88838"/>
    <n v="315.95000000000005"/>
    <x v="0"/>
  </r>
  <r>
    <n v="3380"/>
    <s v="Eva Decker"/>
    <x v="0"/>
    <n v="0.03"/>
    <n v="63.94"/>
    <x v="377"/>
    <x v="1"/>
    <x v="2"/>
    <x v="0"/>
    <x v="11"/>
    <s v="Small Box"/>
    <s v="Howard Miller 16&quot; Diameter Gallery Wall Clock"/>
    <n v="0.46"/>
    <x v="0"/>
    <x v="0"/>
    <x v="5"/>
    <s v="La Grange"/>
    <n v="30240"/>
    <x v="108"/>
    <x v="110"/>
    <x v="1171"/>
    <n v="8"/>
    <x v="1195"/>
    <n v="88838"/>
    <n v="63.91"/>
    <x v="0"/>
  </r>
  <r>
    <n v="151"/>
    <s v="Geoffrey Zhu"/>
    <x v="1"/>
    <n v="0.09"/>
    <n v="5.98"/>
    <x v="20"/>
    <x v="1"/>
    <x v="2"/>
    <x v="2"/>
    <x v="15"/>
    <s v="Small Box"/>
    <s v="Wausau Papers Astrobrights® Colored Envelopes"/>
    <n v="0.36"/>
    <x v="0"/>
    <x v="0"/>
    <x v="34"/>
    <s v="Kingsport"/>
    <n v="37664"/>
    <x v="108"/>
    <x v="115"/>
    <x v="1172"/>
    <n v="5"/>
    <x v="1196"/>
    <n v="89523"/>
    <n v="5.8900000000000006"/>
    <x v="0"/>
  </r>
  <r>
    <n v="1259"/>
    <s v="Keith Hobbs"/>
    <x v="1"/>
    <n v="0.03"/>
    <n v="3.69"/>
    <x v="20"/>
    <x v="2"/>
    <x v="2"/>
    <x v="2"/>
    <x v="15"/>
    <s v="Small Box"/>
    <s v="Colored Envelopes"/>
    <n v="0.39"/>
    <x v="0"/>
    <x v="0"/>
    <x v="32"/>
    <s v="Danville"/>
    <n v="40422"/>
    <x v="108"/>
    <x v="104"/>
    <x v="1173"/>
    <n v="9"/>
    <x v="840"/>
    <n v="86534"/>
    <n v="3.66"/>
    <x v="0"/>
  </r>
  <r>
    <n v="2117"/>
    <s v="Jack Hatcher"/>
    <x v="1"/>
    <n v="0.03"/>
    <n v="320.98"/>
    <x v="4"/>
    <x v="1"/>
    <x v="2"/>
    <x v="0"/>
    <x v="9"/>
    <s v="Large Box"/>
    <s v="Hon Pagoda™ Stacking Chairs"/>
    <n v="0.55000000000000004"/>
    <x v="0"/>
    <x v="1"/>
    <x v="18"/>
    <s v="Greenville"/>
    <n v="75401"/>
    <x v="108"/>
    <x v="115"/>
    <x v="1174"/>
    <n v="20"/>
    <x v="1197"/>
    <n v="90891"/>
    <n v="320.95000000000005"/>
    <x v="1"/>
  </r>
  <r>
    <n v="2117"/>
    <s v="Jack Hatcher"/>
    <x v="1"/>
    <n v="0.06"/>
    <n v="125.99"/>
    <x v="100"/>
    <x v="1"/>
    <x v="2"/>
    <x v="1"/>
    <x v="12"/>
    <s v="Small Box"/>
    <s v="StarTAC 6500"/>
    <n v="0.59"/>
    <x v="0"/>
    <x v="1"/>
    <x v="18"/>
    <s v="Greenville"/>
    <n v="75401"/>
    <x v="108"/>
    <x v="110"/>
    <x v="1175"/>
    <n v="18"/>
    <x v="1198"/>
    <n v="90891"/>
    <n v="125.92999999999999"/>
    <x v="1"/>
  </r>
  <r>
    <n v="3084"/>
    <s v="Debbie Hsu"/>
    <x v="1"/>
    <n v="0"/>
    <n v="65.989999999999995"/>
    <x v="41"/>
    <x v="2"/>
    <x v="0"/>
    <x v="1"/>
    <x v="12"/>
    <s v="Small Box"/>
    <s v="i1000"/>
    <n v="0.57999999999999996"/>
    <x v="0"/>
    <x v="2"/>
    <x v="4"/>
    <s v="Lacey"/>
    <n v="98503"/>
    <x v="108"/>
    <x v="115"/>
    <x v="1176"/>
    <n v="14"/>
    <x v="1199"/>
    <n v="89879"/>
    <n v="65.989999999999995"/>
    <x v="2"/>
  </r>
  <r>
    <n v="56"/>
    <s v="Randall Montgomery"/>
    <x v="4"/>
    <n v="0.06"/>
    <n v="3.8"/>
    <x v="137"/>
    <x v="1"/>
    <x v="1"/>
    <x v="2"/>
    <x v="5"/>
    <s v="Small Box"/>
    <s v="Durable Pressboard Binders"/>
    <n v="0.38"/>
    <x v="0"/>
    <x v="3"/>
    <x v="11"/>
    <s v="Tonawanda"/>
    <n v="14150"/>
    <x v="108"/>
    <x v="110"/>
    <x v="1177"/>
    <n v="20"/>
    <x v="1200"/>
    <n v="88075"/>
    <n v="3.7399999999999998"/>
    <x v="3"/>
  </r>
  <r>
    <n v="56"/>
    <s v="Randall Montgomery"/>
    <x v="4"/>
    <n v="0.06"/>
    <n v="1.76"/>
    <x v="31"/>
    <x v="1"/>
    <x v="1"/>
    <x v="2"/>
    <x v="2"/>
    <s v="Wrap Bag"/>
    <s v="Newell 310"/>
    <n v="0.56000000000000005"/>
    <x v="0"/>
    <x v="3"/>
    <x v="11"/>
    <s v="Tonawanda"/>
    <n v="14150"/>
    <x v="108"/>
    <x v="110"/>
    <x v="1178"/>
    <n v="17"/>
    <x v="1201"/>
    <n v="88075"/>
    <n v="1.7"/>
    <x v="3"/>
  </r>
  <r>
    <n v="240"/>
    <s v="Gilbert Scarborough"/>
    <x v="4"/>
    <n v="0.1"/>
    <n v="19.98"/>
    <x v="404"/>
    <x v="2"/>
    <x v="0"/>
    <x v="2"/>
    <x v="7"/>
    <s v="Small Box"/>
    <s v="Xerox Blank Computer Paper"/>
    <n v="0.38"/>
    <x v="0"/>
    <x v="2"/>
    <x v="3"/>
    <s v="Fountain"/>
    <n v="80817"/>
    <x v="108"/>
    <x v="104"/>
    <x v="1179"/>
    <n v="3"/>
    <x v="1202"/>
    <n v="90479"/>
    <n v="19.88"/>
    <x v="2"/>
  </r>
  <r>
    <n v="241"/>
    <s v="Amy Ellis Holder"/>
    <x v="4"/>
    <n v="0.06"/>
    <n v="259.70999999999998"/>
    <x v="215"/>
    <x v="0"/>
    <x v="0"/>
    <x v="0"/>
    <x v="0"/>
    <s v="Jumbo Box"/>
    <s v="Bevis Round Bullnose 29&quot; High Table Top"/>
    <n v="0.61"/>
    <x v="0"/>
    <x v="2"/>
    <x v="3"/>
    <s v="Grand Junction"/>
    <n v="81503"/>
    <x v="108"/>
    <x v="110"/>
    <x v="1180"/>
    <n v="11"/>
    <x v="1203"/>
    <n v="90479"/>
    <n v="259.64999999999998"/>
    <x v="2"/>
  </r>
  <r>
    <n v="970"/>
    <s v="Lynn Payne"/>
    <x v="4"/>
    <n v="0"/>
    <n v="170.98"/>
    <x v="298"/>
    <x v="0"/>
    <x v="1"/>
    <x v="0"/>
    <x v="10"/>
    <s v="Jumbo Box"/>
    <s v="Rush Hierlooms Collection 1&quot; Thick Stackable Bookcases"/>
    <n v="0.66"/>
    <x v="0"/>
    <x v="0"/>
    <x v="21"/>
    <s v="Rose Hill"/>
    <n v="24281"/>
    <x v="108"/>
    <x v="110"/>
    <x v="1181"/>
    <n v="8"/>
    <x v="1204"/>
    <n v="86173"/>
    <n v="170.98"/>
    <x v="0"/>
  </r>
  <r>
    <n v="3283"/>
    <s v="William Woodard"/>
    <x v="0"/>
    <n v="0.05"/>
    <n v="363.25"/>
    <x v="7"/>
    <x v="2"/>
    <x v="3"/>
    <x v="2"/>
    <x v="8"/>
    <s v="Small Box"/>
    <s v="Hoover WindTunnel™ Plus Canister Vacuum"/>
    <n v="0.56999999999999995"/>
    <x v="0"/>
    <x v="0"/>
    <x v="12"/>
    <s v="Kendall"/>
    <n v="33156"/>
    <x v="109"/>
    <x v="110"/>
    <x v="1182"/>
    <n v="5"/>
    <x v="1205"/>
    <n v="90752"/>
    <n v="363.2"/>
    <x v="0"/>
  </r>
  <r>
    <n v="2038"/>
    <s v="Peter Adams"/>
    <x v="1"/>
    <n v="0.06"/>
    <n v="40.99"/>
    <x v="285"/>
    <x v="1"/>
    <x v="0"/>
    <x v="2"/>
    <x v="7"/>
    <s v="Small Box"/>
    <s v="Xerox 1893"/>
    <n v="0.36"/>
    <x v="0"/>
    <x v="3"/>
    <x v="11"/>
    <s v="Mount Vernon"/>
    <n v="10550"/>
    <x v="109"/>
    <x v="110"/>
    <x v="1183"/>
    <n v="7"/>
    <x v="1206"/>
    <n v="89334"/>
    <n v="40.93"/>
    <x v="3"/>
  </r>
  <r>
    <n v="2260"/>
    <s v="Geoffrey H Wong"/>
    <x v="1"/>
    <n v="0.08"/>
    <n v="4.9800000000000004"/>
    <x v="23"/>
    <x v="1"/>
    <x v="3"/>
    <x v="2"/>
    <x v="13"/>
    <s v="Small Box"/>
    <s v="Avery White Multi-Purpose Labels"/>
    <n v="0.39"/>
    <x v="0"/>
    <x v="0"/>
    <x v="5"/>
    <s v="Rome"/>
    <n v="30161"/>
    <x v="109"/>
    <x v="115"/>
    <x v="1184"/>
    <n v="1"/>
    <x v="1207"/>
    <n v="89602"/>
    <n v="4.9000000000000004"/>
    <x v="0"/>
  </r>
  <r>
    <n v="2260"/>
    <s v="Geoffrey H Wong"/>
    <x v="1"/>
    <n v="0.09"/>
    <n v="119.99"/>
    <x v="230"/>
    <x v="0"/>
    <x v="3"/>
    <x v="1"/>
    <x v="3"/>
    <s v="Jumbo Drum"/>
    <s v="Epson C82 Color Inkjet Printer"/>
    <n v="0.36"/>
    <x v="0"/>
    <x v="0"/>
    <x v="5"/>
    <s v="Rome"/>
    <n v="30161"/>
    <x v="109"/>
    <x v="112"/>
    <x v="1185"/>
    <n v="4"/>
    <x v="1208"/>
    <n v="89602"/>
    <n v="119.89999999999999"/>
    <x v="0"/>
  </r>
  <r>
    <n v="2964"/>
    <s v="Kathy Hinton"/>
    <x v="1"/>
    <n v="0.06"/>
    <n v="42.98"/>
    <x v="62"/>
    <x v="1"/>
    <x v="1"/>
    <x v="2"/>
    <x v="8"/>
    <s v="Small Box"/>
    <s v="Belkin F9M820V08 8 Outlet Surge"/>
    <n v="0.56000000000000005"/>
    <x v="0"/>
    <x v="3"/>
    <x v="27"/>
    <s v="Mount Vernon"/>
    <n v="43050"/>
    <x v="109"/>
    <x v="112"/>
    <x v="1186"/>
    <n v="1"/>
    <x v="1209"/>
    <n v="88610"/>
    <n v="42.919999999999995"/>
    <x v="3"/>
  </r>
  <r>
    <n v="535"/>
    <s v="Jill Clements"/>
    <x v="2"/>
    <n v="0"/>
    <n v="15.99"/>
    <x v="67"/>
    <x v="1"/>
    <x v="3"/>
    <x v="2"/>
    <x v="5"/>
    <s v="Small Box"/>
    <s v="GBC Pre-Punched Binding Paper, Plastic, White, 8-1/2&quot; x 11&quot;"/>
    <n v="0.37"/>
    <x v="0"/>
    <x v="0"/>
    <x v="21"/>
    <s v="Montclair"/>
    <n v="22025"/>
    <x v="109"/>
    <x v="113"/>
    <x v="1187"/>
    <n v="23"/>
    <x v="1210"/>
    <n v="88511"/>
    <n v="15.99"/>
    <x v="0"/>
  </r>
  <r>
    <n v="2548"/>
    <s v="Wayne Bass"/>
    <x v="2"/>
    <n v="0.05"/>
    <n v="30.98"/>
    <x v="405"/>
    <x v="2"/>
    <x v="0"/>
    <x v="2"/>
    <x v="7"/>
    <s v="Small Box"/>
    <s v="Xerox 1951"/>
    <n v="0.4"/>
    <x v="0"/>
    <x v="2"/>
    <x v="8"/>
    <s v="Los Angeles"/>
    <n v="90068"/>
    <x v="109"/>
    <x v="110"/>
    <x v="1188"/>
    <n v="12"/>
    <x v="1211"/>
    <n v="40997"/>
    <n v="30.93"/>
    <x v="2"/>
  </r>
  <r>
    <n v="2548"/>
    <s v="Wayne Bass"/>
    <x v="2"/>
    <n v="0.05"/>
    <n v="22.99"/>
    <x v="18"/>
    <x v="1"/>
    <x v="0"/>
    <x v="2"/>
    <x v="2"/>
    <s v="Small Pack"/>
    <s v="Boston KS Multi-Size Manual Pencil Sharpener"/>
    <n v="0.56999999999999995"/>
    <x v="0"/>
    <x v="2"/>
    <x v="8"/>
    <s v="Los Angeles"/>
    <n v="90068"/>
    <x v="109"/>
    <x v="116"/>
    <x v="1189"/>
    <n v="37"/>
    <x v="1212"/>
    <n v="40997"/>
    <n v="22.939999999999998"/>
    <x v="2"/>
  </r>
  <r>
    <n v="2548"/>
    <s v="Wayne Bass"/>
    <x v="2"/>
    <n v="0.04"/>
    <n v="212.6"/>
    <x v="191"/>
    <x v="0"/>
    <x v="0"/>
    <x v="0"/>
    <x v="0"/>
    <s v="Jumbo Box"/>
    <s v="Bush Advantage Collection® Round Conference Table"/>
    <n v="0.73"/>
    <x v="0"/>
    <x v="2"/>
    <x v="8"/>
    <s v="Los Angeles"/>
    <n v="90068"/>
    <x v="109"/>
    <x v="113"/>
    <x v="1190"/>
    <n v="33"/>
    <x v="1213"/>
    <n v="40997"/>
    <n v="212.56"/>
    <x v="2"/>
  </r>
  <r>
    <n v="2549"/>
    <s v="Martha Bowers"/>
    <x v="2"/>
    <n v="0.05"/>
    <n v="30.98"/>
    <x v="405"/>
    <x v="2"/>
    <x v="0"/>
    <x v="2"/>
    <x v="7"/>
    <s v="Small Box"/>
    <s v="Xerox 1951"/>
    <n v="0.4"/>
    <x v="0"/>
    <x v="3"/>
    <x v="27"/>
    <s v="Whitehall"/>
    <n v="43213"/>
    <x v="109"/>
    <x v="110"/>
    <x v="1188"/>
    <n v="3"/>
    <x v="1214"/>
    <n v="88657"/>
    <n v="30.93"/>
    <x v="3"/>
  </r>
  <r>
    <n v="2549"/>
    <s v="Martha Bowers"/>
    <x v="2"/>
    <n v="0.05"/>
    <n v="22.99"/>
    <x v="18"/>
    <x v="1"/>
    <x v="0"/>
    <x v="2"/>
    <x v="2"/>
    <s v="Small Pack"/>
    <s v="Boston KS Multi-Size Manual Pencil Sharpener"/>
    <n v="0.56999999999999995"/>
    <x v="0"/>
    <x v="3"/>
    <x v="27"/>
    <s v="Whitehall"/>
    <n v="43213"/>
    <x v="109"/>
    <x v="116"/>
    <x v="1189"/>
    <n v="9"/>
    <x v="1215"/>
    <n v="88657"/>
    <n v="22.939999999999998"/>
    <x v="3"/>
  </r>
  <r>
    <n v="2549"/>
    <s v="Martha Bowers"/>
    <x v="2"/>
    <n v="0.04"/>
    <n v="212.6"/>
    <x v="191"/>
    <x v="0"/>
    <x v="0"/>
    <x v="0"/>
    <x v="0"/>
    <s v="Jumbo Box"/>
    <s v="Bush Advantage Collection® Round Conference Table"/>
    <n v="0.73"/>
    <x v="0"/>
    <x v="3"/>
    <x v="27"/>
    <s v="Whitehall"/>
    <n v="43213"/>
    <x v="109"/>
    <x v="113"/>
    <x v="1190"/>
    <n v="8"/>
    <x v="1216"/>
    <n v="88657"/>
    <n v="212.56"/>
    <x v="3"/>
  </r>
  <r>
    <n v="627"/>
    <s v="Scott McKenna"/>
    <x v="4"/>
    <n v="0.02"/>
    <n v="419.19"/>
    <x v="7"/>
    <x v="1"/>
    <x v="3"/>
    <x v="2"/>
    <x v="6"/>
    <s v="Small Box"/>
    <s v="Smead Adjustable Mobile File Trolley with Lockable Top"/>
    <n v="0.57999999999999996"/>
    <x v="0"/>
    <x v="3"/>
    <x v="27"/>
    <s v="Steubenville"/>
    <n v="43952"/>
    <x v="109"/>
    <x v="115"/>
    <x v="1191"/>
    <n v="22"/>
    <x v="1217"/>
    <n v="90469"/>
    <n v="419.17"/>
    <x v="3"/>
  </r>
  <r>
    <n v="2668"/>
    <s v="Carlos Hanson"/>
    <x v="3"/>
    <n v="0.06"/>
    <n v="3.93"/>
    <x v="44"/>
    <x v="1"/>
    <x v="2"/>
    <x v="2"/>
    <x v="14"/>
    <s v="Wrap Bag"/>
    <s v="Staples Vinyl Coated Paper Clips"/>
    <n v="0.39"/>
    <x v="0"/>
    <x v="1"/>
    <x v="46"/>
    <s v="Rapid City"/>
    <n v="57701"/>
    <x v="109"/>
    <x v="112"/>
    <x v="1192"/>
    <n v="6"/>
    <x v="1218"/>
    <n v="87832"/>
    <n v="3.87"/>
    <x v="1"/>
  </r>
  <r>
    <n v="2932"/>
    <s v="Phyllis Hull"/>
    <x v="1"/>
    <n v="0.01"/>
    <n v="35.44"/>
    <x v="7"/>
    <x v="1"/>
    <x v="0"/>
    <x v="2"/>
    <x v="7"/>
    <s v="Small Box"/>
    <s v="Xerox 1880"/>
    <n v="0.38"/>
    <x v="0"/>
    <x v="3"/>
    <x v="22"/>
    <s v="Stratford"/>
    <n v="6614"/>
    <x v="110"/>
    <x v="112"/>
    <x v="1193"/>
    <n v="1"/>
    <x v="1219"/>
    <n v="87620"/>
    <n v="35.43"/>
    <x v="3"/>
  </r>
  <r>
    <n v="2938"/>
    <s v="Laurie Case Daniel"/>
    <x v="1"/>
    <n v="0.03"/>
    <n v="47.9"/>
    <x v="268"/>
    <x v="1"/>
    <x v="0"/>
    <x v="2"/>
    <x v="7"/>
    <s v="Small Box"/>
    <s v="Xerox 1938"/>
    <n v="0.37"/>
    <x v="0"/>
    <x v="3"/>
    <x v="35"/>
    <s v="Stoneham"/>
    <n v="2180"/>
    <x v="110"/>
    <x v="113"/>
    <x v="1194"/>
    <n v="20"/>
    <x v="1220"/>
    <n v="87620"/>
    <n v="47.87"/>
    <x v="3"/>
  </r>
  <r>
    <n v="666"/>
    <s v="Emily Sims"/>
    <x v="2"/>
    <n v="0.02"/>
    <n v="4.57"/>
    <x v="406"/>
    <x v="1"/>
    <x v="3"/>
    <x v="2"/>
    <x v="5"/>
    <s v="Small Box"/>
    <s v="Newell® 3-Hole Punched Plastic Slotted Magazine Holders for Binders"/>
    <n v="0.37"/>
    <x v="0"/>
    <x v="0"/>
    <x v="34"/>
    <s v="Nashville"/>
    <n v="37211"/>
    <x v="110"/>
    <x v="114"/>
    <x v="1195"/>
    <n v="11"/>
    <x v="1221"/>
    <n v="88679"/>
    <n v="4.5500000000000007"/>
    <x v="0"/>
  </r>
  <r>
    <n v="667"/>
    <s v="Allison Kirby"/>
    <x v="2"/>
    <n v="0.02"/>
    <n v="4.57"/>
    <x v="406"/>
    <x v="1"/>
    <x v="3"/>
    <x v="2"/>
    <x v="5"/>
    <s v="Small Box"/>
    <s v="Newell® 3-Hole Punched Plastic Slotted Magazine Holders for Binders"/>
    <n v="0.37"/>
    <x v="0"/>
    <x v="1"/>
    <x v="18"/>
    <s v="Dallas"/>
    <n v="75203"/>
    <x v="110"/>
    <x v="114"/>
    <x v="1196"/>
    <n v="45"/>
    <x v="1222"/>
    <n v="48257"/>
    <n v="4.5500000000000007"/>
    <x v="1"/>
  </r>
  <r>
    <n v="1777"/>
    <s v="Miriam Greenberg"/>
    <x v="2"/>
    <n v="7.0000000000000007E-2"/>
    <n v="5.43"/>
    <x v="407"/>
    <x v="1"/>
    <x v="1"/>
    <x v="2"/>
    <x v="7"/>
    <s v="Wrap Bag"/>
    <s v="Wirebound Message Book, 4 per Page"/>
    <n v="0.36"/>
    <x v="0"/>
    <x v="1"/>
    <x v="2"/>
    <s v="Valparaiso"/>
    <n v="46383"/>
    <x v="110"/>
    <x v="114"/>
    <x v="1197"/>
    <n v="7"/>
    <x v="1223"/>
    <n v="89939"/>
    <n v="5.3599999999999994"/>
    <x v="1"/>
  </r>
  <r>
    <n v="678"/>
    <s v="Edward McKenzie"/>
    <x v="4"/>
    <n v="0.04"/>
    <n v="15.42"/>
    <x v="408"/>
    <x v="2"/>
    <x v="3"/>
    <x v="2"/>
    <x v="6"/>
    <s v="Small Box"/>
    <s v="Decoflex Hanging Personal Folder File, Blue"/>
    <n v="0.57999999999999996"/>
    <x v="0"/>
    <x v="0"/>
    <x v="21"/>
    <s v="Rose Hill"/>
    <n v="24281"/>
    <x v="110"/>
    <x v="112"/>
    <x v="1198"/>
    <n v="5"/>
    <x v="1224"/>
    <n v="88889"/>
    <n v="15.38"/>
    <x v="0"/>
  </r>
  <r>
    <n v="2760"/>
    <s v="Evan Adkins"/>
    <x v="4"/>
    <n v="0.08"/>
    <n v="22.01"/>
    <x v="113"/>
    <x v="1"/>
    <x v="3"/>
    <x v="2"/>
    <x v="2"/>
    <s v="Small Pack"/>
    <s v="Boston 16801 Nautilus™ Battery Pencil Sharpener"/>
    <n v="0.59"/>
    <x v="0"/>
    <x v="3"/>
    <x v="22"/>
    <s v="Waterbury"/>
    <n v="6708"/>
    <x v="110"/>
    <x v="108"/>
    <x v="1199"/>
    <n v="11"/>
    <x v="1225"/>
    <n v="90724"/>
    <n v="21.930000000000003"/>
    <x v="3"/>
  </r>
  <r>
    <n v="2764"/>
    <s v="Arnold Johnson"/>
    <x v="4"/>
    <n v="0.02"/>
    <n v="29.74"/>
    <x v="409"/>
    <x v="1"/>
    <x v="3"/>
    <x v="2"/>
    <x v="6"/>
    <s v="Small Box"/>
    <s v="Acco Perma® 2700 Stacking Storage Drawers"/>
    <n v="0.7"/>
    <x v="0"/>
    <x v="3"/>
    <x v="33"/>
    <s v="Hackensack"/>
    <n v="7601"/>
    <x v="110"/>
    <x v="115"/>
    <x v="1200"/>
    <n v="4"/>
    <x v="1226"/>
    <n v="90724"/>
    <n v="29.72"/>
    <x v="3"/>
  </r>
  <r>
    <n v="2737"/>
    <s v="Rachel Bates"/>
    <x v="3"/>
    <n v="0.05"/>
    <n v="100.98"/>
    <x v="147"/>
    <x v="1"/>
    <x v="0"/>
    <x v="1"/>
    <x v="1"/>
    <s v="Small Box"/>
    <s v="Logitech Cordless Elite Duo"/>
    <n v="0.4"/>
    <x v="0"/>
    <x v="3"/>
    <x v="42"/>
    <s v="Rutland"/>
    <n v="5701"/>
    <x v="110"/>
    <x v="108"/>
    <x v="1201"/>
    <n v="8"/>
    <x v="1227"/>
    <n v="89018"/>
    <n v="100.93"/>
    <x v="3"/>
  </r>
  <r>
    <n v="2114"/>
    <s v="Paige Mason"/>
    <x v="0"/>
    <n v="0.08"/>
    <n v="2.89"/>
    <x v="23"/>
    <x v="1"/>
    <x v="3"/>
    <x v="2"/>
    <x v="13"/>
    <s v="Small Box"/>
    <s v="*Staples* Packaging Labels"/>
    <n v="0.38"/>
    <x v="0"/>
    <x v="0"/>
    <x v="21"/>
    <s v="Norfolk"/>
    <n v="23518"/>
    <x v="111"/>
    <x v="112"/>
    <x v="1202"/>
    <n v="1"/>
    <x v="1228"/>
    <n v="88404"/>
    <n v="2.81"/>
    <x v="0"/>
  </r>
  <r>
    <n v="1253"/>
    <s v="Vickie Coates"/>
    <x v="2"/>
    <n v="0.02"/>
    <n v="46.89"/>
    <x v="69"/>
    <x v="1"/>
    <x v="2"/>
    <x v="2"/>
    <x v="8"/>
    <s v="Medium Box"/>
    <s v="Bionaire Personal Warm Mist Humidifier/Vaporizer"/>
    <n v="0.46"/>
    <x v="0"/>
    <x v="1"/>
    <x v="18"/>
    <s v="Cedar Park"/>
    <n v="78613"/>
    <x v="111"/>
    <x v="112"/>
    <x v="1203"/>
    <n v="13"/>
    <x v="1229"/>
    <n v="89981"/>
    <n v="46.87"/>
    <x v="1"/>
  </r>
  <r>
    <n v="1253"/>
    <s v="Vickie Coates"/>
    <x v="2"/>
    <n v="0.05"/>
    <n v="140.97999999999999"/>
    <x v="351"/>
    <x v="0"/>
    <x v="2"/>
    <x v="0"/>
    <x v="10"/>
    <s v="Jumbo Box"/>
    <s v="Sauder Forest Hills Library, Woodland Oak Finish"/>
    <n v="0.77"/>
    <x v="0"/>
    <x v="1"/>
    <x v="18"/>
    <s v="Cedar Park"/>
    <n v="78613"/>
    <x v="111"/>
    <x v="113"/>
    <x v="1204"/>
    <n v="5"/>
    <x v="1230"/>
    <n v="89981"/>
    <n v="140.92999999999998"/>
    <x v="1"/>
  </r>
  <r>
    <n v="1253"/>
    <s v="Vickie Coates"/>
    <x v="2"/>
    <n v="0.1"/>
    <n v="212.6"/>
    <x v="191"/>
    <x v="0"/>
    <x v="2"/>
    <x v="0"/>
    <x v="0"/>
    <s v="Jumbo Box"/>
    <s v="Bush Advantage Collection® Round Conference Table"/>
    <n v="0.73"/>
    <x v="0"/>
    <x v="1"/>
    <x v="18"/>
    <s v="Cedar Park"/>
    <n v="78613"/>
    <x v="111"/>
    <x v="113"/>
    <x v="1205"/>
    <n v="12"/>
    <x v="1231"/>
    <n v="89981"/>
    <n v="212.5"/>
    <x v="1"/>
  </r>
  <r>
    <n v="146"/>
    <s v="Yvonne Fox"/>
    <x v="4"/>
    <n v="0.06"/>
    <n v="180.98"/>
    <x v="410"/>
    <x v="0"/>
    <x v="3"/>
    <x v="0"/>
    <x v="9"/>
    <s v="Jumbo Drum"/>
    <s v="Global Ergonomic Managers Chair"/>
    <n v="0.59"/>
    <x v="0"/>
    <x v="1"/>
    <x v="18"/>
    <s v="Watauga"/>
    <n v="76148"/>
    <x v="111"/>
    <x v="108"/>
    <x v="1206"/>
    <n v="5"/>
    <x v="1232"/>
    <n v="91090"/>
    <n v="180.92"/>
    <x v="1"/>
  </r>
  <r>
    <n v="699"/>
    <s v="Jenny Gold"/>
    <x v="4"/>
    <n v="0.03"/>
    <n v="5.28"/>
    <x v="411"/>
    <x v="1"/>
    <x v="1"/>
    <x v="2"/>
    <x v="7"/>
    <s v="Small Box"/>
    <s v="Xerox 1954"/>
    <n v="0.4"/>
    <x v="0"/>
    <x v="2"/>
    <x v="8"/>
    <s v="Los Angeles"/>
    <n v="90041"/>
    <x v="111"/>
    <x v="108"/>
    <x v="1207"/>
    <n v="5"/>
    <x v="1233"/>
    <n v="44517"/>
    <n v="5.25"/>
    <x v="2"/>
  </r>
  <r>
    <n v="702"/>
    <s v="Kelly O'Connor"/>
    <x v="4"/>
    <n v="0.03"/>
    <n v="5.28"/>
    <x v="411"/>
    <x v="1"/>
    <x v="1"/>
    <x v="2"/>
    <x v="7"/>
    <s v="Small Box"/>
    <s v="Xerox 1954"/>
    <n v="0.4"/>
    <x v="0"/>
    <x v="2"/>
    <x v="8"/>
    <s v="Santa Rosa"/>
    <n v="95404"/>
    <x v="111"/>
    <x v="108"/>
    <x v="1207"/>
    <n v="1"/>
    <x v="1234"/>
    <n v="87977"/>
    <n v="5.25"/>
    <x v="2"/>
  </r>
  <r>
    <n v="1304"/>
    <s v="Sherri McIntosh"/>
    <x v="4"/>
    <n v="0.08"/>
    <n v="2.88"/>
    <x v="92"/>
    <x v="1"/>
    <x v="1"/>
    <x v="2"/>
    <x v="13"/>
    <s v="Small Box"/>
    <s v="Avery 507"/>
    <n v="0.39"/>
    <x v="0"/>
    <x v="2"/>
    <x v="15"/>
    <s v="West Jordan"/>
    <n v="84084"/>
    <x v="111"/>
    <x v="108"/>
    <x v="1208"/>
    <n v="3"/>
    <x v="1235"/>
    <n v="87004"/>
    <n v="2.8"/>
    <x v="2"/>
  </r>
  <r>
    <n v="483"/>
    <s v="Edgar McKenzie"/>
    <x v="3"/>
    <n v="0.06"/>
    <n v="3.36"/>
    <x v="6"/>
    <x v="1"/>
    <x v="3"/>
    <x v="2"/>
    <x v="5"/>
    <s v="Small Box"/>
    <s v="Cardinal Poly Pocket Divider Pockets for Ring Binders"/>
    <n v="0.4"/>
    <x v="0"/>
    <x v="1"/>
    <x v="10"/>
    <s v="Oswego"/>
    <n v="60543"/>
    <x v="111"/>
    <x v="108"/>
    <x v="1209"/>
    <n v="2"/>
    <x v="1236"/>
    <n v="90354"/>
    <n v="3.3"/>
    <x v="1"/>
  </r>
  <r>
    <n v="483"/>
    <s v="Edgar McKenzie"/>
    <x v="3"/>
    <n v="7.0000000000000007E-2"/>
    <n v="699.99"/>
    <x v="4"/>
    <x v="1"/>
    <x v="3"/>
    <x v="1"/>
    <x v="4"/>
    <s v="Large Box"/>
    <s v="Canon PC1060 Personal Laser Copier"/>
    <n v="0.41"/>
    <x v="0"/>
    <x v="1"/>
    <x v="10"/>
    <s v="Oswego"/>
    <n v="60543"/>
    <x v="111"/>
    <x v="113"/>
    <x v="1210"/>
    <n v="9"/>
    <x v="1237"/>
    <n v="90354"/>
    <n v="699.92"/>
    <x v="1"/>
  </r>
  <r>
    <n v="1257"/>
    <s v="Ryan Foster"/>
    <x v="0"/>
    <n v="0.04"/>
    <n v="2.52"/>
    <x v="294"/>
    <x v="1"/>
    <x v="2"/>
    <x v="2"/>
    <x v="16"/>
    <s v="Wrap Bag"/>
    <s v="Letter Slitter"/>
    <n v="0.82"/>
    <x v="0"/>
    <x v="2"/>
    <x v="3"/>
    <s v="Aurora"/>
    <n v="80013"/>
    <x v="112"/>
    <x v="108"/>
    <x v="1211"/>
    <n v="1"/>
    <x v="1238"/>
    <n v="86536"/>
    <n v="2.48"/>
    <x v="2"/>
  </r>
  <r>
    <n v="3325"/>
    <s v="Diane Barr"/>
    <x v="0"/>
    <n v="7.0000000000000007E-2"/>
    <n v="5.58"/>
    <x v="1"/>
    <x v="1"/>
    <x v="1"/>
    <x v="2"/>
    <x v="2"/>
    <s v="Wrap Bag"/>
    <s v="DIXON Ticonderoga® Erasable Checking Pencils"/>
    <n v="0.46"/>
    <x v="0"/>
    <x v="2"/>
    <x v="14"/>
    <s v="Coos Bay"/>
    <n v="97420"/>
    <x v="112"/>
    <x v="114"/>
    <x v="1212"/>
    <n v="23"/>
    <x v="1239"/>
    <n v="90987"/>
    <n v="5.51"/>
    <x v="2"/>
  </r>
  <r>
    <n v="1085"/>
    <s v="Ted Dunlap"/>
    <x v="1"/>
    <n v="0.04"/>
    <n v="9.06"/>
    <x v="412"/>
    <x v="1"/>
    <x v="2"/>
    <x v="2"/>
    <x v="7"/>
    <s v="Small Box"/>
    <s v="Southworth 25% Cotton Linen-Finish Paper &amp; Envelopes"/>
    <n v="0.4"/>
    <x v="0"/>
    <x v="3"/>
    <x v="11"/>
    <s v="Deer Park"/>
    <n v="11729"/>
    <x v="112"/>
    <x v="113"/>
    <x v="1213"/>
    <n v="3"/>
    <x v="1240"/>
    <n v="86123"/>
    <n v="9.0200000000000014"/>
    <x v="3"/>
  </r>
  <r>
    <n v="1086"/>
    <s v="Leon Peele"/>
    <x v="1"/>
    <n v="0.04"/>
    <n v="14.27"/>
    <x v="413"/>
    <x v="1"/>
    <x v="2"/>
    <x v="2"/>
    <x v="5"/>
    <s v="Small Box"/>
    <s v="GBC Laser Imprintable Binding System Covers, Desert Sand"/>
    <n v="0.38"/>
    <x v="0"/>
    <x v="3"/>
    <x v="11"/>
    <s v="Dix Hills"/>
    <n v="11746"/>
    <x v="112"/>
    <x v="113"/>
    <x v="1214"/>
    <n v="3"/>
    <x v="1241"/>
    <n v="86123"/>
    <n v="14.23"/>
    <x v="3"/>
  </r>
  <r>
    <n v="1670"/>
    <s v="Carolyn Bowling"/>
    <x v="2"/>
    <n v="0.03"/>
    <n v="35.409999999999997"/>
    <x v="1"/>
    <x v="1"/>
    <x v="0"/>
    <x v="1"/>
    <x v="1"/>
    <s v="Small Pack"/>
    <s v="Imation DVD-RAM discs"/>
    <n v="0.43"/>
    <x v="0"/>
    <x v="0"/>
    <x v="21"/>
    <s v="Blacksburg"/>
    <n v="24060"/>
    <x v="112"/>
    <x v="114"/>
    <x v="1215"/>
    <n v="10"/>
    <x v="1242"/>
    <n v="86722"/>
    <n v="35.379999999999995"/>
    <x v="0"/>
  </r>
  <r>
    <n v="1670"/>
    <s v="Carolyn Bowling"/>
    <x v="2"/>
    <n v="0"/>
    <n v="142.86000000000001"/>
    <x v="7"/>
    <x v="1"/>
    <x v="0"/>
    <x v="2"/>
    <x v="6"/>
    <s v="Small Box"/>
    <s v="Letter Size Cart"/>
    <n v="0.56000000000000005"/>
    <x v="0"/>
    <x v="0"/>
    <x v="21"/>
    <s v="Blacksburg"/>
    <n v="24060"/>
    <x v="112"/>
    <x v="117"/>
    <x v="1216"/>
    <n v="11"/>
    <x v="1243"/>
    <n v="86722"/>
    <n v="142.86000000000001"/>
    <x v="0"/>
  </r>
  <r>
    <n v="1391"/>
    <s v="Carolyn Greer"/>
    <x v="3"/>
    <n v="0"/>
    <n v="2.88"/>
    <x v="31"/>
    <x v="2"/>
    <x v="1"/>
    <x v="2"/>
    <x v="2"/>
    <s v="Wrap Bag"/>
    <s v="Newell 340"/>
    <n v="0.56000000000000005"/>
    <x v="0"/>
    <x v="2"/>
    <x v="8"/>
    <s v="Sunnyvale"/>
    <n v="94086"/>
    <x v="112"/>
    <x v="108"/>
    <x v="1217"/>
    <n v="1"/>
    <x v="1244"/>
    <n v="88727"/>
    <n v="2.88"/>
    <x v="2"/>
  </r>
  <r>
    <n v="2570"/>
    <s v="Yvonne Stephens"/>
    <x v="0"/>
    <n v="0"/>
    <n v="4.37"/>
    <x v="265"/>
    <x v="1"/>
    <x v="1"/>
    <x v="2"/>
    <x v="8"/>
    <s v="Small Box"/>
    <s v="Eureka Sanitaire ® Multi-Pro Heavy-Duty Upright, Disposable Bags"/>
    <n v="0.59"/>
    <x v="0"/>
    <x v="2"/>
    <x v="8"/>
    <s v="Davis"/>
    <n v="95616"/>
    <x v="113"/>
    <x v="111"/>
    <x v="1218"/>
    <n v="19"/>
    <x v="1245"/>
    <n v="90327"/>
    <n v="4.37"/>
    <x v="2"/>
  </r>
  <r>
    <n v="2570"/>
    <s v="Yvonne Stephens"/>
    <x v="0"/>
    <n v="0.01"/>
    <n v="500.98"/>
    <x v="414"/>
    <x v="0"/>
    <x v="1"/>
    <x v="0"/>
    <x v="9"/>
    <s v="Jumbo Drum"/>
    <s v="Global Troy™ Executive Leather Low-Back Tilter"/>
    <n v="0.6"/>
    <x v="0"/>
    <x v="2"/>
    <x v="8"/>
    <s v="Davis"/>
    <n v="95616"/>
    <x v="113"/>
    <x v="114"/>
    <x v="1219"/>
    <n v="14"/>
    <x v="1246"/>
    <n v="90327"/>
    <n v="500.97"/>
    <x v="2"/>
  </r>
  <r>
    <n v="2570"/>
    <s v="Yvonne Stephens"/>
    <x v="0"/>
    <n v="0.02"/>
    <n v="12.58"/>
    <x v="284"/>
    <x v="1"/>
    <x v="1"/>
    <x v="0"/>
    <x v="11"/>
    <s v="Small Box"/>
    <s v="DAX Copper Panel Document Frame, 5 x 7 Size"/>
    <n v="0.43"/>
    <x v="0"/>
    <x v="2"/>
    <x v="8"/>
    <s v="Davis"/>
    <n v="95616"/>
    <x v="113"/>
    <x v="113"/>
    <x v="1220"/>
    <n v="18"/>
    <x v="1247"/>
    <n v="90327"/>
    <n v="12.56"/>
    <x v="2"/>
  </r>
  <r>
    <n v="2570"/>
    <s v="Yvonne Stephens"/>
    <x v="0"/>
    <n v="0.1"/>
    <n v="7.7"/>
    <x v="415"/>
    <x v="1"/>
    <x v="1"/>
    <x v="0"/>
    <x v="11"/>
    <s v="Wrap Bag"/>
    <s v="Deflect-O® Glasstique™ Clear Desk Accessories"/>
    <n v="0.52"/>
    <x v="0"/>
    <x v="2"/>
    <x v="8"/>
    <s v="Davis"/>
    <n v="95616"/>
    <x v="113"/>
    <x v="114"/>
    <x v="1221"/>
    <n v="7"/>
    <x v="1248"/>
    <n v="90327"/>
    <n v="7.6000000000000005"/>
    <x v="2"/>
  </r>
  <r>
    <n v="2571"/>
    <s v="Rosemary O'Brien"/>
    <x v="0"/>
    <n v="0.01"/>
    <n v="500.98"/>
    <x v="414"/>
    <x v="0"/>
    <x v="1"/>
    <x v="0"/>
    <x v="9"/>
    <s v="Jumbo Drum"/>
    <s v="Global Troy™ Executive Leather Low-Back Tilter"/>
    <n v="0.6"/>
    <x v="0"/>
    <x v="3"/>
    <x v="11"/>
    <s v="New York City"/>
    <n v="10165"/>
    <x v="113"/>
    <x v="114"/>
    <x v="1222"/>
    <n v="56"/>
    <x v="1249"/>
    <n v="50656"/>
    <n v="500.97"/>
    <x v="3"/>
  </r>
  <r>
    <n v="2571"/>
    <s v="Rosemary O'Brien"/>
    <x v="0"/>
    <n v="0.1"/>
    <n v="7.7"/>
    <x v="415"/>
    <x v="1"/>
    <x v="1"/>
    <x v="0"/>
    <x v="11"/>
    <s v="Wrap Bag"/>
    <s v="Deflect-O® Glasstique™ Clear Desk Accessories"/>
    <n v="0.52"/>
    <x v="0"/>
    <x v="3"/>
    <x v="11"/>
    <s v="New York City"/>
    <n v="10165"/>
    <x v="113"/>
    <x v="114"/>
    <x v="1223"/>
    <n v="27"/>
    <x v="1250"/>
    <n v="50656"/>
    <n v="7.6000000000000005"/>
    <x v="3"/>
  </r>
  <r>
    <n v="3379"/>
    <s v="Annette McIntyre"/>
    <x v="0"/>
    <n v="0.05"/>
    <n v="3.14"/>
    <x v="294"/>
    <x v="2"/>
    <x v="2"/>
    <x v="2"/>
    <x v="16"/>
    <s v="Wrap Bag"/>
    <s v="Serrated Blade or Curved Handle Hand Letter Openers"/>
    <n v="0.84"/>
    <x v="0"/>
    <x v="0"/>
    <x v="5"/>
    <s v="Kennesaw"/>
    <n v="30144"/>
    <x v="113"/>
    <x v="114"/>
    <x v="1224"/>
    <n v="18"/>
    <x v="1251"/>
    <n v="88839"/>
    <n v="3.0900000000000003"/>
    <x v="0"/>
  </r>
  <r>
    <n v="731"/>
    <s v="June Herbert"/>
    <x v="1"/>
    <n v="0.09"/>
    <n v="101.41"/>
    <x v="45"/>
    <x v="1"/>
    <x v="1"/>
    <x v="2"/>
    <x v="6"/>
    <s v="Large Box"/>
    <s v="Tennsco Regal Shelving Units"/>
    <n v="0.82"/>
    <x v="0"/>
    <x v="3"/>
    <x v="35"/>
    <s v="Burlington"/>
    <n v="1803"/>
    <x v="114"/>
    <x v="111"/>
    <x v="1225"/>
    <n v="12"/>
    <x v="1252"/>
    <n v="90362"/>
    <n v="101.32"/>
    <x v="3"/>
  </r>
  <r>
    <n v="1893"/>
    <s v="Melanie Burgess"/>
    <x v="2"/>
    <n v="0.03"/>
    <n v="180.98"/>
    <x v="410"/>
    <x v="0"/>
    <x v="1"/>
    <x v="0"/>
    <x v="9"/>
    <s v="Jumbo Drum"/>
    <s v="Global Ergonomic Managers Chair"/>
    <n v="0.59"/>
    <x v="0"/>
    <x v="1"/>
    <x v="6"/>
    <s v="Webster Groves"/>
    <n v="63119"/>
    <x v="114"/>
    <x v="118"/>
    <x v="1226"/>
    <n v="5"/>
    <x v="1253"/>
    <n v="91262"/>
    <n v="180.95"/>
    <x v="1"/>
  </r>
  <r>
    <n v="2491"/>
    <s v="Sean N Boyer"/>
    <x v="2"/>
    <n v="0.06"/>
    <n v="4.28"/>
    <x v="109"/>
    <x v="1"/>
    <x v="1"/>
    <x v="2"/>
    <x v="2"/>
    <s v="Wrap Bag"/>
    <s v="Newell 336"/>
    <n v="0.56000000000000005"/>
    <x v="0"/>
    <x v="2"/>
    <x v="8"/>
    <s v="Los Angeles"/>
    <n v="90045"/>
    <x v="114"/>
    <x v="116"/>
    <x v="1227"/>
    <n v="9"/>
    <x v="1254"/>
    <n v="11712"/>
    <n v="4.2200000000000006"/>
    <x v="2"/>
  </r>
  <r>
    <n v="2495"/>
    <s v="Maria Block"/>
    <x v="2"/>
    <n v="0.06"/>
    <n v="4.28"/>
    <x v="109"/>
    <x v="1"/>
    <x v="1"/>
    <x v="2"/>
    <x v="2"/>
    <s v="Wrap Bag"/>
    <s v="Newell 336"/>
    <n v="0.56000000000000005"/>
    <x v="0"/>
    <x v="2"/>
    <x v="45"/>
    <s v="Rock Springs"/>
    <n v="82901"/>
    <x v="114"/>
    <x v="116"/>
    <x v="1227"/>
    <n v="2"/>
    <x v="1255"/>
    <n v="86885"/>
    <n v="4.2200000000000006"/>
    <x v="2"/>
  </r>
  <r>
    <n v="2489"/>
    <s v="Craig Liu"/>
    <x v="4"/>
    <n v="0.04"/>
    <n v="419.19"/>
    <x v="7"/>
    <x v="1"/>
    <x v="2"/>
    <x v="2"/>
    <x v="6"/>
    <s v="Small Box"/>
    <s v="Smead Adjustable Mobile File Trolley with Lockable Top"/>
    <n v="0.57999999999999996"/>
    <x v="0"/>
    <x v="2"/>
    <x v="8"/>
    <s v="Concord"/>
    <n v="94521"/>
    <x v="114"/>
    <x v="111"/>
    <x v="1228"/>
    <n v="5"/>
    <x v="1256"/>
    <n v="86885"/>
    <n v="419.15"/>
    <x v="2"/>
  </r>
  <r>
    <n v="2491"/>
    <s v="Sean N Boyer"/>
    <x v="4"/>
    <n v="0.04"/>
    <n v="419.19"/>
    <x v="7"/>
    <x v="1"/>
    <x v="2"/>
    <x v="2"/>
    <x v="6"/>
    <s v="Small Box"/>
    <s v="Smead Adjustable Mobile File Trolley with Lockable Top"/>
    <n v="0.57999999999999996"/>
    <x v="0"/>
    <x v="2"/>
    <x v="8"/>
    <s v="Los Angeles"/>
    <n v="90045"/>
    <x v="114"/>
    <x v="111"/>
    <x v="1229"/>
    <n v="20"/>
    <x v="1257"/>
    <n v="23042"/>
    <n v="419.15"/>
    <x v="2"/>
  </r>
  <r>
    <n v="2380"/>
    <s v="Lisa Branch"/>
    <x v="3"/>
    <n v="7.0000000000000007E-2"/>
    <n v="3.38"/>
    <x v="195"/>
    <x v="1"/>
    <x v="0"/>
    <x v="2"/>
    <x v="2"/>
    <s v="Wrap Bag"/>
    <s v="Avery Hi-Liter® Fluorescent Desk Style Markers"/>
    <n v="0.48"/>
    <x v="0"/>
    <x v="1"/>
    <x v="25"/>
    <s v="Grand Rapids"/>
    <n v="49505"/>
    <x v="114"/>
    <x v="116"/>
    <x v="1230"/>
    <n v="9"/>
    <x v="607"/>
    <n v="86654"/>
    <n v="3.31"/>
    <x v="1"/>
  </r>
  <r>
    <n v="2382"/>
    <s v="Geoffrey Saunders"/>
    <x v="3"/>
    <n v="7.0000000000000007E-2"/>
    <n v="3.38"/>
    <x v="195"/>
    <x v="1"/>
    <x v="0"/>
    <x v="2"/>
    <x v="2"/>
    <s v="Wrap Bag"/>
    <s v="Avery Hi-Liter® Fluorescent Desk Style Markers"/>
    <n v="0.48"/>
    <x v="0"/>
    <x v="3"/>
    <x v="11"/>
    <s v="New York City"/>
    <n v="10024"/>
    <x v="114"/>
    <x v="116"/>
    <x v="1230"/>
    <n v="34"/>
    <x v="795"/>
    <n v="13606"/>
    <n v="3.31"/>
    <x v="3"/>
  </r>
  <r>
    <n v="2468"/>
    <s v="Rhonda Stein"/>
    <x v="0"/>
    <n v="0.09"/>
    <n v="58.1"/>
    <x v="137"/>
    <x v="2"/>
    <x v="2"/>
    <x v="2"/>
    <x v="5"/>
    <s v="Small Box"/>
    <s v="Avery Arch Ring Binders"/>
    <n v="0.38"/>
    <x v="0"/>
    <x v="0"/>
    <x v="9"/>
    <s v="Salisbury"/>
    <n v="28144"/>
    <x v="115"/>
    <x v="119"/>
    <x v="1231"/>
    <n v="3"/>
    <x v="397"/>
    <n v="88135"/>
    <n v="58.01"/>
    <x v="0"/>
  </r>
  <r>
    <n v="983"/>
    <s v="Sue Drake"/>
    <x v="2"/>
    <n v="0.09"/>
    <n v="300.97000000000003"/>
    <x v="147"/>
    <x v="1"/>
    <x v="3"/>
    <x v="1"/>
    <x v="1"/>
    <s v="Small Box"/>
    <s v="Gyration Ultra Professional Cordless Optical Suite"/>
    <n v="0.48"/>
    <x v="0"/>
    <x v="0"/>
    <x v="1"/>
    <s v="Searcy"/>
    <n v="72143"/>
    <x v="115"/>
    <x v="111"/>
    <x v="1232"/>
    <n v="10"/>
    <x v="1258"/>
    <n v="90201"/>
    <n v="300.88000000000005"/>
    <x v="0"/>
  </r>
  <r>
    <n v="202"/>
    <s v="Max Small"/>
    <x v="3"/>
    <n v="0.09"/>
    <n v="12.28"/>
    <x v="136"/>
    <x v="1"/>
    <x v="3"/>
    <x v="2"/>
    <x v="7"/>
    <s v="Small Box"/>
    <s v="Xerox 1933"/>
    <n v="0.38"/>
    <x v="0"/>
    <x v="1"/>
    <x v="19"/>
    <s v="Bartlesville"/>
    <n v="74006"/>
    <x v="115"/>
    <x v="116"/>
    <x v="1233"/>
    <n v="3"/>
    <x v="1259"/>
    <n v="88971"/>
    <n v="12.19"/>
    <x v="1"/>
  </r>
  <r>
    <n v="762"/>
    <s v="Stuart Holloway"/>
    <x v="3"/>
    <n v="0"/>
    <n v="125.99"/>
    <x v="18"/>
    <x v="1"/>
    <x v="0"/>
    <x v="1"/>
    <x v="12"/>
    <s v="Small Box"/>
    <s v="5170i"/>
    <n v="0.56999999999999995"/>
    <x v="0"/>
    <x v="2"/>
    <x v="4"/>
    <s v="Vancouver"/>
    <n v="98661"/>
    <x v="115"/>
    <x v="119"/>
    <x v="1234"/>
    <n v="12"/>
    <x v="1260"/>
    <n v="87525"/>
    <n v="125.99"/>
    <x v="2"/>
  </r>
  <r>
    <n v="3320"/>
    <s v="Alicia Maynard"/>
    <x v="3"/>
    <n v="0.08"/>
    <n v="3.28"/>
    <x v="50"/>
    <x v="1"/>
    <x v="0"/>
    <x v="2"/>
    <x v="2"/>
    <s v="Wrap Bag"/>
    <s v="Newell 342"/>
    <n v="0.56000000000000005"/>
    <x v="0"/>
    <x v="0"/>
    <x v="34"/>
    <s v="Jackson"/>
    <n v="38301"/>
    <x v="115"/>
    <x v="116"/>
    <x v="1235"/>
    <n v="18"/>
    <x v="1261"/>
    <n v="90103"/>
    <n v="3.1999999999999997"/>
    <x v="0"/>
  </r>
  <r>
    <n v="3320"/>
    <s v="Alicia Maynard"/>
    <x v="3"/>
    <n v="0.09"/>
    <n v="40.97"/>
    <x v="18"/>
    <x v="2"/>
    <x v="0"/>
    <x v="2"/>
    <x v="2"/>
    <s v="Small Pack"/>
    <s v="Sanford 52201 APSCO Electric Pencil Sharpener"/>
    <n v="0.59"/>
    <x v="0"/>
    <x v="0"/>
    <x v="34"/>
    <s v="Jackson"/>
    <n v="38301"/>
    <x v="115"/>
    <x v="119"/>
    <x v="1236"/>
    <n v="22"/>
    <x v="1262"/>
    <n v="90103"/>
    <n v="40.879999999999995"/>
    <x v="0"/>
  </r>
  <r>
    <n v="1439"/>
    <s v="Kyle Kaufman"/>
    <x v="0"/>
    <n v="0.05"/>
    <n v="6.48"/>
    <x v="222"/>
    <x v="1"/>
    <x v="3"/>
    <x v="2"/>
    <x v="7"/>
    <s v="Small Box"/>
    <s v="Xerox 1894"/>
    <n v="0.37"/>
    <x v="0"/>
    <x v="3"/>
    <x v="27"/>
    <s v="Euclid"/>
    <n v="44117"/>
    <x v="116"/>
    <x v="119"/>
    <x v="1237"/>
    <n v="3"/>
    <x v="1091"/>
    <n v="90121"/>
    <n v="6.4300000000000006"/>
    <x v="3"/>
  </r>
  <r>
    <n v="3011"/>
    <s v="Tammy Raynor"/>
    <x v="0"/>
    <n v="0.03"/>
    <n v="300.64999999999998"/>
    <x v="4"/>
    <x v="1"/>
    <x v="3"/>
    <x v="2"/>
    <x v="8"/>
    <s v="Large Box"/>
    <s v="Honeywell Enviracaire Portable HEPA Air Cleaner for 17' x 22' Room"/>
    <n v="0.52"/>
    <x v="0"/>
    <x v="3"/>
    <x v="35"/>
    <s v="Boston"/>
    <n v="2113"/>
    <x v="116"/>
    <x v="118"/>
    <x v="1238"/>
    <n v="32"/>
    <x v="1263"/>
    <n v="7623"/>
    <n v="300.62"/>
    <x v="3"/>
  </r>
  <r>
    <n v="3011"/>
    <s v="Tammy Raynor"/>
    <x v="0"/>
    <n v="0.06"/>
    <n v="49.99"/>
    <x v="7"/>
    <x v="1"/>
    <x v="3"/>
    <x v="1"/>
    <x v="1"/>
    <s v="Small Box"/>
    <s v="US Robotics 56K V.92 Internal PCI Faxmodem"/>
    <n v="0.45"/>
    <x v="0"/>
    <x v="3"/>
    <x v="35"/>
    <s v="Boston"/>
    <n v="2113"/>
    <x v="116"/>
    <x v="118"/>
    <x v="1239"/>
    <n v="67"/>
    <x v="1264"/>
    <n v="7623"/>
    <n v="49.93"/>
    <x v="3"/>
  </r>
  <r>
    <n v="3011"/>
    <s v="Tammy Raynor"/>
    <x v="0"/>
    <n v="0.1"/>
    <n v="104.85"/>
    <x v="416"/>
    <x v="1"/>
    <x v="3"/>
    <x v="2"/>
    <x v="7"/>
    <s v="Small Box"/>
    <s v="Xerox 1941"/>
    <n v="0.37"/>
    <x v="0"/>
    <x v="3"/>
    <x v="35"/>
    <s v="Boston"/>
    <n v="2113"/>
    <x v="116"/>
    <x v="119"/>
    <x v="1240"/>
    <n v="58"/>
    <x v="1265"/>
    <n v="7623"/>
    <n v="104.75"/>
    <x v="3"/>
  </r>
  <r>
    <n v="3012"/>
    <s v="Annie Livingston"/>
    <x v="0"/>
    <n v="0.03"/>
    <n v="300.64999999999998"/>
    <x v="4"/>
    <x v="1"/>
    <x v="3"/>
    <x v="2"/>
    <x v="8"/>
    <s v="Large Box"/>
    <s v="Honeywell Enviracaire Portable HEPA Air Cleaner for 17' x 22' Room"/>
    <n v="0.52"/>
    <x v="0"/>
    <x v="3"/>
    <x v="11"/>
    <s v="Rochester"/>
    <n v="14609"/>
    <x v="116"/>
    <x v="118"/>
    <x v="1241"/>
    <n v="8"/>
    <x v="1266"/>
    <n v="86346"/>
    <n v="300.62"/>
    <x v="3"/>
  </r>
  <r>
    <n v="3012"/>
    <s v="Annie Livingston"/>
    <x v="0"/>
    <n v="0.06"/>
    <n v="49.99"/>
    <x v="7"/>
    <x v="1"/>
    <x v="3"/>
    <x v="1"/>
    <x v="1"/>
    <s v="Small Box"/>
    <s v="US Robotics 56K V.92 Internal PCI Faxmodem"/>
    <n v="0.45"/>
    <x v="0"/>
    <x v="3"/>
    <x v="11"/>
    <s v="Rochester"/>
    <n v="14609"/>
    <x v="116"/>
    <x v="118"/>
    <x v="1242"/>
    <n v="17"/>
    <x v="1267"/>
    <n v="86346"/>
    <n v="49.93"/>
    <x v="3"/>
  </r>
  <r>
    <n v="3012"/>
    <s v="Annie Livingston"/>
    <x v="0"/>
    <n v="0.1"/>
    <n v="104.85"/>
    <x v="416"/>
    <x v="1"/>
    <x v="3"/>
    <x v="2"/>
    <x v="7"/>
    <s v="Small Box"/>
    <s v="Xerox 1941"/>
    <n v="0.37"/>
    <x v="0"/>
    <x v="3"/>
    <x v="11"/>
    <s v="Rochester"/>
    <n v="14609"/>
    <x v="116"/>
    <x v="119"/>
    <x v="1243"/>
    <n v="14"/>
    <x v="1268"/>
    <n v="86346"/>
    <n v="104.75"/>
    <x v="3"/>
  </r>
  <r>
    <n v="2254"/>
    <s v="Jeff Meadows"/>
    <x v="1"/>
    <n v="0.1"/>
    <n v="48.91"/>
    <x v="353"/>
    <x v="1"/>
    <x v="3"/>
    <x v="2"/>
    <x v="7"/>
    <s v="Small Box"/>
    <s v="Xerox 1917"/>
    <n v="0.38"/>
    <x v="0"/>
    <x v="0"/>
    <x v="32"/>
    <s v="Paducah"/>
    <n v="42003"/>
    <x v="116"/>
    <x v="118"/>
    <x v="1244"/>
    <n v="14"/>
    <x v="1269"/>
    <n v="89279"/>
    <n v="48.809999999999995"/>
    <x v="0"/>
  </r>
  <r>
    <n v="2254"/>
    <s v="Jeff Meadows"/>
    <x v="1"/>
    <n v="0.08"/>
    <n v="5.98"/>
    <x v="239"/>
    <x v="1"/>
    <x v="3"/>
    <x v="2"/>
    <x v="7"/>
    <s v="Small Box"/>
    <s v="Xerox 1983"/>
    <n v="0.36"/>
    <x v="0"/>
    <x v="0"/>
    <x v="32"/>
    <s v="Paducah"/>
    <n v="42003"/>
    <x v="116"/>
    <x v="116"/>
    <x v="1245"/>
    <n v="13"/>
    <x v="1270"/>
    <n v="89279"/>
    <n v="5.9"/>
    <x v="0"/>
  </r>
  <r>
    <n v="2912"/>
    <s v="Hannah Carver"/>
    <x v="1"/>
    <n v="0.04"/>
    <n v="4.13"/>
    <x v="44"/>
    <x v="2"/>
    <x v="2"/>
    <x v="2"/>
    <x v="13"/>
    <s v="Small Box"/>
    <s v="Avery 491"/>
    <n v="0.39"/>
    <x v="0"/>
    <x v="1"/>
    <x v="39"/>
    <s v="Grand Forks"/>
    <n v="58201"/>
    <x v="116"/>
    <x v="118"/>
    <x v="1246"/>
    <n v="7"/>
    <x v="1271"/>
    <n v="87396"/>
    <n v="4.09"/>
    <x v="1"/>
  </r>
  <r>
    <n v="2912"/>
    <s v="Hannah Carver"/>
    <x v="1"/>
    <n v="0.06"/>
    <n v="55.48"/>
    <x v="175"/>
    <x v="1"/>
    <x v="2"/>
    <x v="2"/>
    <x v="7"/>
    <s v="Small Box"/>
    <s v="Xerox 194"/>
    <n v="0.37"/>
    <x v="0"/>
    <x v="1"/>
    <x v="39"/>
    <s v="Grand Forks"/>
    <n v="58201"/>
    <x v="116"/>
    <x v="118"/>
    <x v="1247"/>
    <n v="12"/>
    <x v="1272"/>
    <n v="87396"/>
    <n v="55.419999999999995"/>
    <x v="1"/>
  </r>
  <r>
    <n v="3359"/>
    <s v="Jeffrey Cheng"/>
    <x v="1"/>
    <n v="0.09"/>
    <n v="28.53"/>
    <x v="137"/>
    <x v="1"/>
    <x v="2"/>
    <x v="2"/>
    <x v="5"/>
    <s v="Small Box"/>
    <s v="Lock-Up Easel 'Spel-Binder'"/>
    <n v="0.38"/>
    <x v="0"/>
    <x v="1"/>
    <x v="30"/>
    <s v="Wauwatosa"/>
    <n v="53213"/>
    <x v="116"/>
    <x v="118"/>
    <x v="1248"/>
    <n v="6"/>
    <x v="1273"/>
    <n v="91437"/>
    <n v="28.44"/>
    <x v="1"/>
  </r>
  <r>
    <n v="234"/>
    <s v="Don Cameron"/>
    <x v="2"/>
    <n v="0.06"/>
    <n v="3.34"/>
    <x v="365"/>
    <x v="2"/>
    <x v="0"/>
    <x v="2"/>
    <x v="2"/>
    <s v="Wrap Bag"/>
    <s v="Eldon Spacemaker® Box, Quick-Snap Lid, Clear"/>
    <n v="0.54"/>
    <x v="0"/>
    <x v="1"/>
    <x v="20"/>
    <s v="Newton"/>
    <n v="50208"/>
    <x v="116"/>
    <x v="118"/>
    <x v="1249"/>
    <n v="8"/>
    <x v="1274"/>
    <n v="90239"/>
    <n v="3.28"/>
    <x v="1"/>
  </r>
  <r>
    <n v="1217"/>
    <s v="Billy Perry Browning"/>
    <x v="4"/>
    <n v="0.09"/>
    <n v="130.97999999999999"/>
    <x v="34"/>
    <x v="0"/>
    <x v="0"/>
    <x v="0"/>
    <x v="9"/>
    <s v="Jumbo Drum"/>
    <s v="Office Star - Contemporary Task Swivel chair with 2-way adjustable arms, Plum"/>
    <n v="0.78"/>
    <x v="0"/>
    <x v="3"/>
    <x v="35"/>
    <s v="Boston"/>
    <n v="2112"/>
    <x v="116"/>
    <x v="120"/>
    <x v="1250"/>
    <n v="41"/>
    <x v="1275"/>
    <n v="54595"/>
    <n v="130.88999999999999"/>
    <x v="3"/>
  </r>
  <r>
    <n v="1226"/>
    <s v="Ken Cash"/>
    <x v="4"/>
    <n v="0.02"/>
    <n v="8.34"/>
    <x v="184"/>
    <x v="1"/>
    <x v="0"/>
    <x v="2"/>
    <x v="16"/>
    <s v="Small Pack"/>
    <s v="Acme® Elite Stainless Steel Scissors"/>
    <n v="0.59"/>
    <x v="0"/>
    <x v="3"/>
    <x v="40"/>
    <s v="Pawtucket"/>
    <n v="2861"/>
    <x v="116"/>
    <x v="118"/>
    <x v="1251"/>
    <n v="8"/>
    <x v="1276"/>
    <n v="90800"/>
    <n v="8.32"/>
    <x v="3"/>
  </r>
  <r>
    <n v="1227"/>
    <s v="Elsie Hwang"/>
    <x v="4"/>
    <n v="0.09"/>
    <n v="130.97999999999999"/>
    <x v="34"/>
    <x v="0"/>
    <x v="0"/>
    <x v="0"/>
    <x v="9"/>
    <s v="Jumbo Drum"/>
    <s v="Office Star - Contemporary Task Swivel chair with 2-way adjustable arms, Plum"/>
    <n v="0.78"/>
    <x v="0"/>
    <x v="3"/>
    <x v="42"/>
    <s v="South Burlington"/>
    <n v="5403"/>
    <x v="116"/>
    <x v="120"/>
    <x v="1250"/>
    <n v="10"/>
    <x v="1277"/>
    <n v="90800"/>
    <n v="130.88999999999999"/>
    <x v="3"/>
  </r>
  <r>
    <n v="2353"/>
    <s v="Patrick Lowry"/>
    <x v="0"/>
    <n v="0.04"/>
    <n v="5.98"/>
    <x v="80"/>
    <x v="1"/>
    <x v="3"/>
    <x v="2"/>
    <x v="2"/>
    <s v="Wrap Bag"/>
    <s v="Newell 315"/>
    <n v="0.6"/>
    <x v="0"/>
    <x v="3"/>
    <x v="36"/>
    <s v="Edgewood"/>
    <n v="21040"/>
    <x v="117"/>
    <x v="118"/>
    <x v="1252"/>
    <n v="22"/>
    <x v="1278"/>
    <n v="86164"/>
    <n v="5.94"/>
    <x v="3"/>
  </r>
  <r>
    <n v="2353"/>
    <s v="Patrick Lowry"/>
    <x v="0"/>
    <n v="0.01"/>
    <n v="20.99"/>
    <x v="44"/>
    <x v="1"/>
    <x v="3"/>
    <x v="1"/>
    <x v="12"/>
    <s v="Wrap Bag"/>
    <s v="Accessory25"/>
    <n v="0.56999999999999995"/>
    <x v="0"/>
    <x v="3"/>
    <x v="36"/>
    <s v="Edgewood"/>
    <n v="21040"/>
    <x v="117"/>
    <x v="118"/>
    <x v="1253"/>
    <n v="2"/>
    <x v="1279"/>
    <n v="86164"/>
    <n v="20.979999999999997"/>
    <x v="3"/>
  </r>
  <r>
    <n v="782"/>
    <s v="Sarah N Becker"/>
    <x v="1"/>
    <n v="0.04"/>
    <n v="34.76"/>
    <x v="17"/>
    <x v="1"/>
    <x v="0"/>
    <x v="2"/>
    <x v="6"/>
    <s v="Small Box"/>
    <s v="Home/Office Personal File Carts"/>
    <n v="0.6"/>
    <x v="0"/>
    <x v="2"/>
    <x v="8"/>
    <s v="Whittier"/>
    <n v="90604"/>
    <x v="117"/>
    <x v="118"/>
    <x v="1254"/>
    <n v="8"/>
    <x v="1280"/>
    <n v="90962"/>
    <n v="34.72"/>
    <x v="2"/>
  </r>
  <r>
    <n v="803"/>
    <s v="Marianne Goldstein"/>
    <x v="4"/>
    <n v="0.03"/>
    <n v="35.99"/>
    <x v="165"/>
    <x v="1"/>
    <x v="0"/>
    <x v="1"/>
    <x v="12"/>
    <s v="Small Box"/>
    <s v="Accessory27"/>
    <n v="0.85"/>
    <x v="0"/>
    <x v="0"/>
    <x v="12"/>
    <s v="New Smyrna Beach"/>
    <n v="32168"/>
    <x v="117"/>
    <x v="118"/>
    <x v="1255"/>
    <n v="3"/>
    <x v="974"/>
    <n v="90048"/>
    <n v="35.96"/>
    <x v="0"/>
  </r>
  <r>
    <n v="2115"/>
    <s v="Jeffrey Lloyd"/>
    <x v="4"/>
    <n v="0.02"/>
    <n v="95.95"/>
    <x v="417"/>
    <x v="0"/>
    <x v="3"/>
    <x v="0"/>
    <x v="9"/>
    <s v="Jumbo Drum"/>
    <s v="Bevis Steel Folding Chairs"/>
    <n v="0.56999999999999995"/>
    <x v="0"/>
    <x v="0"/>
    <x v="21"/>
    <s v="Oakton"/>
    <n v="22124"/>
    <x v="117"/>
    <x v="120"/>
    <x v="1256"/>
    <n v="14"/>
    <x v="1281"/>
    <n v="88406"/>
    <n v="95.93"/>
    <x v="0"/>
  </r>
  <r>
    <n v="3381"/>
    <s v="Christopher Norton Patterson"/>
    <x v="4"/>
    <n v="0.02"/>
    <n v="28.53"/>
    <x v="137"/>
    <x v="1"/>
    <x v="2"/>
    <x v="2"/>
    <x v="5"/>
    <s v="Small Box"/>
    <s v="Lock-Up Easel 'Spel-Binder'"/>
    <n v="0.38"/>
    <x v="0"/>
    <x v="0"/>
    <x v="5"/>
    <s v="Macon"/>
    <n v="31204"/>
    <x v="117"/>
    <x v="119"/>
    <x v="1257"/>
    <n v="18"/>
    <x v="1282"/>
    <n v="88840"/>
    <n v="28.51"/>
    <x v="0"/>
  </r>
  <r>
    <n v="3393"/>
    <s v="Irene Murphy"/>
    <x v="4"/>
    <n v="0.08"/>
    <n v="125.99"/>
    <x v="143"/>
    <x v="1"/>
    <x v="1"/>
    <x v="1"/>
    <x v="12"/>
    <s v="Small Box"/>
    <s v="StarTAC 3000"/>
    <n v="0.59"/>
    <x v="0"/>
    <x v="2"/>
    <x v="4"/>
    <s v="Pullman"/>
    <n v="99163"/>
    <x v="117"/>
    <x v="118"/>
    <x v="1258"/>
    <n v="7"/>
    <x v="1283"/>
    <n v="87908"/>
    <n v="125.91"/>
    <x v="2"/>
  </r>
  <r>
    <n v="617"/>
    <s v="Brett Schultz"/>
    <x v="3"/>
    <n v="0.02"/>
    <n v="15.57"/>
    <x v="98"/>
    <x v="1"/>
    <x v="1"/>
    <x v="2"/>
    <x v="15"/>
    <s v="Small Box"/>
    <s v="Park Ridge™ Embossed Executive Business Envelopes"/>
    <n v="0.38"/>
    <x v="0"/>
    <x v="2"/>
    <x v="3"/>
    <s v="Pueblo"/>
    <n v="81001"/>
    <x v="117"/>
    <x v="118"/>
    <x v="1259"/>
    <n v="3"/>
    <x v="1284"/>
    <n v="88198"/>
    <n v="15.55"/>
    <x v="2"/>
  </r>
  <r>
    <n v="617"/>
    <s v="Brett Schultz"/>
    <x v="3"/>
    <n v="0.02"/>
    <n v="20.89"/>
    <x v="354"/>
    <x v="1"/>
    <x v="1"/>
    <x v="2"/>
    <x v="6"/>
    <s v="Small Box"/>
    <s v="Iris® 3-Drawer Stacking Bin, Black"/>
    <n v="0.83"/>
    <x v="0"/>
    <x v="2"/>
    <x v="3"/>
    <s v="Pueblo"/>
    <n v="81001"/>
    <x v="117"/>
    <x v="118"/>
    <x v="1260"/>
    <n v="13"/>
    <x v="1285"/>
    <n v="88198"/>
    <n v="20.87"/>
    <x v="2"/>
  </r>
  <r>
    <n v="618"/>
    <s v="Robert Cowan"/>
    <x v="3"/>
    <n v="0.06"/>
    <n v="5.38"/>
    <x v="418"/>
    <x v="2"/>
    <x v="1"/>
    <x v="2"/>
    <x v="5"/>
    <s v="Small Box"/>
    <s v="Acco PRESSTEX® Data Binder with Storage Hooks, Dark Blue, 14 7/8&quot; X 11&quot;"/>
    <n v="0.36"/>
    <x v="0"/>
    <x v="2"/>
    <x v="3"/>
    <s v="Pueblo West"/>
    <n v="81007"/>
    <x v="117"/>
    <x v="118"/>
    <x v="1261"/>
    <n v="14"/>
    <x v="1286"/>
    <n v="88198"/>
    <n v="5.32"/>
    <x v="2"/>
  </r>
  <r>
    <n v="618"/>
    <s v="Robert Cowan"/>
    <x v="3"/>
    <n v="0.03"/>
    <n v="7.35"/>
    <x v="419"/>
    <x v="1"/>
    <x v="1"/>
    <x v="2"/>
    <x v="7"/>
    <s v="Small Box"/>
    <s v="1/4 Fold Party Design Invitations &amp; White Envelopes, 24 8-1/2&quot; X 11&quot; Cards, 25 Env./Pack"/>
    <n v="0.38"/>
    <x v="0"/>
    <x v="2"/>
    <x v="3"/>
    <s v="Pueblo West"/>
    <n v="81007"/>
    <x v="117"/>
    <x v="118"/>
    <x v="1262"/>
    <n v="1"/>
    <x v="1287"/>
    <n v="88198"/>
    <n v="7.3199999999999994"/>
    <x v="2"/>
  </r>
  <r>
    <n v="638"/>
    <s v="Brooke Shepherd"/>
    <x v="0"/>
    <n v="0.06"/>
    <n v="65.989999999999995"/>
    <x v="100"/>
    <x v="2"/>
    <x v="1"/>
    <x v="1"/>
    <x v="12"/>
    <s v="Small Box"/>
    <s v="6120"/>
    <n v="0.57999999999999996"/>
    <x v="0"/>
    <x v="2"/>
    <x v="8"/>
    <s v="Santa Cruz"/>
    <n v="95062"/>
    <x v="118"/>
    <x v="120"/>
    <x v="1263"/>
    <n v="9"/>
    <x v="1288"/>
    <n v="87954"/>
    <n v="65.929999999999993"/>
    <x v="2"/>
  </r>
  <r>
    <n v="638"/>
    <s v="Brooke Shepherd"/>
    <x v="0"/>
    <n v="0"/>
    <n v="195.99"/>
    <x v="105"/>
    <x v="2"/>
    <x v="1"/>
    <x v="1"/>
    <x v="12"/>
    <s v="Small Box"/>
    <s v="KH 688"/>
    <n v="0.56999999999999995"/>
    <x v="0"/>
    <x v="2"/>
    <x v="8"/>
    <s v="Santa Cruz"/>
    <n v="95062"/>
    <x v="118"/>
    <x v="121"/>
    <x v="1264"/>
    <n v="6"/>
    <x v="1289"/>
    <n v="87954"/>
    <n v="195.99"/>
    <x v="2"/>
  </r>
  <r>
    <n v="640"/>
    <s v="Neal Wolfe"/>
    <x v="0"/>
    <n v="0.06"/>
    <n v="65.989999999999995"/>
    <x v="100"/>
    <x v="2"/>
    <x v="1"/>
    <x v="1"/>
    <x v="12"/>
    <s v="Small Box"/>
    <s v="6120"/>
    <n v="0.57999999999999996"/>
    <x v="0"/>
    <x v="2"/>
    <x v="4"/>
    <s v="Seattle"/>
    <n v="98119"/>
    <x v="118"/>
    <x v="120"/>
    <x v="1263"/>
    <n v="34"/>
    <x v="1290"/>
    <n v="45380"/>
    <n v="65.929999999999993"/>
    <x v="2"/>
  </r>
  <r>
    <n v="640"/>
    <s v="Neal Wolfe"/>
    <x v="0"/>
    <n v="0"/>
    <n v="195.99"/>
    <x v="105"/>
    <x v="2"/>
    <x v="1"/>
    <x v="1"/>
    <x v="12"/>
    <s v="Small Box"/>
    <s v="KH 688"/>
    <n v="0.56999999999999995"/>
    <x v="0"/>
    <x v="2"/>
    <x v="4"/>
    <s v="Seattle"/>
    <n v="98119"/>
    <x v="118"/>
    <x v="121"/>
    <x v="1265"/>
    <n v="24"/>
    <x v="1291"/>
    <n v="45380"/>
    <n v="195.99"/>
    <x v="2"/>
  </r>
  <r>
    <n v="851"/>
    <s v="Helen H Heller"/>
    <x v="0"/>
    <n v="0.06"/>
    <n v="1.26"/>
    <x v="31"/>
    <x v="1"/>
    <x v="3"/>
    <x v="2"/>
    <x v="14"/>
    <s v="Wrap Bag"/>
    <s v="Bagged Rubber Bands"/>
    <n v="0.81"/>
    <x v="0"/>
    <x v="2"/>
    <x v="8"/>
    <s v="Hacienda Heights"/>
    <n v="91745"/>
    <x v="118"/>
    <x v="118"/>
    <x v="1266"/>
    <n v="4"/>
    <x v="1292"/>
    <n v="88571"/>
    <n v="1.2"/>
    <x v="2"/>
  </r>
  <r>
    <n v="854"/>
    <s v="Karen Hendricks"/>
    <x v="0"/>
    <n v="0.06"/>
    <n v="1.76"/>
    <x v="31"/>
    <x v="1"/>
    <x v="3"/>
    <x v="2"/>
    <x v="2"/>
    <s v="Wrap Bag"/>
    <s v="Newell 310"/>
    <n v="0.56000000000000005"/>
    <x v="0"/>
    <x v="3"/>
    <x v="22"/>
    <s v="Branford"/>
    <n v="6405"/>
    <x v="118"/>
    <x v="121"/>
    <x v="290"/>
    <n v="22"/>
    <x v="1293"/>
    <n v="88571"/>
    <n v="1.7"/>
    <x v="3"/>
  </r>
  <r>
    <n v="855"/>
    <s v="Jacob Lanier"/>
    <x v="0"/>
    <n v="0.02"/>
    <n v="24.98"/>
    <x v="420"/>
    <x v="1"/>
    <x v="3"/>
    <x v="2"/>
    <x v="6"/>
    <s v="Small Box"/>
    <s v="2300 Heavy-Duty Transfer File Systems by Perma"/>
    <n v="0.66"/>
    <x v="0"/>
    <x v="3"/>
    <x v="22"/>
    <s v="Danbury"/>
    <n v="6810"/>
    <x v="118"/>
    <x v="120"/>
    <x v="1267"/>
    <n v="23"/>
    <x v="1294"/>
    <n v="88571"/>
    <n v="24.96"/>
    <x v="3"/>
  </r>
  <r>
    <n v="858"/>
    <s v="Arthur Brady"/>
    <x v="0"/>
    <n v="0.05"/>
    <n v="35.99"/>
    <x v="41"/>
    <x v="2"/>
    <x v="3"/>
    <x v="1"/>
    <x v="12"/>
    <s v="Wrap Bag"/>
    <s v="Accessory41"/>
    <n v="0.38"/>
    <x v="0"/>
    <x v="3"/>
    <x v="29"/>
    <s v="Lewiston"/>
    <n v="4240"/>
    <x v="118"/>
    <x v="121"/>
    <x v="1268"/>
    <n v="2"/>
    <x v="1295"/>
    <n v="88571"/>
    <n v="35.940000000000005"/>
    <x v="3"/>
  </r>
  <r>
    <n v="2704"/>
    <s v="Juan Gold"/>
    <x v="0"/>
    <n v="0.06"/>
    <n v="3.6"/>
    <x v="283"/>
    <x v="1"/>
    <x v="1"/>
    <x v="2"/>
    <x v="7"/>
    <s v="Wrap Bag"/>
    <s v="Telephone Message Books with Fax/Mobile Section, 4 1/4&quot; x 6&quot;"/>
    <n v="0.39"/>
    <x v="0"/>
    <x v="0"/>
    <x v="12"/>
    <s v="Pensacola"/>
    <n v="32503"/>
    <x v="118"/>
    <x v="121"/>
    <x v="1269"/>
    <n v="4"/>
    <x v="1296"/>
    <n v="91407"/>
    <n v="3.54"/>
    <x v="0"/>
  </r>
  <r>
    <n v="1352"/>
    <s v="Vivian Clarke"/>
    <x v="1"/>
    <n v="0.05"/>
    <n v="17.670000000000002"/>
    <x v="18"/>
    <x v="1"/>
    <x v="2"/>
    <x v="0"/>
    <x v="11"/>
    <s v="Small Pack"/>
    <s v="Executive Impressions 12&quot; Wall Clock"/>
    <n v="0.47"/>
    <x v="0"/>
    <x v="3"/>
    <x v="36"/>
    <s v="Camp Springs"/>
    <n v="20746"/>
    <x v="118"/>
    <x v="120"/>
    <x v="1270"/>
    <n v="16"/>
    <x v="1297"/>
    <n v="88234"/>
    <n v="17.62"/>
    <x v="3"/>
  </r>
  <r>
    <n v="1347"/>
    <s v="Vivian Goldstein"/>
    <x v="2"/>
    <n v="0.1"/>
    <n v="2.62"/>
    <x v="186"/>
    <x v="1"/>
    <x v="2"/>
    <x v="2"/>
    <x v="14"/>
    <s v="Wrap Bag"/>
    <s v="Staples Metal Binder Clips"/>
    <n v="0.39"/>
    <x v="0"/>
    <x v="0"/>
    <x v="12"/>
    <s v="Brandon"/>
    <n v="33511"/>
    <x v="118"/>
    <x v="122"/>
    <x v="1271"/>
    <n v="21"/>
    <x v="1298"/>
    <n v="89686"/>
    <n v="2.52"/>
    <x v="0"/>
  </r>
  <r>
    <n v="2704"/>
    <s v="Juan Gold"/>
    <x v="2"/>
    <n v="0.03"/>
    <n v="13.48"/>
    <x v="343"/>
    <x v="2"/>
    <x v="1"/>
    <x v="2"/>
    <x v="6"/>
    <s v="Small Box"/>
    <s v="Tenex Personal Project File with Scoop Front Design, Black"/>
    <n v="0.59"/>
    <x v="0"/>
    <x v="0"/>
    <x v="12"/>
    <s v="Pensacola"/>
    <n v="32503"/>
    <x v="118"/>
    <x v="123"/>
    <x v="1272"/>
    <n v="4"/>
    <x v="1299"/>
    <n v="91408"/>
    <n v="13.450000000000001"/>
    <x v="0"/>
  </r>
  <r>
    <n v="2823"/>
    <s v="Max Hurley"/>
    <x v="2"/>
    <n v="0.02"/>
    <n v="21.98"/>
    <x v="126"/>
    <x v="1"/>
    <x v="3"/>
    <x v="2"/>
    <x v="2"/>
    <s v="Small Pack"/>
    <s v="Panasonic KP-310 Heavy-Duty Electric Pencil Sharpener"/>
    <n v="0.55000000000000004"/>
    <x v="0"/>
    <x v="2"/>
    <x v="26"/>
    <s v="North Las Vegas"/>
    <n v="89031"/>
    <x v="118"/>
    <x v="121"/>
    <x v="1273"/>
    <n v="11"/>
    <x v="1300"/>
    <n v="87240"/>
    <n v="21.96"/>
    <x v="2"/>
  </r>
  <r>
    <n v="1989"/>
    <s v="David Weaver"/>
    <x v="4"/>
    <n v="0.1"/>
    <n v="1.6"/>
    <x v="421"/>
    <x v="1"/>
    <x v="2"/>
    <x v="2"/>
    <x v="2"/>
    <s v="Wrap Bag"/>
    <s v="Sanford Pocket Accent® Highlighters"/>
    <n v="0.42"/>
    <x v="0"/>
    <x v="2"/>
    <x v="15"/>
    <s v="Holladay"/>
    <n v="84117"/>
    <x v="118"/>
    <x v="118"/>
    <x v="1274"/>
    <n v="11"/>
    <x v="1301"/>
    <n v="90003"/>
    <n v="1.5"/>
    <x v="2"/>
  </r>
  <r>
    <n v="2394"/>
    <s v="Tina Monroe"/>
    <x v="0"/>
    <n v="0.01"/>
    <n v="11.7"/>
    <x v="336"/>
    <x v="1"/>
    <x v="3"/>
    <x v="2"/>
    <x v="5"/>
    <s v="Small Box"/>
    <s v="Fellowes Binding Cases"/>
    <n v="0.4"/>
    <x v="0"/>
    <x v="0"/>
    <x v="5"/>
    <s v="Sandy Springs"/>
    <n v="30328"/>
    <x v="119"/>
    <x v="117"/>
    <x v="1275"/>
    <n v="16"/>
    <x v="1302"/>
    <n v="86949"/>
    <n v="11.69"/>
    <x v="0"/>
  </r>
  <r>
    <n v="2394"/>
    <s v="Tina Monroe"/>
    <x v="0"/>
    <n v="0.03"/>
    <n v="4.55"/>
    <x v="137"/>
    <x v="1"/>
    <x v="3"/>
    <x v="2"/>
    <x v="5"/>
    <s v="Small Box"/>
    <s v="Presstex Flexible Ring Binders"/>
    <n v="0.35"/>
    <x v="0"/>
    <x v="0"/>
    <x v="5"/>
    <s v="Sandy Springs"/>
    <n v="30328"/>
    <x v="119"/>
    <x v="120"/>
    <x v="1276"/>
    <n v="9"/>
    <x v="1303"/>
    <n v="86949"/>
    <n v="4.5199999999999996"/>
    <x v="0"/>
  </r>
  <r>
    <n v="2724"/>
    <s v="Erika Clapp"/>
    <x v="0"/>
    <n v="0.06"/>
    <n v="4.9800000000000004"/>
    <x v="396"/>
    <x v="1"/>
    <x v="2"/>
    <x v="2"/>
    <x v="7"/>
    <s v="Small Box"/>
    <s v="Xerox 1922"/>
    <n v="0.36"/>
    <x v="0"/>
    <x v="0"/>
    <x v="34"/>
    <s v="Chattanooga"/>
    <n v="37421"/>
    <x v="119"/>
    <x v="121"/>
    <x v="1277"/>
    <n v="10"/>
    <x v="1304"/>
    <n v="88959"/>
    <n v="4.9200000000000008"/>
    <x v="0"/>
  </r>
  <r>
    <n v="2724"/>
    <s v="Erika Clapp"/>
    <x v="0"/>
    <n v="0.01"/>
    <n v="6.48"/>
    <x v="320"/>
    <x v="1"/>
    <x v="2"/>
    <x v="2"/>
    <x v="7"/>
    <s v="Small Box"/>
    <s v="Xerox 210"/>
    <n v="0.37"/>
    <x v="0"/>
    <x v="0"/>
    <x v="34"/>
    <s v="Chattanooga"/>
    <n v="37421"/>
    <x v="119"/>
    <x v="117"/>
    <x v="1278"/>
    <n v="18"/>
    <x v="1305"/>
    <n v="88959"/>
    <n v="6.4700000000000006"/>
    <x v="0"/>
  </r>
  <r>
    <n v="1271"/>
    <s v="Joanne Church"/>
    <x v="2"/>
    <n v="0.1"/>
    <n v="34.229999999999997"/>
    <x v="269"/>
    <x v="1"/>
    <x v="3"/>
    <x v="0"/>
    <x v="11"/>
    <s v="Small Box"/>
    <s v="Hand-Finished Solid Wood Document Frame"/>
    <n v="0.55000000000000004"/>
    <x v="0"/>
    <x v="2"/>
    <x v="8"/>
    <s v="La Mesa"/>
    <n v="91941"/>
    <x v="119"/>
    <x v="122"/>
    <x v="1279"/>
    <n v="7"/>
    <x v="1306"/>
    <n v="88411"/>
    <n v="34.129999999999995"/>
    <x v="2"/>
  </r>
  <r>
    <n v="1383"/>
    <s v="Christina Hanna"/>
    <x v="4"/>
    <n v="0.03"/>
    <n v="2.23"/>
    <x v="422"/>
    <x v="1"/>
    <x v="1"/>
    <x v="0"/>
    <x v="11"/>
    <s v="Small Pack"/>
    <s v="Eldon Pizzaz™ Desk Accessories"/>
    <n v="0.41"/>
    <x v="0"/>
    <x v="2"/>
    <x v="15"/>
    <s v="West Valley City"/>
    <n v="84120"/>
    <x v="119"/>
    <x v="121"/>
    <x v="1280"/>
    <n v="12"/>
    <x v="1307"/>
    <n v="89406"/>
    <n v="2.2000000000000002"/>
    <x v="2"/>
  </r>
  <r>
    <n v="381"/>
    <s v="Danielle Watts"/>
    <x v="3"/>
    <n v="7.0000000000000007E-2"/>
    <n v="415.88"/>
    <x v="282"/>
    <x v="1"/>
    <x v="3"/>
    <x v="2"/>
    <x v="6"/>
    <s v="Small Box"/>
    <s v="Deluxe Rollaway Locking File with Drawer"/>
    <n v="0.56999999999999995"/>
    <x v="0"/>
    <x v="1"/>
    <x v="10"/>
    <s v="Bloomington"/>
    <n v="61701"/>
    <x v="119"/>
    <x v="120"/>
    <x v="1281"/>
    <n v="1"/>
    <x v="1308"/>
    <n v="88929"/>
    <n v="415.81"/>
    <x v="1"/>
  </r>
  <r>
    <n v="1193"/>
    <s v="Louis Parrish"/>
    <x v="3"/>
    <n v="0.03"/>
    <n v="5.98"/>
    <x v="137"/>
    <x v="1"/>
    <x v="0"/>
    <x v="2"/>
    <x v="5"/>
    <s v="Small Box"/>
    <s v="Avery Hanging File Binders"/>
    <n v="0.39"/>
    <x v="0"/>
    <x v="3"/>
    <x v="31"/>
    <s v="Washington"/>
    <n v="20016"/>
    <x v="119"/>
    <x v="117"/>
    <x v="1282"/>
    <n v="85"/>
    <x v="1309"/>
    <n v="38852"/>
    <n v="5.95"/>
    <x v="3"/>
  </r>
  <r>
    <n v="1194"/>
    <s v="Sidney Brewer"/>
    <x v="3"/>
    <n v="0.03"/>
    <n v="5.98"/>
    <x v="137"/>
    <x v="1"/>
    <x v="0"/>
    <x v="2"/>
    <x v="5"/>
    <s v="Small Box"/>
    <s v="Avery Hanging File Binders"/>
    <n v="0.39"/>
    <x v="0"/>
    <x v="0"/>
    <x v="12"/>
    <s v="Immokalee"/>
    <n v="34142"/>
    <x v="119"/>
    <x v="117"/>
    <x v="1283"/>
    <n v="21"/>
    <x v="1310"/>
    <n v="87586"/>
    <n v="5.95"/>
    <x v="0"/>
  </r>
  <r>
    <n v="3139"/>
    <s v="David Powell"/>
    <x v="0"/>
    <n v="0.09"/>
    <n v="280.98"/>
    <x v="180"/>
    <x v="0"/>
    <x v="2"/>
    <x v="0"/>
    <x v="9"/>
    <s v="Jumbo Drum"/>
    <s v="Hon 2090 “Pillow Soft” Series Mid Back Swivel/Tilt Chairs"/>
    <n v="0.78"/>
    <x v="0"/>
    <x v="3"/>
    <x v="33"/>
    <s v="Cranford"/>
    <n v="7016"/>
    <x v="120"/>
    <x v="124"/>
    <x v="1284"/>
    <n v="31"/>
    <x v="1311"/>
    <n v="86793"/>
    <n v="280.89000000000004"/>
    <x v="3"/>
  </r>
  <r>
    <n v="3367"/>
    <s v="Renee McKenzie"/>
    <x v="0"/>
    <n v="0.08"/>
    <n v="30.97"/>
    <x v="52"/>
    <x v="1"/>
    <x v="2"/>
    <x v="1"/>
    <x v="1"/>
    <s v="Small Box"/>
    <s v="Microsoft Multimedia Keyboard"/>
    <n v="0.74"/>
    <x v="0"/>
    <x v="3"/>
    <x v="27"/>
    <s v="Upper Arlington"/>
    <n v="43221"/>
    <x v="120"/>
    <x v="117"/>
    <x v="1285"/>
    <n v="26"/>
    <x v="1312"/>
    <n v="90502"/>
    <n v="30.89"/>
    <x v="3"/>
  </r>
  <r>
    <n v="3367"/>
    <s v="Renee McKenzie"/>
    <x v="0"/>
    <n v="0.1"/>
    <n v="4.13"/>
    <x v="92"/>
    <x v="2"/>
    <x v="2"/>
    <x v="2"/>
    <x v="13"/>
    <s v="Small Box"/>
    <s v="Avery 506"/>
    <n v="0.39"/>
    <x v="0"/>
    <x v="3"/>
    <x v="27"/>
    <s v="Upper Arlington"/>
    <n v="43221"/>
    <x v="120"/>
    <x v="123"/>
    <x v="1286"/>
    <n v="18"/>
    <x v="1313"/>
    <n v="90502"/>
    <n v="4.03"/>
    <x v="3"/>
  </r>
  <r>
    <n v="408"/>
    <s v="Calvin Parsons Walter"/>
    <x v="2"/>
    <n v="7.0000000000000007E-2"/>
    <n v="29.17"/>
    <x v="6"/>
    <x v="1"/>
    <x v="3"/>
    <x v="2"/>
    <x v="5"/>
    <s v="Small Box"/>
    <s v="Binding Machine Supplies"/>
    <n v="0.37"/>
    <x v="0"/>
    <x v="1"/>
    <x v="18"/>
    <s v="San Juan"/>
    <n v="78589"/>
    <x v="120"/>
    <x v="122"/>
    <x v="1287"/>
    <n v="14"/>
    <x v="1314"/>
    <n v="89639"/>
    <n v="29.1"/>
    <x v="1"/>
  </r>
  <r>
    <n v="2426"/>
    <s v="Dorothy Holt"/>
    <x v="2"/>
    <n v="0.08"/>
    <n v="4.4800000000000004"/>
    <x v="103"/>
    <x v="1"/>
    <x v="0"/>
    <x v="2"/>
    <x v="8"/>
    <s v="Large Box"/>
    <s v="Hoover Portapower™ Portable Vacuum"/>
    <n v="0.6"/>
    <x v="0"/>
    <x v="1"/>
    <x v="18"/>
    <s v="Irving"/>
    <n v="75061"/>
    <x v="120"/>
    <x v="121"/>
    <x v="1288"/>
    <n v="37"/>
    <x v="1315"/>
    <n v="90861"/>
    <n v="4.4000000000000004"/>
    <x v="1"/>
  </r>
  <r>
    <n v="2426"/>
    <s v="Dorothy Holt"/>
    <x v="2"/>
    <n v="0"/>
    <n v="17.670000000000002"/>
    <x v="18"/>
    <x v="1"/>
    <x v="0"/>
    <x v="0"/>
    <x v="11"/>
    <s v="Small Pack"/>
    <s v="Executive Impressions 12&quot; Wall Clock"/>
    <n v="0.47"/>
    <x v="0"/>
    <x v="1"/>
    <x v="18"/>
    <s v="Irving"/>
    <n v="75061"/>
    <x v="120"/>
    <x v="125"/>
    <x v="1289"/>
    <n v="9"/>
    <x v="1316"/>
    <n v="90861"/>
    <n v="17.670000000000002"/>
    <x v="1"/>
  </r>
  <r>
    <n v="2578"/>
    <s v="Kent Gill"/>
    <x v="2"/>
    <n v="0.04"/>
    <n v="8.6"/>
    <x v="122"/>
    <x v="1"/>
    <x v="2"/>
    <x v="2"/>
    <x v="5"/>
    <s v="Small Box"/>
    <s v="Avery Printable Repositionable Plastic Tabs"/>
    <n v="0.38"/>
    <x v="0"/>
    <x v="0"/>
    <x v="16"/>
    <s v="Opelika"/>
    <n v="36801"/>
    <x v="120"/>
    <x v="123"/>
    <x v="1290"/>
    <n v="5"/>
    <x v="1317"/>
    <n v="88298"/>
    <n v="8.56"/>
    <x v="0"/>
  </r>
  <r>
    <n v="2578"/>
    <s v="Kent Gill"/>
    <x v="2"/>
    <n v="0.01"/>
    <n v="3.58"/>
    <x v="403"/>
    <x v="1"/>
    <x v="2"/>
    <x v="2"/>
    <x v="14"/>
    <s v="Wrap Bag"/>
    <s v="OIC Colored Binder Clips, Assorted Sizes"/>
    <n v="0.36"/>
    <x v="0"/>
    <x v="0"/>
    <x v="16"/>
    <s v="Opelika"/>
    <n v="36801"/>
    <x v="120"/>
    <x v="122"/>
    <x v="1291"/>
    <n v="26"/>
    <x v="1318"/>
    <n v="88298"/>
    <n v="3.5700000000000003"/>
    <x v="0"/>
  </r>
  <r>
    <n v="2578"/>
    <s v="Kent Gill"/>
    <x v="2"/>
    <n v="0.08"/>
    <n v="105.49"/>
    <x v="423"/>
    <x v="0"/>
    <x v="2"/>
    <x v="0"/>
    <x v="0"/>
    <s v="Jumbo Box"/>
    <s v="Balt Solid Wood Rectangular Table"/>
    <n v="0.75"/>
    <x v="0"/>
    <x v="0"/>
    <x v="16"/>
    <s v="Opelika"/>
    <n v="36801"/>
    <x v="120"/>
    <x v="125"/>
    <x v="1292"/>
    <n v="34"/>
    <x v="1319"/>
    <n v="88298"/>
    <n v="105.41"/>
    <x v="0"/>
  </r>
  <r>
    <n v="2531"/>
    <s v="Rick Houston"/>
    <x v="4"/>
    <n v="0.08"/>
    <n v="4"/>
    <x v="79"/>
    <x v="1"/>
    <x v="0"/>
    <x v="2"/>
    <x v="7"/>
    <s v="Wrap Bag"/>
    <s v="EcoTones® Memo Sheets"/>
    <n v="0.37"/>
    <x v="0"/>
    <x v="2"/>
    <x v="8"/>
    <s v="Atascadero"/>
    <n v="93422"/>
    <x v="120"/>
    <x v="123"/>
    <x v="1293"/>
    <n v="14"/>
    <x v="1320"/>
    <n v="87452"/>
    <n v="3.92"/>
    <x v="2"/>
  </r>
  <r>
    <n v="27"/>
    <s v="Guy Gallagher"/>
    <x v="3"/>
    <n v="0.04"/>
    <n v="4.1399999999999997"/>
    <x v="89"/>
    <x v="1"/>
    <x v="3"/>
    <x v="0"/>
    <x v="11"/>
    <s v="Small Box"/>
    <s v="Eldon Image Series Black Desk Accessories"/>
    <n v="0.49"/>
    <x v="0"/>
    <x v="2"/>
    <x v="8"/>
    <s v="Lakewood"/>
    <n v="90712"/>
    <x v="120"/>
    <x v="123"/>
    <x v="1294"/>
    <n v="12"/>
    <x v="1321"/>
    <n v="87652"/>
    <n v="4.0999999999999996"/>
    <x v="2"/>
  </r>
  <r>
    <n v="3386"/>
    <s v="Carmen Elmore"/>
    <x v="0"/>
    <n v="0"/>
    <n v="2.61"/>
    <x v="92"/>
    <x v="1"/>
    <x v="3"/>
    <x v="2"/>
    <x v="13"/>
    <s v="Small Box"/>
    <s v="Avery 494"/>
    <n v="0.39"/>
    <x v="0"/>
    <x v="3"/>
    <x v="27"/>
    <s v="Bowling Green"/>
    <n v="43402"/>
    <x v="121"/>
    <x v="124"/>
    <x v="1295"/>
    <n v="10"/>
    <x v="1322"/>
    <n v="88746"/>
    <n v="2.61"/>
    <x v="3"/>
  </r>
  <r>
    <n v="3386"/>
    <s v="Carmen Elmore"/>
    <x v="0"/>
    <n v="0.04"/>
    <n v="25.38"/>
    <x v="18"/>
    <x v="2"/>
    <x v="3"/>
    <x v="0"/>
    <x v="11"/>
    <s v="Small Pack"/>
    <s v="Executive Impressions 13&quot; Chairman Wall Clock"/>
    <n v="0.5"/>
    <x v="0"/>
    <x v="3"/>
    <x v="27"/>
    <s v="Bowling Green"/>
    <n v="43402"/>
    <x v="121"/>
    <x v="122"/>
    <x v="1296"/>
    <n v="35"/>
    <x v="1323"/>
    <n v="88746"/>
    <n v="25.34"/>
    <x v="3"/>
  </r>
  <r>
    <n v="2157"/>
    <s v="Tom Hoyle Honeycutt"/>
    <x v="1"/>
    <n v="7.0000000000000007E-2"/>
    <n v="30.93"/>
    <x v="327"/>
    <x v="1"/>
    <x v="2"/>
    <x v="0"/>
    <x v="11"/>
    <s v="Small Pack"/>
    <s v="Advantus Employee of the Month Certificate Frame, 11 x 13-1/2"/>
    <n v="0.44"/>
    <x v="0"/>
    <x v="1"/>
    <x v="25"/>
    <s v="Warren"/>
    <n v="48093"/>
    <x v="121"/>
    <x v="123"/>
    <x v="1297"/>
    <n v="19"/>
    <x v="1324"/>
    <n v="90386"/>
    <n v="30.86"/>
    <x v="1"/>
  </r>
  <r>
    <n v="2157"/>
    <s v="Tom Hoyle Honeycutt"/>
    <x v="1"/>
    <n v="0.05"/>
    <n v="297.48"/>
    <x v="378"/>
    <x v="0"/>
    <x v="2"/>
    <x v="1"/>
    <x v="3"/>
    <s v="Jumbo Drum"/>
    <s v="Panasonic KX-P3200 Dot Matrix Printer"/>
    <n v="0.6"/>
    <x v="0"/>
    <x v="1"/>
    <x v="25"/>
    <s v="Warren"/>
    <n v="48093"/>
    <x v="121"/>
    <x v="123"/>
    <x v="1298"/>
    <n v="14"/>
    <x v="1325"/>
    <n v="90386"/>
    <n v="297.43"/>
    <x v="1"/>
  </r>
  <r>
    <n v="2157"/>
    <s v="Tom Hoyle Honeycutt"/>
    <x v="1"/>
    <n v="7.0000000000000007E-2"/>
    <n v="296.18"/>
    <x v="304"/>
    <x v="0"/>
    <x v="2"/>
    <x v="0"/>
    <x v="0"/>
    <s v="Jumbo Box"/>
    <s v="Hon 94000 Series Round Tables"/>
    <n v="0.76"/>
    <x v="0"/>
    <x v="1"/>
    <x v="25"/>
    <s v="Warren"/>
    <n v="48093"/>
    <x v="121"/>
    <x v="124"/>
    <x v="1299"/>
    <n v="6"/>
    <x v="1326"/>
    <n v="90386"/>
    <n v="296.11"/>
    <x v="1"/>
  </r>
  <r>
    <n v="1391"/>
    <s v="Carolyn Greer"/>
    <x v="2"/>
    <n v="7.0000000000000007E-2"/>
    <n v="12.28"/>
    <x v="424"/>
    <x v="1"/>
    <x v="0"/>
    <x v="2"/>
    <x v="6"/>
    <s v="Small Box"/>
    <s v="Recycled Eldon Regeneration Jumbo File"/>
    <n v="0.56999999999999995"/>
    <x v="0"/>
    <x v="2"/>
    <x v="8"/>
    <s v="Sunnyvale"/>
    <n v="94086"/>
    <x v="121"/>
    <x v="126"/>
    <x v="1300"/>
    <n v="33"/>
    <x v="1327"/>
    <n v="88730"/>
    <n v="12.209999999999999"/>
    <x v="2"/>
  </r>
  <r>
    <n v="1680"/>
    <s v="Esther Whitaker"/>
    <x v="2"/>
    <n v="0.09"/>
    <n v="30.98"/>
    <x v="425"/>
    <x v="1"/>
    <x v="1"/>
    <x v="2"/>
    <x v="15"/>
    <s v="Small Box"/>
    <s v="Staples Colored Interoffice Envelopes"/>
    <n v="0.36"/>
    <x v="0"/>
    <x v="3"/>
    <x v="27"/>
    <s v="Fairfield"/>
    <n v="45014"/>
    <x v="121"/>
    <x v="124"/>
    <x v="1301"/>
    <n v="18"/>
    <x v="1328"/>
    <n v="86645"/>
    <n v="30.89"/>
    <x v="3"/>
  </r>
  <r>
    <n v="1680"/>
    <s v="Esther Whitaker"/>
    <x v="2"/>
    <n v="0.03"/>
    <n v="49.34"/>
    <x v="426"/>
    <x v="1"/>
    <x v="1"/>
    <x v="0"/>
    <x v="11"/>
    <s v="Large Box"/>
    <s v="Electrix Fluorescent Magnifier Lamps &amp; Weighted Base"/>
    <n v="0.56999999999999995"/>
    <x v="0"/>
    <x v="3"/>
    <x v="27"/>
    <s v="Fairfield"/>
    <n v="45014"/>
    <x v="121"/>
    <x v="124"/>
    <x v="1302"/>
    <n v="17"/>
    <x v="1329"/>
    <n v="86645"/>
    <n v="49.31"/>
    <x v="3"/>
  </r>
  <r>
    <n v="94"/>
    <s v="Eddie House Mueller"/>
    <x v="3"/>
    <n v="0.04"/>
    <n v="160.97999999999999"/>
    <x v="34"/>
    <x v="0"/>
    <x v="2"/>
    <x v="0"/>
    <x v="9"/>
    <s v="Jumbo Drum"/>
    <s v="Office Star - Mid Back Dual function Ergonomic High Back Chair with 2-Way Adjustable Arms"/>
    <n v="0.62"/>
    <x v="0"/>
    <x v="1"/>
    <x v="10"/>
    <s v="Chicago"/>
    <n v="60601"/>
    <x v="121"/>
    <x v="124"/>
    <x v="1303"/>
    <n v="37"/>
    <x v="1330"/>
    <n v="44231"/>
    <n v="160.94"/>
    <x v="1"/>
  </r>
  <r>
    <n v="94"/>
    <s v="Eddie House Mueller"/>
    <x v="3"/>
    <n v="0.01"/>
    <n v="17.98"/>
    <x v="52"/>
    <x v="1"/>
    <x v="2"/>
    <x v="1"/>
    <x v="1"/>
    <s v="Small Box"/>
    <s v="Belkin 107-key enhanced keyboard, USB/PS/2 interface"/>
    <n v="0.79"/>
    <x v="0"/>
    <x v="1"/>
    <x v="10"/>
    <s v="Chicago"/>
    <n v="60601"/>
    <x v="121"/>
    <x v="124"/>
    <x v="1304"/>
    <n v="146"/>
    <x v="1331"/>
    <n v="44231"/>
    <n v="17.97"/>
    <x v="1"/>
  </r>
  <r>
    <n v="97"/>
    <s v="Max McKenna"/>
    <x v="3"/>
    <n v="0.04"/>
    <n v="160.97999999999999"/>
    <x v="34"/>
    <x v="0"/>
    <x v="2"/>
    <x v="0"/>
    <x v="9"/>
    <s v="Jumbo Drum"/>
    <s v="Office Star - Mid Back Dual function Ergonomic High Back Chair with 2-Way Adjustable Arms"/>
    <n v="0.62"/>
    <x v="0"/>
    <x v="1"/>
    <x v="38"/>
    <s v="Manhattan"/>
    <n v="66502"/>
    <x v="121"/>
    <x v="124"/>
    <x v="1305"/>
    <n v="9"/>
    <x v="1332"/>
    <n v="87306"/>
    <n v="160.94"/>
    <x v="1"/>
  </r>
  <r>
    <n v="97"/>
    <s v="Max McKenna"/>
    <x v="3"/>
    <n v="0.06"/>
    <n v="115.99"/>
    <x v="18"/>
    <x v="1"/>
    <x v="2"/>
    <x v="1"/>
    <x v="12"/>
    <s v="Small Box"/>
    <s v="5185"/>
    <n v="0.57999999999999996"/>
    <x v="0"/>
    <x v="1"/>
    <x v="38"/>
    <s v="Manhattan"/>
    <n v="66502"/>
    <x v="121"/>
    <x v="123"/>
    <x v="1306"/>
    <n v="20"/>
    <x v="1333"/>
    <n v="87306"/>
    <n v="115.92999999999999"/>
    <x v="1"/>
  </r>
  <r>
    <n v="1869"/>
    <s v="Roberta Daniel"/>
    <x v="3"/>
    <n v="0.08"/>
    <n v="8.09"/>
    <x v="118"/>
    <x v="1"/>
    <x v="1"/>
    <x v="0"/>
    <x v="11"/>
    <s v="Small Box"/>
    <s v="6&quot; Cubicle Wall Clock, Black"/>
    <n v="0.49"/>
    <x v="0"/>
    <x v="2"/>
    <x v="43"/>
    <s v="Alamogordo"/>
    <n v="88310"/>
    <x v="121"/>
    <x v="123"/>
    <x v="1307"/>
    <n v="10"/>
    <x v="1334"/>
    <n v="89209"/>
    <n v="8.01"/>
    <x v="2"/>
  </r>
  <r>
    <n v="335"/>
    <s v="Curtis O'Connell"/>
    <x v="0"/>
    <n v="0.09"/>
    <n v="6.28"/>
    <x v="312"/>
    <x v="1"/>
    <x v="3"/>
    <x v="0"/>
    <x v="11"/>
    <s v="Small Box"/>
    <s v="Eldon® 200 Class™ Desk Accessories, Burgundy"/>
    <n v="0.43"/>
    <x v="0"/>
    <x v="2"/>
    <x v="14"/>
    <s v="Medford"/>
    <n v="97504"/>
    <x v="122"/>
    <x v="123"/>
    <x v="1308"/>
    <n v="1"/>
    <x v="1335"/>
    <n v="87277"/>
    <n v="6.19"/>
    <x v="2"/>
  </r>
  <r>
    <n v="342"/>
    <s v="Jacqueline Noble"/>
    <x v="0"/>
    <n v="0.01"/>
    <n v="3.26"/>
    <x v="427"/>
    <x v="1"/>
    <x v="3"/>
    <x v="2"/>
    <x v="2"/>
    <s v="Wrap Bag"/>
    <s v="Avery Hi-Liter GlideStik Fluorescent Highlighter, Yellow Ink"/>
    <n v="0.41"/>
    <x v="0"/>
    <x v="0"/>
    <x v="12"/>
    <s v="Miami"/>
    <n v="33181"/>
    <x v="122"/>
    <x v="122"/>
    <x v="1309"/>
    <n v="20"/>
    <x v="1336"/>
    <n v="3332"/>
    <n v="3.25"/>
    <x v="0"/>
  </r>
  <r>
    <n v="344"/>
    <s v="Rosemary English"/>
    <x v="0"/>
    <n v="0.01"/>
    <n v="3.26"/>
    <x v="427"/>
    <x v="1"/>
    <x v="3"/>
    <x v="2"/>
    <x v="2"/>
    <s v="Wrap Bag"/>
    <s v="Avery Hi-Liter GlideStik Fluorescent Highlighter, Yellow Ink"/>
    <n v="0.41"/>
    <x v="0"/>
    <x v="3"/>
    <x v="29"/>
    <s v="Portland"/>
    <n v="4101"/>
    <x v="122"/>
    <x v="122"/>
    <x v="1310"/>
    <n v="5"/>
    <x v="1337"/>
    <n v="88152"/>
    <n v="3.25"/>
    <x v="3"/>
  </r>
  <r>
    <n v="2289"/>
    <s v="Ryan Herman"/>
    <x v="0"/>
    <n v="0.01"/>
    <n v="7.59"/>
    <x v="52"/>
    <x v="1"/>
    <x v="2"/>
    <x v="0"/>
    <x v="11"/>
    <s v="Wrap Bag"/>
    <s v="Master Giant Foot® Doorstop, Safety Yellow"/>
    <n v="0.42"/>
    <x v="0"/>
    <x v="1"/>
    <x v="7"/>
    <s v="Burnsville"/>
    <n v="55337"/>
    <x v="122"/>
    <x v="123"/>
    <x v="1311"/>
    <n v="17"/>
    <x v="1338"/>
    <n v="88165"/>
    <n v="7.58"/>
    <x v="1"/>
  </r>
  <r>
    <n v="2650"/>
    <s v="Joanne Chu"/>
    <x v="0"/>
    <n v="0.05"/>
    <n v="35.99"/>
    <x v="41"/>
    <x v="1"/>
    <x v="3"/>
    <x v="1"/>
    <x v="12"/>
    <s v="Wrap Bag"/>
    <s v="Accessory41"/>
    <n v="0.38"/>
    <x v="0"/>
    <x v="3"/>
    <x v="28"/>
    <s v="Baldwin"/>
    <n v="15234"/>
    <x v="122"/>
    <x v="124"/>
    <x v="1312"/>
    <n v="26"/>
    <x v="1339"/>
    <n v="88815"/>
    <n v="35.940000000000005"/>
    <x v="3"/>
  </r>
  <r>
    <n v="2689"/>
    <s v="Marlene Gray"/>
    <x v="0"/>
    <n v="0.09"/>
    <n v="3.75"/>
    <x v="92"/>
    <x v="1"/>
    <x v="2"/>
    <x v="2"/>
    <x v="13"/>
    <s v="Small Box"/>
    <s v="Avery 496"/>
    <n v="0.37"/>
    <x v="0"/>
    <x v="3"/>
    <x v="33"/>
    <s v="Clifton"/>
    <n v="7011"/>
    <x v="122"/>
    <x v="122"/>
    <x v="1313"/>
    <n v="21"/>
    <x v="1340"/>
    <n v="90624"/>
    <n v="3.66"/>
    <x v="3"/>
  </r>
  <r>
    <n v="2693"/>
    <s v="Lloyd Cannon"/>
    <x v="0"/>
    <n v="0.01"/>
    <n v="30.98"/>
    <x v="405"/>
    <x v="1"/>
    <x v="2"/>
    <x v="2"/>
    <x v="7"/>
    <s v="Small Box"/>
    <s v="Xerox 1951"/>
    <n v="0.4"/>
    <x v="0"/>
    <x v="3"/>
    <x v="42"/>
    <s v="Bennington"/>
    <n v="5201"/>
    <x v="122"/>
    <x v="123"/>
    <x v="1314"/>
    <n v="20"/>
    <x v="1341"/>
    <n v="90624"/>
    <n v="30.97"/>
    <x v="3"/>
  </r>
  <r>
    <n v="411"/>
    <s v="Carolyn Proctor"/>
    <x v="1"/>
    <n v="0.05"/>
    <n v="178.47"/>
    <x v="7"/>
    <x v="2"/>
    <x v="1"/>
    <x v="2"/>
    <x v="6"/>
    <s v="Small Box"/>
    <s v="Hot File® 7-Pocket, Floor Stand"/>
    <n v="0.55000000000000004"/>
    <x v="0"/>
    <x v="2"/>
    <x v="8"/>
    <s v="Oakland"/>
    <n v="94601"/>
    <x v="122"/>
    <x v="127"/>
    <x v="1315"/>
    <n v="9"/>
    <x v="1342"/>
    <n v="87905"/>
    <n v="178.42"/>
    <x v="2"/>
  </r>
  <r>
    <n v="3176"/>
    <s v="Jackie McCullough"/>
    <x v="1"/>
    <n v="0.06"/>
    <n v="10.97"/>
    <x v="99"/>
    <x v="1"/>
    <x v="1"/>
    <x v="1"/>
    <x v="1"/>
    <s v="Small Box"/>
    <s v="Micro Innovations 104 Keyboard"/>
    <n v="0.64"/>
    <x v="0"/>
    <x v="0"/>
    <x v="12"/>
    <s v="Jacksonville"/>
    <n v="32216"/>
    <x v="122"/>
    <x v="122"/>
    <x v="1316"/>
    <n v="19"/>
    <x v="1343"/>
    <n v="90820"/>
    <n v="10.91"/>
    <x v="0"/>
  </r>
  <r>
    <n v="3356"/>
    <s v="Richard Tan"/>
    <x v="4"/>
    <n v="7.0000000000000007E-2"/>
    <n v="5.34"/>
    <x v="336"/>
    <x v="1"/>
    <x v="3"/>
    <x v="2"/>
    <x v="5"/>
    <s v="Small Box"/>
    <s v="Pressboard Data Binder, Crimson, 12&quot; X 8 1/2&quot;"/>
    <n v="0.39"/>
    <x v="0"/>
    <x v="2"/>
    <x v="37"/>
    <s v="Eagle"/>
    <n v="83616"/>
    <x v="122"/>
    <x v="122"/>
    <x v="1317"/>
    <n v="13"/>
    <x v="1344"/>
    <n v="88588"/>
    <n v="5.27"/>
    <x v="2"/>
  </r>
  <r>
    <n v="3356"/>
    <s v="Richard Tan"/>
    <x v="4"/>
    <n v="0.03"/>
    <n v="160.97999999999999"/>
    <x v="34"/>
    <x v="0"/>
    <x v="3"/>
    <x v="0"/>
    <x v="9"/>
    <s v="Jumbo Drum"/>
    <s v="Office Star - Mid Back Dual function Ergonomic High Back Chair with 2-Way Adjustable Arms"/>
    <n v="0.62"/>
    <x v="0"/>
    <x v="2"/>
    <x v="37"/>
    <s v="Eagle"/>
    <n v="83616"/>
    <x v="122"/>
    <x v="124"/>
    <x v="1318"/>
    <n v="18"/>
    <x v="1345"/>
    <n v="88588"/>
    <n v="160.94999999999999"/>
    <x v="2"/>
  </r>
  <r>
    <n v="3356"/>
    <s v="Richard Tan"/>
    <x v="4"/>
    <n v="0.04"/>
    <n v="65.989999999999995"/>
    <x v="336"/>
    <x v="2"/>
    <x v="3"/>
    <x v="1"/>
    <x v="12"/>
    <s v="Small Box"/>
    <s v="2190"/>
    <n v="0.56000000000000005"/>
    <x v="0"/>
    <x v="2"/>
    <x v="37"/>
    <s v="Eagle"/>
    <n v="83616"/>
    <x v="122"/>
    <x v="123"/>
    <x v="1319"/>
    <n v="15"/>
    <x v="1346"/>
    <n v="88588"/>
    <n v="65.949999999999989"/>
    <x v="2"/>
  </r>
  <r>
    <n v="1765"/>
    <s v="Ralph Woods Scott"/>
    <x v="3"/>
    <n v="0"/>
    <n v="5.77"/>
    <x v="117"/>
    <x v="1"/>
    <x v="1"/>
    <x v="2"/>
    <x v="5"/>
    <s v="Small Box"/>
    <s v="Avery Binding System Hidden Tab™ Executive Style Index Sets"/>
    <n v="0.35"/>
    <x v="0"/>
    <x v="1"/>
    <x v="6"/>
    <s v="Creve Coeur"/>
    <n v="63141"/>
    <x v="122"/>
    <x v="124"/>
    <x v="1320"/>
    <n v="8"/>
    <x v="1347"/>
    <n v="89777"/>
    <n v="5.77"/>
    <x v="1"/>
  </r>
  <r>
    <n v="693"/>
    <s v="Richard McClure"/>
    <x v="1"/>
    <n v="0"/>
    <n v="230.98"/>
    <x v="308"/>
    <x v="0"/>
    <x v="0"/>
    <x v="0"/>
    <x v="0"/>
    <s v="Jumbo Box"/>
    <s v="Bush® Cubix Conference Tables, Fully Assembled"/>
    <n v="0.6"/>
    <x v="0"/>
    <x v="2"/>
    <x v="3"/>
    <s v="Thornton"/>
    <n v="80229"/>
    <x v="123"/>
    <x v="127"/>
    <x v="1321"/>
    <n v="36"/>
    <x v="1348"/>
    <n v="87813"/>
    <n v="230.98"/>
    <x v="2"/>
  </r>
  <r>
    <n v="2273"/>
    <s v="Debra Block"/>
    <x v="2"/>
    <n v="0.04"/>
    <n v="120.98"/>
    <x v="176"/>
    <x v="1"/>
    <x v="3"/>
    <x v="2"/>
    <x v="8"/>
    <s v="Small Box"/>
    <s v="Belkin 325VA UPS Surge Protector, 6'"/>
    <n v="0.6"/>
    <x v="0"/>
    <x v="1"/>
    <x v="18"/>
    <s v="Harlingen"/>
    <n v="78550"/>
    <x v="123"/>
    <x v="124"/>
    <x v="1322"/>
    <n v="17"/>
    <x v="1349"/>
    <n v="90109"/>
    <n v="120.94"/>
    <x v="1"/>
  </r>
  <r>
    <n v="2273"/>
    <s v="Debra Block"/>
    <x v="2"/>
    <n v="0.02"/>
    <n v="55.99"/>
    <x v="165"/>
    <x v="1"/>
    <x v="3"/>
    <x v="1"/>
    <x v="12"/>
    <s v="Small Pack"/>
    <s v="Accessory36"/>
    <n v="0.83"/>
    <x v="0"/>
    <x v="1"/>
    <x v="18"/>
    <s v="Harlingen"/>
    <n v="78550"/>
    <x v="123"/>
    <x v="124"/>
    <x v="1323"/>
    <n v="4"/>
    <x v="1350"/>
    <n v="90109"/>
    <n v="55.97"/>
    <x v="1"/>
  </r>
  <r>
    <n v="2274"/>
    <s v="Marlene Harrison"/>
    <x v="2"/>
    <n v="0.05"/>
    <n v="23.99"/>
    <x v="428"/>
    <x v="0"/>
    <x v="3"/>
    <x v="0"/>
    <x v="11"/>
    <s v="Jumbo Drum"/>
    <s v="Westinghouse Floor Lamp with Metal Mesh Shade, Black"/>
    <n v="0.62"/>
    <x v="0"/>
    <x v="1"/>
    <x v="18"/>
    <s v="Houston"/>
    <n v="77036"/>
    <x v="123"/>
    <x v="125"/>
    <x v="1324"/>
    <n v="12"/>
    <x v="1351"/>
    <n v="90109"/>
    <n v="23.939999999999998"/>
    <x v="1"/>
  </r>
  <r>
    <n v="2379"/>
    <s v="Mildred Briggs"/>
    <x v="2"/>
    <n v="0.06"/>
    <n v="122.99"/>
    <x v="7"/>
    <x v="1"/>
    <x v="0"/>
    <x v="2"/>
    <x v="5"/>
    <s v="Small Box"/>
    <s v="GBC Therma-A-Bind 250T Electric Binding System"/>
    <n v="0.37"/>
    <x v="0"/>
    <x v="1"/>
    <x v="25"/>
    <s v="Garden City"/>
    <n v="48135"/>
    <x v="123"/>
    <x v="127"/>
    <x v="1325"/>
    <n v="12"/>
    <x v="1352"/>
    <n v="86655"/>
    <n v="122.92999999999999"/>
    <x v="1"/>
  </r>
  <r>
    <n v="2380"/>
    <s v="Lisa Branch"/>
    <x v="2"/>
    <n v="0.08"/>
    <n v="68.81"/>
    <x v="330"/>
    <x v="0"/>
    <x v="0"/>
    <x v="2"/>
    <x v="8"/>
    <s v="Jumbo Drum"/>
    <s v="Holmes Replacement Filter for HEPA Air Cleaner, Very Large Room, HEPA Filter"/>
    <n v="0.41"/>
    <x v="0"/>
    <x v="1"/>
    <x v="25"/>
    <s v="Grand Rapids"/>
    <n v="49505"/>
    <x v="123"/>
    <x v="127"/>
    <x v="1326"/>
    <n v="17"/>
    <x v="1353"/>
    <n v="86655"/>
    <n v="68.73"/>
    <x v="1"/>
  </r>
  <r>
    <n v="2382"/>
    <s v="Geoffrey Saunders"/>
    <x v="2"/>
    <n v="0.06"/>
    <n v="122.99"/>
    <x v="7"/>
    <x v="1"/>
    <x v="0"/>
    <x v="2"/>
    <x v="5"/>
    <s v="Small Box"/>
    <s v="GBC Therma-A-Bind 250T Electric Binding System"/>
    <n v="0.37"/>
    <x v="0"/>
    <x v="3"/>
    <x v="11"/>
    <s v="New York City"/>
    <n v="10024"/>
    <x v="123"/>
    <x v="127"/>
    <x v="1327"/>
    <n v="48"/>
    <x v="1354"/>
    <n v="962"/>
    <n v="122.92999999999999"/>
    <x v="3"/>
  </r>
  <r>
    <n v="2382"/>
    <s v="Geoffrey Saunders"/>
    <x v="2"/>
    <n v="0.08"/>
    <n v="68.81"/>
    <x v="330"/>
    <x v="0"/>
    <x v="0"/>
    <x v="2"/>
    <x v="8"/>
    <s v="Jumbo Drum"/>
    <s v="Holmes Replacement Filter for HEPA Air Cleaner, Very Large Room, HEPA Filter"/>
    <n v="0.41"/>
    <x v="0"/>
    <x v="3"/>
    <x v="11"/>
    <s v="New York City"/>
    <n v="10024"/>
    <x v="123"/>
    <x v="127"/>
    <x v="1326"/>
    <n v="68"/>
    <x v="1355"/>
    <n v="962"/>
    <n v="68.73"/>
    <x v="3"/>
  </r>
  <r>
    <n v="1101"/>
    <s v="Kimberly McCarthy"/>
    <x v="4"/>
    <n v="0.02"/>
    <n v="15.14"/>
    <x v="277"/>
    <x v="1"/>
    <x v="0"/>
    <x v="2"/>
    <x v="6"/>
    <s v="Small Box"/>
    <s v="Eldon® Gobal File Keepers"/>
    <n v="0.81"/>
    <x v="0"/>
    <x v="2"/>
    <x v="8"/>
    <s v="Oxnard"/>
    <n v="93030"/>
    <x v="123"/>
    <x v="122"/>
    <x v="1328"/>
    <n v="3"/>
    <x v="1356"/>
    <n v="91488"/>
    <n v="15.120000000000001"/>
    <x v="2"/>
  </r>
  <r>
    <n v="2509"/>
    <s v="Sidney Larson"/>
    <x v="4"/>
    <n v="0.05"/>
    <n v="30.98"/>
    <x v="405"/>
    <x v="1"/>
    <x v="2"/>
    <x v="2"/>
    <x v="7"/>
    <s v="Small Box"/>
    <s v="Xerox 1951"/>
    <n v="0.4"/>
    <x v="0"/>
    <x v="3"/>
    <x v="29"/>
    <s v="South Portland"/>
    <n v="4106"/>
    <x v="123"/>
    <x v="124"/>
    <x v="1329"/>
    <n v="15"/>
    <x v="1357"/>
    <n v="87029"/>
    <n v="30.93"/>
    <x v="3"/>
  </r>
  <r>
    <n v="1979"/>
    <s v="Marianne Weiner Ennis"/>
    <x v="3"/>
    <n v="0.05"/>
    <n v="20.99"/>
    <x v="116"/>
    <x v="1"/>
    <x v="3"/>
    <x v="1"/>
    <x v="12"/>
    <s v="Small Pack"/>
    <s v="Accessory39"/>
    <n v="0.81"/>
    <x v="0"/>
    <x v="2"/>
    <x v="3"/>
    <s v="Littleton"/>
    <n v="80122"/>
    <x v="123"/>
    <x v="122"/>
    <x v="1330"/>
    <n v="4"/>
    <x v="1358"/>
    <n v="87757"/>
    <n v="20.939999999999998"/>
    <x v="2"/>
  </r>
  <r>
    <n v="1416"/>
    <s v="Betsy Gibson"/>
    <x v="0"/>
    <n v="0.02"/>
    <n v="417.4"/>
    <x v="247"/>
    <x v="0"/>
    <x v="0"/>
    <x v="0"/>
    <x v="0"/>
    <s v="Jumbo Box"/>
    <s v="Bretford “Just In Time” Height-Adjustable Multi-Task Work Tables"/>
    <n v="0.79"/>
    <x v="0"/>
    <x v="1"/>
    <x v="2"/>
    <s v="Indianapolis"/>
    <n v="46203"/>
    <x v="124"/>
    <x v="127"/>
    <x v="1331"/>
    <n v="1"/>
    <x v="1359"/>
    <n v="90538"/>
    <n v="417.38"/>
    <x v="1"/>
  </r>
  <r>
    <n v="2420"/>
    <s v="Wesley Cho"/>
    <x v="1"/>
    <n v="0.04"/>
    <n v="9.11"/>
    <x v="9"/>
    <x v="1"/>
    <x v="1"/>
    <x v="2"/>
    <x v="7"/>
    <s v="Wrap Bag"/>
    <s v="Black Print Carbonless Snap-Off® Rapid Letter, 8 1/2&quot; x 7&quot;"/>
    <n v="0.4"/>
    <x v="0"/>
    <x v="0"/>
    <x v="21"/>
    <s v="Richmond"/>
    <n v="23223"/>
    <x v="124"/>
    <x v="122"/>
    <x v="1332"/>
    <n v="11"/>
    <x v="1360"/>
    <n v="86752"/>
    <n v="9.07"/>
    <x v="0"/>
  </r>
  <r>
    <n v="1986"/>
    <s v="Lynda Rosenthal"/>
    <x v="3"/>
    <n v="0.01"/>
    <n v="15.31"/>
    <x v="271"/>
    <x v="1"/>
    <x v="2"/>
    <x v="2"/>
    <x v="6"/>
    <s v="Small Box"/>
    <s v="Eldon Jumbo ProFile™ Portable File Boxes Graphite/Black"/>
    <n v="0.56999999999999995"/>
    <x v="0"/>
    <x v="1"/>
    <x v="18"/>
    <s v="Midland"/>
    <n v="79701"/>
    <x v="124"/>
    <x v="127"/>
    <x v="1333"/>
    <n v="23"/>
    <x v="1361"/>
    <n v="90888"/>
    <n v="15.3"/>
    <x v="1"/>
  </r>
  <r>
    <n v="1986"/>
    <s v="Lynda Rosenthal"/>
    <x v="3"/>
    <n v="0.05"/>
    <n v="7.99"/>
    <x v="102"/>
    <x v="2"/>
    <x v="2"/>
    <x v="1"/>
    <x v="12"/>
    <s v="Medium Box"/>
    <s v="Bell Sonecor JB700 Caller ID"/>
    <n v="0.6"/>
    <x v="0"/>
    <x v="1"/>
    <x v="18"/>
    <s v="Midland"/>
    <n v="79701"/>
    <x v="124"/>
    <x v="128"/>
    <x v="1334"/>
    <n v="4"/>
    <x v="1362"/>
    <n v="90888"/>
    <n v="7.94"/>
    <x v="1"/>
  </r>
  <r>
    <n v="1261"/>
    <s v="Vickie Gonzalez"/>
    <x v="0"/>
    <n v="0.02"/>
    <n v="73.98"/>
    <x v="70"/>
    <x v="1"/>
    <x v="2"/>
    <x v="1"/>
    <x v="1"/>
    <s v="Small Box"/>
    <s v="Keytronic French Keyboard"/>
    <n v="0.65"/>
    <x v="0"/>
    <x v="2"/>
    <x v="3"/>
    <s v="Broomfield"/>
    <n v="80020"/>
    <x v="125"/>
    <x v="126"/>
    <x v="1335"/>
    <n v="5"/>
    <x v="1363"/>
    <n v="89730"/>
    <n v="73.960000000000008"/>
    <x v="2"/>
  </r>
  <r>
    <n v="1502"/>
    <s v="Renee Huang"/>
    <x v="0"/>
    <n v="0.08"/>
    <n v="3.69"/>
    <x v="92"/>
    <x v="1"/>
    <x v="0"/>
    <x v="2"/>
    <x v="13"/>
    <s v="Small Box"/>
    <s v="Avery 487"/>
    <n v="0.38"/>
    <x v="0"/>
    <x v="0"/>
    <x v="12"/>
    <s v="Coral Springs"/>
    <n v="33065"/>
    <x v="125"/>
    <x v="126"/>
    <x v="1336"/>
    <n v="38"/>
    <x v="1364"/>
    <n v="89193"/>
    <n v="3.61"/>
    <x v="0"/>
  </r>
  <r>
    <n v="1725"/>
    <s v="Linda Blake"/>
    <x v="1"/>
    <n v="0.05"/>
    <n v="35.99"/>
    <x v="60"/>
    <x v="1"/>
    <x v="3"/>
    <x v="1"/>
    <x v="12"/>
    <s v="Small Box"/>
    <s v="Accessory35"/>
    <n v="0.55000000000000004"/>
    <x v="0"/>
    <x v="3"/>
    <x v="27"/>
    <s v="Hilliard"/>
    <n v="43026"/>
    <x v="125"/>
    <x v="125"/>
    <x v="1337"/>
    <n v="9"/>
    <x v="1365"/>
    <n v="87193"/>
    <n v="35.940000000000005"/>
    <x v="3"/>
  </r>
  <r>
    <n v="2962"/>
    <s v="Leonard Strauss"/>
    <x v="1"/>
    <n v="7.0000000000000007E-2"/>
    <n v="4.76"/>
    <x v="429"/>
    <x v="2"/>
    <x v="1"/>
    <x v="2"/>
    <x v="7"/>
    <s v="Wrap Bag"/>
    <s v="Wirebound Voice Message Log Book"/>
    <n v="0.39"/>
    <x v="0"/>
    <x v="2"/>
    <x v="3"/>
    <s v="Louisville"/>
    <n v="80027"/>
    <x v="125"/>
    <x v="125"/>
    <x v="1338"/>
    <n v="10"/>
    <x v="1366"/>
    <n v="88611"/>
    <n v="4.6899999999999995"/>
    <x v="2"/>
  </r>
  <r>
    <n v="3248"/>
    <s v="Earl Donnelly"/>
    <x v="1"/>
    <n v="7.0000000000000007E-2"/>
    <n v="2.78"/>
    <x v="137"/>
    <x v="1"/>
    <x v="0"/>
    <x v="2"/>
    <x v="5"/>
    <s v="Small Box"/>
    <s v="Wilson Jones Suede Grain Vinyl Binders"/>
    <n v="0.36"/>
    <x v="0"/>
    <x v="0"/>
    <x v="17"/>
    <s v="Slidell"/>
    <n v="70458"/>
    <x v="125"/>
    <x v="128"/>
    <x v="1339"/>
    <n v="17"/>
    <x v="1367"/>
    <n v="87297"/>
    <n v="2.71"/>
    <x v="0"/>
  </r>
  <r>
    <n v="3338"/>
    <s v="Constance Robertson"/>
    <x v="1"/>
    <n v="0.08"/>
    <n v="6.48"/>
    <x v="368"/>
    <x v="1"/>
    <x v="1"/>
    <x v="2"/>
    <x v="7"/>
    <s v="Small Box"/>
    <s v="Xerox 212"/>
    <n v="0.37"/>
    <x v="0"/>
    <x v="0"/>
    <x v="12"/>
    <s v="Tampa"/>
    <n v="33614"/>
    <x v="125"/>
    <x v="127"/>
    <x v="1340"/>
    <n v="7"/>
    <x v="1168"/>
    <n v="85979"/>
    <n v="6.4"/>
    <x v="0"/>
  </r>
  <r>
    <n v="1997"/>
    <s v="Harriet Bowman"/>
    <x v="4"/>
    <n v="0.01"/>
    <n v="16.48"/>
    <x v="1"/>
    <x v="1"/>
    <x v="1"/>
    <x v="1"/>
    <x v="1"/>
    <s v="Small Pack"/>
    <s v="Maxell DVD-RAM Discs"/>
    <n v="0.42"/>
    <x v="0"/>
    <x v="0"/>
    <x v="23"/>
    <s v="Hilton Head Island"/>
    <n v="29915"/>
    <x v="125"/>
    <x v="128"/>
    <x v="1341"/>
    <n v="7"/>
    <x v="1368"/>
    <n v="90334"/>
    <n v="16.47"/>
    <x v="0"/>
  </r>
  <r>
    <n v="3077"/>
    <s v="Lynne Reid"/>
    <x v="4"/>
    <n v="7.0000000000000007E-2"/>
    <n v="300.97000000000003"/>
    <x v="147"/>
    <x v="1"/>
    <x v="0"/>
    <x v="1"/>
    <x v="1"/>
    <s v="Small Box"/>
    <s v="Gyration Ultra Professional Cordless Optical Suite"/>
    <n v="0.48"/>
    <x v="0"/>
    <x v="3"/>
    <x v="27"/>
    <s v="Strongsville"/>
    <n v="44136"/>
    <x v="125"/>
    <x v="125"/>
    <x v="1342"/>
    <n v="2"/>
    <x v="1369"/>
    <n v="88239"/>
    <n v="300.90000000000003"/>
    <x v="3"/>
  </r>
  <r>
    <n v="3079"/>
    <s v="Andrew Levine"/>
    <x v="4"/>
    <n v="7.0000000000000007E-2"/>
    <n v="300.97000000000003"/>
    <x v="147"/>
    <x v="1"/>
    <x v="0"/>
    <x v="1"/>
    <x v="1"/>
    <s v="Small Box"/>
    <s v="Gyration Ultra Professional Cordless Optical Suite"/>
    <n v="0.48"/>
    <x v="0"/>
    <x v="3"/>
    <x v="28"/>
    <s v="Philadelphia"/>
    <n v="19112"/>
    <x v="125"/>
    <x v="125"/>
    <x v="1342"/>
    <n v="7"/>
    <x v="1370"/>
    <n v="41253"/>
    <n v="300.90000000000003"/>
    <x v="3"/>
  </r>
  <r>
    <n v="2187"/>
    <s v="Joanne Spivey"/>
    <x v="1"/>
    <n v="0.09"/>
    <n v="16.98"/>
    <x v="430"/>
    <x v="1"/>
    <x v="3"/>
    <x v="2"/>
    <x v="15"/>
    <s v="Small Box"/>
    <s v="Brown Kraft Recycled Envelopes"/>
    <n v="0.35"/>
    <x v="0"/>
    <x v="1"/>
    <x v="6"/>
    <s v="Independence"/>
    <n v="64055"/>
    <x v="126"/>
    <x v="126"/>
    <x v="1343"/>
    <n v="5"/>
    <x v="1371"/>
    <n v="89440"/>
    <n v="16.89"/>
    <x v="1"/>
  </r>
  <r>
    <n v="2189"/>
    <s v="Frank Cross"/>
    <x v="1"/>
    <n v="0.09"/>
    <n v="16.98"/>
    <x v="430"/>
    <x v="1"/>
    <x v="3"/>
    <x v="2"/>
    <x v="15"/>
    <s v="Small Box"/>
    <s v="Brown Kraft Recycled Envelopes"/>
    <n v="0.35"/>
    <x v="0"/>
    <x v="3"/>
    <x v="11"/>
    <s v="New York City"/>
    <n v="10177"/>
    <x v="126"/>
    <x v="126"/>
    <x v="1343"/>
    <n v="22"/>
    <x v="1372"/>
    <n v="7364"/>
    <n v="16.89"/>
    <x v="3"/>
  </r>
  <r>
    <n v="2063"/>
    <s v="Todd D Norris"/>
    <x v="2"/>
    <n v="0.06"/>
    <n v="300.97000000000003"/>
    <x v="147"/>
    <x v="1"/>
    <x v="3"/>
    <x v="1"/>
    <x v="1"/>
    <s v="Small Box"/>
    <s v="Gyration Ultra Professional Cordless Optical Suite"/>
    <n v="0.48"/>
    <x v="0"/>
    <x v="0"/>
    <x v="21"/>
    <s v="Newport News"/>
    <n v="23602"/>
    <x v="126"/>
    <x v="128"/>
    <x v="1344"/>
    <n v="1"/>
    <x v="1373"/>
    <n v="87147"/>
    <n v="300.91000000000003"/>
    <x v="0"/>
  </r>
  <r>
    <n v="2880"/>
    <s v="Grace Black"/>
    <x v="2"/>
    <n v="0.09"/>
    <n v="243.98"/>
    <x v="48"/>
    <x v="0"/>
    <x v="0"/>
    <x v="0"/>
    <x v="9"/>
    <s v="Jumbo Drum"/>
    <s v="Hon Deluxe Fabric Upholstered Stacking Chairs, Rounded Back"/>
    <n v="0.55000000000000004"/>
    <x v="0"/>
    <x v="0"/>
    <x v="12"/>
    <s v="North Miami Beach"/>
    <n v="33160"/>
    <x v="126"/>
    <x v="129"/>
    <x v="1345"/>
    <n v="25"/>
    <x v="1374"/>
    <n v="88627"/>
    <n v="243.89"/>
    <x v="0"/>
  </r>
  <r>
    <n v="2991"/>
    <s v="Sean Herbert"/>
    <x v="2"/>
    <n v="0.05"/>
    <n v="70.97"/>
    <x v="74"/>
    <x v="1"/>
    <x v="2"/>
    <x v="2"/>
    <x v="8"/>
    <s v="Small Box"/>
    <s v="Tripp Lite Isotel 8 Ultra 8 Outlet Metal Surge"/>
    <n v="0.59"/>
    <x v="0"/>
    <x v="1"/>
    <x v="30"/>
    <s v="Racine"/>
    <n v="53402"/>
    <x v="126"/>
    <x v="129"/>
    <x v="1346"/>
    <n v="2"/>
    <x v="1375"/>
    <n v="91466"/>
    <n v="70.92"/>
    <x v="1"/>
  </r>
  <r>
    <n v="2992"/>
    <s v="Lindsay Webb"/>
    <x v="2"/>
    <n v="0"/>
    <n v="5.28"/>
    <x v="431"/>
    <x v="1"/>
    <x v="2"/>
    <x v="2"/>
    <x v="7"/>
    <s v="Small Box"/>
    <s v="Xerox 1928"/>
    <n v="0.4"/>
    <x v="0"/>
    <x v="1"/>
    <x v="30"/>
    <s v="Sheboygan"/>
    <n v="53081"/>
    <x v="126"/>
    <x v="130"/>
    <x v="1347"/>
    <n v="36"/>
    <x v="1376"/>
    <n v="91466"/>
    <n v="5.28"/>
    <x v="1"/>
  </r>
  <r>
    <n v="453"/>
    <s v="George Terry"/>
    <x v="3"/>
    <n v="0.03"/>
    <n v="29.34"/>
    <x v="328"/>
    <x v="1"/>
    <x v="3"/>
    <x v="0"/>
    <x v="11"/>
    <s v="Small Box"/>
    <s v="Seth Thomas 14&quot; Putty-Colored Wall Clock"/>
    <n v="0.54"/>
    <x v="0"/>
    <x v="2"/>
    <x v="8"/>
    <s v="Los Gatos"/>
    <n v="95032"/>
    <x v="126"/>
    <x v="126"/>
    <x v="1348"/>
    <n v="1"/>
    <x v="1377"/>
    <n v="86011"/>
    <n v="29.31"/>
    <x v="2"/>
  </r>
  <r>
    <n v="1028"/>
    <s v="Marguerite Rodgers"/>
    <x v="3"/>
    <n v="0.05"/>
    <n v="83.1"/>
    <x v="424"/>
    <x v="2"/>
    <x v="0"/>
    <x v="1"/>
    <x v="1"/>
    <s v="Small Box"/>
    <s v="Micro Innovations Micro Digital Wireless Keyboard and Mouse, Gray"/>
    <n v="0.45"/>
    <x v="0"/>
    <x v="3"/>
    <x v="11"/>
    <s v="Commack"/>
    <n v="11725"/>
    <x v="126"/>
    <x v="125"/>
    <x v="1349"/>
    <n v="20"/>
    <x v="1378"/>
    <n v="89007"/>
    <n v="83.05"/>
    <x v="3"/>
  </r>
  <r>
    <n v="1080"/>
    <s v="Colleen Fletcher"/>
    <x v="3"/>
    <n v="0.08"/>
    <n v="13.9"/>
    <x v="432"/>
    <x v="1"/>
    <x v="3"/>
    <x v="2"/>
    <x v="16"/>
    <s v="Small Pack"/>
    <s v="Acme Hot Forged Carbon Steel Scissors with Nickel-Plated Handles, 3 7/8&quot; Cut, 8&quot;L"/>
    <n v="0.56000000000000005"/>
    <x v="0"/>
    <x v="1"/>
    <x v="10"/>
    <s v="Saint Charles"/>
    <n v="60174"/>
    <x v="126"/>
    <x v="125"/>
    <x v="1350"/>
    <n v="14"/>
    <x v="1379"/>
    <n v="88461"/>
    <n v="13.82"/>
    <x v="1"/>
  </r>
  <r>
    <n v="2882"/>
    <s v="Andrew Gonzalez"/>
    <x v="0"/>
    <n v="0.05"/>
    <n v="6.48"/>
    <x v="25"/>
    <x v="1"/>
    <x v="1"/>
    <x v="2"/>
    <x v="7"/>
    <s v="Small Box"/>
    <s v="Xerox 227"/>
    <n v="0.37"/>
    <x v="0"/>
    <x v="0"/>
    <x v="9"/>
    <s v="Charlotte"/>
    <n v="28206"/>
    <x v="127"/>
    <x v="125"/>
    <x v="1351"/>
    <n v="35"/>
    <x v="1380"/>
    <n v="4839"/>
    <n v="6.4300000000000006"/>
    <x v="0"/>
  </r>
  <r>
    <n v="2883"/>
    <s v="Stuart Sharma"/>
    <x v="0"/>
    <n v="0.05"/>
    <n v="6.48"/>
    <x v="25"/>
    <x v="1"/>
    <x v="1"/>
    <x v="2"/>
    <x v="7"/>
    <s v="Small Box"/>
    <s v="Xerox 227"/>
    <n v="0.37"/>
    <x v="0"/>
    <x v="3"/>
    <x v="27"/>
    <s v="North Olmsted"/>
    <n v="44070"/>
    <x v="127"/>
    <x v="125"/>
    <x v="1352"/>
    <n v="9"/>
    <x v="1381"/>
    <n v="87632"/>
    <n v="6.4300000000000006"/>
    <x v="3"/>
  </r>
  <r>
    <n v="62"/>
    <s v="Pam Gilbert"/>
    <x v="1"/>
    <n v="0.02"/>
    <n v="5.98"/>
    <x v="265"/>
    <x v="1"/>
    <x v="3"/>
    <x v="2"/>
    <x v="7"/>
    <s v="Small Box"/>
    <s v="Xerox 193"/>
    <n v="0.36"/>
    <x v="0"/>
    <x v="1"/>
    <x v="18"/>
    <s v="Round Rock"/>
    <n v="78664"/>
    <x v="127"/>
    <x v="131"/>
    <x v="1353"/>
    <n v="3"/>
    <x v="1382"/>
    <n v="87407"/>
    <n v="5.9600000000000009"/>
    <x v="1"/>
  </r>
  <r>
    <n v="1650"/>
    <s v="Dan Lamm"/>
    <x v="1"/>
    <n v="0.05"/>
    <n v="6.48"/>
    <x v="433"/>
    <x v="1"/>
    <x v="3"/>
    <x v="1"/>
    <x v="1"/>
    <s v="Small Pack"/>
    <s v="Sony MFD2HD Formatted Diskettes, 10/Pack"/>
    <n v="0.71"/>
    <x v="0"/>
    <x v="0"/>
    <x v="9"/>
    <s v="Asheboro"/>
    <n v="27203"/>
    <x v="127"/>
    <x v="125"/>
    <x v="1354"/>
    <n v="15"/>
    <x v="1383"/>
    <n v="91042"/>
    <n v="6.4300000000000006"/>
    <x v="0"/>
  </r>
  <r>
    <n v="1650"/>
    <s v="Dan Lamm"/>
    <x v="1"/>
    <n v="0.09"/>
    <n v="12.53"/>
    <x v="92"/>
    <x v="1"/>
    <x v="3"/>
    <x v="2"/>
    <x v="13"/>
    <s v="Small Box"/>
    <s v="Avery 485"/>
    <n v="0.38"/>
    <x v="0"/>
    <x v="0"/>
    <x v="9"/>
    <s v="Asheboro"/>
    <n v="27203"/>
    <x v="127"/>
    <x v="126"/>
    <x v="1355"/>
    <n v="7"/>
    <x v="1384"/>
    <n v="91042"/>
    <n v="12.44"/>
    <x v="0"/>
  </r>
  <r>
    <n v="1650"/>
    <s v="Dan Lamm"/>
    <x v="1"/>
    <n v="0.08"/>
    <n v="65.989999999999995"/>
    <x v="18"/>
    <x v="2"/>
    <x v="3"/>
    <x v="1"/>
    <x v="12"/>
    <s v="Small Box"/>
    <s v="i270"/>
    <n v="0.55000000000000004"/>
    <x v="0"/>
    <x v="0"/>
    <x v="9"/>
    <s v="Asheboro"/>
    <n v="27203"/>
    <x v="127"/>
    <x v="131"/>
    <x v="1356"/>
    <n v="8"/>
    <x v="1385"/>
    <n v="91042"/>
    <n v="65.91"/>
    <x v="0"/>
  </r>
  <r>
    <n v="43"/>
    <s v="Theodore Moran"/>
    <x v="1"/>
    <n v="0"/>
    <n v="99.99"/>
    <x v="7"/>
    <x v="1"/>
    <x v="1"/>
    <x v="1"/>
    <x v="3"/>
    <s v="Small Box"/>
    <s v="AT&amp;T 2230 Dual Handset Phone With Caller ID/Call Waiting"/>
    <n v="0.52"/>
    <x v="0"/>
    <x v="2"/>
    <x v="4"/>
    <s v="Redmond"/>
    <n v="98052"/>
    <x v="128"/>
    <x v="131"/>
    <x v="1357"/>
    <n v="6"/>
    <x v="1386"/>
    <n v="91454"/>
    <n v="99.99"/>
    <x v="2"/>
  </r>
  <r>
    <n v="1778"/>
    <s v="Ray Oakley"/>
    <x v="1"/>
    <n v="0.06"/>
    <n v="13.99"/>
    <x v="221"/>
    <x v="1"/>
    <x v="1"/>
    <x v="1"/>
    <x v="3"/>
    <s v="Medium Box"/>
    <s v="Sharp EL500L Fraction Calculator"/>
    <n v="0.39"/>
    <x v="0"/>
    <x v="1"/>
    <x v="2"/>
    <s v="West Lafayette"/>
    <n v="47906"/>
    <x v="128"/>
    <x v="132"/>
    <x v="1358"/>
    <n v="21"/>
    <x v="1387"/>
    <n v="89943"/>
    <n v="13.93"/>
    <x v="1"/>
  </r>
  <r>
    <n v="1778"/>
    <s v="Ray Oakley"/>
    <x v="1"/>
    <n v="0.06"/>
    <n v="15.04"/>
    <x v="10"/>
    <x v="1"/>
    <x v="1"/>
    <x v="2"/>
    <x v="7"/>
    <s v="Wrap Bag"/>
    <s v="White GlueTop Scratch Pads"/>
    <n v="0.39"/>
    <x v="0"/>
    <x v="1"/>
    <x v="2"/>
    <s v="West Lafayette"/>
    <n v="47906"/>
    <x v="128"/>
    <x v="126"/>
    <x v="1359"/>
    <n v="3"/>
    <x v="1388"/>
    <n v="89943"/>
    <n v="14.979999999999999"/>
    <x v="1"/>
  </r>
  <r>
    <n v="3283"/>
    <s v="William Woodard"/>
    <x v="1"/>
    <n v="0.03"/>
    <n v="17.48"/>
    <x v="1"/>
    <x v="1"/>
    <x v="3"/>
    <x v="1"/>
    <x v="1"/>
    <s v="Small Pack"/>
    <s v="Maxell Pro 80 Minute CD-R, 10/Pack"/>
    <n v="0.45"/>
    <x v="0"/>
    <x v="0"/>
    <x v="12"/>
    <s v="Kendall"/>
    <n v="33156"/>
    <x v="128"/>
    <x v="131"/>
    <x v="1360"/>
    <n v="31"/>
    <x v="1389"/>
    <n v="90753"/>
    <n v="17.45"/>
    <x v="0"/>
  </r>
  <r>
    <n v="995"/>
    <s v="Lloyd Spencer"/>
    <x v="2"/>
    <n v="0.09"/>
    <n v="7.64"/>
    <x v="47"/>
    <x v="1"/>
    <x v="0"/>
    <x v="2"/>
    <x v="7"/>
    <s v="Wrap Bag"/>
    <s v="Rediform Wirebound &quot;Phone Memo&quot; Message Book, 11 x 5-3/4"/>
    <n v="0.36"/>
    <x v="0"/>
    <x v="3"/>
    <x v="29"/>
    <s v="West Scarborough"/>
    <n v="4070"/>
    <x v="128"/>
    <x v="130"/>
    <x v="1361"/>
    <n v="9"/>
    <x v="1390"/>
    <n v="89434"/>
    <n v="7.55"/>
    <x v="3"/>
  </r>
  <r>
    <n v="2820"/>
    <s v="Laurence Simon"/>
    <x v="2"/>
    <n v="0.08"/>
    <n v="6.48"/>
    <x v="433"/>
    <x v="1"/>
    <x v="2"/>
    <x v="1"/>
    <x v="1"/>
    <s v="Small Pack"/>
    <s v="Sony MFD2HD Formatted Diskettes, 10/Pack"/>
    <n v="0.71"/>
    <x v="0"/>
    <x v="1"/>
    <x v="6"/>
    <s v="Oakville"/>
    <n v="63129"/>
    <x v="128"/>
    <x v="132"/>
    <x v="1362"/>
    <n v="18"/>
    <x v="1391"/>
    <n v="87899"/>
    <n v="6.4"/>
    <x v="1"/>
  </r>
  <r>
    <n v="1709"/>
    <s v="Dennis Bowen"/>
    <x v="4"/>
    <n v="0.04"/>
    <n v="95.43"/>
    <x v="7"/>
    <x v="1"/>
    <x v="0"/>
    <x v="2"/>
    <x v="6"/>
    <s v="Small Box"/>
    <s v="Fellowes Stor/Drawer® Steel Plus™ Storage Drawers"/>
    <n v="0.79"/>
    <x v="0"/>
    <x v="3"/>
    <x v="28"/>
    <s v="Pottstown"/>
    <n v="19464"/>
    <x v="128"/>
    <x v="132"/>
    <x v="1363"/>
    <n v="33"/>
    <x v="1392"/>
    <n v="88783"/>
    <n v="95.39"/>
    <x v="3"/>
  </r>
  <r>
    <n v="1595"/>
    <s v="Chad Henson"/>
    <x v="1"/>
    <n v="0.01"/>
    <n v="500.98"/>
    <x v="434"/>
    <x v="0"/>
    <x v="3"/>
    <x v="0"/>
    <x v="9"/>
    <s v="Jumbo Drum"/>
    <s v="Global Troy™ Executive Leather Low-Back Tilter"/>
    <n v="0.6"/>
    <x v="0"/>
    <x v="3"/>
    <x v="44"/>
    <s v="Huntington"/>
    <n v="25705"/>
    <x v="129"/>
    <x v="132"/>
    <x v="1364"/>
    <n v="14"/>
    <x v="1393"/>
    <n v="90796"/>
    <n v="500.97"/>
    <x v="3"/>
  </r>
  <r>
    <n v="1595"/>
    <s v="Chad Henson"/>
    <x v="1"/>
    <n v="0.08"/>
    <n v="9.77"/>
    <x v="390"/>
    <x v="1"/>
    <x v="3"/>
    <x v="0"/>
    <x v="11"/>
    <s v="Medium Box"/>
    <s v="DAX Solid Wood Frames"/>
    <n v="0.48"/>
    <x v="0"/>
    <x v="3"/>
    <x v="44"/>
    <s v="Huntington"/>
    <n v="25705"/>
    <x v="129"/>
    <x v="132"/>
    <x v="1365"/>
    <n v="9"/>
    <x v="1394"/>
    <n v="90796"/>
    <n v="9.69"/>
    <x v="3"/>
  </r>
  <r>
    <n v="1595"/>
    <s v="Chad Henson"/>
    <x v="1"/>
    <n v="0.09"/>
    <n v="3.28"/>
    <x v="435"/>
    <x v="1"/>
    <x v="3"/>
    <x v="2"/>
    <x v="2"/>
    <s v="Wrap Bag"/>
    <s v="Newell 329"/>
    <n v="0.59"/>
    <x v="0"/>
    <x v="3"/>
    <x v="44"/>
    <s v="Huntington"/>
    <n v="25705"/>
    <x v="129"/>
    <x v="129"/>
    <x v="1366"/>
    <n v="42"/>
    <x v="1395"/>
    <n v="90796"/>
    <n v="3.19"/>
    <x v="3"/>
  </r>
  <r>
    <n v="1609"/>
    <s v="Jerry Ennis"/>
    <x v="1"/>
    <n v="0.03"/>
    <n v="2.16"/>
    <x v="51"/>
    <x v="1"/>
    <x v="1"/>
    <x v="2"/>
    <x v="5"/>
    <s v="Small Box"/>
    <s v="Peel &amp; Stick Add-On Corner Pockets"/>
    <n v="0.37"/>
    <x v="0"/>
    <x v="2"/>
    <x v="8"/>
    <s v="Sacramento"/>
    <n v="95823"/>
    <x v="129"/>
    <x v="132"/>
    <x v="1367"/>
    <n v="7"/>
    <x v="1396"/>
    <n v="87824"/>
    <n v="2.1300000000000003"/>
    <x v="2"/>
  </r>
  <r>
    <n v="1609"/>
    <s v="Jerry Ennis"/>
    <x v="1"/>
    <n v="0.03"/>
    <n v="9.7100000000000009"/>
    <x v="248"/>
    <x v="1"/>
    <x v="1"/>
    <x v="2"/>
    <x v="6"/>
    <s v="Small Box"/>
    <s v="Filing/Storage Totes and Swivel Casters"/>
    <n v="0.6"/>
    <x v="0"/>
    <x v="2"/>
    <x v="8"/>
    <s v="Sacramento"/>
    <n v="95823"/>
    <x v="129"/>
    <x v="131"/>
    <x v="1368"/>
    <n v="2"/>
    <x v="1397"/>
    <n v="87824"/>
    <n v="9.6800000000000015"/>
    <x v="2"/>
  </r>
  <r>
    <n v="2464"/>
    <s v="Joe George"/>
    <x v="1"/>
    <n v="0.09"/>
    <n v="1.74"/>
    <x v="164"/>
    <x v="2"/>
    <x v="1"/>
    <x v="0"/>
    <x v="11"/>
    <s v="Small Pack"/>
    <s v="Eldon Regeneration Recycled Desk Accessories, Smoke"/>
    <n v="0.53"/>
    <x v="0"/>
    <x v="0"/>
    <x v="17"/>
    <s v="Bossier City"/>
    <n v="71111"/>
    <x v="129"/>
    <x v="129"/>
    <x v="1369"/>
    <n v="4"/>
    <x v="1398"/>
    <n v="88713"/>
    <n v="1.65"/>
    <x v="0"/>
  </r>
  <r>
    <n v="2464"/>
    <s v="Joe George"/>
    <x v="1"/>
    <n v="0.08"/>
    <n v="227.55"/>
    <x v="436"/>
    <x v="0"/>
    <x v="1"/>
    <x v="0"/>
    <x v="0"/>
    <s v="Jumbo Box"/>
    <s v="Hon Rectangular Conference Tables"/>
    <n v="0.68"/>
    <x v="0"/>
    <x v="0"/>
    <x v="17"/>
    <s v="Bossier City"/>
    <n v="71111"/>
    <x v="129"/>
    <x v="131"/>
    <x v="1370"/>
    <n v="16"/>
    <x v="1399"/>
    <n v="88713"/>
    <n v="227.47"/>
    <x v="0"/>
  </r>
  <r>
    <n v="1693"/>
    <s v="Melinda Thornton"/>
    <x v="2"/>
    <n v="0.01"/>
    <n v="15.67"/>
    <x v="98"/>
    <x v="2"/>
    <x v="1"/>
    <x v="2"/>
    <x v="15"/>
    <s v="Small Box"/>
    <s v="#10 White Business Envelopes,4 1/8 x 9 1/2"/>
    <n v="0.38"/>
    <x v="0"/>
    <x v="0"/>
    <x v="21"/>
    <s v="Reston"/>
    <n v="20190"/>
    <x v="129"/>
    <x v="131"/>
    <x v="1371"/>
    <n v="11"/>
    <x v="1400"/>
    <n v="90190"/>
    <n v="15.66"/>
    <x v="0"/>
  </r>
  <r>
    <n v="2935"/>
    <s v="Shirley Riley"/>
    <x v="2"/>
    <n v="0.02"/>
    <n v="3.8"/>
    <x v="137"/>
    <x v="1"/>
    <x v="0"/>
    <x v="2"/>
    <x v="5"/>
    <s v="Small Box"/>
    <s v="Durable Pressboard Binders"/>
    <n v="0.38"/>
    <x v="0"/>
    <x v="3"/>
    <x v="35"/>
    <s v="Boston"/>
    <n v="2215"/>
    <x v="129"/>
    <x v="130"/>
    <x v="1372"/>
    <n v="5"/>
    <x v="1401"/>
    <n v="87617"/>
    <n v="3.78"/>
    <x v="3"/>
  </r>
  <r>
    <n v="1671"/>
    <s v="Mitchell Ross"/>
    <x v="0"/>
    <n v="0.03"/>
    <n v="223.98"/>
    <x v="437"/>
    <x v="1"/>
    <x v="0"/>
    <x v="2"/>
    <x v="5"/>
    <s v="Small Box"/>
    <s v="GBC DocuBind TL200 Manual Binding Machine"/>
    <n v="0.38"/>
    <x v="0"/>
    <x v="0"/>
    <x v="21"/>
    <s v="Burke"/>
    <n v="22015"/>
    <x v="130"/>
    <x v="129"/>
    <x v="1373"/>
    <n v="21"/>
    <x v="1402"/>
    <n v="86725"/>
    <n v="223.95"/>
    <x v="0"/>
  </r>
  <r>
    <n v="14"/>
    <s v="Gwendolyn F Tyson"/>
    <x v="4"/>
    <n v="0.09"/>
    <n v="78.69"/>
    <x v="7"/>
    <x v="1"/>
    <x v="0"/>
    <x v="0"/>
    <x v="11"/>
    <s v="Small Box"/>
    <s v="Howard Miller 12-3/4 Diameter Accuwave DS ™ Wall Clock"/>
    <n v="0.43"/>
    <x v="0"/>
    <x v="1"/>
    <x v="7"/>
    <s v="Prior Lake"/>
    <n v="55372"/>
    <x v="130"/>
    <x v="133"/>
    <x v="1374"/>
    <n v="16"/>
    <x v="1403"/>
    <n v="86838"/>
    <n v="78.599999999999994"/>
    <x v="1"/>
  </r>
  <r>
    <n v="14"/>
    <s v="Gwendolyn F Tyson"/>
    <x v="4"/>
    <n v="0.08"/>
    <n v="3.28"/>
    <x v="438"/>
    <x v="1"/>
    <x v="0"/>
    <x v="2"/>
    <x v="2"/>
    <s v="Wrap Bag"/>
    <s v="Newell 321"/>
    <n v="0.56000000000000005"/>
    <x v="0"/>
    <x v="1"/>
    <x v="7"/>
    <s v="Prior Lake"/>
    <n v="55372"/>
    <x v="130"/>
    <x v="129"/>
    <x v="1375"/>
    <n v="7"/>
    <x v="1404"/>
    <n v="86838"/>
    <n v="3.1999999999999997"/>
    <x v="1"/>
  </r>
  <r>
    <n v="14"/>
    <s v="Gwendolyn F Tyson"/>
    <x v="4"/>
    <n v="0.05"/>
    <n v="3.28"/>
    <x v="105"/>
    <x v="1"/>
    <x v="0"/>
    <x v="2"/>
    <x v="2"/>
    <s v="Wrap Bag"/>
    <s v="Newell 351"/>
    <n v="0.56000000000000005"/>
    <x v="0"/>
    <x v="1"/>
    <x v="7"/>
    <s v="Prior Lake"/>
    <n v="55372"/>
    <x v="130"/>
    <x v="129"/>
    <x v="1376"/>
    <n v="4"/>
    <x v="1405"/>
    <n v="86838"/>
    <n v="3.23"/>
    <x v="1"/>
  </r>
  <r>
    <n v="14"/>
    <s v="Gwendolyn F Tyson"/>
    <x v="4"/>
    <n v="0.05"/>
    <n v="3.58"/>
    <x v="403"/>
    <x v="1"/>
    <x v="0"/>
    <x v="2"/>
    <x v="14"/>
    <s v="Wrap Bag"/>
    <s v="OIC Colored Binder Clips, Assorted Sizes"/>
    <n v="0.36"/>
    <x v="0"/>
    <x v="1"/>
    <x v="7"/>
    <s v="Prior Lake"/>
    <n v="55372"/>
    <x v="130"/>
    <x v="129"/>
    <x v="1377"/>
    <n v="4"/>
    <x v="1406"/>
    <n v="86838"/>
    <n v="3.5300000000000002"/>
    <x v="1"/>
  </r>
  <r>
    <n v="1826"/>
    <s v="Kate Peck"/>
    <x v="4"/>
    <n v="0"/>
    <n v="9.27"/>
    <x v="439"/>
    <x v="1"/>
    <x v="3"/>
    <x v="2"/>
    <x v="7"/>
    <s v="Wrap Bag"/>
    <s v="Wirebound Message Books, Four 2 3/4&quot; x 5&quot; Forms per Page, 600 Sets per Book"/>
    <n v="0.38"/>
    <x v="0"/>
    <x v="1"/>
    <x v="20"/>
    <s v="Bettendorf"/>
    <n v="52722"/>
    <x v="130"/>
    <x v="133"/>
    <x v="1378"/>
    <n v="1"/>
    <x v="1407"/>
    <n v="86959"/>
    <n v="9.27"/>
    <x v="1"/>
  </r>
  <r>
    <n v="1267"/>
    <s v="Rosemary Branch"/>
    <x v="3"/>
    <n v="0.04"/>
    <n v="5.98"/>
    <x v="440"/>
    <x v="1"/>
    <x v="3"/>
    <x v="1"/>
    <x v="1"/>
    <s v="Small Pack"/>
    <s v="Imation 3.5&quot; DS/HD IBM Formatted Diskettes, 10/Pack"/>
    <n v="0.75"/>
    <x v="0"/>
    <x v="0"/>
    <x v="12"/>
    <s v="Boca Raton"/>
    <n v="33433"/>
    <x v="130"/>
    <x v="133"/>
    <x v="1379"/>
    <n v="11"/>
    <x v="1408"/>
    <n v="89515"/>
    <n v="5.94"/>
    <x v="0"/>
  </r>
  <r>
    <n v="1389"/>
    <s v="Jean Khan"/>
    <x v="1"/>
    <n v="0.08"/>
    <n v="2.62"/>
    <x v="186"/>
    <x v="2"/>
    <x v="0"/>
    <x v="2"/>
    <x v="14"/>
    <s v="Wrap Bag"/>
    <s v="Staples Metal Binder Clips"/>
    <n v="0.39"/>
    <x v="0"/>
    <x v="2"/>
    <x v="8"/>
    <s v="Menlo Park"/>
    <n v="94025"/>
    <x v="131"/>
    <x v="130"/>
    <x v="1380"/>
    <n v="12"/>
    <x v="1409"/>
    <n v="88728"/>
    <n v="2.54"/>
    <x v="2"/>
  </r>
  <r>
    <n v="578"/>
    <s v="Evan K Bullard"/>
    <x v="4"/>
    <n v="0.03"/>
    <n v="162.93"/>
    <x v="7"/>
    <x v="1"/>
    <x v="3"/>
    <x v="2"/>
    <x v="15"/>
    <s v="Small Box"/>
    <s v="Multimedia Mailers"/>
    <n v="0.39"/>
    <x v="0"/>
    <x v="3"/>
    <x v="22"/>
    <s v="Naugatuck"/>
    <n v="6770"/>
    <x v="131"/>
    <x v="133"/>
    <x v="1381"/>
    <n v="3"/>
    <x v="1410"/>
    <n v="88644"/>
    <n v="162.9"/>
    <x v="3"/>
  </r>
  <r>
    <n v="579"/>
    <s v="Marlene Abrams"/>
    <x v="4"/>
    <n v="0.01"/>
    <n v="11.58"/>
    <x v="140"/>
    <x v="1"/>
    <x v="3"/>
    <x v="2"/>
    <x v="15"/>
    <s v="Small Box"/>
    <s v="Peel &amp; Seel® Recycled Catalog Envelopes, Brown"/>
    <n v="0.35"/>
    <x v="0"/>
    <x v="3"/>
    <x v="22"/>
    <s v="Seymour"/>
    <n v="6478"/>
    <x v="131"/>
    <x v="130"/>
    <x v="1382"/>
    <n v="2"/>
    <x v="1411"/>
    <n v="88644"/>
    <n v="11.57"/>
    <x v="3"/>
  </r>
  <r>
    <n v="580"/>
    <s v="Kathryn Patrick"/>
    <x v="4"/>
    <n v="0.01"/>
    <n v="55.99"/>
    <x v="165"/>
    <x v="1"/>
    <x v="3"/>
    <x v="1"/>
    <x v="12"/>
    <s v="Small Pack"/>
    <s v="Accessory6"/>
    <n v="0.8"/>
    <x v="0"/>
    <x v="3"/>
    <x v="29"/>
    <s v="Auburn"/>
    <n v="4210"/>
    <x v="131"/>
    <x v="133"/>
    <x v="1383"/>
    <n v="12"/>
    <x v="1412"/>
    <n v="88644"/>
    <n v="55.980000000000004"/>
    <x v="3"/>
  </r>
  <r>
    <n v="585"/>
    <s v="William Larson"/>
    <x v="4"/>
    <n v="0.06"/>
    <n v="13.9"/>
    <x v="432"/>
    <x v="1"/>
    <x v="3"/>
    <x v="2"/>
    <x v="16"/>
    <s v="Small Pack"/>
    <s v="Acme Hot Forged Carbon Steel Scissors with Nickel-Plated Handles, 3 7/8&quot; Cut, 8&quot;L"/>
    <n v="0.56000000000000005"/>
    <x v="0"/>
    <x v="3"/>
    <x v="47"/>
    <s v="Concord"/>
    <n v="3301"/>
    <x v="131"/>
    <x v="133"/>
    <x v="1384"/>
    <n v="12"/>
    <x v="1413"/>
    <n v="88644"/>
    <n v="13.84"/>
    <x v="3"/>
  </r>
  <r>
    <n v="3257"/>
    <s v="Sharon Marcus"/>
    <x v="4"/>
    <n v="0"/>
    <n v="25.38"/>
    <x v="18"/>
    <x v="1"/>
    <x v="1"/>
    <x v="0"/>
    <x v="11"/>
    <s v="Small Pack"/>
    <s v="Executive Impressions 13&quot; Chairman Wall Clock"/>
    <n v="0.5"/>
    <x v="0"/>
    <x v="2"/>
    <x v="4"/>
    <s v="Longview"/>
    <n v="98632"/>
    <x v="131"/>
    <x v="130"/>
    <x v="1385"/>
    <n v="26"/>
    <x v="1414"/>
    <n v="88826"/>
    <n v="25.38"/>
    <x v="2"/>
  </r>
  <r>
    <n v="1085"/>
    <s v="Ted Dunlap"/>
    <x v="3"/>
    <n v="0.06"/>
    <n v="30.42"/>
    <x v="84"/>
    <x v="1"/>
    <x v="3"/>
    <x v="1"/>
    <x v="1"/>
    <s v="Small Box"/>
    <s v="Fellowes Internet Keyboard, Platinum"/>
    <n v="0.74"/>
    <x v="0"/>
    <x v="3"/>
    <x v="11"/>
    <s v="Deer Park"/>
    <n v="11729"/>
    <x v="131"/>
    <x v="130"/>
    <x v="1386"/>
    <n v="10"/>
    <x v="1415"/>
    <n v="86124"/>
    <n v="30.360000000000003"/>
    <x v="3"/>
  </r>
  <r>
    <n v="1085"/>
    <s v="Ted Dunlap"/>
    <x v="3"/>
    <n v="0.02"/>
    <n v="37.94"/>
    <x v="231"/>
    <x v="1"/>
    <x v="3"/>
    <x v="2"/>
    <x v="7"/>
    <s v="Wrap Bag"/>
    <s v="Snap-A-Way® Black Print Carbonless Ruled Speed Letter, Triplicate"/>
    <n v="0.38"/>
    <x v="0"/>
    <x v="3"/>
    <x v="11"/>
    <s v="Deer Park"/>
    <n v="11729"/>
    <x v="131"/>
    <x v="133"/>
    <x v="1387"/>
    <n v="8"/>
    <x v="1416"/>
    <n v="86124"/>
    <n v="37.919999999999995"/>
    <x v="3"/>
  </r>
  <r>
    <n v="156"/>
    <s v="Diana Xu"/>
    <x v="0"/>
    <n v="0.01"/>
    <n v="95.99"/>
    <x v="163"/>
    <x v="1"/>
    <x v="3"/>
    <x v="1"/>
    <x v="12"/>
    <s v="Small Box"/>
    <s v="T60"/>
    <n v="0.56000000000000005"/>
    <x v="0"/>
    <x v="2"/>
    <x v="3"/>
    <s v="Fort Collins"/>
    <n v="80525"/>
    <x v="132"/>
    <x v="130"/>
    <x v="1388"/>
    <n v="13"/>
    <x v="1417"/>
    <n v="87671"/>
    <n v="95.97999999999999"/>
    <x v="2"/>
  </r>
  <r>
    <n v="497"/>
    <s v="Steve McKee"/>
    <x v="0"/>
    <n v="7.0000000000000007E-2"/>
    <n v="152.47999999999999"/>
    <x v="99"/>
    <x v="1"/>
    <x v="0"/>
    <x v="1"/>
    <x v="1"/>
    <s v="Small Box"/>
    <s v="Adesso Programmable 142-Key Keyboard"/>
    <n v="0.74"/>
    <x v="0"/>
    <x v="0"/>
    <x v="34"/>
    <s v="Murfreesboro"/>
    <n v="37130"/>
    <x v="132"/>
    <x v="134"/>
    <x v="1389"/>
    <n v="35"/>
    <x v="1418"/>
    <n v="90706"/>
    <n v="152.41"/>
    <x v="0"/>
  </r>
  <r>
    <n v="910"/>
    <s v="Carla Hauser"/>
    <x v="0"/>
    <n v="0"/>
    <n v="5.28"/>
    <x v="411"/>
    <x v="1"/>
    <x v="3"/>
    <x v="2"/>
    <x v="7"/>
    <s v="Small Box"/>
    <s v="Xerox 1954"/>
    <n v="0.4"/>
    <x v="0"/>
    <x v="0"/>
    <x v="1"/>
    <s v="Texarkana"/>
    <n v="71854"/>
    <x v="132"/>
    <x v="133"/>
    <x v="1390"/>
    <n v="15"/>
    <x v="1419"/>
    <n v="90187"/>
    <n v="5.28"/>
    <x v="0"/>
  </r>
  <r>
    <n v="353"/>
    <s v="Bonnie Chambers"/>
    <x v="2"/>
    <n v="0.08"/>
    <n v="4.8899999999999997"/>
    <x v="214"/>
    <x v="2"/>
    <x v="2"/>
    <x v="1"/>
    <x v="1"/>
    <s v="Small Pack"/>
    <s v="Maxell 3.5&quot; DS/HD IBM-Formatted Diskettes, 10/Pack"/>
    <n v="0.66"/>
    <x v="0"/>
    <x v="2"/>
    <x v="41"/>
    <s v="Glendale"/>
    <n v="85301"/>
    <x v="132"/>
    <x v="133"/>
    <x v="1391"/>
    <n v="17"/>
    <x v="1420"/>
    <n v="89647"/>
    <n v="4.8099999999999996"/>
    <x v="2"/>
  </r>
  <r>
    <n v="353"/>
    <s v="Bonnie Chambers"/>
    <x v="2"/>
    <n v="7.0000000000000007E-2"/>
    <n v="6.68"/>
    <x v="441"/>
    <x v="1"/>
    <x v="2"/>
    <x v="2"/>
    <x v="7"/>
    <s v="Small Box"/>
    <s v="Xerox 1898"/>
    <n v="0.37"/>
    <x v="0"/>
    <x v="2"/>
    <x v="41"/>
    <s v="Glendale"/>
    <n v="85301"/>
    <x v="132"/>
    <x v="135"/>
    <x v="1392"/>
    <n v="16"/>
    <x v="1421"/>
    <n v="89647"/>
    <n v="6.6099999999999994"/>
    <x v="2"/>
  </r>
  <r>
    <n v="539"/>
    <s v="Alice Coley"/>
    <x v="4"/>
    <n v="0.05"/>
    <n v="59.78"/>
    <x v="442"/>
    <x v="1"/>
    <x v="0"/>
    <x v="2"/>
    <x v="5"/>
    <s v="Small Box"/>
    <s v="GBC Recycled Regency Composition Covers"/>
    <n v="0.39"/>
    <x v="0"/>
    <x v="1"/>
    <x v="10"/>
    <s v="Urbana"/>
    <n v="61801"/>
    <x v="132"/>
    <x v="130"/>
    <x v="1393"/>
    <n v="7"/>
    <x v="1422"/>
    <n v="91174"/>
    <n v="59.730000000000004"/>
    <x v="1"/>
  </r>
  <r>
    <n v="540"/>
    <s v="Ruth Lamm"/>
    <x v="4"/>
    <n v="0.08"/>
    <n v="20.99"/>
    <x v="83"/>
    <x v="1"/>
    <x v="0"/>
    <x v="1"/>
    <x v="12"/>
    <s v="Small Pack"/>
    <s v="Accessory29"/>
    <n v="0.83"/>
    <x v="0"/>
    <x v="1"/>
    <x v="10"/>
    <s v="Vernon Hills"/>
    <n v="60061"/>
    <x v="132"/>
    <x v="134"/>
    <x v="1394"/>
    <n v="28"/>
    <x v="1423"/>
    <n v="91174"/>
    <n v="20.91"/>
    <x v="1"/>
  </r>
  <r>
    <n v="1069"/>
    <s v="Pam Bennett"/>
    <x v="4"/>
    <n v="0.02"/>
    <n v="15.94"/>
    <x v="443"/>
    <x v="1"/>
    <x v="2"/>
    <x v="2"/>
    <x v="2"/>
    <s v="Small Pack"/>
    <s v="Boston 16701 Slimline Battery Pencil Sharpener"/>
    <n v="0.55000000000000004"/>
    <x v="0"/>
    <x v="1"/>
    <x v="10"/>
    <s v="Carbondale"/>
    <n v="62901"/>
    <x v="132"/>
    <x v="130"/>
    <x v="1395"/>
    <n v="41"/>
    <x v="1424"/>
    <n v="87110"/>
    <n v="15.92"/>
    <x v="1"/>
  </r>
  <r>
    <n v="1023"/>
    <s v="Glen Newman"/>
    <x v="0"/>
    <n v="0.02"/>
    <n v="39.06"/>
    <x v="53"/>
    <x v="1"/>
    <x v="0"/>
    <x v="2"/>
    <x v="5"/>
    <s v="Small Box"/>
    <s v="Ibico Recycled Linen-Style Covers"/>
    <n v="0.37"/>
    <x v="0"/>
    <x v="3"/>
    <x v="28"/>
    <s v="Wilkinsburg"/>
    <n v="15221"/>
    <x v="133"/>
    <x v="130"/>
    <x v="1396"/>
    <n v="16"/>
    <x v="1425"/>
    <n v="88633"/>
    <n v="39.04"/>
    <x v="3"/>
  </r>
  <r>
    <n v="1023"/>
    <s v="Glen Newman"/>
    <x v="0"/>
    <n v="0.1"/>
    <n v="37.700000000000003"/>
    <x v="8"/>
    <x v="1"/>
    <x v="0"/>
    <x v="2"/>
    <x v="5"/>
    <s v="Small Box"/>
    <s v="Vinyl Sectional Post Binders"/>
    <n v="0.35"/>
    <x v="0"/>
    <x v="3"/>
    <x v="28"/>
    <s v="Wilkinsburg"/>
    <n v="15221"/>
    <x v="133"/>
    <x v="134"/>
    <x v="1397"/>
    <n v="18"/>
    <x v="1426"/>
    <n v="88633"/>
    <n v="37.6"/>
    <x v="3"/>
  </r>
  <r>
    <n v="18"/>
    <s v="Laurie Hanna"/>
    <x v="1"/>
    <n v="0.05"/>
    <n v="26.48"/>
    <x v="203"/>
    <x v="1"/>
    <x v="0"/>
    <x v="0"/>
    <x v="11"/>
    <s v="Small Box"/>
    <s v="DAX Natural Wood-Tone Poster Frame"/>
    <n v="0.49"/>
    <x v="0"/>
    <x v="2"/>
    <x v="24"/>
    <s v="Helena"/>
    <n v="59601"/>
    <x v="133"/>
    <x v="134"/>
    <x v="1398"/>
    <n v="17"/>
    <x v="1427"/>
    <n v="90031"/>
    <n v="26.43"/>
    <x v="2"/>
  </r>
  <r>
    <n v="21"/>
    <s v="Tony Wilkins Winters"/>
    <x v="1"/>
    <n v="0.05"/>
    <n v="26.48"/>
    <x v="203"/>
    <x v="1"/>
    <x v="0"/>
    <x v="0"/>
    <x v="11"/>
    <s v="Small Box"/>
    <s v="DAX Natural Wood-Tone Poster Frame"/>
    <n v="0.49"/>
    <x v="0"/>
    <x v="3"/>
    <x v="11"/>
    <s v="New York City"/>
    <n v="10012"/>
    <x v="133"/>
    <x v="134"/>
    <x v="1399"/>
    <n v="70"/>
    <x v="1428"/>
    <n v="41793"/>
    <n v="26.43"/>
    <x v="3"/>
  </r>
  <r>
    <n v="1989"/>
    <s v="David Weaver"/>
    <x v="1"/>
    <n v="0.01"/>
    <n v="30.98"/>
    <x v="99"/>
    <x v="1"/>
    <x v="3"/>
    <x v="1"/>
    <x v="1"/>
    <s v="Small Box"/>
    <s v="Belkin ErgoBoard™ Keyboard"/>
    <n v="0.64"/>
    <x v="0"/>
    <x v="2"/>
    <x v="15"/>
    <s v="Holladay"/>
    <n v="84117"/>
    <x v="133"/>
    <x v="134"/>
    <x v="1400"/>
    <n v="11"/>
    <x v="1429"/>
    <n v="90001"/>
    <n v="30.97"/>
    <x v="2"/>
  </r>
  <r>
    <n v="1989"/>
    <s v="David Weaver"/>
    <x v="1"/>
    <n v="0.01"/>
    <n v="40.99"/>
    <x v="7"/>
    <x v="1"/>
    <x v="3"/>
    <x v="2"/>
    <x v="7"/>
    <s v="Small Box"/>
    <s v="White Dual Perf Computer Printout Paper, 2700 Sheets, 1 Part, Heavyweight, 20 lbs., 14 7/8 x 11"/>
    <n v="0.36"/>
    <x v="0"/>
    <x v="2"/>
    <x v="15"/>
    <s v="Holladay"/>
    <n v="84117"/>
    <x v="133"/>
    <x v="136"/>
    <x v="1401"/>
    <n v="11"/>
    <x v="1430"/>
    <n v="90001"/>
    <n v="40.980000000000004"/>
    <x v="2"/>
  </r>
  <r>
    <n v="266"/>
    <s v="Ross Frederick"/>
    <x v="4"/>
    <n v="0.08"/>
    <n v="6.48"/>
    <x v="444"/>
    <x v="1"/>
    <x v="3"/>
    <x v="2"/>
    <x v="7"/>
    <s v="Small Box"/>
    <s v="Xerox 214"/>
    <n v="0.37"/>
    <x v="0"/>
    <x v="1"/>
    <x v="18"/>
    <s v="San Antonio"/>
    <n v="78207"/>
    <x v="133"/>
    <x v="134"/>
    <x v="1402"/>
    <n v="10"/>
    <x v="1431"/>
    <n v="90594"/>
    <n v="6.4"/>
    <x v="1"/>
  </r>
  <r>
    <n v="266"/>
    <s v="Ross Frederick"/>
    <x v="4"/>
    <n v="0.01"/>
    <n v="20.34"/>
    <x v="45"/>
    <x v="1"/>
    <x v="3"/>
    <x v="2"/>
    <x v="6"/>
    <s v="Large Box"/>
    <s v="Tennsco Commercial Shelving"/>
    <n v="0.84"/>
    <x v="0"/>
    <x v="1"/>
    <x v="18"/>
    <s v="San Antonio"/>
    <n v="78207"/>
    <x v="133"/>
    <x v="134"/>
    <x v="1403"/>
    <n v="33"/>
    <x v="1432"/>
    <n v="90594"/>
    <n v="20.329999999999998"/>
    <x v="1"/>
  </r>
  <r>
    <n v="491"/>
    <s v="Toni Swanson"/>
    <x v="4"/>
    <n v="0.08"/>
    <n v="2.94"/>
    <x v="80"/>
    <x v="1"/>
    <x v="1"/>
    <x v="2"/>
    <x v="2"/>
    <s v="Wrap Bag"/>
    <s v="Newell 343"/>
    <n v="0.57999999999999996"/>
    <x v="0"/>
    <x v="3"/>
    <x v="11"/>
    <s v="New York City"/>
    <n v="10154"/>
    <x v="133"/>
    <x v="137"/>
    <x v="1404"/>
    <n v="23"/>
    <x v="1433"/>
    <n v="8353"/>
    <n v="2.86"/>
    <x v="3"/>
  </r>
  <r>
    <n v="494"/>
    <s v="Jimmy Alston Holder"/>
    <x v="4"/>
    <n v="0.06"/>
    <n v="8.32"/>
    <x v="289"/>
    <x v="1"/>
    <x v="1"/>
    <x v="1"/>
    <x v="1"/>
    <s v="Small Pack"/>
    <s v="Imation 3.5 IBM Formatted Diskettes, 10/Box"/>
    <n v="0.74"/>
    <x v="0"/>
    <x v="2"/>
    <x v="4"/>
    <s v="Seattle"/>
    <n v="98115"/>
    <x v="133"/>
    <x v="137"/>
    <x v="1405"/>
    <n v="12"/>
    <x v="1434"/>
    <n v="88905"/>
    <n v="8.26"/>
    <x v="2"/>
  </r>
  <r>
    <n v="494"/>
    <s v="Jimmy Alston Holder"/>
    <x v="4"/>
    <n v="0.08"/>
    <n v="2.94"/>
    <x v="80"/>
    <x v="1"/>
    <x v="1"/>
    <x v="2"/>
    <x v="2"/>
    <s v="Wrap Bag"/>
    <s v="Newell 343"/>
    <n v="0.57999999999999996"/>
    <x v="0"/>
    <x v="2"/>
    <x v="4"/>
    <s v="Seattle"/>
    <n v="98115"/>
    <x v="133"/>
    <x v="137"/>
    <x v="1404"/>
    <n v="6"/>
    <x v="1435"/>
    <n v="88905"/>
    <n v="2.86"/>
    <x v="2"/>
  </r>
  <r>
    <n v="3041"/>
    <s v="Carrie Duke"/>
    <x v="3"/>
    <n v="0.08"/>
    <n v="73.98"/>
    <x v="52"/>
    <x v="1"/>
    <x v="3"/>
    <x v="1"/>
    <x v="1"/>
    <s v="Small Box"/>
    <s v="Keytronic 105-Key Spanish Keyboard"/>
    <n v="0.77"/>
    <x v="0"/>
    <x v="1"/>
    <x v="38"/>
    <s v="Garden City"/>
    <n v="67846"/>
    <x v="133"/>
    <x v="136"/>
    <x v="1406"/>
    <n v="17"/>
    <x v="1436"/>
    <n v="86102"/>
    <n v="73.900000000000006"/>
    <x v="1"/>
  </r>
  <r>
    <n v="3041"/>
    <s v="Carrie Duke"/>
    <x v="3"/>
    <n v="0.02"/>
    <n v="3.68"/>
    <x v="445"/>
    <x v="1"/>
    <x v="3"/>
    <x v="2"/>
    <x v="16"/>
    <s v="Wrap Bag"/>
    <s v="*Staples* vLetter Openers, 2/Pack"/>
    <n v="0.83"/>
    <x v="0"/>
    <x v="1"/>
    <x v="38"/>
    <s v="Garden City"/>
    <n v="67846"/>
    <x v="133"/>
    <x v="137"/>
    <x v="1407"/>
    <n v="8"/>
    <x v="1437"/>
    <n v="86102"/>
    <n v="3.66"/>
    <x v="1"/>
  </r>
  <r>
    <n v="136"/>
    <s v="Dale Gillespie"/>
    <x v="0"/>
    <n v="0.04"/>
    <n v="18.97"/>
    <x v="107"/>
    <x v="1"/>
    <x v="0"/>
    <x v="2"/>
    <x v="7"/>
    <s v="Small Box"/>
    <s v="Xerox 1939"/>
    <n v="0.37"/>
    <x v="0"/>
    <x v="2"/>
    <x v="8"/>
    <s v="Petaluma"/>
    <n v="94952"/>
    <x v="134"/>
    <x v="137"/>
    <x v="1408"/>
    <n v="5"/>
    <x v="1438"/>
    <n v="88534"/>
    <n v="18.93"/>
    <x v="2"/>
  </r>
  <r>
    <n v="136"/>
    <s v="Dale Gillespie"/>
    <x v="0"/>
    <n v="0.09"/>
    <n v="10.98"/>
    <x v="200"/>
    <x v="1"/>
    <x v="0"/>
    <x v="2"/>
    <x v="16"/>
    <s v="Small Pack"/>
    <s v="Fiskars® Softgrip Scissors"/>
    <n v="0.56999999999999995"/>
    <x v="0"/>
    <x v="2"/>
    <x v="8"/>
    <s v="Petaluma"/>
    <n v="94952"/>
    <x v="134"/>
    <x v="137"/>
    <x v="1409"/>
    <n v="8"/>
    <x v="1439"/>
    <n v="88534"/>
    <n v="10.89"/>
    <x v="2"/>
  </r>
  <r>
    <n v="688"/>
    <s v="Ashley Reese"/>
    <x v="0"/>
    <n v="7.0000000000000007E-2"/>
    <n v="279.48"/>
    <x v="45"/>
    <x v="1"/>
    <x v="0"/>
    <x v="2"/>
    <x v="6"/>
    <s v="Large Box"/>
    <s v="Tennsco Snap-Together Open Shelving Units, Starter Sets and Add-On Units"/>
    <n v="0.8"/>
    <x v="0"/>
    <x v="1"/>
    <x v="6"/>
    <s v="Saint Louis"/>
    <n v="63116"/>
    <x v="134"/>
    <x v="134"/>
    <x v="1410"/>
    <n v="10"/>
    <x v="1440"/>
    <n v="88503"/>
    <n v="279.41000000000003"/>
    <x v="1"/>
  </r>
  <r>
    <n v="1042"/>
    <s v="Jerome Burch"/>
    <x v="0"/>
    <n v="0"/>
    <n v="14.42"/>
    <x v="88"/>
    <x v="2"/>
    <x v="0"/>
    <x v="2"/>
    <x v="8"/>
    <s v="Medium Box"/>
    <s v="Holmes Odor Grabber"/>
    <n v="0.52"/>
    <x v="0"/>
    <x v="2"/>
    <x v="8"/>
    <s v="Yuba City"/>
    <n v="95991"/>
    <x v="134"/>
    <x v="137"/>
    <x v="1411"/>
    <n v="6"/>
    <x v="1441"/>
    <n v="87847"/>
    <n v="14.42"/>
    <x v="2"/>
  </r>
  <r>
    <n v="1390"/>
    <s v="Hazel Jones"/>
    <x v="0"/>
    <n v="0.1"/>
    <n v="8.17"/>
    <x v="446"/>
    <x v="1"/>
    <x v="3"/>
    <x v="2"/>
    <x v="7"/>
    <s v="Wrap Bag"/>
    <s v="Wirebound Message Forms, Four 2 3/4 x 5 Forms per Page, Pink Paper"/>
    <n v="0.38"/>
    <x v="0"/>
    <x v="2"/>
    <x v="8"/>
    <s v="Stockton"/>
    <n v="95207"/>
    <x v="134"/>
    <x v="134"/>
    <x v="1412"/>
    <n v="19"/>
    <x v="1442"/>
    <n v="88731"/>
    <n v="8.07"/>
    <x v="2"/>
  </r>
  <r>
    <n v="1390"/>
    <s v="Hazel Jones"/>
    <x v="0"/>
    <n v="0.03"/>
    <n v="110.99"/>
    <x v="20"/>
    <x v="1"/>
    <x v="3"/>
    <x v="1"/>
    <x v="12"/>
    <s v="Small Box"/>
    <s v="T18"/>
    <n v="0.56999999999999995"/>
    <x v="0"/>
    <x v="2"/>
    <x v="8"/>
    <s v="Stockton"/>
    <n v="95207"/>
    <x v="134"/>
    <x v="136"/>
    <x v="1413"/>
    <n v="38"/>
    <x v="1443"/>
    <n v="88731"/>
    <n v="110.96"/>
    <x v="2"/>
  </r>
  <r>
    <n v="1721"/>
    <s v="Jennifer Zimmerman"/>
    <x v="1"/>
    <n v="0.04"/>
    <n v="12.44"/>
    <x v="6"/>
    <x v="1"/>
    <x v="3"/>
    <x v="2"/>
    <x v="6"/>
    <s v="Medium Box"/>
    <s v="Eldon Simplefile® Box Office®"/>
    <n v="0.56999999999999995"/>
    <x v="0"/>
    <x v="0"/>
    <x v="1"/>
    <s v="Jonesboro"/>
    <n v="72401"/>
    <x v="134"/>
    <x v="137"/>
    <x v="1414"/>
    <n v="37"/>
    <x v="1444"/>
    <n v="90787"/>
    <n v="12.4"/>
    <x v="0"/>
  </r>
  <r>
    <n v="1723"/>
    <s v="Constance Flowers"/>
    <x v="1"/>
    <n v="0.04"/>
    <n v="12.44"/>
    <x v="6"/>
    <x v="1"/>
    <x v="3"/>
    <x v="2"/>
    <x v="6"/>
    <s v="Medium Box"/>
    <s v="Eldon Simplefile® Box Office®"/>
    <n v="0.56999999999999995"/>
    <x v="0"/>
    <x v="2"/>
    <x v="8"/>
    <s v="San Diego"/>
    <n v="92037"/>
    <x v="134"/>
    <x v="137"/>
    <x v="1415"/>
    <n v="146"/>
    <x v="1445"/>
    <n v="32710"/>
    <n v="12.4"/>
    <x v="2"/>
  </r>
  <r>
    <n v="2610"/>
    <s v="Tommy Lutz"/>
    <x v="1"/>
    <n v="0.09"/>
    <n v="5.4"/>
    <x v="241"/>
    <x v="1"/>
    <x v="3"/>
    <x v="2"/>
    <x v="5"/>
    <s v="Small Box"/>
    <s v="3M Organizer Strips"/>
    <n v="0.37"/>
    <x v="0"/>
    <x v="2"/>
    <x v="8"/>
    <s v="Davis"/>
    <n v="95616"/>
    <x v="134"/>
    <x v="137"/>
    <x v="1416"/>
    <n v="9"/>
    <x v="1446"/>
    <n v="86118"/>
    <n v="5.3100000000000005"/>
    <x v="2"/>
  </r>
  <r>
    <n v="3354"/>
    <s v="Sara Faulkner"/>
    <x v="1"/>
    <n v="0.03"/>
    <n v="28.53"/>
    <x v="137"/>
    <x v="1"/>
    <x v="3"/>
    <x v="2"/>
    <x v="5"/>
    <s v="Small Box"/>
    <s v="Lock-Up Easel 'Spel-Binder'"/>
    <n v="0.38"/>
    <x v="0"/>
    <x v="2"/>
    <x v="8"/>
    <s v="Calexico"/>
    <n v="92231"/>
    <x v="134"/>
    <x v="137"/>
    <x v="1417"/>
    <n v="7"/>
    <x v="1447"/>
    <n v="88589"/>
    <n v="28.5"/>
    <x v="2"/>
  </r>
  <r>
    <n v="3354"/>
    <s v="Sara Faulkner"/>
    <x v="1"/>
    <n v="7.0000000000000007E-2"/>
    <n v="5.98"/>
    <x v="447"/>
    <x v="1"/>
    <x v="3"/>
    <x v="2"/>
    <x v="7"/>
    <s v="Small Box"/>
    <s v="Universal Premium White Copier/Laser Paper (20Lb. and 87 Bright)"/>
    <n v="0.36"/>
    <x v="0"/>
    <x v="2"/>
    <x v="8"/>
    <s v="Calexico"/>
    <n v="92231"/>
    <x v="134"/>
    <x v="136"/>
    <x v="1418"/>
    <n v="6"/>
    <x v="1448"/>
    <n v="88589"/>
    <n v="5.91"/>
    <x v="2"/>
  </r>
  <r>
    <n v="2070"/>
    <s v="Kelly Collins"/>
    <x v="2"/>
    <n v="7.0000000000000007E-2"/>
    <n v="35.99"/>
    <x v="41"/>
    <x v="1"/>
    <x v="3"/>
    <x v="1"/>
    <x v="12"/>
    <s v="Wrap Bag"/>
    <s v="Accessory41"/>
    <n v="0.38"/>
    <x v="0"/>
    <x v="1"/>
    <x v="25"/>
    <s v="Eastpointe"/>
    <n v="48021"/>
    <x v="134"/>
    <x v="138"/>
    <x v="1419"/>
    <n v="5"/>
    <x v="1449"/>
    <n v="88558"/>
    <n v="35.92"/>
    <x v="1"/>
  </r>
  <r>
    <n v="2071"/>
    <s v="Victor Cherry"/>
    <x v="2"/>
    <n v="0.08"/>
    <n v="65.989999999999995"/>
    <x v="56"/>
    <x v="2"/>
    <x v="3"/>
    <x v="1"/>
    <x v="12"/>
    <s v="Small Box"/>
    <s v="i500plus"/>
    <n v="0.57999999999999996"/>
    <x v="0"/>
    <x v="1"/>
    <x v="25"/>
    <s v="Farmington Hills"/>
    <n v="48336"/>
    <x v="134"/>
    <x v="139"/>
    <x v="1420"/>
    <n v="20"/>
    <x v="1450"/>
    <n v="88558"/>
    <n v="65.91"/>
    <x v="1"/>
  </r>
  <r>
    <n v="1984"/>
    <s v="Lynne Wilcox"/>
    <x v="3"/>
    <n v="0.1"/>
    <n v="7.37"/>
    <x v="113"/>
    <x v="1"/>
    <x v="1"/>
    <x v="1"/>
    <x v="1"/>
    <s v="Small Pack"/>
    <s v="Imation 3.5&quot; Unformatted DS/HD Diskettes, 10/Box"/>
    <n v="0.69"/>
    <x v="0"/>
    <x v="0"/>
    <x v="23"/>
    <s v="Hilton Head Island"/>
    <n v="29915"/>
    <x v="134"/>
    <x v="134"/>
    <x v="1421"/>
    <n v="38"/>
    <x v="1451"/>
    <n v="91258"/>
    <n v="7.2700000000000005"/>
    <x v="0"/>
  </r>
  <r>
    <n v="91"/>
    <s v="Wallace Werner"/>
    <x v="1"/>
    <n v="7.0000000000000007E-2"/>
    <n v="19.84"/>
    <x v="448"/>
    <x v="1"/>
    <x v="2"/>
    <x v="2"/>
    <x v="2"/>
    <s v="Wrap Bag"/>
    <s v="Prismacolor Color Pencil Set"/>
    <n v="0.44"/>
    <x v="0"/>
    <x v="2"/>
    <x v="8"/>
    <s v="Vallejo"/>
    <n v="94591"/>
    <x v="135"/>
    <x v="136"/>
    <x v="1422"/>
    <n v="9"/>
    <x v="1452"/>
    <n v="87175"/>
    <n v="19.77"/>
    <x v="2"/>
  </r>
  <r>
    <n v="92"/>
    <s v="Victoria Baker Hoover"/>
    <x v="1"/>
    <n v="7.0000000000000007E-2"/>
    <n v="8.34"/>
    <x v="449"/>
    <x v="1"/>
    <x v="2"/>
    <x v="2"/>
    <x v="7"/>
    <s v="Wrap Bag"/>
    <s v="REDIFORM Incoming/Outgoing Call Register, 11&quot; X 8 1/2&quot;, 100 Messages"/>
    <n v="0.35"/>
    <x v="0"/>
    <x v="0"/>
    <x v="17"/>
    <s v="Terrytown"/>
    <n v="70056"/>
    <x v="135"/>
    <x v="140"/>
    <x v="1423"/>
    <n v="16"/>
    <x v="1453"/>
    <n v="87175"/>
    <n v="8.27"/>
    <x v="0"/>
  </r>
  <r>
    <n v="92"/>
    <s v="Victoria Baker Hoover"/>
    <x v="1"/>
    <n v="0.09"/>
    <n v="4.9800000000000004"/>
    <x v="167"/>
    <x v="1"/>
    <x v="2"/>
    <x v="2"/>
    <x v="7"/>
    <s v="Small Box"/>
    <s v="Xerox 1897"/>
    <n v="0.36"/>
    <x v="0"/>
    <x v="0"/>
    <x v="17"/>
    <s v="Terrytown"/>
    <n v="70056"/>
    <x v="135"/>
    <x v="136"/>
    <x v="1424"/>
    <n v="9"/>
    <x v="1454"/>
    <n v="87175"/>
    <n v="4.8900000000000006"/>
    <x v="0"/>
  </r>
  <r>
    <n v="772"/>
    <s v="Jean Webster"/>
    <x v="2"/>
    <n v="0.02"/>
    <n v="4.0599999999999996"/>
    <x v="76"/>
    <x v="2"/>
    <x v="0"/>
    <x v="2"/>
    <x v="8"/>
    <s v="Small Box"/>
    <s v="Eureka Disposable Bags for Sanitaire® Vibra Groomer I® Upright Vac"/>
    <n v="0.6"/>
    <x v="0"/>
    <x v="3"/>
    <x v="28"/>
    <s v="Allentown"/>
    <n v="18103"/>
    <x v="135"/>
    <x v="135"/>
    <x v="1425"/>
    <n v="12"/>
    <x v="1455"/>
    <n v="88668"/>
    <n v="4.04"/>
    <x v="3"/>
  </r>
  <r>
    <n v="772"/>
    <s v="Jean Webster"/>
    <x v="2"/>
    <n v="7.0000000000000007E-2"/>
    <n v="9.49"/>
    <x v="159"/>
    <x v="1"/>
    <x v="0"/>
    <x v="1"/>
    <x v="3"/>
    <s v="Medium Box"/>
    <s v="Sharp EL501VB Scientific Calculator, Battery Operated, 10-Digit Display, Hard Case"/>
    <n v="0.39"/>
    <x v="0"/>
    <x v="3"/>
    <x v="28"/>
    <s v="Allentown"/>
    <n v="18103"/>
    <x v="135"/>
    <x v="135"/>
    <x v="1426"/>
    <n v="37"/>
    <x v="1456"/>
    <n v="88668"/>
    <n v="9.42"/>
    <x v="3"/>
  </r>
  <r>
    <n v="1906"/>
    <s v="Penny Tuttle"/>
    <x v="2"/>
    <n v="7.0000000000000007E-2"/>
    <n v="172.99"/>
    <x v="7"/>
    <x v="1"/>
    <x v="3"/>
    <x v="2"/>
    <x v="5"/>
    <s v="Small Box"/>
    <s v="Ibico EB-19 Dual Function Manual Binding System"/>
    <n v="0.39"/>
    <x v="0"/>
    <x v="3"/>
    <x v="27"/>
    <s v="Lima"/>
    <n v="45801"/>
    <x v="135"/>
    <x v="137"/>
    <x v="1427"/>
    <n v="22"/>
    <x v="1457"/>
    <n v="86500"/>
    <n v="172.92000000000002"/>
    <x v="3"/>
  </r>
  <r>
    <n v="1907"/>
    <s v="Amy Hall"/>
    <x v="2"/>
    <n v="0.09"/>
    <n v="7.64"/>
    <x v="98"/>
    <x v="1"/>
    <x v="3"/>
    <x v="2"/>
    <x v="15"/>
    <s v="Small Box"/>
    <s v="#10- 4 1/8&quot; x 9 1/2&quot; Security-Tint Envelopes"/>
    <n v="0.36"/>
    <x v="0"/>
    <x v="3"/>
    <x v="27"/>
    <s v="Lorain"/>
    <n v="44052"/>
    <x v="135"/>
    <x v="141"/>
    <x v="1428"/>
    <n v="1"/>
    <x v="1458"/>
    <n v="86500"/>
    <n v="7.55"/>
    <x v="3"/>
  </r>
  <r>
    <n v="2858"/>
    <s v="Jerry Webster"/>
    <x v="4"/>
    <n v="0.06"/>
    <n v="2.94"/>
    <x v="80"/>
    <x v="1"/>
    <x v="3"/>
    <x v="2"/>
    <x v="2"/>
    <s v="Wrap Bag"/>
    <s v="Newell 343"/>
    <n v="0.57999999999999996"/>
    <x v="0"/>
    <x v="0"/>
    <x v="12"/>
    <s v="Fruit Cove"/>
    <n v="32259"/>
    <x v="135"/>
    <x v="136"/>
    <x v="1429"/>
    <n v="3"/>
    <x v="1459"/>
    <n v="88279"/>
    <n v="2.88"/>
    <x v="0"/>
  </r>
  <r>
    <n v="3132"/>
    <s v="Anita Kang"/>
    <x v="4"/>
    <n v="0.04"/>
    <n v="62.05"/>
    <x v="176"/>
    <x v="1"/>
    <x v="3"/>
    <x v="2"/>
    <x v="8"/>
    <s v="Small Box"/>
    <s v="Acco Smartsocket™ Table Surge Protector, 6 Color-Coded Adapter Outlets"/>
    <n v="0.55000000000000004"/>
    <x v="0"/>
    <x v="1"/>
    <x v="10"/>
    <s v="Mundelein"/>
    <n v="60060"/>
    <x v="135"/>
    <x v="136"/>
    <x v="1430"/>
    <n v="40"/>
    <x v="1460"/>
    <n v="86794"/>
    <n v="62.01"/>
    <x v="1"/>
  </r>
  <r>
    <n v="3113"/>
    <s v="Wayne English"/>
    <x v="3"/>
    <n v="7.0000000000000007E-2"/>
    <n v="34.54"/>
    <x v="385"/>
    <x v="1"/>
    <x v="3"/>
    <x v="2"/>
    <x v="5"/>
    <s v="Small Box"/>
    <s v="GBC Recycled Grain Textured Covers"/>
    <n v="0.37"/>
    <x v="0"/>
    <x v="0"/>
    <x v="17"/>
    <s v="New Iberia"/>
    <n v="70560"/>
    <x v="135"/>
    <x v="136"/>
    <x v="1431"/>
    <n v="17"/>
    <x v="1461"/>
    <n v="86860"/>
    <n v="34.47"/>
    <x v="0"/>
  </r>
  <r>
    <n v="3113"/>
    <s v="Wayne English"/>
    <x v="3"/>
    <n v="0.02"/>
    <n v="12.28"/>
    <x v="450"/>
    <x v="1"/>
    <x v="3"/>
    <x v="2"/>
    <x v="7"/>
    <s v="Small Box"/>
    <s v="Xerox 1881"/>
    <n v="0.38"/>
    <x v="0"/>
    <x v="0"/>
    <x v="17"/>
    <s v="New Iberia"/>
    <n v="70560"/>
    <x v="135"/>
    <x v="137"/>
    <x v="1432"/>
    <n v="9"/>
    <x v="1462"/>
    <n v="86860"/>
    <n v="12.26"/>
    <x v="0"/>
  </r>
  <r>
    <n v="3113"/>
    <s v="Wayne English"/>
    <x v="3"/>
    <n v="0.06"/>
    <n v="34.58"/>
    <x v="18"/>
    <x v="2"/>
    <x v="3"/>
    <x v="2"/>
    <x v="2"/>
    <s v="Small Pack"/>
    <s v="Panasonic KP-350BK Electric Pencil Sharpener with Auto Stop"/>
    <n v="0.56000000000000005"/>
    <x v="0"/>
    <x v="0"/>
    <x v="17"/>
    <s v="New Iberia"/>
    <n v="70560"/>
    <x v="135"/>
    <x v="140"/>
    <x v="1433"/>
    <n v="13"/>
    <x v="1463"/>
    <n v="86860"/>
    <n v="34.519999999999996"/>
    <x v="0"/>
  </r>
  <r>
    <n v="2035"/>
    <s v="Jon Ward"/>
    <x v="0"/>
    <n v="0.1"/>
    <n v="1.89"/>
    <x v="451"/>
    <x v="1"/>
    <x v="1"/>
    <x v="2"/>
    <x v="14"/>
    <s v="Wrap Bag"/>
    <s v="Revere Boxed Rubber Bands by Revere"/>
    <n v="0.83"/>
    <x v="0"/>
    <x v="0"/>
    <x v="12"/>
    <s v="Palm Beach Gardens"/>
    <n v="33403"/>
    <x v="136"/>
    <x v="138"/>
    <x v="1434"/>
    <n v="20"/>
    <x v="1464"/>
    <n v="87117"/>
    <n v="1.7899999999999998"/>
    <x v="0"/>
  </r>
  <r>
    <n v="1554"/>
    <s v="Joan Floyd"/>
    <x v="1"/>
    <n v="0.04"/>
    <n v="10.98"/>
    <x v="176"/>
    <x v="1"/>
    <x v="0"/>
    <x v="2"/>
    <x v="8"/>
    <s v="Small Box"/>
    <s v="Staples Surge Protector 6 outlet"/>
    <n v="0.57999999999999996"/>
    <x v="0"/>
    <x v="0"/>
    <x v="0"/>
    <s v="Gulfport"/>
    <n v="39503"/>
    <x v="136"/>
    <x v="136"/>
    <x v="1435"/>
    <n v="15"/>
    <x v="1465"/>
    <n v="87485"/>
    <n v="10.940000000000001"/>
    <x v="0"/>
  </r>
  <r>
    <n v="3086"/>
    <s v="Ted Durham"/>
    <x v="1"/>
    <n v="0.05"/>
    <n v="39.99"/>
    <x v="426"/>
    <x v="2"/>
    <x v="1"/>
    <x v="1"/>
    <x v="1"/>
    <s v="Small Box"/>
    <s v="Zoom V.92 V.44 PCI Internal Controllerless FaxModem"/>
    <n v="0.55000000000000004"/>
    <x v="0"/>
    <x v="0"/>
    <x v="12"/>
    <s v="North Port"/>
    <n v="34287"/>
    <x v="136"/>
    <x v="140"/>
    <x v="1436"/>
    <n v="3"/>
    <x v="1466"/>
    <n v="88380"/>
    <n v="39.940000000000005"/>
    <x v="0"/>
  </r>
  <r>
    <n v="487"/>
    <s v="Molly Vincent"/>
    <x v="4"/>
    <n v="0.1"/>
    <n v="3.36"/>
    <x v="6"/>
    <x v="2"/>
    <x v="3"/>
    <x v="2"/>
    <x v="5"/>
    <s v="Small Box"/>
    <s v="Cardinal Poly Pocket Divider Pockets for Ring Binders"/>
    <n v="0.4"/>
    <x v="0"/>
    <x v="3"/>
    <x v="29"/>
    <s v="Sanford"/>
    <n v="4073"/>
    <x v="136"/>
    <x v="140"/>
    <x v="1437"/>
    <n v="5"/>
    <x v="1467"/>
    <n v="91063"/>
    <n v="3.26"/>
    <x v="3"/>
  </r>
  <r>
    <n v="488"/>
    <s v="Ronnie Creech"/>
    <x v="4"/>
    <n v="7.0000000000000007E-2"/>
    <n v="12.28"/>
    <x v="136"/>
    <x v="1"/>
    <x v="3"/>
    <x v="2"/>
    <x v="7"/>
    <s v="Small Box"/>
    <s v="Xerox 1933"/>
    <n v="0.38"/>
    <x v="0"/>
    <x v="3"/>
    <x v="29"/>
    <s v="South Portland"/>
    <n v="4106"/>
    <x v="136"/>
    <x v="138"/>
    <x v="1438"/>
    <n v="2"/>
    <x v="1468"/>
    <n v="91063"/>
    <n v="12.209999999999999"/>
    <x v="3"/>
  </r>
  <r>
    <n v="489"/>
    <s v="Eileen Cheek"/>
    <x v="4"/>
    <n v="0.09"/>
    <n v="20.99"/>
    <x v="44"/>
    <x v="1"/>
    <x v="3"/>
    <x v="1"/>
    <x v="12"/>
    <s v="Wrap Bag"/>
    <s v="Accessory25"/>
    <n v="0.56999999999999995"/>
    <x v="0"/>
    <x v="3"/>
    <x v="35"/>
    <s v="Norwood"/>
    <n v="2062"/>
    <x v="136"/>
    <x v="136"/>
    <x v="1439"/>
    <n v="14"/>
    <x v="1469"/>
    <n v="91063"/>
    <n v="20.9"/>
    <x v="3"/>
  </r>
  <r>
    <n v="266"/>
    <s v="Ross Frederick"/>
    <x v="3"/>
    <n v="0"/>
    <n v="73.98"/>
    <x v="157"/>
    <x v="2"/>
    <x v="3"/>
    <x v="1"/>
    <x v="1"/>
    <s v="Small Box"/>
    <s v="Keytronic 105-Key Spanish Keyboard"/>
    <n v="0.67"/>
    <x v="0"/>
    <x v="1"/>
    <x v="18"/>
    <s v="San Antonio"/>
    <n v="78207"/>
    <x v="136"/>
    <x v="138"/>
    <x v="1440"/>
    <n v="17"/>
    <x v="1470"/>
    <n v="90593"/>
    <n v="73.98"/>
    <x v="1"/>
  </r>
  <r>
    <n v="1433"/>
    <s v="Frances Jackson"/>
    <x v="1"/>
    <n v="7.0000000000000007E-2"/>
    <n v="300.98"/>
    <x v="315"/>
    <x v="0"/>
    <x v="3"/>
    <x v="0"/>
    <x v="9"/>
    <s v="Jumbo Drum"/>
    <s v="Global Leather and Oak Executive Chair, Black"/>
    <n v="0.56000000000000005"/>
    <x v="0"/>
    <x v="1"/>
    <x v="2"/>
    <s v="Jeffersonville"/>
    <n v="47130"/>
    <x v="137"/>
    <x v="135"/>
    <x v="1441"/>
    <n v="14"/>
    <x v="1471"/>
    <n v="86828"/>
    <n v="300.91000000000003"/>
    <x v="1"/>
  </r>
  <r>
    <n v="1433"/>
    <s v="Frances Jackson"/>
    <x v="1"/>
    <n v="0.01"/>
    <n v="20.98"/>
    <x v="15"/>
    <x v="0"/>
    <x v="3"/>
    <x v="2"/>
    <x v="6"/>
    <s v="Jumbo Drum"/>
    <s v="Tennsco Lockers, Sand"/>
    <n v="0.61"/>
    <x v="0"/>
    <x v="1"/>
    <x v="2"/>
    <s v="Jeffersonville"/>
    <n v="47130"/>
    <x v="137"/>
    <x v="140"/>
    <x v="1442"/>
    <n v="28"/>
    <x v="1472"/>
    <n v="86828"/>
    <n v="20.97"/>
    <x v="1"/>
  </r>
  <r>
    <n v="2431"/>
    <s v="Troy Cassidy"/>
    <x v="1"/>
    <n v="7.0000000000000007E-2"/>
    <n v="155.06"/>
    <x v="13"/>
    <x v="1"/>
    <x v="1"/>
    <x v="2"/>
    <x v="6"/>
    <s v="Small Box"/>
    <s v="Dual Level, Single-Width Filing Carts"/>
    <n v="0.59"/>
    <x v="0"/>
    <x v="2"/>
    <x v="8"/>
    <s v="Los Angeles"/>
    <n v="90004"/>
    <x v="137"/>
    <x v="140"/>
    <x v="1443"/>
    <n v="14"/>
    <x v="1473"/>
    <n v="5920"/>
    <n v="154.99"/>
    <x v="2"/>
  </r>
  <r>
    <n v="2432"/>
    <s v="Lindsay Tate"/>
    <x v="1"/>
    <n v="7.0000000000000007E-2"/>
    <n v="155.06"/>
    <x v="13"/>
    <x v="1"/>
    <x v="1"/>
    <x v="2"/>
    <x v="6"/>
    <s v="Small Box"/>
    <s v="Dual Level, Single-Width Filing Carts"/>
    <n v="0.59"/>
    <x v="0"/>
    <x v="1"/>
    <x v="19"/>
    <s v="Midwest City"/>
    <n v="73110"/>
    <x v="137"/>
    <x v="140"/>
    <x v="1444"/>
    <n v="3"/>
    <x v="1474"/>
    <n v="89096"/>
    <n v="154.99"/>
    <x v="1"/>
  </r>
  <r>
    <n v="3264"/>
    <s v="Becky Puckett"/>
    <x v="4"/>
    <n v="0.04"/>
    <n v="9.99"/>
    <x v="399"/>
    <x v="1"/>
    <x v="3"/>
    <x v="2"/>
    <x v="7"/>
    <s v="Small Box"/>
    <s v="Hammermill Color Copier Paper (28Lb. and 96 Bright)"/>
    <n v="0.4"/>
    <x v="0"/>
    <x v="2"/>
    <x v="8"/>
    <s v="Eureka"/>
    <n v="95501"/>
    <x v="137"/>
    <x v="135"/>
    <x v="1445"/>
    <n v="5"/>
    <x v="1475"/>
    <n v="89835"/>
    <n v="9.9500000000000011"/>
    <x v="2"/>
  </r>
  <r>
    <n v="918"/>
    <s v="Kerry Jernigan"/>
    <x v="0"/>
    <n v="0.09"/>
    <n v="58.14"/>
    <x v="452"/>
    <x v="0"/>
    <x v="3"/>
    <x v="0"/>
    <x v="10"/>
    <s v="Jumbo Box"/>
    <s v="O'Sullivan 3-Shelf Heavy-Duty Bookcases"/>
    <n v="0.61"/>
    <x v="0"/>
    <x v="2"/>
    <x v="8"/>
    <s v="Rancho Cucamonga"/>
    <n v="91730"/>
    <x v="138"/>
    <x v="135"/>
    <x v="1446"/>
    <n v="39"/>
    <x v="1476"/>
    <n v="90493"/>
    <n v="58.05"/>
    <x v="2"/>
  </r>
  <r>
    <n v="2973"/>
    <s v="Sally Liu"/>
    <x v="0"/>
    <n v="0.1"/>
    <n v="442.14"/>
    <x v="3"/>
    <x v="0"/>
    <x v="2"/>
    <x v="1"/>
    <x v="3"/>
    <s v="Jumbo Drum"/>
    <s v="Okidata ML390 Turbo Dot Matrix Printers"/>
    <n v="0.56000000000000005"/>
    <x v="0"/>
    <x v="1"/>
    <x v="30"/>
    <s v="New Berlin"/>
    <n v="53151"/>
    <x v="138"/>
    <x v="135"/>
    <x v="1447"/>
    <n v="6"/>
    <x v="1477"/>
    <n v="87187"/>
    <n v="442.03999999999996"/>
    <x v="1"/>
  </r>
  <r>
    <n v="1159"/>
    <s v="Arlene Weeks"/>
    <x v="1"/>
    <n v="0.04"/>
    <n v="100.98"/>
    <x v="16"/>
    <x v="0"/>
    <x v="1"/>
    <x v="0"/>
    <x v="10"/>
    <s v="Jumbo Box"/>
    <s v="Bush Westfield Collection Bookcases, Fully Assembled"/>
    <n v="0.62"/>
    <x v="0"/>
    <x v="3"/>
    <x v="33"/>
    <s v="Union City"/>
    <n v="7086"/>
    <x v="138"/>
    <x v="135"/>
    <x v="1448"/>
    <n v="1"/>
    <x v="1478"/>
    <n v="90854"/>
    <n v="100.94"/>
    <x v="3"/>
  </r>
  <r>
    <n v="2346"/>
    <s v="Sylvia Kumar"/>
    <x v="1"/>
    <n v="0.1"/>
    <n v="218.75"/>
    <x v="182"/>
    <x v="0"/>
    <x v="3"/>
    <x v="0"/>
    <x v="0"/>
    <s v="Jumbo Box"/>
    <s v="BoxOffice By Design Rectangular and Half-Moon Meeting Room Tables"/>
    <n v="0.77"/>
    <x v="0"/>
    <x v="0"/>
    <x v="32"/>
    <s v="Pleasure Ridge Park"/>
    <n v="40258"/>
    <x v="138"/>
    <x v="135"/>
    <x v="1449"/>
    <n v="17"/>
    <x v="1479"/>
    <n v="89505"/>
    <n v="218.65"/>
    <x v="0"/>
  </r>
  <r>
    <n v="2825"/>
    <s v="Carole Rosen"/>
    <x v="2"/>
    <n v="0.02"/>
    <n v="27.48"/>
    <x v="52"/>
    <x v="1"/>
    <x v="1"/>
    <x v="1"/>
    <x v="1"/>
    <s v="Small Box"/>
    <s v="Belkin MediaBoard 104- Keyboard"/>
    <n v="0.75"/>
    <x v="0"/>
    <x v="2"/>
    <x v="37"/>
    <s v="Boise"/>
    <n v="83701"/>
    <x v="138"/>
    <x v="142"/>
    <x v="1450"/>
    <n v="3"/>
    <x v="1480"/>
    <n v="89497"/>
    <n v="27.46"/>
    <x v="2"/>
  </r>
  <r>
    <n v="2825"/>
    <s v="Carole Rosen"/>
    <x v="2"/>
    <n v="0.08"/>
    <n v="10.06"/>
    <x v="30"/>
    <x v="1"/>
    <x v="1"/>
    <x v="2"/>
    <x v="7"/>
    <s v="Wrap Bag"/>
    <s v="Riverleaf Stik-Withit® Designer Note Cubes®"/>
    <n v="0.39"/>
    <x v="0"/>
    <x v="2"/>
    <x v="37"/>
    <s v="Boise"/>
    <n v="83701"/>
    <x v="138"/>
    <x v="143"/>
    <x v="1451"/>
    <n v="4"/>
    <x v="1481"/>
    <n v="89497"/>
    <n v="9.98"/>
    <x v="2"/>
  </r>
  <r>
    <n v="699"/>
    <s v="Jenny Gold"/>
    <x v="4"/>
    <n v="0.1"/>
    <n v="4.26"/>
    <x v="5"/>
    <x v="1"/>
    <x v="1"/>
    <x v="2"/>
    <x v="2"/>
    <s v="Wrap Bag"/>
    <s v="Dixon Prang® Watercolor Pencils, 10-Color Set with Brush"/>
    <n v="0.44"/>
    <x v="0"/>
    <x v="2"/>
    <x v="8"/>
    <s v="Los Angeles"/>
    <n v="90041"/>
    <x v="138"/>
    <x v="135"/>
    <x v="1452"/>
    <n v="88"/>
    <x v="1482"/>
    <n v="3042"/>
    <n v="4.16"/>
    <x v="2"/>
  </r>
  <r>
    <n v="700"/>
    <s v="Joseph Grossman"/>
    <x v="4"/>
    <n v="0.1"/>
    <n v="4.26"/>
    <x v="5"/>
    <x v="1"/>
    <x v="1"/>
    <x v="2"/>
    <x v="2"/>
    <s v="Wrap Bag"/>
    <s v="Dixon Prang® Watercolor Pencils, 10-Color Set with Brush"/>
    <n v="0.44"/>
    <x v="0"/>
    <x v="2"/>
    <x v="8"/>
    <s v="Santa Maria"/>
    <n v="93454"/>
    <x v="138"/>
    <x v="135"/>
    <x v="1453"/>
    <n v="22"/>
    <x v="1483"/>
    <n v="87980"/>
    <n v="4.16"/>
    <x v="2"/>
  </r>
  <r>
    <n v="1106"/>
    <s v="Maxine Collier Grady"/>
    <x v="4"/>
    <n v="0.04"/>
    <n v="6.35"/>
    <x v="120"/>
    <x v="1"/>
    <x v="0"/>
    <x v="2"/>
    <x v="7"/>
    <s v="Wrap Bag"/>
    <s v="Telephone Message Books with Fax/Mobile Section, 5 1/2&quot; x 3 3/16&quot;"/>
    <n v="0.39"/>
    <x v="0"/>
    <x v="1"/>
    <x v="18"/>
    <s v="Dallas"/>
    <n v="75220"/>
    <x v="138"/>
    <x v="139"/>
    <x v="1454"/>
    <n v="52"/>
    <x v="1484"/>
    <n v="20261"/>
    <n v="6.31"/>
    <x v="1"/>
  </r>
  <r>
    <n v="1108"/>
    <s v="Dwight Bishop"/>
    <x v="4"/>
    <n v="0.09"/>
    <n v="31.74"/>
    <x v="309"/>
    <x v="2"/>
    <x v="0"/>
    <x v="2"/>
    <x v="5"/>
    <s v="Small Box"/>
    <s v="GBC Wire Binding Strips"/>
    <n v="0.37"/>
    <x v="0"/>
    <x v="1"/>
    <x v="18"/>
    <s v="Lancaster"/>
    <n v="75146"/>
    <x v="138"/>
    <x v="138"/>
    <x v="1455"/>
    <n v="9"/>
    <x v="1485"/>
    <n v="86409"/>
    <n v="31.65"/>
    <x v="1"/>
  </r>
  <r>
    <n v="1108"/>
    <s v="Dwight Bishop"/>
    <x v="4"/>
    <n v="0.04"/>
    <n v="6.35"/>
    <x v="120"/>
    <x v="1"/>
    <x v="0"/>
    <x v="2"/>
    <x v="7"/>
    <s v="Wrap Bag"/>
    <s v="Telephone Message Books with Fax/Mobile Section, 5 1/2&quot; x 3 3/16&quot;"/>
    <n v="0.39"/>
    <x v="0"/>
    <x v="1"/>
    <x v="18"/>
    <s v="Lancaster"/>
    <n v="75146"/>
    <x v="138"/>
    <x v="139"/>
    <x v="1456"/>
    <n v="13"/>
    <x v="1486"/>
    <n v="86409"/>
    <n v="6.31"/>
    <x v="1"/>
  </r>
  <r>
    <n v="1108"/>
    <s v="Dwight Bishop"/>
    <x v="4"/>
    <n v="0.02"/>
    <n v="65.989999999999995"/>
    <x v="18"/>
    <x v="2"/>
    <x v="0"/>
    <x v="1"/>
    <x v="12"/>
    <s v="Small Box"/>
    <s v="Talkabout T8367"/>
    <n v="0.56000000000000005"/>
    <x v="0"/>
    <x v="1"/>
    <x v="18"/>
    <s v="Lancaster"/>
    <n v="75146"/>
    <x v="138"/>
    <x v="135"/>
    <x v="1457"/>
    <n v="8"/>
    <x v="1487"/>
    <n v="86409"/>
    <n v="65.97"/>
    <x v="1"/>
  </r>
  <r>
    <n v="1974"/>
    <s v="Robert Brantley"/>
    <x v="4"/>
    <n v="0.09"/>
    <n v="20.48"/>
    <x v="218"/>
    <x v="1"/>
    <x v="1"/>
    <x v="2"/>
    <x v="8"/>
    <s v="Small Box"/>
    <s v="Kensington 6 Outlet Guardian Standard Surge Protector"/>
    <n v="0.57999999999999996"/>
    <x v="0"/>
    <x v="1"/>
    <x v="25"/>
    <s v="Dearborn Heights"/>
    <n v="48127"/>
    <x v="138"/>
    <x v="135"/>
    <x v="1458"/>
    <n v="5"/>
    <x v="1488"/>
    <n v="89040"/>
    <n v="20.39"/>
    <x v="1"/>
  </r>
  <r>
    <n v="1974"/>
    <s v="Robert Brantley"/>
    <x v="4"/>
    <n v="0.06"/>
    <n v="15.67"/>
    <x v="98"/>
    <x v="1"/>
    <x v="1"/>
    <x v="2"/>
    <x v="15"/>
    <s v="Small Box"/>
    <s v="#10 White Business Envelopes,4 1/8 x 9 1/2"/>
    <n v="0.38"/>
    <x v="0"/>
    <x v="1"/>
    <x v="25"/>
    <s v="Dearborn Heights"/>
    <n v="48127"/>
    <x v="138"/>
    <x v="135"/>
    <x v="1459"/>
    <n v="3"/>
    <x v="1489"/>
    <n v="89040"/>
    <n v="15.61"/>
    <x v="1"/>
  </r>
  <r>
    <n v="2159"/>
    <s v="Wesley Field"/>
    <x v="4"/>
    <n v="0.08"/>
    <n v="30.98"/>
    <x v="272"/>
    <x v="1"/>
    <x v="3"/>
    <x v="2"/>
    <x v="7"/>
    <s v="Small Box"/>
    <s v="Xerox 1979"/>
    <n v="0.4"/>
    <x v="0"/>
    <x v="1"/>
    <x v="25"/>
    <s v="Westland"/>
    <n v="48185"/>
    <x v="138"/>
    <x v="135"/>
    <x v="1460"/>
    <n v="25"/>
    <x v="1490"/>
    <n v="90387"/>
    <n v="30.900000000000002"/>
    <x v="1"/>
  </r>
  <r>
    <n v="2162"/>
    <s v="Brenda Jain"/>
    <x v="4"/>
    <n v="0.09"/>
    <n v="159.31"/>
    <x v="330"/>
    <x v="0"/>
    <x v="3"/>
    <x v="0"/>
    <x v="0"/>
    <s v="Jumbo Drum"/>
    <s v="Hon Non-Folding Utility Tables"/>
    <n v="0.55000000000000004"/>
    <x v="0"/>
    <x v="3"/>
    <x v="28"/>
    <s v="Sharon"/>
    <n v="16146"/>
    <x v="138"/>
    <x v="144"/>
    <x v="1461"/>
    <n v="41"/>
    <x v="1491"/>
    <n v="90387"/>
    <n v="159.22"/>
    <x v="3"/>
  </r>
  <r>
    <n v="2162"/>
    <s v="Brenda Jain"/>
    <x v="4"/>
    <n v="0.06"/>
    <n v="55.99"/>
    <x v="165"/>
    <x v="1"/>
    <x v="3"/>
    <x v="1"/>
    <x v="12"/>
    <s v="Small Pack"/>
    <s v="Accessory36"/>
    <n v="0.83"/>
    <x v="0"/>
    <x v="3"/>
    <x v="28"/>
    <s v="Sharon"/>
    <n v="16146"/>
    <x v="138"/>
    <x v="144"/>
    <x v="1462"/>
    <n v="33"/>
    <x v="1492"/>
    <n v="90387"/>
    <n v="55.93"/>
    <x v="3"/>
  </r>
  <r>
    <n v="871"/>
    <s v="Sandy Ellington"/>
    <x v="3"/>
    <n v="0.01"/>
    <n v="5.94"/>
    <x v="453"/>
    <x v="1"/>
    <x v="2"/>
    <x v="2"/>
    <x v="5"/>
    <s v="Small Box"/>
    <s v="Storex Dura Pro™ Binders"/>
    <n v="0.38"/>
    <x v="0"/>
    <x v="2"/>
    <x v="26"/>
    <s v="Reno"/>
    <n v="89502"/>
    <x v="138"/>
    <x v="139"/>
    <x v="1463"/>
    <n v="12"/>
    <x v="1493"/>
    <n v="90578"/>
    <n v="5.9300000000000006"/>
    <x v="2"/>
  </r>
  <r>
    <n v="871"/>
    <s v="Sandy Ellington"/>
    <x v="3"/>
    <n v="0"/>
    <n v="6.48"/>
    <x v="454"/>
    <x v="1"/>
    <x v="2"/>
    <x v="2"/>
    <x v="7"/>
    <s v="Small Box"/>
    <s v="Xerox 231"/>
    <n v="0.37"/>
    <x v="0"/>
    <x v="2"/>
    <x v="26"/>
    <s v="Reno"/>
    <n v="89502"/>
    <x v="138"/>
    <x v="144"/>
    <x v="1464"/>
    <n v="18"/>
    <x v="1494"/>
    <n v="90578"/>
    <n v="6.48"/>
    <x v="2"/>
  </r>
  <r>
    <n v="922"/>
    <s v="Dolores Abrams"/>
    <x v="3"/>
    <n v="0.01"/>
    <n v="65.989999999999995"/>
    <x v="18"/>
    <x v="2"/>
    <x v="0"/>
    <x v="1"/>
    <x v="12"/>
    <s v="Small Box"/>
    <s v="5180"/>
    <n v="0.56000000000000005"/>
    <x v="0"/>
    <x v="2"/>
    <x v="8"/>
    <s v="Rancho Cucamonga"/>
    <n v="91730"/>
    <x v="138"/>
    <x v="135"/>
    <x v="1465"/>
    <n v="14"/>
    <x v="1495"/>
    <n v="87135"/>
    <n v="65.97999999999999"/>
    <x v="2"/>
  </r>
  <r>
    <n v="1708"/>
    <s v="Lillian Day"/>
    <x v="3"/>
    <n v="0.03"/>
    <n v="205.99"/>
    <x v="93"/>
    <x v="1"/>
    <x v="0"/>
    <x v="1"/>
    <x v="12"/>
    <s v="Small Box"/>
    <s v="6185"/>
    <n v="0.57999999999999996"/>
    <x v="0"/>
    <x v="3"/>
    <x v="27"/>
    <s v="Shaker Heights"/>
    <n v="44118"/>
    <x v="138"/>
    <x v="135"/>
    <x v="1466"/>
    <n v="29"/>
    <x v="1496"/>
    <n v="88784"/>
    <n v="205.96"/>
    <x v="3"/>
  </r>
  <r>
    <n v="276"/>
    <s v="Lucille Rankin"/>
    <x v="0"/>
    <n v="0.04"/>
    <n v="1.98"/>
    <x v="31"/>
    <x v="2"/>
    <x v="3"/>
    <x v="2"/>
    <x v="14"/>
    <s v="Wrap Bag"/>
    <s v="Brites Rubber Bands, 1 1/2 oz. Box"/>
    <n v="0.83"/>
    <x v="0"/>
    <x v="3"/>
    <x v="22"/>
    <s v="Newington"/>
    <n v="6111"/>
    <x v="139"/>
    <x v="144"/>
    <x v="1467"/>
    <n v="3"/>
    <x v="477"/>
    <n v="89291"/>
    <n v="1.94"/>
    <x v="3"/>
  </r>
  <r>
    <n v="282"/>
    <s v="Vickie Andrews"/>
    <x v="0"/>
    <n v="0.03"/>
    <n v="55.99"/>
    <x v="165"/>
    <x v="1"/>
    <x v="3"/>
    <x v="1"/>
    <x v="12"/>
    <s v="Small Pack"/>
    <s v="Accessory36"/>
    <n v="0.83"/>
    <x v="0"/>
    <x v="3"/>
    <x v="33"/>
    <s v="Belleville"/>
    <n v="7109"/>
    <x v="139"/>
    <x v="144"/>
    <x v="1468"/>
    <n v="9"/>
    <x v="1497"/>
    <n v="89291"/>
    <n v="55.96"/>
    <x v="3"/>
  </r>
  <r>
    <n v="825"/>
    <s v="Marvin Hunt"/>
    <x v="0"/>
    <n v="0"/>
    <n v="11.97"/>
    <x v="173"/>
    <x v="1"/>
    <x v="2"/>
    <x v="2"/>
    <x v="8"/>
    <s v="Small Box"/>
    <s v="Staples 6 Outlet Surge"/>
    <n v="0.57999999999999996"/>
    <x v="0"/>
    <x v="1"/>
    <x v="18"/>
    <s v="Abilene"/>
    <n v="79605"/>
    <x v="139"/>
    <x v="143"/>
    <x v="1469"/>
    <n v="4"/>
    <x v="1498"/>
    <n v="89258"/>
    <n v="11.97"/>
    <x v="1"/>
  </r>
  <r>
    <n v="406"/>
    <s v="June Frank Hammond"/>
    <x v="1"/>
    <n v="0.03"/>
    <n v="4.9800000000000004"/>
    <x v="186"/>
    <x v="1"/>
    <x v="0"/>
    <x v="2"/>
    <x v="7"/>
    <s v="Wrap Bag"/>
    <s v="Rediform S.O.S. Phone Message Books"/>
    <n v="0.36"/>
    <x v="0"/>
    <x v="3"/>
    <x v="33"/>
    <s v="South Vineland"/>
    <n v="8360"/>
    <x v="139"/>
    <x v="144"/>
    <x v="1470"/>
    <n v="15"/>
    <x v="1499"/>
    <n v="87804"/>
    <n v="4.95"/>
    <x v="3"/>
  </r>
  <r>
    <n v="1106"/>
    <s v="Maxine Collier Grady"/>
    <x v="1"/>
    <n v="0.01"/>
    <n v="9.31"/>
    <x v="455"/>
    <x v="1"/>
    <x v="0"/>
    <x v="2"/>
    <x v="16"/>
    <s v="Small Pack"/>
    <s v="Acme® Forged Steel Scissors with Black Enamel Handles"/>
    <n v="0.56000000000000005"/>
    <x v="0"/>
    <x v="1"/>
    <x v="18"/>
    <s v="Dallas"/>
    <n v="75220"/>
    <x v="139"/>
    <x v="144"/>
    <x v="1471"/>
    <n v="61"/>
    <x v="1500"/>
    <n v="646"/>
    <n v="9.3000000000000007"/>
    <x v="1"/>
  </r>
  <r>
    <n v="1107"/>
    <s v="Joanna Keith"/>
    <x v="1"/>
    <n v="0.01"/>
    <n v="9.31"/>
    <x v="455"/>
    <x v="1"/>
    <x v="0"/>
    <x v="2"/>
    <x v="16"/>
    <s v="Small Pack"/>
    <s v="Acme® Forged Steel Scissors with Black Enamel Handles"/>
    <n v="0.56000000000000005"/>
    <x v="0"/>
    <x v="1"/>
    <x v="18"/>
    <s v="Lake Jackson"/>
    <n v="77566"/>
    <x v="139"/>
    <x v="144"/>
    <x v="1472"/>
    <n v="15"/>
    <x v="1501"/>
    <n v="86411"/>
    <n v="9.3000000000000007"/>
    <x v="1"/>
  </r>
  <r>
    <n v="820"/>
    <s v="Catherine Mullins"/>
    <x v="2"/>
    <n v="0.09"/>
    <n v="5.84"/>
    <x v="244"/>
    <x v="1"/>
    <x v="0"/>
    <x v="2"/>
    <x v="2"/>
    <s v="Wrap Bag"/>
    <s v="Avery Hi-Liter® Smear-Safe Highlighters"/>
    <n v="0.49"/>
    <x v="0"/>
    <x v="2"/>
    <x v="4"/>
    <s v="Walla Walla"/>
    <n v="99362"/>
    <x v="139"/>
    <x v="145"/>
    <x v="1473"/>
    <n v="1"/>
    <x v="1502"/>
    <n v="90244"/>
    <n v="5.75"/>
    <x v="2"/>
  </r>
  <r>
    <n v="1527"/>
    <s v="Neil Parker"/>
    <x v="2"/>
    <n v="0.09"/>
    <n v="50.98"/>
    <x v="99"/>
    <x v="1"/>
    <x v="2"/>
    <x v="1"/>
    <x v="1"/>
    <s v="Small Box"/>
    <s v="Microsoft Natural Multimedia Keyboard"/>
    <n v="0.73"/>
    <x v="0"/>
    <x v="0"/>
    <x v="16"/>
    <s v="Decatur"/>
    <n v="35601"/>
    <x v="139"/>
    <x v="146"/>
    <x v="1474"/>
    <n v="28"/>
    <x v="1503"/>
    <n v="86815"/>
    <n v="50.889999999999993"/>
    <x v="0"/>
  </r>
  <r>
    <n v="3319"/>
    <s v="Marlene Davidson"/>
    <x v="2"/>
    <n v="0.03"/>
    <n v="20.98"/>
    <x v="137"/>
    <x v="1"/>
    <x v="0"/>
    <x v="2"/>
    <x v="5"/>
    <s v="Small Box"/>
    <s v="Avery Legal 4-Ring Binder"/>
    <n v="0.35"/>
    <x v="0"/>
    <x v="0"/>
    <x v="34"/>
    <s v="Hendersonville"/>
    <n v="37075"/>
    <x v="139"/>
    <x v="135"/>
    <x v="1475"/>
    <n v="20"/>
    <x v="1504"/>
    <n v="90104"/>
    <n v="20.95"/>
    <x v="0"/>
  </r>
  <r>
    <n v="1129"/>
    <s v="Pam Patton"/>
    <x v="4"/>
    <n v="0.02"/>
    <n v="7.64"/>
    <x v="98"/>
    <x v="1"/>
    <x v="2"/>
    <x v="2"/>
    <x v="15"/>
    <s v="Small Box"/>
    <s v="#10- 4 1/8&quot; x 9 1/2&quot; Security-Tint Envelopes"/>
    <n v="0.36"/>
    <x v="0"/>
    <x v="3"/>
    <x v="35"/>
    <s v="Boston"/>
    <n v="2118"/>
    <x v="139"/>
    <x v="139"/>
    <x v="1476"/>
    <n v="52"/>
    <x v="1505"/>
    <n v="13735"/>
    <n v="7.62"/>
    <x v="3"/>
  </r>
  <r>
    <n v="1131"/>
    <s v="Benjamin Strauss"/>
    <x v="4"/>
    <n v="0.02"/>
    <n v="7.64"/>
    <x v="98"/>
    <x v="1"/>
    <x v="2"/>
    <x v="2"/>
    <x v="15"/>
    <s v="Small Box"/>
    <s v="#10- 4 1/8&quot; x 9 1/2&quot; Security-Tint Envelopes"/>
    <n v="0.36"/>
    <x v="0"/>
    <x v="1"/>
    <x v="18"/>
    <s v="El Paso"/>
    <n v="79907"/>
    <x v="139"/>
    <x v="139"/>
    <x v="1477"/>
    <n v="13"/>
    <x v="1506"/>
    <n v="88103"/>
    <n v="7.62"/>
    <x v="1"/>
  </r>
  <r>
    <n v="1254"/>
    <s v="Anne Bland"/>
    <x v="4"/>
    <n v="0.04"/>
    <n v="2.08"/>
    <x v="137"/>
    <x v="1"/>
    <x v="2"/>
    <x v="2"/>
    <x v="5"/>
    <s v="Small Box"/>
    <s v="Economy Binders"/>
    <n v="0.36"/>
    <x v="0"/>
    <x v="1"/>
    <x v="18"/>
    <s v="Channelview"/>
    <n v="77530"/>
    <x v="139"/>
    <x v="139"/>
    <x v="1478"/>
    <n v="16"/>
    <x v="1507"/>
    <n v="89982"/>
    <n v="2.04"/>
    <x v="1"/>
  </r>
  <r>
    <n v="19"/>
    <s v="Jim Rodgers"/>
    <x v="3"/>
    <n v="7.0000000000000007E-2"/>
    <n v="12.99"/>
    <x v="456"/>
    <x v="1"/>
    <x v="0"/>
    <x v="1"/>
    <x v="3"/>
    <s v="Medium Box"/>
    <s v="Hewlett Packard 6S Scientific Calculator"/>
    <n v="0.39"/>
    <x v="0"/>
    <x v="2"/>
    <x v="24"/>
    <s v="Missoula"/>
    <n v="59801"/>
    <x v="139"/>
    <x v="139"/>
    <x v="1479"/>
    <n v="18"/>
    <x v="1508"/>
    <n v="90032"/>
    <n v="12.92"/>
    <x v="2"/>
  </r>
  <r>
    <n v="21"/>
    <s v="Tony Wilkins Winters"/>
    <x v="3"/>
    <n v="0.08"/>
    <n v="5"/>
    <x v="457"/>
    <x v="1"/>
    <x v="0"/>
    <x v="2"/>
    <x v="14"/>
    <s v="Wrap Bag"/>
    <s v="Advantus Plastic Paper Clips"/>
    <n v="0.37"/>
    <x v="0"/>
    <x v="3"/>
    <x v="11"/>
    <s v="New York City"/>
    <n v="10012"/>
    <x v="139"/>
    <x v="144"/>
    <x v="1480"/>
    <n v="58"/>
    <x v="1509"/>
    <n v="42949"/>
    <n v="4.92"/>
    <x v="3"/>
  </r>
  <r>
    <n v="21"/>
    <s v="Tony Wilkins Winters"/>
    <x v="3"/>
    <n v="7.0000000000000007E-2"/>
    <n v="12.99"/>
    <x v="456"/>
    <x v="1"/>
    <x v="0"/>
    <x v="1"/>
    <x v="3"/>
    <s v="Medium Box"/>
    <s v="Hewlett Packard 6S Scientific Calculator"/>
    <n v="0.39"/>
    <x v="0"/>
    <x v="3"/>
    <x v="11"/>
    <s v="New York City"/>
    <n v="10012"/>
    <x v="139"/>
    <x v="139"/>
    <x v="1479"/>
    <n v="71"/>
    <x v="1510"/>
    <n v="42949"/>
    <n v="12.92"/>
    <x v="3"/>
  </r>
  <r>
    <n v="3206"/>
    <s v="Dana Rankin"/>
    <x v="3"/>
    <n v="0.06"/>
    <n v="218.08"/>
    <x v="378"/>
    <x v="2"/>
    <x v="1"/>
    <x v="0"/>
    <x v="9"/>
    <s v="Large Box"/>
    <s v="Lifetime Advantage™ Folding Chairs, 4/Carton"/>
    <n v="0.56999999999999995"/>
    <x v="0"/>
    <x v="2"/>
    <x v="37"/>
    <s v="Twin Falls"/>
    <n v="83301"/>
    <x v="139"/>
    <x v="139"/>
    <x v="1481"/>
    <n v="7"/>
    <x v="1511"/>
    <n v="87934"/>
    <n v="218.02"/>
    <x v="2"/>
  </r>
  <r>
    <n v="2385"/>
    <s v="Janice Frye"/>
    <x v="0"/>
    <n v="0.1"/>
    <n v="130.97999999999999"/>
    <x v="34"/>
    <x v="0"/>
    <x v="0"/>
    <x v="0"/>
    <x v="9"/>
    <s v="Jumbo Drum"/>
    <s v="Office Star - Contemporary Task Swivel chair with 2-way adjustable arms, Plum"/>
    <n v="0.78"/>
    <x v="0"/>
    <x v="2"/>
    <x v="43"/>
    <s v="Las Cruces"/>
    <n v="88001"/>
    <x v="140"/>
    <x v="143"/>
    <x v="1482"/>
    <n v="18"/>
    <x v="1512"/>
    <n v="89184"/>
    <n v="130.88"/>
    <x v="2"/>
  </r>
  <r>
    <n v="2699"/>
    <s v="Marcia Greenberg"/>
    <x v="0"/>
    <n v="0.06"/>
    <n v="4.9800000000000004"/>
    <x v="58"/>
    <x v="1"/>
    <x v="3"/>
    <x v="2"/>
    <x v="5"/>
    <s v="Small Box"/>
    <s v="Cardinal Holdit Business Card Pockets"/>
    <n v="0.37"/>
    <x v="0"/>
    <x v="2"/>
    <x v="41"/>
    <s v="Bullhead City"/>
    <n v="86442"/>
    <x v="140"/>
    <x v="143"/>
    <x v="1483"/>
    <n v="16"/>
    <x v="1513"/>
    <n v="87677"/>
    <n v="4.9200000000000008"/>
    <x v="2"/>
  </r>
  <r>
    <n v="181"/>
    <s v="Wesley Waller"/>
    <x v="1"/>
    <n v="7.0000000000000007E-2"/>
    <n v="1.68"/>
    <x v="130"/>
    <x v="1"/>
    <x v="3"/>
    <x v="2"/>
    <x v="2"/>
    <s v="Wrap Bag"/>
    <s v="Newell 323"/>
    <n v="0.59"/>
    <x v="0"/>
    <x v="2"/>
    <x v="8"/>
    <s v="San Francisco"/>
    <n v="94122"/>
    <x v="140"/>
    <x v="139"/>
    <x v="1484"/>
    <n v="116"/>
    <x v="1514"/>
    <n v="3585"/>
    <n v="1.6099999999999999"/>
    <x v="2"/>
  </r>
  <r>
    <n v="188"/>
    <s v="Alex Harrell"/>
    <x v="1"/>
    <n v="7.0000000000000007E-2"/>
    <n v="10.06"/>
    <x v="30"/>
    <x v="1"/>
    <x v="3"/>
    <x v="2"/>
    <x v="7"/>
    <s v="Wrap Bag"/>
    <s v="Riverleaf Stik-Withit® Designer Note Cubes®"/>
    <n v="0.39"/>
    <x v="0"/>
    <x v="1"/>
    <x v="18"/>
    <s v="Gainesville"/>
    <n v="76240"/>
    <x v="140"/>
    <x v="144"/>
    <x v="1485"/>
    <n v="23"/>
    <x v="1515"/>
    <n v="88361"/>
    <n v="9.99"/>
    <x v="1"/>
  </r>
  <r>
    <n v="188"/>
    <s v="Alex Harrell"/>
    <x v="1"/>
    <n v="7.0000000000000007E-2"/>
    <n v="1.68"/>
    <x v="130"/>
    <x v="1"/>
    <x v="3"/>
    <x v="2"/>
    <x v="2"/>
    <s v="Wrap Bag"/>
    <s v="Newell 323"/>
    <n v="0.59"/>
    <x v="0"/>
    <x v="1"/>
    <x v="18"/>
    <s v="Gainesville"/>
    <n v="76240"/>
    <x v="140"/>
    <x v="139"/>
    <x v="1486"/>
    <n v="29"/>
    <x v="1516"/>
    <n v="88361"/>
    <n v="1.6099999999999999"/>
    <x v="1"/>
  </r>
  <r>
    <n v="1246"/>
    <s v="Lois Hansen"/>
    <x v="2"/>
    <n v="0.03"/>
    <n v="256.99"/>
    <x v="263"/>
    <x v="1"/>
    <x v="2"/>
    <x v="1"/>
    <x v="1"/>
    <s v="Small Box"/>
    <s v="Hayes Optima 56K V.90 Internal Voice Modem"/>
    <n v="0.51"/>
    <x v="0"/>
    <x v="3"/>
    <x v="11"/>
    <s v="New York City"/>
    <n v="10009"/>
    <x v="140"/>
    <x v="144"/>
    <x v="1487"/>
    <n v="32"/>
    <x v="1517"/>
    <n v="46853"/>
    <n v="256.96000000000004"/>
    <x v="3"/>
  </r>
  <r>
    <n v="1257"/>
    <s v="Ryan Foster"/>
    <x v="4"/>
    <n v="0.01"/>
    <n v="115.99"/>
    <x v="108"/>
    <x v="0"/>
    <x v="2"/>
    <x v="1"/>
    <x v="3"/>
    <s v="Jumbo Drum"/>
    <s v="Hewlett-Packard Deskjet 5550 Color Inkjet Printer"/>
    <n v="0.4"/>
    <x v="0"/>
    <x v="2"/>
    <x v="3"/>
    <s v="Aurora"/>
    <n v="80013"/>
    <x v="140"/>
    <x v="139"/>
    <x v="1488"/>
    <n v="5"/>
    <x v="1518"/>
    <n v="86535"/>
    <n v="115.97999999999999"/>
    <x v="2"/>
  </r>
  <r>
    <n v="2976"/>
    <s v="Fred Barber"/>
    <x v="4"/>
    <n v="0.01"/>
    <n v="35.99"/>
    <x v="44"/>
    <x v="1"/>
    <x v="0"/>
    <x v="1"/>
    <x v="12"/>
    <s v="Small Pack"/>
    <s v="Accessory31"/>
    <n v="0.35"/>
    <x v="0"/>
    <x v="1"/>
    <x v="30"/>
    <s v="Oak Creek"/>
    <n v="53154"/>
    <x v="140"/>
    <x v="139"/>
    <x v="1489"/>
    <n v="41"/>
    <x v="1519"/>
    <n v="89047"/>
    <n v="35.980000000000004"/>
    <x v="1"/>
  </r>
  <r>
    <n v="2198"/>
    <s v="Lester Woodward Maynard"/>
    <x v="3"/>
    <n v="0.03"/>
    <n v="25.98"/>
    <x v="164"/>
    <x v="1"/>
    <x v="0"/>
    <x v="2"/>
    <x v="2"/>
    <s v="Small Pack"/>
    <s v="Boston 1799 Powerhouse™ Electric Pencil Sharpener"/>
    <n v="0.56999999999999995"/>
    <x v="0"/>
    <x v="3"/>
    <x v="11"/>
    <s v="Lindenhurst"/>
    <n v="11757"/>
    <x v="140"/>
    <x v="145"/>
    <x v="1490"/>
    <n v="16"/>
    <x v="1520"/>
    <n v="89174"/>
    <n v="25.95"/>
    <x v="3"/>
  </r>
  <r>
    <n v="2198"/>
    <s v="Lester Woodward Maynard"/>
    <x v="3"/>
    <n v="0.1"/>
    <n v="20.98"/>
    <x v="226"/>
    <x v="0"/>
    <x v="0"/>
    <x v="2"/>
    <x v="6"/>
    <s v="Jumbo Drum"/>
    <s v="Tennsco Lockers, Gray"/>
    <n v="0.78"/>
    <x v="0"/>
    <x v="3"/>
    <x v="11"/>
    <s v="Lindenhurst"/>
    <n v="11757"/>
    <x v="140"/>
    <x v="144"/>
    <x v="1491"/>
    <n v="16"/>
    <x v="1521"/>
    <n v="89174"/>
    <n v="20.88"/>
    <x v="3"/>
  </r>
  <r>
    <n v="2526"/>
    <s v="Derek Sweeney"/>
    <x v="0"/>
    <n v="0.01"/>
    <n v="2.16"/>
    <x v="51"/>
    <x v="1"/>
    <x v="3"/>
    <x v="2"/>
    <x v="5"/>
    <s v="Small Box"/>
    <s v="Peel &amp; Stick Add-On Corner Pockets"/>
    <n v="0.37"/>
    <x v="0"/>
    <x v="0"/>
    <x v="17"/>
    <s v="Lafayette"/>
    <n v="70506"/>
    <x v="141"/>
    <x v="145"/>
    <x v="1492"/>
    <n v="24"/>
    <x v="1522"/>
    <n v="87208"/>
    <n v="2.1500000000000004"/>
    <x v="0"/>
  </r>
  <r>
    <n v="2527"/>
    <s v="Gretchen Orr"/>
    <x v="0"/>
    <n v="7.0000000000000007E-2"/>
    <n v="21.38"/>
    <x v="18"/>
    <x v="1"/>
    <x v="3"/>
    <x v="2"/>
    <x v="2"/>
    <s v="Small Pack"/>
    <s v="Boston 1730 StandUp Electric Pencil Sharpener"/>
    <n v="0.59"/>
    <x v="0"/>
    <x v="0"/>
    <x v="17"/>
    <s v="Lake Charles"/>
    <n v="70601"/>
    <x v="141"/>
    <x v="145"/>
    <x v="1493"/>
    <n v="3"/>
    <x v="1523"/>
    <n v="87208"/>
    <n v="21.31"/>
    <x v="0"/>
  </r>
  <r>
    <n v="1182"/>
    <s v="Jesse Williamson"/>
    <x v="1"/>
    <n v="7.0000000000000007E-2"/>
    <n v="2.61"/>
    <x v="92"/>
    <x v="1"/>
    <x v="2"/>
    <x v="2"/>
    <x v="13"/>
    <s v="Small Box"/>
    <s v="Avery 494"/>
    <n v="0.39"/>
    <x v="0"/>
    <x v="2"/>
    <x v="15"/>
    <s v="Spanish Fork"/>
    <n v="84660"/>
    <x v="141"/>
    <x v="139"/>
    <x v="1494"/>
    <n v="15"/>
    <x v="1524"/>
    <n v="86913"/>
    <n v="2.54"/>
    <x v="2"/>
  </r>
  <r>
    <n v="3249"/>
    <s v="Nicole Goldstein"/>
    <x v="1"/>
    <n v="0.03"/>
    <n v="42.8"/>
    <x v="8"/>
    <x v="1"/>
    <x v="3"/>
    <x v="2"/>
    <x v="5"/>
    <s v="Small Box"/>
    <s v="Wilson Jones Elliptical Ring 3 1/2&quot; Capacity Binders, 800 sheets"/>
    <n v="0.36"/>
    <x v="0"/>
    <x v="3"/>
    <x v="36"/>
    <s v="Annapolis"/>
    <n v="21403"/>
    <x v="141"/>
    <x v="143"/>
    <x v="1495"/>
    <n v="16"/>
    <x v="1525"/>
    <n v="87298"/>
    <n v="42.769999999999996"/>
    <x v="3"/>
  </r>
  <r>
    <n v="460"/>
    <s v="Anne Armstrong"/>
    <x v="2"/>
    <n v="7.0000000000000007E-2"/>
    <n v="16.91"/>
    <x v="458"/>
    <x v="1"/>
    <x v="2"/>
    <x v="2"/>
    <x v="6"/>
    <s v="Small Box"/>
    <s v="Tenex Personal Self-Stacking Standard File Box, Black/Gray"/>
    <n v="0.57999999999999996"/>
    <x v="0"/>
    <x v="3"/>
    <x v="33"/>
    <s v="Millville"/>
    <n v="8332"/>
    <x v="141"/>
    <x v="147"/>
    <x v="1496"/>
    <n v="31"/>
    <x v="1526"/>
    <n v="86014"/>
    <n v="16.84"/>
    <x v="3"/>
  </r>
  <r>
    <n v="2858"/>
    <s v="Jerry Webster"/>
    <x v="2"/>
    <n v="0.04"/>
    <n v="67.28"/>
    <x v="7"/>
    <x v="1"/>
    <x v="3"/>
    <x v="2"/>
    <x v="5"/>
    <s v="Small Box"/>
    <s v="Catalog Binders with Expanding Posts"/>
    <n v="0.4"/>
    <x v="0"/>
    <x v="0"/>
    <x v="12"/>
    <s v="Fruit Cove"/>
    <n v="32259"/>
    <x v="141"/>
    <x v="146"/>
    <x v="1497"/>
    <n v="30"/>
    <x v="1527"/>
    <n v="88282"/>
    <n v="67.239999999999995"/>
    <x v="0"/>
  </r>
  <r>
    <n v="2858"/>
    <s v="Jerry Webster"/>
    <x v="2"/>
    <n v="0.1"/>
    <n v="130.97999999999999"/>
    <x v="286"/>
    <x v="0"/>
    <x v="3"/>
    <x v="0"/>
    <x v="10"/>
    <s v="Jumbo Box"/>
    <s v="O'Sullivan Elevations Bookcase, Cherry Finish"/>
    <n v="0.69"/>
    <x v="0"/>
    <x v="0"/>
    <x v="12"/>
    <s v="Fruit Cove"/>
    <n v="32259"/>
    <x v="141"/>
    <x v="139"/>
    <x v="1498"/>
    <n v="42"/>
    <x v="1528"/>
    <n v="88282"/>
    <n v="130.88"/>
    <x v="0"/>
  </r>
  <r>
    <n v="2858"/>
    <s v="Jerry Webster"/>
    <x v="2"/>
    <n v="0.04"/>
    <n v="2.78"/>
    <x v="83"/>
    <x v="1"/>
    <x v="3"/>
    <x v="2"/>
    <x v="2"/>
    <s v="Wrap Bag"/>
    <s v="Newell 318"/>
    <n v="0.59"/>
    <x v="0"/>
    <x v="0"/>
    <x v="12"/>
    <s v="Fruit Cove"/>
    <n v="32259"/>
    <x v="141"/>
    <x v="139"/>
    <x v="1499"/>
    <n v="28"/>
    <x v="1529"/>
    <n v="88282"/>
    <n v="2.7399999999999998"/>
    <x v="0"/>
  </r>
  <r>
    <n v="398"/>
    <s v="Bruce Stark"/>
    <x v="4"/>
    <n v="0.05"/>
    <n v="63.94"/>
    <x v="377"/>
    <x v="1"/>
    <x v="3"/>
    <x v="0"/>
    <x v="11"/>
    <s v="Small Box"/>
    <s v="Howard Miller 16&quot; Diameter Gallery Wall Clock"/>
    <n v="0.46"/>
    <x v="0"/>
    <x v="3"/>
    <x v="27"/>
    <s v="Dayton"/>
    <n v="45406"/>
    <x v="141"/>
    <x v="145"/>
    <x v="1500"/>
    <n v="31"/>
    <x v="1530"/>
    <n v="89320"/>
    <n v="63.89"/>
    <x v="3"/>
  </r>
  <r>
    <n v="540"/>
    <s v="Ruth Lamm"/>
    <x v="4"/>
    <n v="0.05"/>
    <n v="204.1"/>
    <x v="59"/>
    <x v="1"/>
    <x v="0"/>
    <x v="1"/>
    <x v="3"/>
    <s v="Medium Box"/>
    <s v="Soundgear Copyboard Conference Phone, Optional Battery"/>
    <n v="0.37"/>
    <x v="0"/>
    <x v="1"/>
    <x v="10"/>
    <s v="Vernon Hills"/>
    <n v="60061"/>
    <x v="141"/>
    <x v="145"/>
    <x v="1501"/>
    <n v="41"/>
    <x v="1531"/>
    <n v="91175"/>
    <n v="204.04999999999998"/>
    <x v="1"/>
  </r>
  <r>
    <n v="2458"/>
    <s v="Troy Casey"/>
    <x v="4"/>
    <n v="0.05"/>
    <n v="12.88"/>
    <x v="382"/>
    <x v="1"/>
    <x v="2"/>
    <x v="2"/>
    <x v="16"/>
    <s v="Wrap Bag"/>
    <s v="Martin-Yale Premier Letter Opener"/>
    <n v="0.82"/>
    <x v="0"/>
    <x v="1"/>
    <x v="7"/>
    <s v="Edina"/>
    <n v="55410"/>
    <x v="141"/>
    <x v="145"/>
    <x v="1502"/>
    <n v="3"/>
    <x v="1532"/>
    <n v="91286"/>
    <n v="12.83"/>
    <x v="1"/>
  </r>
  <r>
    <n v="1814"/>
    <s v="Albert Tyson"/>
    <x v="3"/>
    <n v="0.09"/>
    <n v="77.510000000000005"/>
    <x v="52"/>
    <x v="2"/>
    <x v="2"/>
    <x v="1"/>
    <x v="1"/>
    <s v="Small Box"/>
    <s v="Micro Innovations Media Access Pro Keyboard"/>
    <n v="0.76"/>
    <x v="0"/>
    <x v="0"/>
    <x v="0"/>
    <s v="Olive Branch"/>
    <n v="38654"/>
    <x v="141"/>
    <x v="145"/>
    <x v="1503"/>
    <n v="17"/>
    <x v="1533"/>
    <n v="90524"/>
    <n v="77.42"/>
    <x v="0"/>
  </r>
  <r>
    <n v="1814"/>
    <s v="Albert Tyson"/>
    <x v="3"/>
    <n v="0"/>
    <n v="2.88"/>
    <x v="31"/>
    <x v="1"/>
    <x v="2"/>
    <x v="2"/>
    <x v="2"/>
    <s v="Wrap Bag"/>
    <s v="Newell 340"/>
    <n v="0.56000000000000005"/>
    <x v="0"/>
    <x v="0"/>
    <x v="0"/>
    <s v="Olive Branch"/>
    <n v="38654"/>
    <x v="141"/>
    <x v="145"/>
    <x v="1504"/>
    <n v="13"/>
    <x v="1534"/>
    <n v="90524"/>
    <n v="2.88"/>
    <x v="0"/>
  </r>
  <r>
    <n v="2450"/>
    <s v="Tonya Miller"/>
    <x v="3"/>
    <n v="0.08"/>
    <n v="4.13"/>
    <x v="459"/>
    <x v="1"/>
    <x v="2"/>
    <x v="2"/>
    <x v="2"/>
    <s v="Wrap Bag"/>
    <s v="Newell 31"/>
    <n v="0.56999999999999995"/>
    <x v="0"/>
    <x v="1"/>
    <x v="30"/>
    <s v="Janesville"/>
    <n v="53545"/>
    <x v="141"/>
    <x v="145"/>
    <x v="1505"/>
    <n v="1"/>
    <x v="1535"/>
    <n v="90322"/>
    <n v="4.05"/>
    <x v="1"/>
  </r>
  <r>
    <n v="357"/>
    <s v="Barbara McNamara"/>
    <x v="0"/>
    <n v="7.0000000000000007E-2"/>
    <n v="124.49"/>
    <x v="236"/>
    <x v="0"/>
    <x v="3"/>
    <x v="0"/>
    <x v="0"/>
    <s v="Jumbo Box"/>
    <s v="Bevis 36 x 72 Conference Tables"/>
    <n v="0.63"/>
    <x v="0"/>
    <x v="2"/>
    <x v="41"/>
    <s v="Kingman"/>
    <n v="86401"/>
    <x v="142"/>
    <x v="145"/>
    <x v="1506"/>
    <n v="14"/>
    <x v="1536"/>
    <n v="91131"/>
    <n v="124.42"/>
    <x v="2"/>
  </r>
  <r>
    <n v="885"/>
    <s v="Malcolm Robertson"/>
    <x v="0"/>
    <n v="0.06"/>
    <n v="25.98"/>
    <x v="166"/>
    <x v="0"/>
    <x v="3"/>
    <x v="0"/>
    <x v="9"/>
    <s v="Jumbo Drum"/>
    <s v="Global Stack Chair without Arms, Black"/>
    <n v="0.6"/>
    <x v="0"/>
    <x v="1"/>
    <x v="18"/>
    <s v="Amarillo"/>
    <n v="79109"/>
    <x v="142"/>
    <x v="145"/>
    <x v="1507"/>
    <n v="41"/>
    <x v="1537"/>
    <n v="89537"/>
    <n v="25.92"/>
    <x v="1"/>
  </r>
  <r>
    <n v="1623"/>
    <s v="Patrick Adcock"/>
    <x v="1"/>
    <n v="0.06"/>
    <n v="15.01"/>
    <x v="368"/>
    <x v="1"/>
    <x v="0"/>
    <x v="2"/>
    <x v="5"/>
    <s v="Small Box"/>
    <s v="GBC Prepunched Paper, 19-Hole, for Binding Systems, 24-lb"/>
    <n v="0.39"/>
    <x v="0"/>
    <x v="1"/>
    <x v="2"/>
    <s v="Schererville"/>
    <n v="46375"/>
    <x v="142"/>
    <x v="141"/>
    <x v="1508"/>
    <n v="22"/>
    <x v="1538"/>
    <n v="87611"/>
    <n v="14.95"/>
    <x v="1"/>
  </r>
  <r>
    <n v="1623"/>
    <s v="Patrick Adcock"/>
    <x v="1"/>
    <n v="0.09"/>
    <n v="40.479999999999997"/>
    <x v="7"/>
    <x v="1"/>
    <x v="0"/>
    <x v="1"/>
    <x v="1"/>
    <s v="Small Box"/>
    <s v="Keytronic Designer 104- Key Black Keyboard"/>
    <n v="0.77"/>
    <x v="0"/>
    <x v="1"/>
    <x v="2"/>
    <s v="Schererville"/>
    <n v="46375"/>
    <x v="142"/>
    <x v="141"/>
    <x v="1509"/>
    <n v="12"/>
    <x v="1539"/>
    <n v="87611"/>
    <n v="40.389999999999993"/>
    <x v="1"/>
  </r>
  <r>
    <n v="1623"/>
    <s v="Patrick Adcock"/>
    <x v="1"/>
    <n v="0.05"/>
    <n v="12.28"/>
    <x v="424"/>
    <x v="1"/>
    <x v="0"/>
    <x v="2"/>
    <x v="6"/>
    <s v="Small Box"/>
    <s v="Recycled Eldon Regeneration Jumbo File"/>
    <n v="0.56999999999999995"/>
    <x v="0"/>
    <x v="1"/>
    <x v="2"/>
    <s v="Schererville"/>
    <n v="46375"/>
    <x v="142"/>
    <x v="145"/>
    <x v="1510"/>
    <n v="1"/>
    <x v="1540"/>
    <n v="87611"/>
    <n v="12.229999999999999"/>
    <x v="1"/>
  </r>
  <r>
    <n v="3096"/>
    <s v="Mike Howard"/>
    <x v="1"/>
    <n v="0.08"/>
    <n v="40.98"/>
    <x v="460"/>
    <x v="2"/>
    <x v="1"/>
    <x v="2"/>
    <x v="8"/>
    <s v="Small Box"/>
    <s v="Kensington 6 Outlet SmartSocket Surge Protector"/>
    <n v="0.6"/>
    <x v="0"/>
    <x v="3"/>
    <x v="27"/>
    <s v="Hilliard"/>
    <n v="43026"/>
    <x v="142"/>
    <x v="145"/>
    <x v="1511"/>
    <n v="3"/>
    <x v="157"/>
    <n v="86221"/>
    <n v="40.9"/>
    <x v="3"/>
  </r>
  <r>
    <n v="3096"/>
    <s v="Mike Howard"/>
    <x v="1"/>
    <n v="0.08"/>
    <n v="8.1199999999999992"/>
    <x v="334"/>
    <x v="2"/>
    <x v="1"/>
    <x v="1"/>
    <x v="1"/>
    <s v="Small Pack"/>
    <s v="Imation Neon Mac Format Diskettes, 10/Pack"/>
    <n v="0.77"/>
    <x v="0"/>
    <x v="3"/>
    <x v="27"/>
    <s v="Hilliard"/>
    <n v="43026"/>
    <x v="142"/>
    <x v="145"/>
    <x v="1512"/>
    <n v="12"/>
    <x v="1541"/>
    <n v="86221"/>
    <n v="8.0399999999999991"/>
    <x v="3"/>
  </r>
  <r>
    <n v="3096"/>
    <s v="Mike Howard"/>
    <x v="1"/>
    <n v="0.02"/>
    <n v="262.11"/>
    <x v="461"/>
    <x v="0"/>
    <x v="1"/>
    <x v="0"/>
    <x v="0"/>
    <s v="Jumbo Box"/>
    <s v="Bevis Boat-Shaped Conference Table"/>
    <n v="0.75"/>
    <x v="0"/>
    <x v="3"/>
    <x v="27"/>
    <s v="Hilliard"/>
    <n v="43026"/>
    <x v="142"/>
    <x v="145"/>
    <x v="1513"/>
    <n v="9"/>
    <x v="1542"/>
    <n v="86221"/>
    <n v="262.09000000000003"/>
    <x v="3"/>
  </r>
  <r>
    <n v="3366"/>
    <s v="Dana Boyle"/>
    <x v="2"/>
    <n v="0.1"/>
    <n v="80.97"/>
    <x v="190"/>
    <x v="0"/>
    <x v="2"/>
    <x v="1"/>
    <x v="3"/>
    <s v="Jumbo Drum"/>
    <s v="Lexmark Z25 Color Inkjet Printer"/>
    <n v="0.37"/>
    <x v="0"/>
    <x v="3"/>
    <x v="27"/>
    <s v="Troy"/>
    <n v="45373"/>
    <x v="142"/>
    <x v="148"/>
    <x v="1514"/>
    <n v="11"/>
    <x v="1543"/>
    <n v="90501"/>
    <n v="80.87"/>
    <x v="3"/>
  </r>
  <r>
    <n v="3366"/>
    <s v="Dana Boyle"/>
    <x v="2"/>
    <n v="0.02"/>
    <n v="6.48"/>
    <x v="454"/>
    <x v="1"/>
    <x v="2"/>
    <x v="2"/>
    <x v="7"/>
    <s v="Small Box"/>
    <s v="Xerox 231"/>
    <n v="0.37"/>
    <x v="0"/>
    <x v="3"/>
    <x v="27"/>
    <s v="Troy"/>
    <n v="45373"/>
    <x v="142"/>
    <x v="146"/>
    <x v="1515"/>
    <n v="8"/>
    <x v="1544"/>
    <n v="90501"/>
    <n v="6.4600000000000009"/>
    <x v="3"/>
  </r>
  <r>
    <n v="1450"/>
    <s v="Veronica Peck"/>
    <x v="4"/>
    <n v="0.1"/>
    <n v="218.08"/>
    <x v="378"/>
    <x v="2"/>
    <x v="1"/>
    <x v="0"/>
    <x v="9"/>
    <s v="Large Box"/>
    <s v="Lifetime Advantage™ Folding Chairs, 4/Carton"/>
    <n v="0.56999999999999995"/>
    <x v="0"/>
    <x v="2"/>
    <x v="8"/>
    <s v="South Lake Tahoe"/>
    <n v="96150"/>
    <x v="142"/>
    <x v="145"/>
    <x v="1516"/>
    <n v="12"/>
    <x v="1545"/>
    <n v="86735"/>
    <n v="217.98000000000002"/>
    <x v="2"/>
  </r>
  <r>
    <n v="2422"/>
    <s v="Arlene Wiggins Dalton"/>
    <x v="3"/>
    <n v="0.05"/>
    <n v="150.97999999999999"/>
    <x v="462"/>
    <x v="0"/>
    <x v="2"/>
    <x v="0"/>
    <x v="9"/>
    <s v="Jumbo Drum"/>
    <s v="Global Airflow Leather Mesh Back Chair, Black"/>
    <n v="0.55000000000000004"/>
    <x v="0"/>
    <x v="1"/>
    <x v="18"/>
    <s v="Huntsville"/>
    <n v="77340"/>
    <x v="142"/>
    <x v="145"/>
    <x v="1517"/>
    <n v="12"/>
    <x v="1546"/>
    <n v="89053"/>
    <n v="150.92999999999998"/>
    <x v="1"/>
  </r>
  <r>
    <n v="3063"/>
    <s v="Ann Steele"/>
    <x v="3"/>
    <n v="0.03"/>
    <n v="20.99"/>
    <x v="44"/>
    <x v="1"/>
    <x v="1"/>
    <x v="1"/>
    <x v="12"/>
    <s v="Wrap Bag"/>
    <s v="Accessory25"/>
    <n v="0.56999999999999995"/>
    <x v="0"/>
    <x v="2"/>
    <x v="4"/>
    <s v="Kirkland"/>
    <n v="98034"/>
    <x v="142"/>
    <x v="141"/>
    <x v="1518"/>
    <n v="9"/>
    <x v="1547"/>
    <n v="88449"/>
    <n v="20.959999999999997"/>
    <x v="2"/>
  </r>
  <r>
    <n v="444"/>
    <s v="Thelma Abrams"/>
    <x v="0"/>
    <n v="0"/>
    <n v="7.59"/>
    <x v="52"/>
    <x v="1"/>
    <x v="0"/>
    <x v="0"/>
    <x v="11"/>
    <s v="Wrap Bag"/>
    <s v="Master Giant Foot® Doorstop, Safety Yellow"/>
    <n v="0.42"/>
    <x v="0"/>
    <x v="1"/>
    <x v="10"/>
    <s v="Urbana"/>
    <n v="61801"/>
    <x v="143"/>
    <x v="146"/>
    <x v="1519"/>
    <n v="43"/>
    <x v="1548"/>
    <n v="88085"/>
    <n v="7.59"/>
    <x v="1"/>
  </r>
  <r>
    <n v="526"/>
    <s v="April Hu"/>
    <x v="1"/>
    <n v="0.09"/>
    <n v="17.98"/>
    <x v="356"/>
    <x v="1"/>
    <x v="2"/>
    <x v="1"/>
    <x v="3"/>
    <s v="Medium Box"/>
    <s v="Canon P1-DHIII Palm Printing Calculator"/>
    <n v="0.4"/>
    <x v="0"/>
    <x v="2"/>
    <x v="41"/>
    <s v="Mesa"/>
    <n v="85204"/>
    <x v="143"/>
    <x v="142"/>
    <x v="1520"/>
    <n v="12"/>
    <x v="1549"/>
    <n v="90026"/>
    <n v="17.89"/>
    <x v="2"/>
  </r>
  <r>
    <n v="1008"/>
    <s v="Priscilla Frank"/>
    <x v="1"/>
    <n v="0.01"/>
    <n v="3.15"/>
    <x v="23"/>
    <x v="1"/>
    <x v="2"/>
    <x v="2"/>
    <x v="13"/>
    <s v="Small Box"/>
    <s v="Self-Adhesive Removable Labels"/>
    <n v="0.37"/>
    <x v="0"/>
    <x v="3"/>
    <x v="29"/>
    <s v="Gorham"/>
    <n v="4038"/>
    <x v="143"/>
    <x v="142"/>
    <x v="1521"/>
    <n v="8"/>
    <x v="1550"/>
    <n v="88371"/>
    <n v="3.14"/>
    <x v="3"/>
  </r>
  <r>
    <n v="744"/>
    <s v="Joy Maxwell"/>
    <x v="2"/>
    <n v="0.09"/>
    <n v="125.99"/>
    <x v="18"/>
    <x v="1"/>
    <x v="1"/>
    <x v="1"/>
    <x v="12"/>
    <s v="Small Box"/>
    <s v="SC7868i"/>
    <n v="0.55000000000000004"/>
    <x v="0"/>
    <x v="2"/>
    <x v="41"/>
    <s v="Oro Valley"/>
    <n v="85737"/>
    <x v="143"/>
    <x v="149"/>
    <x v="1522"/>
    <n v="20"/>
    <x v="1551"/>
    <n v="87727"/>
    <n v="125.89999999999999"/>
    <x v="2"/>
  </r>
  <r>
    <n v="3287"/>
    <s v="Mary Norman"/>
    <x v="2"/>
    <n v="0.08"/>
    <n v="30.56"/>
    <x v="8"/>
    <x v="1"/>
    <x v="0"/>
    <x v="2"/>
    <x v="5"/>
    <s v="Small Box"/>
    <s v="Surelock™ Post Binders"/>
    <n v="0.35"/>
    <x v="0"/>
    <x v="2"/>
    <x v="8"/>
    <s v="Granite Bay"/>
    <n v="95746"/>
    <x v="143"/>
    <x v="142"/>
    <x v="1523"/>
    <n v="17"/>
    <x v="1552"/>
    <n v="89897"/>
    <n v="30.48"/>
    <x v="2"/>
  </r>
  <r>
    <n v="827"/>
    <s v="Sheryl Marsh"/>
    <x v="4"/>
    <n v="0.01"/>
    <n v="6.98"/>
    <x v="154"/>
    <x v="1"/>
    <x v="2"/>
    <x v="2"/>
    <x v="7"/>
    <s v="Wrap Bag"/>
    <s v="Adams Phone Message Book, Professional, 400 Message Capacity, 5 3/6” x 11”"/>
    <n v="0.38"/>
    <x v="0"/>
    <x v="1"/>
    <x v="18"/>
    <s v="Amarillo"/>
    <n v="79109"/>
    <x v="143"/>
    <x v="141"/>
    <x v="1524"/>
    <n v="3"/>
    <x v="1553"/>
    <n v="89259"/>
    <n v="6.9700000000000006"/>
    <x v="1"/>
  </r>
  <r>
    <n v="1237"/>
    <s v="Eva Simpson"/>
    <x v="4"/>
    <n v="0.05"/>
    <n v="300.98"/>
    <x v="59"/>
    <x v="1"/>
    <x v="3"/>
    <x v="1"/>
    <x v="3"/>
    <s v="Medium Box"/>
    <s v="Polycom VoiceStation 100"/>
    <n v="0.39"/>
    <x v="0"/>
    <x v="1"/>
    <x v="18"/>
    <s v="Carrollton"/>
    <n v="75007"/>
    <x v="143"/>
    <x v="141"/>
    <x v="1525"/>
    <n v="20"/>
    <x v="1554"/>
    <n v="86077"/>
    <n v="300.93"/>
    <x v="1"/>
  </r>
  <r>
    <n v="1237"/>
    <s v="Eva Simpson"/>
    <x v="4"/>
    <n v="0.04"/>
    <n v="205.99"/>
    <x v="165"/>
    <x v="2"/>
    <x v="3"/>
    <x v="1"/>
    <x v="12"/>
    <s v="Small Box"/>
    <s v="Phone 918"/>
    <n v="0.59"/>
    <x v="0"/>
    <x v="1"/>
    <x v="18"/>
    <s v="Carrollton"/>
    <n v="75007"/>
    <x v="143"/>
    <x v="141"/>
    <x v="1526"/>
    <n v="11"/>
    <x v="1555"/>
    <n v="86077"/>
    <n v="205.95000000000002"/>
    <x v="1"/>
  </r>
  <r>
    <n v="1472"/>
    <s v="Tommy Ellis Ritchie"/>
    <x v="4"/>
    <n v="0.05"/>
    <n v="20.27"/>
    <x v="176"/>
    <x v="1"/>
    <x v="2"/>
    <x v="2"/>
    <x v="8"/>
    <s v="Small Box"/>
    <s v="Fellowes Mighty 8 Compact Surge Protector"/>
    <n v="0.56999999999999995"/>
    <x v="0"/>
    <x v="3"/>
    <x v="27"/>
    <s v="Westlake"/>
    <n v="44145"/>
    <x v="143"/>
    <x v="141"/>
    <x v="1527"/>
    <n v="30"/>
    <x v="1556"/>
    <n v="87079"/>
    <n v="20.22"/>
    <x v="3"/>
  </r>
  <r>
    <n v="2339"/>
    <s v="Gordon Boswell"/>
    <x v="4"/>
    <n v="0.05"/>
    <n v="11.58"/>
    <x v="251"/>
    <x v="1"/>
    <x v="2"/>
    <x v="2"/>
    <x v="15"/>
    <s v="Small Box"/>
    <s v="Peel &amp; Seel® Recycled Catalog Envelopes, Brown"/>
    <n v="0.35"/>
    <x v="0"/>
    <x v="1"/>
    <x v="18"/>
    <s v="Cloverleaf"/>
    <n v="77015"/>
    <x v="143"/>
    <x v="146"/>
    <x v="1528"/>
    <n v="6"/>
    <x v="1557"/>
    <n v="91482"/>
    <n v="11.53"/>
    <x v="1"/>
  </r>
  <r>
    <n v="2652"/>
    <s v="Brenda Ross"/>
    <x v="4"/>
    <n v="0.06"/>
    <n v="47.9"/>
    <x v="268"/>
    <x v="1"/>
    <x v="1"/>
    <x v="2"/>
    <x v="7"/>
    <s v="Small Box"/>
    <s v="Xerox 1938"/>
    <n v="0.37"/>
    <x v="0"/>
    <x v="2"/>
    <x v="8"/>
    <s v="Bakersfield"/>
    <n v="93309"/>
    <x v="143"/>
    <x v="142"/>
    <x v="1529"/>
    <n v="2"/>
    <x v="1558"/>
    <n v="89361"/>
    <n v="47.839999999999996"/>
    <x v="2"/>
  </r>
  <r>
    <n v="129"/>
    <s v="Kara Allison"/>
    <x v="3"/>
    <n v="7.0000000000000007E-2"/>
    <n v="15.74"/>
    <x v="98"/>
    <x v="1"/>
    <x v="0"/>
    <x v="2"/>
    <x v="15"/>
    <s v="Small Box"/>
    <s v="#10-4 1/8&quot; x 9 1/2&quot; Premium Diagonal Seam Envelopes"/>
    <n v="0.4"/>
    <x v="0"/>
    <x v="1"/>
    <x v="10"/>
    <s v="Alton"/>
    <n v="62002"/>
    <x v="143"/>
    <x v="141"/>
    <x v="1530"/>
    <n v="14"/>
    <x v="1559"/>
    <n v="86694"/>
    <n v="15.67"/>
    <x v="1"/>
  </r>
  <r>
    <n v="1054"/>
    <s v="Keith R Atkinson"/>
    <x v="3"/>
    <n v="0.03"/>
    <n v="5.44"/>
    <x v="256"/>
    <x v="2"/>
    <x v="3"/>
    <x v="2"/>
    <x v="5"/>
    <s v="Small Box"/>
    <s v="Wilson Jones Custom Binder Spines &amp; Labels"/>
    <n v="0.36"/>
    <x v="0"/>
    <x v="2"/>
    <x v="41"/>
    <s v="Surprise"/>
    <n v="85374"/>
    <x v="143"/>
    <x v="142"/>
    <x v="1531"/>
    <n v="4"/>
    <x v="1560"/>
    <n v="90069"/>
    <n v="5.41"/>
    <x v="2"/>
  </r>
  <r>
    <n v="1054"/>
    <s v="Keith R Atkinson"/>
    <x v="3"/>
    <n v="0.08"/>
    <n v="26.38"/>
    <x v="463"/>
    <x v="1"/>
    <x v="3"/>
    <x v="2"/>
    <x v="7"/>
    <s v="Small Box"/>
    <s v="Xerox 1883"/>
    <n v="0.39"/>
    <x v="0"/>
    <x v="2"/>
    <x v="41"/>
    <s v="Surprise"/>
    <n v="85374"/>
    <x v="143"/>
    <x v="141"/>
    <x v="1532"/>
    <n v="8"/>
    <x v="1561"/>
    <n v="90069"/>
    <n v="26.3"/>
    <x v="2"/>
  </r>
  <r>
    <n v="1054"/>
    <s v="Keith R Atkinson"/>
    <x v="3"/>
    <n v="0.06"/>
    <n v="20.99"/>
    <x v="20"/>
    <x v="1"/>
    <x v="3"/>
    <x v="1"/>
    <x v="12"/>
    <s v="Wrap Bag"/>
    <s v="Accessory37"/>
    <n v="0.81"/>
    <x v="0"/>
    <x v="2"/>
    <x v="41"/>
    <s v="Surprise"/>
    <n v="85374"/>
    <x v="143"/>
    <x v="142"/>
    <x v="1533"/>
    <n v="1"/>
    <x v="1562"/>
    <n v="90069"/>
    <n v="20.93"/>
    <x v="2"/>
  </r>
  <r>
    <n v="2391"/>
    <s v="Jacob McNeill"/>
    <x v="3"/>
    <n v="0.06"/>
    <n v="4.7699999999999996"/>
    <x v="464"/>
    <x v="1"/>
    <x v="3"/>
    <x v="1"/>
    <x v="1"/>
    <s v="Small Pack"/>
    <s v="Imation Primaris 3.5&quot; 2HD Unformatted Diskettes, 10/Pack"/>
    <n v="0.72"/>
    <x v="0"/>
    <x v="3"/>
    <x v="11"/>
    <s v="Oceanside"/>
    <n v="11572"/>
    <x v="143"/>
    <x v="141"/>
    <x v="1534"/>
    <n v="9"/>
    <x v="1563"/>
    <n v="91122"/>
    <n v="4.71"/>
    <x v="3"/>
  </r>
  <r>
    <n v="2391"/>
    <s v="Jacob McNeill"/>
    <x v="3"/>
    <n v="0.1"/>
    <n v="27.18"/>
    <x v="465"/>
    <x v="1"/>
    <x v="3"/>
    <x v="2"/>
    <x v="15"/>
    <s v="Small Box"/>
    <s v="Tyvek ® Top-Opening Peel &amp; Seel Envelopes, Plain White"/>
    <n v="0.38"/>
    <x v="0"/>
    <x v="3"/>
    <x v="11"/>
    <s v="Oceanside"/>
    <n v="11572"/>
    <x v="143"/>
    <x v="142"/>
    <x v="1535"/>
    <n v="12"/>
    <x v="1564"/>
    <n v="91122"/>
    <n v="27.08"/>
    <x v="3"/>
  </r>
  <r>
    <n v="2868"/>
    <s v="Eugene Clayton"/>
    <x v="3"/>
    <n v="0.08"/>
    <n v="15.99"/>
    <x v="67"/>
    <x v="2"/>
    <x v="3"/>
    <x v="2"/>
    <x v="5"/>
    <s v="Small Box"/>
    <s v="GBC Pre-Punched Binding Paper, Plastic, White, 8-1/2&quot; x 11&quot;"/>
    <n v="0.37"/>
    <x v="0"/>
    <x v="2"/>
    <x v="4"/>
    <s v="Edmonds"/>
    <n v="98026"/>
    <x v="143"/>
    <x v="142"/>
    <x v="1536"/>
    <n v="4"/>
    <x v="1565"/>
    <n v="85828"/>
    <n v="15.91"/>
    <x v="2"/>
  </r>
  <r>
    <n v="2266"/>
    <s v="Brandon Beach"/>
    <x v="0"/>
    <n v="0.02"/>
    <n v="11.33"/>
    <x v="369"/>
    <x v="1"/>
    <x v="3"/>
    <x v="2"/>
    <x v="8"/>
    <s v="Medium Box"/>
    <s v="Holmes Replacement Filter for HEPA Air Cleaner, Medium Room"/>
    <n v="0.42"/>
    <x v="0"/>
    <x v="1"/>
    <x v="6"/>
    <s v="Kirkwood"/>
    <n v="63122"/>
    <x v="144"/>
    <x v="146"/>
    <x v="1537"/>
    <n v="3"/>
    <x v="1566"/>
    <n v="86610"/>
    <n v="11.31"/>
    <x v="1"/>
  </r>
  <r>
    <n v="2266"/>
    <s v="Brandon Beach"/>
    <x v="0"/>
    <n v="0.01"/>
    <n v="15.67"/>
    <x v="98"/>
    <x v="1"/>
    <x v="3"/>
    <x v="2"/>
    <x v="15"/>
    <s v="Small Box"/>
    <s v="#10 White Business Envelopes,4 1/8 x 9 1/2"/>
    <n v="0.38"/>
    <x v="0"/>
    <x v="1"/>
    <x v="6"/>
    <s v="Kirkwood"/>
    <n v="63122"/>
    <x v="144"/>
    <x v="142"/>
    <x v="1538"/>
    <n v="16"/>
    <x v="1567"/>
    <n v="86610"/>
    <n v="15.66"/>
    <x v="1"/>
  </r>
  <r>
    <n v="2928"/>
    <s v="Leslie Woodard"/>
    <x v="0"/>
    <n v="0.02"/>
    <n v="5.58"/>
    <x v="8"/>
    <x v="1"/>
    <x v="1"/>
    <x v="2"/>
    <x v="5"/>
    <s v="Small Box"/>
    <s v="Avery Heavy-Duty EZD ™ Binder With Locking Rings"/>
    <n v="0.37"/>
    <x v="0"/>
    <x v="0"/>
    <x v="23"/>
    <s v="Charleston"/>
    <n v="29418"/>
    <x v="144"/>
    <x v="146"/>
    <x v="1539"/>
    <n v="42"/>
    <x v="1568"/>
    <n v="90218"/>
    <n v="5.5600000000000005"/>
    <x v="0"/>
  </r>
  <r>
    <n v="2928"/>
    <s v="Leslie Woodard"/>
    <x v="0"/>
    <n v="0.02"/>
    <n v="54.1"/>
    <x v="7"/>
    <x v="1"/>
    <x v="1"/>
    <x v="2"/>
    <x v="6"/>
    <s v="Small Box"/>
    <s v="Desktop 3-Pocket Hot File®"/>
    <n v="0.59"/>
    <x v="0"/>
    <x v="0"/>
    <x v="23"/>
    <s v="Charleston"/>
    <n v="29418"/>
    <x v="144"/>
    <x v="142"/>
    <x v="1540"/>
    <n v="36"/>
    <x v="1569"/>
    <n v="90218"/>
    <n v="54.08"/>
    <x v="0"/>
  </r>
  <r>
    <n v="2941"/>
    <s v="Leah Pollock"/>
    <x v="0"/>
    <n v="0.05"/>
    <n v="2.62"/>
    <x v="186"/>
    <x v="1"/>
    <x v="0"/>
    <x v="2"/>
    <x v="14"/>
    <s v="Wrap Bag"/>
    <s v="Staples Metal Binder Clips"/>
    <n v="0.39"/>
    <x v="0"/>
    <x v="3"/>
    <x v="33"/>
    <s v="Morristown"/>
    <n v="7960"/>
    <x v="144"/>
    <x v="142"/>
    <x v="1541"/>
    <n v="8"/>
    <x v="1570"/>
    <n v="87618"/>
    <n v="2.5700000000000003"/>
    <x v="3"/>
  </r>
  <r>
    <n v="241"/>
    <s v="Amy Ellis Holder"/>
    <x v="2"/>
    <n v="0.01"/>
    <n v="5.94"/>
    <x v="453"/>
    <x v="1"/>
    <x v="0"/>
    <x v="2"/>
    <x v="5"/>
    <s v="Small Box"/>
    <s v="Storex Dura Pro™ Binders"/>
    <n v="0.38"/>
    <x v="0"/>
    <x v="2"/>
    <x v="3"/>
    <s v="Grand Junction"/>
    <n v="81503"/>
    <x v="144"/>
    <x v="149"/>
    <x v="1542"/>
    <n v="13"/>
    <x v="1571"/>
    <n v="90480"/>
    <n v="5.9300000000000006"/>
    <x v="2"/>
  </r>
  <r>
    <n v="241"/>
    <s v="Amy Ellis Holder"/>
    <x v="2"/>
    <n v="0.02"/>
    <n v="125.99"/>
    <x v="93"/>
    <x v="1"/>
    <x v="0"/>
    <x v="1"/>
    <x v="12"/>
    <s v="Small Box"/>
    <s v="270c"/>
    <n v="0.59"/>
    <x v="0"/>
    <x v="2"/>
    <x v="3"/>
    <s v="Grand Junction"/>
    <n v="81503"/>
    <x v="144"/>
    <x v="141"/>
    <x v="1543"/>
    <n v="8"/>
    <x v="1572"/>
    <n v="90480"/>
    <n v="125.97"/>
    <x v="2"/>
  </r>
  <r>
    <n v="451"/>
    <s v="Joyce Murray"/>
    <x v="0"/>
    <n v="0.04"/>
    <n v="37.700000000000003"/>
    <x v="8"/>
    <x v="1"/>
    <x v="2"/>
    <x v="2"/>
    <x v="5"/>
    <s v="Small Box"/>
    <s v="Vinyl Sectional Post Binders"/>
    <n v="0.35"/>
    <x v="0"/>
    <x v="2"/>
    <x v="8"/>
    <s v="Los Altos"/>
    <n v="94024"/>
    <x v="145"/>
    <x v="146"/>
    <x v="1544"/>
    <n v="12"/>
    <x v="1573"/>
    <n v="86012"/>
    <n v="37.660000000000004"/>
    <x v="2"/>
  </r>
  <r>
    <n v="452"/>
    <s v="Leslie Rowland"/>
    <x v="0"/>
    <n v="0.01"/>
    <n v="55.99"/>
    <x v="165"/>
    <x v="1"/>
    <x v="2"/>
    <x v="1"/>
    <x v="12"/>
    <s v="Small Pack"/>
    <s v="Accessory36"/>
    <n v="0.83"/>
    <x v="0"/>
    <x v="2"/>
    <x v="8"/>
    <s v="Los Banos"/>
    <n v="93635"/>
    <x v="145"/>
    <x v="146"/>
    <x v="1545"/>
    <n v="1"/>
    <x v="1574"/>
    <n v="86012"/>
    <n v="55.980000000000004"/>
    <x v="2"/>
  </r>
  <r>
    <n v="865"/>
    <s v="Dana Burgess"/>
    <x v="0"/>
    <n v="0.03"/>
    <n v="14.2"/>
    <x v="65"/>
    <x v="1"/>
    <x v="3"/>
    <x v="0"/>
    <x v="11"/>
    <s v="Wrap Bag"/>
    <s v="Coloredge Poster Frame"/>
    <n v="0.46"/>
    <x v="0"/>
    <x v="1"/>
    <x v="2"/>
    <s v="East Chicago"/>
    <n v="46312"/>
    <x v="145"/>
    <x v="146"/>
    <x v="1546"/>
    <n v="18"/>
    <x v="1575"/>
    <n v="90674"/>
    <n v="14.17"/>
    <x v="1"/>
  </r>
  <r>
    <n v="370"/>
    <s v="Sam Oh"/>
    <x v="3"/>
    <n v="0.02"/>
    <n v="20.99"/>
    <x v="291"/>
    <x v="1"/>
    <x v="3"/>
    <x v="1"/>
    <x v="12"/>
    <s v="Medium Box"/>
    <s v="1726 Digital Answering Machine"/>
    <n v="0.57999999999999996"/>
    <x v="0"/>
    <x v="3"/>
    <x v="29"/>
    <s v="Lewiston"/>
    <n v="4240"/>
    <x v="145"/>
    <x v="148"/>
    <x v="1547"/>
    <n v="15"/>
    <x v="1576"/>
    <n v="90291"/>
    <n v="20.97"/>
    <x v="3"/>
  </r>
  <r>
    <n v="371"/>
    <s v="Roberta Mullins Peters"/>
    <x v="3"/>
    <n v="0.05"/>
    <n v="5.4"/>
    <x v="241"/>
    <x v="2"/>
    <x v="3"/>
    <x v="2"/>
    <x v="5"/>
    <s v="Small Box"/>
    <s v="3M Organizer Strips"/>
    <n v="0.37"/>
    <x v="0"/>
    <x v="3"/>
    <x v="35"/>
    <s v="Everett"/>
    <n v="2149"/>
    <x v="145"/>
    <x v="148"/>
    <x v="1548"/>
    <n v="9"/>
    <x v="1577"/>
    <n v="90291"/>
    <n v="5.3500000000000005"/>
    <x v="3"/>
  </r>
  <r>
    <n v="250"/>
    <s v="Brenda Nelson Blanchard"/>
    <x v="0"/>
    <n v="0.02"/>
    <n v="2.58"/>
    <x v="79"/>
    <x v="2"/>
    <x v="3"/>
    <x v="2"/>
    <x v="2"/>
    <s v="Wrap Bag"/>
    <s v="DIXON Oriole® Pencils"/>
    <n v="0.59"/>
    <x v="0"/>
    <x v="1"/>
    <x v="7"/>
    <s v="Richfield"/>
    <n v="55423"/>
    <x v="146"/>
    <x v="148"/>
    <x v="1549"/>
    <n v="39"/>
    <x v="1578"/>
    <n v="87214"/>
    <n v="2.56"/>
    <x v="1"/>
  </r>
  <r>
    <n v="250"/>
    <s v="Brenda Nelson Blanchard"/>
    <x v="0"/>
    <n v="0.02"/>
    <n v="65.989999999999995"/>
    <x v="466"/>
    <x v="1"/>
    <x v="3"/>
    <x v="1"/>
    <x v="12"/>
    <s v="Small Box"/>
    <s v="StarTAC Series"/>
    <n v="0.55000000000000004"/>
    <x v="0"/>
    <x v="1"/>
    <x v="7"/>
    <s v="Richfield"/>
    <n v="55423"/>
    <x v="146"/>
    <x v="148"/>
    <x v="1550"/>
    <n v="27"/>
    <x v="1579"/>
    <n v="87214"/>
    <n v="65.97"/>
    <x v="1"/>
  </r>
  <r>
    <n v="3011"/>
    <s v="Tammy Raynor"/>
    <x v="0"/>
    <n v="0.03"/>
    <n v="5.98"/>
    <x v="172"/>
    <x v="1"/>
    <x v="3"/>
    <x v="2"/>
    <x v="7"/>
    <s v="Small Box"/>
    <s v="Xerox 1947"/>
    <n v="0.4"/>
    <x v="0"/>
    <x v="3"/>
    <x v="35"/>
    <s v="Boston"/>
    <n v="2113"/>
    <x v="146"/>
    <x v="148"/>
    <x v="1551"/>
    <n v="16"/>
    <x v="1580"/>
    <n v="56486"/>
    <n v="5.95"/>
    <x v="3"/>
  </r>
  <r>
    <n v="3154"/>
    <s v="Faye Manning"/>
    <x v="0"/>
    <n v="0.03"/>
    <n v="17.7"/>
    <x v="220"/>
    <x v="1"/>
    <x v="1"/>
    <x v="2"/>
    <x v="6"/>
    <s v="Small Box"/>
    <s v="Portfile® Personal File Boxes"/>
    <n v="0.59"/>
    <x v="0"/>
    <x v="0"/>
    <x v="12"/>
    <s v="Saint Petersburg"/>
    <n v="33710"/>
    <x v="146"/>
    <x v="147"/>
    <x v="1552"/>
    <n v="11"/>
    <x v="1581"/>
    <n v="86900"/>
    <n v="17.669999999999998"/>
    <x v="0"/>
  </r>
  <r>
    <n v="1627"/>
    <s v="Aaron Day"/>
    <x v="1"/>
    <n v="0.06"/>
    <n v="43.57"/>
    <x v="467"/>
    <x v="1"/>
    <x v="3"/>
    <x v="2"/>
    <x v="6"/>
    <s v="Small Box"/>
    <s v="Trav-L-File Heavy-Duty Shuttle II, Black"/>
    <n v="0.55000000000000004"/>
    <x v="0"/>
    <x v="0"/>
    <x v="34"/>
    <s v="Greeneville"/>
    <n v="37743"/>
    <x v="146"/>
    <x v="147"/>
    <x v="1553"/>
    <n v="17"/>
    <x v="1582"/>
    <n v="90602"/>
    <n v="43.51"/>
    <x v="0"/>
  </r>
  <r>
    <n v="2765"/>
    <s v="Tracy Schultz"/>
    <x v="2"/>
    <n v="0.03"/>
    <n v="5.85"/>
    <x v="29"/>
    <x v="1"/>
    <x v="3"/>
    <x v="2"/>
    <x v="2"/>
    <s v="Wrap Bag"/>
    <s v="Dixon My First Ticonderoga Pencil, #2"/>
    <n v="0.56000000000000005"/>
    <x v="0"/>
    <x v="3"/>
    <x v="33"/>
    <s v="Lindenwold"/>
    <n v="8021"/>
    <x v="146"/>
    <x v="147"/>
    <x v="1554"/>
    <n v="7"/>
    <x v="1583"/>
    <n v="90725"/>
    <n v="5.8199999999999994"/>
    <x v="3"/>
  </r>
  <r>
    <n v="15"/>
    <s v="Timothy Reese"/>
    <x v="4"/>
    <n v="0.01"/>
    <n v="35.94"/>
    <x v="391"/>
    <x v="1"/>
    <x v="0"/>
    <x v="2"/>
    <x v="15"/>
    <s v="Small Box"/>
    <s v="Tyvek ® Top-Opening Peel &amp; Seel ® Envelopes, Gray"/>
    <n v="0.4"/>
    <x v="0"/>
    <x v="3"/>
    <x v="11"/>
    <s v="Smithtown"/>
    <n v="11787"/>
    <x v="146"/>
    <x v="146"/>
    <x v="1555"/>
    <n v="10"/>
    <x v="1584"/>
    <n v="86839"/>
    <n v="35.93"/>
    <x v="3"/>
  </r>
  <r>
    <n v="2709"/>
    <s v="Stanley Steele"/>
    <x v="4"/>
    <n v="7.0000000000000007E-2"/>
    <n v="60.97"/>
    <x v="11"/>
    <x v="1"/>
    <x v="1"/>
    <x v="2"/>
    <x v="8"/>
    <s v="Small Box"/>
    <s v="Tripp Lite Isotel 6 Outlet Surge Protector with Fax/Modem Protection"/>
    <n v="0.56000000000000005"/>
    <x v="0"/>
    <x v="3"/>
    <x v="36"/>
    <s v="Ellicott City"/>
    <n v="21042"/>
    <x v="146"/>
    <x v="147"/>
    <x v="1556"/>
    <n v="1"/>
    <x v="1585"/>
    <n v="89240"/>
    <n v="60.9"/>
    <x v="3"/>
  </r>
  <r>
    <n v="2709"/>
    <s v="Stanley Steele"/>
    <x v="4"/>
    <n v="0"/>
    <n v="90.98"/>
    <x v="171"/>
    <x v="1"/>
    <x v="1"/>
    <x v="0"/>
    <x v="11"/>
    <s v="Medium Box"/>
    <s v="Eldon ClusterMat Chair Mat with Cordless Antistatic Protection"/>
    <n v="0.74"/>
    <x v="0"/>
    <x v="3"/>
    <x v="36"/>
    <s v="Ellicott City"/>
    <n v="21042"/>
    <x v="146"/>
    <x v="147"/>
    <x v="1557"/>
    <n v="15"/>
    <x v="1586"/>
    <n v="89240"/>
    <n v="90.98"/>
    <x v="3"/>
  </r>
  <r>
    <n v="3206"/>
    <s v="Dana Rankin"/>
    <x v="3"/>
    <n v="0.05"/>
    <n v="35.44"/>
    <x v="64"/>
    <x v="1"/>
    <x v="1"/>
    <x v="2"/>
    <x v="7"/>
    <s v="Small Box"/>
    <s v="Xerox 1932"/>
    <n v="0.38"/>
    <x v="0"/>
    <x v="2"/>
    <x v="37"/>
    <s v="Twin Falls"/>
    <n v="83301"/>
    <x v="146"/>
    <x v="148"/>
    <x v="1558"/>
    <n v="23"/>
    <x v="1587"/>
    <n v="87935"/>
    <n v="35.39"/>
    <x v="2"/>
  </r>
  <r>
    <n v="663"/>
    <s v="Hilda Bennett"/>
    <x v="0"/>
    <n v="0.02"/>
    <n v="14.58"/>
    <x v="468"/>
    <x v="1"/>
    <x v="2"/>
    <x v="0"/>
    <x v="11"/>
    <s v="Small Box"/>
    <s v="DAX Clear Channel Poster Frame"/>
    <n v="0.48"/>
    <x v="0"/>
    <x v="3"/>
    <x v="27"/>
    <s v="Steubenville"/>
    <n v="43952"/>
    <x v="147"/>
    <x v="150"/>
    <x v="1559"/>
    <n v="17"/>
    <x v="1588"/>
    <n v="90922"/>
    <n v="14.56"/>
    <x v="3"/>
  </r>
  <r>
    <n v="1026"/>
    <s v="Eugene Kerr"/>
    <x v="1"/>
    <n v="0.1"/>
    <n v="5.98"/>
    <x v="227"/>
    <x v="1"/>
    <x v="0"/>
    <x v="1"/>
    <x v="1"/>
    <s v="Small Pack"/>
    <s v="Imation 3.5&quot; IBM-Formatted Diskettes, 10/Pack"/>
    <n v="0.68"/>
    <x v="0"/>
    <x v="3"/>
    <x v="11"/>
    <s v="Central Islip"/>
    <n v="11722"/>
    <x v="147"/>
    <x v="147"/>
    <x v="1560"/>
    <n v="26"/>
    <x v="1589"/>
    <n v="89008"/>
    <n v="5.8800000000000008"/>
    <x v="3"/>
  </r>
  <r>
    <n v="1026"/>
    <s v="Eugene Kerr"/>
    <x v="1"/>
    <n v="7.0000000000000007E-2"/>
    <n v="2.61"/>
    <x v="92"/>
    <x v="1"/>
    <x v="0"/>
    <x v="2"/>
    <x v="13"/>
    <s v="Small Box"/>
    <s v="Avery 494"/>
    <n v="0.39"/>
    <x v="0"/>
    <x v="3"/>
    <x v="11"/>
    <s v="Central Islip"/>
    <n v="11722"/>
    <x v="147"/>
    <x v="150"/>
    <x v="1561"/>
    <n v="22"/>
    <x v="1590"/>
    <n v="89008"/>
    <n v="2.54"/>
    <x v="3"/>
  </r>
  <r>
    <n v="1713"/>
    <s v="Rosemary Stark"/>
    <x v="1"/>
    <n v="0.01"/>
    <n v="23.99"/>
    <x v="469"/>
    <x v="1"/>
    <x v="3"/>
    <x v="1"/>
    <x v="3"/>
    <s v="Medium Box"/>
    <s v="TI 36X Solar Scientific Calculator"/>
    <n v="0.38"/>
    <x v="0"/>
    <x v="0"/>
    <x v="5"/>
    <s v="Newnan"/>
    <n v="30265"/>
    <x v="147"/>
    <x v="151"/>
    <x v="1562"/>
    <n v="11"/>
    <x v="1591"/>
    <n v="87748"/>
    <n v="23.979999999999997"/>
    <x v="0"/>
  </r>
  <r>
    <n v="2670"/>
    <s v="Yvonne Mann"/>
    <x v="1"/>
    <n v="0.05"/>
    <n v="165.2"/>
    <x v="7"/>
    <x v="1"/>
    <x v="2"/>
    <x v="2"/>
    <x v="6"/>
    <s v="Small Box"/>
    <s v="Economy Rollaway Files"/>
    <n v="0.59"/>
    <x v="0"/>
    <x v="2"/>
    <x v="8"/>
    <s v="Los Angeles"/>
    <n v="90049"/>
    <x v="147"/>
    <x v="148"/>
    <x v="1563"/>
    <n v="167"/>
    <x v="1592"/>
    <n v="37924"/>
    <n v="165.14999999999998"/>
    <x v="2"/>
  </r>
  <r>
    <n v="2670"/>
    <s v="Yvonne Mann"/>
    <x v="1"/>
    <n v="0.09"/>
    <n v="17.989999999999998"/>
    <x v="84"/>
    <x v="1"/>
    <x v="2"/>
    <x v="2"/>
    <x v="2"/>
    <s v="Small Box"/>
    <s v="Model L Table or Wall-Mount Pencil Sharpener"/>
    <n v="0.56999999999999995"/>
    <x v="0"/>
    <x v="2"/>
    <x v="8"/>
    <s v="Los Angeles"/>
    <n v="90049"/>
    <x v="147"/>
    <x v="148"/>
    <x v="1564"/>
    <n v="71"/>
    <x v="1593"/>
    <n v="37924"/>
    <n v="17.899999999999999"/>
    <x v="2"/>
  </r>
  <r>
    <n v="2671"/>
    <s v="Lloyd Fuller"/>
    <x v="1"/>
    <n v="0.05"/>
    <n v="165.2"/>
    <x v="7"/>
    <x v="1"/>
    <x v="2"/>
    <x v="2"/>
    <x v="6"/>
    <s v="Small Box"/>
    <s v="Economy Rollaway Files"/>
    <n v="0.59"/>
    <x v="0"/>
    <x v="0"/>
    <x v="34"/>
    <s v="Brentwood"/>
    <n v="37027"/>
    <x v="147"/>
    <x v="148"/>
    <x v="1565"/>
    <n v="42"/>
    <x v="1594"/>
    <n v="90551"/>
    <n v="165.14999999999998"/>
    <x v="0"/>
  </r>
  <r>
    <n v="759"/>
    <s v="Bernice F Day"/>
    <x v="2"/>
    <n v="0"/>
    <n v="20.99"/>
    <x v="116"/>
    <x v="1"/>
    <x v="0"/>
    <x v="1"/>
    <x v="12"/>
    <s v="Small Pack"/>
    <s v="Accessory39"/>
    <n v="0.81"/>
    <x v="0"/>
    <x v="1"/>
    <x v="10"/>
    <s v="Quincy"/>
    <n v="62301"/>
    <x v="147"/>
    <x v="152"/>
    <x v="1566"/>
    <n v="5"/>
    <x v="1595"/>
    <n v="86639"/>
    <n v="20.99"/>
    <x v="1"/>
  </r>
  <r>
    <n v="649"/>
    <s v="Roger Meyer"/>
    <x v="4"/>
    <n v="0.02"/>
    <n v="3.78"/>
    <x v="2"/>
    <x v="1"/>
    <x v="2"/>
    <x v="2"/>
    <x v="14"/>
    <s v="Wrap Bag"/>
    <s v="Staples Bulldog Clip"/>
    <n v="0.39"/>
    <x v="0"/>
    <x v="1"/>
    <x v="10"/>
    <s v="Buffalo Grove"/>
    <n v="60089"/>
    <x v="147"/>
    <x v="147"/>
    <x v="1567"/>
    <n v="40"/>
    <x v="1596"/>
    <n v="91366"/>
    <n v="3.76"/>
    <x v="1"/>
  </r>
  <r>
    <n v="2393"/>
    <s v="Debbie Dillon"/>
    <x v="4"/>
    <n v="0.02"/>
    <n v="6.48"/>
    <x v="321"/>
    <x v="1"/>
    <x v="3"/>
    <x v="2"/>
    <x v="7"/>
    <s v="Small Box"/>
    <s v="Xerox 216"/>
    <n v="0.37"/>
    <x v="0"/>
    <x v="0"/>
    <x v="5"/>
    <s v="Roswell"/>
    <n v="30076"/>
    <x v="147"/>
    <x v="151"/>
    <x v="1568"/>
    <n v="2"/>
    <x v="1597"/>
    <n v="86950"/>
    <n v="6.4600000000000009"/>
    <x v="0"/>
  </r>
  <r>
    <n v="1060"/>
    <s v="Gene Gilliam"/>
    <x v="2"/>
    <n v="7.0000000000000007E-2"/>
    <n v="6.3"/>
    <x v="92"/>
    <x v="1"/>
    <x v="0"/>
    <x v="2"/>
    <x v="13"/>
    <s v="Small Box"/>
    <s v="Avery 51"/>
    <n v="0.39"/>
    <x v="0"/>
    <x v="0"/>
    <x v="5"/>
    <s v="Atlanta"/>
    <n v="30318"/>
    <x v="148"/>
    <x v="147"/>
    <x v="1569"/>
    <n v="20"/>
    <x v="1598"/>
    <n v="57061"/>
    <n v="6.2299999999999995"/>
    <x v="0"/>
  </r>
  <r>
    <n v="1062"/>
    <s v="Willie Robinson"/>
    <x v="2"/>
    <n v="0.04"/>
    <n v="22.38"/>
    <x v="224"/>
    <x v="1"/>
    <x v="0"/>
    <x v="2"/>
    <x v="5"/>
    <s v="Small Box"/>
    <s v="Avery Flip-Chart Easel Binder, Black"/>
    <n v="0.38"/>
    <x v="0"/>
    <x v="3"/>
    <x v="11"/>
    <s v="Coram"/>
    <n v="11727"/>
    <x v="148"/>
    <x v="153"/>
    <x v="1570"/>
    <n v="18"/>
    <x v="1599"/>
    <n v="91355"/>
    <n v="22.34"/>
    <x v="3"/>
  </r>
  <r>
    <n v="1062"/>
    <s v="Willie Robinson"/>
    <x v="2"/>
    <n v="0.06"/>
    <n v="17.78"/>
    <x v="102"/>
    <x v="1"/>
    <x v="0"/>
    <x v="0"/>
    <x v="11"/>
    <s v="Small Box"/>
    <s v="Seth Thomas 13 1/2&quot; Wall Clock"/>
    <n v="0.54"/>
    <x v="0"/>
    <x v="3"/>
    <x v="11"/>
    <s v="Coram"/>
    <n v="11727"/>
    <x v="148"/>
    <x v="149"/>
    <x v="1571"/>
    <n v="3"/>
    <x v="1600"/>
    <n v="91355"/>
    <n v="17.720000000000002"/>
    <x v="3"/>
  </r>
  <r>
    <n v="1934"/>
    <s v="Scott Moore"/>
    <x v="2"/>
    <n v="0.04"/>
    <n v="180.98"/>
    <x v="34"/>
    <x v="0"/>
    <x v="2"/>
    <x v="0"/>
    <x v="9"/>
    <s v="Jumbo Drum"/>
    <s v="Office Star - Ergonomic Mid Back Chair with 2-Way Adjustable Arms"/>
    <n v="0.69"/>
    <x v="0"/>
    <x v="1"/>
    <x v="18"/>
    <s v="Georgetown"/>
    <n v="78626"/>
    <x v="148"/>
    <x v="147"/>
    <x v="1572"/>
    <n v="3"/>
    <x v="1601"/>
    <n v="86688"/>
    <n v="180.94"/>
    <x v="1"/>
  </r>
  <r>
    <n v="1935"/>
    <s v="Diana Coble Hubbard"/>
    <x v="2"/>
    <n v="0.06"/>
    <n v="3.25"/>
    <x v="103"/>
    <x v="1"/>
    <x v="2"/>
    <x v="2"/>
    <x v="8"/>
    <s v="Large Box"/>
    <s v="Bravo II™ Megaboss® 12-Amp Hard Body Upright, Replacement Belts, 2 Belts per Pack"/>
    <n v="0.56000000000000005"/>
    <x v="0"/>
    <x v="1"/>
    <x v="18"/>
    <s v="Grand Prairie"/>
    <n v="75051"/>
    <x v="148"/>
    <x v="152"/>
    <x v="1573"/>
    <n v="2"/>
    <x v="1602"/>
    <n v="86688"/>
    <n v="3.19"/>
    <x v="1"/>
  </r>
  <r>
    <n v="1935"/>
    <s v="Diana Coble Hubbard"/>
    <x v="2"/>
    <n v="0.01"/>
    <n v="110.98"/>
    <x v="59"/>
    <x v="1"/>
    <x v="2"/>
    <x v="0"/>
    <x v="11"/>
    <s v="Medium Box"/>
    <s v="Rubbermaid ClusterMat Chairmats, Mat Size- 66&quot; x 60&quot;, Lip 20&quot; x 11&quot; -90 Degree Angle"/>
    <n v="0.69"/>
    <x v="0"/>
    <x v="1"/>
    <x v="18"/>
    <s v="Grand Prairie"/>
    <n v="75051"/>
    <x v="148"/>
    <x v="154"/>
    <x v="1574"/>
    <n v="19"/>
    <x v="1603"/>
    <n v="86688"/>
    <n v="110.97"/>
    <x v="1"/>
  </r>
  <r>
    <n v="1935"/>
    <s v="Diana Coble Hubbard"/>
    <x v="2"/>
    <n v="0.05"/>
    <n v="3.95"/>
    <x v="178"/>
    <x v="2"/>
    <x v="2"/>
    <x v="2"/>
    <x v="14"/>
    <s v="Wrap Bag"/>
    <s v="Advantus Map Pennant Flags and Round Head Tacks"/>
    <n v="0.53"/>
    <x v="0"/>
    <x v="1"/>
    <x v="18"/>
    <s v="Grand Prairie"/>
    <n v="75051"/>
    <x v="148"/>
    <x v="153"/>
    <x v="1575"/>
    <n v="23"/>
    <x v="1604"/>
    <n v="86688"/>
    <n v="3.9000000000000004"/>
    <x v="1"/>
  </r>
  <r>
    <n v="2980"/>
    <s v="Joanna Kenney"/>
    <x v="2"/>
    <n v="0.04"/>
    <n v="2.88"/>
    <x v="207"/>
    <x v="1"/>
    <x v="3"/>
    <x v="2"/>
    <x v="2"/>
    <s v="Wrap Bag"/>
    <s v="Sanford Colorific Colored Pencils, 12/Box"/>
    <n v="0.55000000000000004"/>
    <x v="0"/>
    <x v="3"/>
    <x v="27"/>
    <s v="Sandusky"/>
    <n v="44870"/>
    <x v="148"/>
    <x v="154"/>
    <x v="1576"/>
    <n v="39"/>
    <x v="1605"/>
    <n v="86548"/>
    <n v="2.84"/>
    <x v="3"/>
  </r>
  <r>
    <n v="3124"/>
    <s v="Neil Barbee"/>
    <x v="3"/>
    <n v="0.05"/>
    <n v="120.98"/>
    <x v="288"/>
    <x v="1"/>
    <x v="2"/>
    <x v="2"/>
    <x v="5"/>
    <s v="Small Box"/>
    <s v="GBC VeloBinder Electric Binding Machine"/>
    <n v="0.35"/>
    <x v="0"/>
    <x v="1"/>
    <x v="10"/>
    <s v="Moline"/>
    <n v="61265"/>
    <x v="148"/>
    <x v="151"/>
    <x v="1577"/>
    <n v="11"/>
    <x v="1606"/>
    <n v="87286"/>
    <n v="120.93"/>
    <x v="1"/>
  </r>
  <r>
    <n v="1802"/>
    <s v="Jack Morse"/>
    <x v="0"/>
    <n v="0.04"/>
    <n v="3.68"/>
    <x v="445"/>
    <x v="1"/>
    <x v="3"/>
    <x v="2"/>
    <x v="16"/>
    <s v="Wrap Bag"/>
    <s v="*Staples* vLetter Openers, 2/Pack"/>
    <n v="0.83"/>
    <x v="0"/>
    <x v="0"/>
    <x v="12"/>
    <s v="Dunedin"/>
    <n v="34698"/>
    <x v="149"/>
    <x v="149"/>
    <x v="1578"/>
    <n v="11"/>
    <x v="1607"/>
    <n v="91543"/>
    <n v="3.64"/>
    <x v="0"/>
  </r>
  <r>
    <n v="2817"/>
    <s v="Paul W French"/>
    <x v="1"/>
    <n v="0.05"/>
    <n v="4.71"/>
    <x v="31"/>
    <x v="2"/>
    <x v="3"/>
    <x v="2"/>
    <x v="14"/>
    <s v="Wrap Bag"/>
    <s v="Plymouth Boxed Rubber Bands by Plymouth"/>
    <n v="0.8"/>
    <x v="0"/>
    <x v="3"/>
    <x v="27"/>
    <s v="Newark"/>
    <n v="43055"/>
    <x v="149"/>
    <x v="149"/>
    <x v="1579"/>
    <n v="2"/>
    <x v="1608"/>
    <n v="89743"/>
    <n v="4.66"/>
    <x v="3"/>
  </r>
  <r>
    <n v="2817"/>
    <s v="Paul W French"/>
    <x v="1"/>
    <n v="0.04"/>
    <n v="55.99"/>
    <x v="83"/>
    <x v="2"/>
    <x v="3"/>
    <x v="1"/>
    <x v="12"/>
    <s v="Small Pack"/>
    <s v="Accessory32"/>
    <n v="0.35"/>
    <x v="0"/>
    <x v="3"/>
    <x v="27"/>
    <s v="Newark"/>
    <n v="43055"/>
    <x v="149"/>
    <x v="149"/>
    <x v="1580"/>
    <n v="3"/>
    <x v="1609"/>
    <n v="89743"/>
    <n v="55.95"/>
    <x v="3"/>
  </r>
  <r>
    <n v="3069"/>
    <s v="Tiffany Merrill"/>
    <x v="1"/>
    <n v="0.03"/>
    <n v="120.98"/>
    <x v="34"/>
    <x v="0"/>
    <x v="1"/>
    <x v="0"/>
    <x v="9"/>
    <s v="Jumbo Drum"/>
    <s v="Hon Every-Day® Chair Series Swivel Task Chairs"/>
    <n v="0.64"/>
    <x v="0"/>
    <x v="1"/>
    <x v="7"/>
    <s v="Oakdale"/>
    <n v="55128"/>
    <x v="149"/>
    <x v="155"/>
    <x v="1581"/>
    <n v="15"/>
    <x v="1610"/>
    <n v="88191"/>
    <n v="120.95"/>
    <x v="1"/>
  </r>
  <r>
    <n v="3069"/>
    <s v="Tiffany Merrill"/>
    <x v="1"/>
    <n v="0.01"/>
    <n v="15.68"/>
    <x v="470"/>
    <x v="1"/>
    <x v="1"/>
    <x v="0"/>
    <x v="11"/>
    <s v="Small Pack"/>
    <s v="Artistic Insta-Plaque"/>
    <n v="0.46"/>
    <x v="0"/>
    <x v="1"/>
    <x v="7"/>
    <s v="Oakdale"/>
    <n v="55128"/>
    <x v="149"/>
    <x v="155"/>
    <x v="1582"/>
    <n v="12"/>
    <x v="1611"/>
    <n v="88191"/>
    <n v="15.67"/>
    <x v="1"/>
  </r>
  <r>
    <n v="3141"/>
    <s v="Jerome McIntosh"/>
    <x v="2"/>
    <n v="0.09"/>
    <n v="6.84"/>
    <x v="158"/>
    <x v="1"/>
    <x v="1"/>
    <x v="2"/>
    <x v="16"/>
    <s v="Small Pack"/>
    <s v="Acme Design Line 8&quot; Stainless Steel Bent Scissors w/Champagne Handles, 3-1/8&quot; Cut"/>
    <n v="0.57999999999999996"/>
    <x v="0"/>
    <x v="1"/>
    <x v="18"/>
    <s v="Pasadena"/>
    <n v="77506"/>
    <x v="149"/>
    <x v="156"/>
    <x v="1583"/>
    <n v="13"/>
    <x v="1612"/>
    <n v="86369"/>
    <n v="6.75"/>
    <x v="1"/>
  </r>
  <r>
    <n v="3141"/>
    <s v="Jerome McIntosh"/>
    <x v="2"/>
    <n v="7.0000000000000007E-2"/>
    <n v="48.91"/>
    <x v="45"/>
    <x v="2"/>
    <x v="1"/>
    <x v="2"/>
    <x v="6"/>
    <s v="Large Box"/>
    <s v="Tennsco Industrial Shelving"/>
    <n v="0.83"/>
    <x v="0"/>
    <x v="1"/>
    <x v="18"/>
    <s v="Pasadena"/>
    <n v="77506"/>
    <x v="149"/>
    <x v="155"/>
    <x v="1584"/>
    <n v="15"/>
    <x v="1613"/>
    <n v="86369"/>
    <n v="48.839999999999996"/>
    <x v="1"/>
  </r>
  <r>
    <n v="2737"/>
    <s v="Rachel Bates"/>
    <x v="4"/>
    <n v="0.03"/>
    <n v="15.31"/>
    <x v="271"/>
    <x v="1"/>
    <x v="0"/>
    <x v="2"/>
    <x v="6"/>
    <s v="Small Box"/>
    <s v="Eldon Jumbo ProFile™ Portable File Boxes Graphite/Black"/>
    <n v="0.56999999999999995"/>
    <x v="0"/>
    <x v="3"/>
    <x v="42"/>
    <s v="Rutland"/>
    <n v="5701"/>
    <x v="149"/>
    <x v="149"/>
    <x v="1585"/>
    <n v="12"/>
    <x v="1614"/>
    <n v="89019"/>
    <n v="15.280000000000001"/>
    <x v="3"/>
  </r>
  <r>
    <n v="2828"/>
    <s v="Monica Howard"/>
    <x v="4"/>
    <n v="7.0000000000000007E-2"/>
    <n v="39.479999999999997"/>
    <x v="1"/>
    <x v="1"/>
    <x v="3"/>
    <x v="1"/>
    <x v="1"/>
    <s v="Small Pack"/>
    <s v="80 Minute CD-R Spindle, 100/Pack - Staples"/>
    <n v="0.54"/>
    <x v="0"/>
    <x v="2"/>
    <x v="8"/>
    <s v="El Centro"/>
    <n v="92243"/>
    <x v="149"/>
    <x v="149"/>
    <x v="1586"/>
    <n v="12"/>
    <x v="1615"/>
    <n v="87721"/>
    <n v="39.409999999999997"/>
    <x v="2"/>
  </r>
  <r>
    <n v="797"/>
    <s v="Eileen Riddle"/>
    <x v="3"/>
    <n v="0.04"/>
    <n v="9.11"/>
    <x v="471"/>
    <x v="1"/>
    <x v="3"/>
    <x v="2"/>
    <x v="2"/>
    <s v="Wrap Bag"/>
    <s v="Dixon Ticonderoga Core-Lock Colored Pencils"/>
    <n v="0.52"/>
    <x v="0"/>
    <x v="2"/>
    <x v="15"/>
    <s v="Roy"/>
    <n v="84067"/>
    <x v="149"/>
    <x v="154"/>
    <x v="1587"/>
    <n v="2"/>
    <x v="401"/>
    <n v="86868"/>
    <n v="9.07"/>
    <x v="2"/>
  </r>
  <r>
    <n v="797"/>
    <s v="Eileen Riddle"/>
    <x v="3"/>
    <n v="7.0000000000000007E-2"/>
    <n v="64.650000000000006"/>
    <x v="45"/>
    <x v="1"/>
    <x v="3"/>
    <x v="2"/>
    <x v="6"/>
    <s v="Large Box"/>
    <s v="Space Solutions Commercial Steel Shelving"/>
    <n v="0.8"/>
    <x v="0"/>
    <x v="2"/>
    <x v="15"/>
    <s v="Roy"/>
    <n v="84067"/>
    <x v="149"/>
    <x v="155"/>
    <x v="1588"/>
    <n v="13"/>
    <x v="1616"/>
    <n v="86868"/>
    <n v="64.580000000000013"/>
    <x v="2"/>
  </r>
  <r>
    <n v="1556"/>
    <s v="Carol Wood"/>
    <x v="3"/>
    <n v="0.06"/>
    <n v="2.89"/>
    <x v="44"/>
    <x v="1"/>
    <x v="1"/>
    <x v="2"/>
    <x v="13"/>
    <s v="Small Box"/>
    <s v="Avery 482"/>
    <n v="0.38"/>
    <x v="0"/>
    <x v="0"/>
    <x v="21"/>
    <s v="Alexandria"/>
    <n v="22304"/>
    <x v="149"/>
    <x v="155"/>
    <x v="1589"/>
    <n v="6"/>
    <x v="1617"/>
    <n v="87425"/>
    <n v="2.83"/>
    <x v="0"/>
  </r>
  <r>
    <n v="1556"/>
    <s v="Carol Wood"/>
    <x v="3"/>
    <n v="0.08"/>
    <n v="22.84"/>
    <x v="38"/>
    <x v="1"/>
    <x v="1"/>
    <x v="2"/>
    <x v="7"/>
    <s v="Small Box"/>
    <s v="Xerox 1964"/>
    <n v="0.39"/>
    <x v="0"/>
    <x v="0"/>
    <x v="21"/>
    <s v="Alexandria"/>
    <n v="22304"/>
    <x v="149"/>
    <x v="155"/>
    <x v="1590"/>
    <n v="9"/>
    <x v="1618"/>
    <n v="87425"/>
    <n v="22.76"/>
    <x v="0"/>
  </r>
  <r>
    <n v="1690"/>
    <s v="Neil Bailey"/>
    <x v="3"/>
    <n v="0.09"/>
    <n v="95.43"/>
    <x v="7"/>
    <x v="1"/>
    <x v="3"/>
    <x v="2"/>
    <x v="6"/>
    <s v="Small Box"/>
    <s v="Fellowes Stor/Drawer® Steel Plus™ Storage Drawers"/>
    <n v="0.79"/>
    <x v="0"/>
    <x v="3"/>
    <x v="28"/>
    <s v="Harrisburg"/>
    <n v="17112"/>
    <x v="149"/>
    <x v="149"/>
    <x v="1591"/>
    <n v="22"/>
    <x v="1619"/>
    <n v="91078"/>
    <n v="95.34"/>
    <x v="3"/>
  </r>
  <r>
    <n v="2443"/>
    <s v="Danny Richmond"/>
    <x v="3"/>
    <n v="0.06"/>
    <n v="2.2799999999999998"/>
    <x v="472"/>
    <x v="1"/>
    <x v="3"/>
    <x v="2"/>
    <x v="2"/>
    <s v="Wrap Bag"/>
    <s v="Binney &amp; Smith inkTank™ Erasable Pocket Highlighter, Chisel Tip, Yellow"/>
    <n v="0.41"/>
    <x v="0"/>
    <x v="0"/>
    <x v="12"/>
    <s v="Miami"/>
    <n v="33142"/>
    <x v="149"/>
    <x v="155"/>
    <x v="1592"/>
    <n v="13"/>
    <x v="1620"/>
    <n v="89301"/>
    <n v="2.2199999999999998"/>
    <x v="0"/>
  </r>
  <r>
    <n v="142"/>
    <s v="Brooke Weeks Taylor"/>
    <x v="0"/>
    <n v="0.03"/>
    <n v="22.84"/>
    <x v="38"/>
    <x v="1"/>
    <x v="0"/>
    <x v="2"/>
    <x v="7"/>
    <s v="Small Box"/>
    <s v="Xerox 1964"/>
    <n v="0.39"/>
    <x v="0"/>
    <x v="3"/>
    <x v="22"/>
    <s v="Ansonia"/>
    <n v="6401"/>
    <x v="150"/>
    <x v="155"/>
    <x v="1593"/>
    <n v="13"/>
    <x v="1621"/>
    <n v="91087"/>
    <n v="22.81"/>
    <x v="3"/>
  </r>
  <r>
    <n v="144"/>
    <s v="Marguerite Moss"/>
    <x v="0"/>
    <n v="0.05"/>
    <n v="10.98"/>
    <x v="200"/>
    <x v="1"/>
    <x v="0"/>
    <x v="2"/>
    <x v="16"/>
    <s v="Small Pack"/>
    <s v="Fiskars® Softgrip Scissors"/>
    <n v="0.56999999999999995"/>
    <x v="0"/>
    <x v="3"/>
    <x v="35"/>
    <s v="Yarmouth"/>
    <n v="2664"/>
    <x v="150"/>
    <x v="155"/>
    <x v="1594"/>
    <n v="6"/>
    <x v="1622"/>
    <n v="91087"/>
    <n v="10.93"/>
    <x v="3"/>
  </r>
  <r>
    <n v="1461"/>
    <s v="Norman Adams"/>
    <x v="1"/>
    <n v="0.05"/>
    <n v="12.95"/>
    <x v="173"/>
    <x v="1"/>
    <x v="1"/>
    <x v="2"/>
    <x v="5"/>
    <s v="Small Box"/>
    <s v="GBC Binding covers"/>
    <n v="0.4"/>
    <x v="0"/>
    <x v="1"/>
    <x v="2"/>
    <s v="Lafayette"/>
    <n v="47905"/>
    <x v="150"/>
    <x v="154"/>
    <x v="1595"/>
    <n v="19"/>
    <x v="1623"/>
    <n v="86397"/>
    <n v="12.899999999999999"/>
    <x v="1"/>
  </r>
  <r>
    <n v="1997"/>
    <s v="Harriet Bowman"/>
    <x v="2"/>
    <n v="0"/>
    <n v="24.92"/>
    <x v="338"/>
    <x v="1"/>
    <x v="1"/>
    <x v="2"/>
    <x v="5"/>
    <s v="Small Box"/>
    <s v="GBC Standard Therm-A-Bind Covers"/>
    <n v="0.39"/>
    <x v="0"/>
    <x v="0"/>
    <x v="23"/>
    <s v="Hilton Head Island"/>
    <n v="29915"/>
    <x v="150"/>
    <x v="149"/>
    <x v="1596"/>
    <n v="1"/>
    <x v="1624"/>
    <n v="90335"/>
    <n v="24.92"/>
    <x v="0"/>
  </r>
  <r>
    <n v="2334"/>
    <s v="Stephanie Hawkins"/>
    <x v="2"/>
    <n v="0.06"/>
    <n v="3.74"/>
    <x v="109"/>
    <x v="1"/>
    <x v="2"/>
    <x v="2"/>
    <x v="14"/>
    <s v="Wrap Bag"/>
    <s v="Rubber Band Ball"/>
    <n v="0.83"/>
    <x v="0"/>
    <x v="1"/>
    <x v="30"/>
    <s v="Greenfield"/>
    <n v="53220"/>
    <x v="150"/>
    <x v="157"/>
    <x v="1597"/>
    <n v="12"/>
    <x v="757"/>
    <n v="89610"/>
    <n v="3.68"/>
    <x v="1"/>
  </r>
  <r>
    <n v="210"/>
    <s v="Floyd Dale"/>
    <x v="4"/>
    <n v="0.09"/>
    <n v="5.4"/>
    <x v="241"/>
    <x v="2"/>
    <x v="2"/>
    <x v="2"/>
    <x v="5"/>
    <s v="Small Box"/>
    <s v="3M Organizer Strips"/>
    <n v="0.37"/>
    <x v="0"/>
    <x v="3"/>
    <x v="11"/>
    <s v="Troy"/>
    <n v="12180"/>
    <x v="150"/>
    <x v="149"/>
    <x v="1598"/>
    <n v="4"/>
    <x v="1625"/>
    <n v="85966"/>
    <n v="5.3100000000000005"/>
    <x v="3"/>
  </r>
  <r>
    <n v="210"/>
    <s v="Floyd Dale"/>
    <x v="4"/>
    <n v="0.02"/>
    <n v="20.28"/>
    <x v="473"/>
    <x v="1"/>
    <x v="2"/>
    <x v="0"/>
    <x v="11"/>
    <s v="Small Box"/>
    <s v="Seth Thomas 8 1/2&quot; Cubicle Clock"/>
    <n v="0.53"/>
    <x v="0"/>
    <x v="3"/>
    <x v="11"/>
    <s v="Troy"/>
    <n v="12180"/>
    <x v="150"/>
    <x v="149"/>
    <x v="1599"/>
    <n v="3"/>
    <x v="1626"/>
    <n v="85966"/>
    <n v="20.260000000000002"/>
    <x v="3"/>
  </r>
  <r>
    <n v="210"/>
    <s v="Floyd Dale"/>
    <x v="4"/>
    <n v="0"/>
    <n v="11.55"/>
    <x v="82"/>
    <x v="1"/>
    <x v="2"/>
    <x v="2"/>
    <x v="2"/>
    <s v="Wrap Bag"/>
    <s v="Newell 309"/>
    <n v="0.55000000000000004"/>
    <x v="0"/>
    <x v="3"/>
    <x v="11"/>
    <s v="Troy"/>
    <n v="12180"/>
    <x v="150"/>
    <x v="155"/>
    <x v="1600"/>
    <n v="5"/>
    <x v="1627"/>
    <n v="85966"/>
    <n v="11.55"/>
    <x v="3"/>
  </r>
  <r>
    <n v="211"/>
    <s v="Anna Wood"/>
    <x v="4"/>
    <n v="0.05"/>
    <n v="2.08"/>
    <x v="243"/>
    <x v="1"/>
    <x v="2"/>
    <x v="2"/>
    <x v="16"/>
    <s v="Small Pack"/>
    <s v="Kleencut® Forged Office Shears by Acme United Corporation"/>
    <n v="0.55000000000000004"/>
    <x v="0"/>
    <x v="3"/>
    <x v="11"/>
    <s v="Utica"/>
    <n v="13501"/>
    <x v="150"/>
    <x v="155"/>
    <x v="1601"/>
    <n v="20"/>
    <x v="1628"/>
    <n v="85966"/>
    <n v="2.0300000000000002"/>
    <x v="3"/>
  </r>
  <r>
    <n v="3374"/>
    <s v="Jamie Ward"/>
    <x v="4"/>
    <n v="0.01"/>
    <n v="179.29"/>
    <x v="125"/>
    <x v="0"/>
    <x v="3"/>
    <x v="0"/>
    <x v="0"/>
    <s v="Jumbo Box"/>
    <s v="Bevis Round Conference Table Top, X-Base"/>
    <n v="0.76"/>
    <x v="0"/>
    <x v="3"/>
    <x v="36"/>
    <s v="Odenton"/>
    <n v="21113"/>
    <x v="150"/>
    <x v="154"/>
    <x v="1602"/>
    <n v="8"/>
    <x v="1629"/>
    <n v="87473"/>
    <n v="179.28"/>
    <x v="3"/>
  </r>
  <r>
    <n v="1170"/>
    <s v="Jessie Houston"/>
    <x v="3"/>
    <n v="0.09"/>
    <n v="9.7799999999999994"/>
    <x v="98"/>
    <x v="1"/>
    <x v="1"/>
    <x v="2"/>
    <x v="15"/>
    <s v="Small Box"/>
    <s v="Staples #10 Laser &amp; Inkjet Envelopes, 4 1/8&quot; x 9 1/2&quot;, 100/Box"/>
    <n v="0.39"/>
    <x v="0"/>
    <x v="3"/>
    <x v="48"/>
    <s v="Newark"/>
    <n v="19711"/>
    <x v="150"/>
    <x v="155"/>
    <x v="1603"/>
    <n v="19"/>
    <x v="1630"/>
    <n v="87520"/>
    <n v="9.69"/>
    <x v="3"/>
  </r>
  <r>
    <n v="1170"/>
    <s v="Jessie Houston"/>
    <x v="3"/>
    <n v="0"/>
    <n v="200.99"/>
    <x v="300"/>
    <x v="1"/>
    <x v="1"/>
    <x v="1"/>
    <x v="12"/>
    <s v="Small Box"/>
    <s v="5125"/>
    <n v="0.59"/>
    <x v="0"/>
    <x v="3"/>
    <x v="48"/>
    <s v="Newark"/>
    <n v="19711"/>
    <x v="150"/>
    <x v="154"/>
    <x v="1604"/>
    <n v="6"/>
    <x v="1631"/>
    <n v="87520"/>
    <n v="200.99"/>
    <x v="3"/>
  </r>
  <r>
    <n v="2487"/>
    <s v="Michelle Bryant Phillips"/>
    <x v="3"/>
    <n v="0.02"/>
    <n v="136.97999999999999"/>
    <x v="4"/>
    <x v="2"/>
    <x v="0"/>
    <x v="0"/>
    <x v="11"/>
    <s v="Large Box"/>
    <s v="3M Polarizing Task Lamp with Clamp Arm, Light Gray"/>
    <n v="0.59"/>
    <x v="0"/>
    <x v="0"/>
    <x v="5"/>
    <s v="Tucker"/>
    <n v="30084"/>
    <x v="150"/>
    <x v="155"/>
    <x v="1605"/>
    <n v="8"/>
    <x v="1632"/>
    <n v="91417"/>
    <n v="136.95999999999998"/>
    <x v="0"/>
  </r>
  <r>
    <n v="1389"/>
    <s v="Jean Khan"/>
    <x v="1"/>
    <n v="0.09"/>
    <n v="2.61"/>
    <x v="92"/>
    <x v="1"/>
    <x v="1"/>
    <x v="2"/>
    <x v="13"/>
    <s v="Small Box"/>
    <s v="Avery 494"/>
    <n v="0.39"/>
    <x v="0"/>
    <x v="2"/>
    <x v="8"/>
    <s v="Menlo Park"/>
    <n v="94025"/>
    <x v="151"/>
    <x v="152"/>
    <x v="1606"/>
    <n v="17"/>
    <x v="1633"/>
    <n v="88729"/>
    <n v="2.52"/>
    <x v="2"/>
  </r>
  <r>
    <n v="87"/>
    <s v="Norman Shields"/>
    <x v="2"/>
    <n v="0.05"/>
    <n v="161.55000000000001"/>
    <x v="7"/>
    <x v="1"/>
    <x v="3"/>
    <x v="2"/>
    <x v="6"/>
    <s v="Small Box"/>
    <s v="Fellowes Super Stor/Drawer® Files"/>
    <n v="0.66"/>
    <x v="0"/>
    <x v="2"/>
    <x v="8"/>
    <s v="Vacaville"/>
    <n v="95687"/>
    <x v="151"/>
    <x v="156"/>
    <x v="1607"/>
    <n v="19"/>
    <x v="1634"/>
    <n v="90596"/>
    <n v="161.5"/>
    <x v="2"/>
  </r>
  <r>
    <n v="2268"/>
    <s v="Carlos Adkins"/>
    <x v="2"/>
    <n v="0.08"/>
    <n v="259.70999999999998"/>
    <x v="215"/>
    <x v="0"/>
    <x v="0"/>
    <x v="0"/>
    <x v="0"/>
    <s v="Jumbo Box"/>
    <s v="Bevis Round Bullnose 29&quot; High Table Top"/>
    <n v="0.61"/>
    <x v="0"/>
    <x v="0"/>
    <x v="12"/>
    <s v="Land O Lakes"/>
    <n v="34639"/>
    <x v="151"/>
    <x v="153"/>
    <x v="1608"/>
    <n v="17"/>
    <x v="1635"/>
    <n v="89571"/>
    <n v="259.63"/>
    <x v="0"/>
  </r>
  <r>
    <n v="1357"/>
    <s v="Marguerite Yu"/>
    <x v="4"/>
    <n v="0.03"/>
    <n v="125.99"/>
    <x v="143"/>
    <x v="1"/>
    <x v="2"/>
    <x v="1"/>
    <x v="12"/>
    <s v="Small Box"/>
    <s v="Timeport L7089"/>
    <n v="0.57999999999999996"/>
    <x v="0"/>
    <x v="1"/>
    <x v="18"/>
    <s v="Weslaco"/>
    <n v="78596"/>
    <x v="151"/>
    <x v="152"/>
    <x v="1609"/>
    <n v="9"/>
    <x v="1636"/>
    <n v="88184"/>
    <n v="125.96"/>
    <x v="1"/>
  </r>
  <r>
    <n v="1737"/>
    <s v="Danielle Myers"/>
    <x v="3"/>
    <n v="0.09"/>
    <n v="30.93"/>
    <x v="327"/>
    <x v="1"/>
    <x v="3"/>
    <x v="0"/>
    <x v="11"/>
    <s v="Small Pack"/>
    <s v="Advantus Employee of the Month Certificate Frame, 11 x 13-1/2"/>
    <n v="0.44"/>
    <x v="0"/>
    <x v="0"/>
    <x v="9"/>
    <s v="Garner"/>
    <n v="27529"/>
    <x v="151"/>
    <x v="152"/>
    <x v="1610"/>
    <n v="16"/>
    <x v="1637"/>
    <n v="85866"/>
    <n v="30.84"/>
    <x v="0"/>
  </r>
  <r>
    <n v="1737"/>
    <s v="Danielle Myers"/>
    <x v="3"/>
    <n v="0.03"/>
    <n v="1.68"/>
    <x v="31"/>
    <x v="2"/>
    <x v="3"/>
    <x v="2"/>
    <x v="2"/>
    <s v="Wrap Bag"/>
    <s v="Newell 308"/>
    <n v="0.6"/>
    <x v="0"/>
    <x v="0"/>
    <x v="9"/>
    <s v="Garner"/>
    <n v="27529"/>
    <x v="151"/>
    <x v="152"/>
    <x v="1611"/>
    <n v="11"/>
    <x v="1638"/>
    <n v="85866"/>
    <n v="1.65"/>
    <x v="0"/>
  </r>
  <r>
    <n v="1998"/>
    <s v="Judy Frazier"/>
    <x v="3"/>
    <n v="0.06"/>
    <n v="4.42"/>
    <x v="123"/>
    <x v="1"/>
    <x v="3"/>
    <x v="2"/>
    <x v="15"/>
    <s v="Small Box"/>
    <s v="Grip Seal Envelopes"/>
    <n v="0.38"/>
    <x v="0"/>
    <x v="3"/>
    <x v="11"/>
    <s v="East Massapequa"/>
    <n v="11758"/>
    <x v="151"/>
    <x v="152"/>
    <x v="1612"/>
    <n v="3"/>
    <x v="1639"/>
    <n v="90568"/>
    <n v="4.3600000000000003"/>
    <x v="3"/>
  </r>
  <r>
    <n v="3151"/>
    <s v="Glenda Hunter"/>
    <x v="3"/>
    <n v="0.01"/>
    <n v="145.97999999999999"/>
    <x v="474"/>
    <x v="0"/>
    <x v="3"/>
    <x v="0"/>
    <x v="0"/>
    <s v="Jumbo Box"/>
    <s v="Bevis Rectangular Conference Tables"/>
    <n v="0.69"/>
    <x v="0"/>
    <x v="2"/>
    <x v="8"/>
    <s v="Twentynine Palms"/>
    <n v="92277"/>
    <x v="151"/>
    <x v="155"/>
    <x v="1613"/>
    <n v="9"/>
    <x v="1640"/>
    <n v="88543"/>
    <n v="145.97"/>
    <x v="2"/>
  </r>
  <r>
    <n v="754"/>
    <s v="Helen Lyons"/>
    <x v="1"/>
    <n v="0.06"/>
    <n v="218.75"/>
    <x v="182"/>
    <x v="0"/>
    <x v="3"/>
    <x v="0"/>
    <x v="0"/>
    <s v="Jumbo Box"/>
    <s v="BoxOffice By Design Rectangular and Half-Moon Meeting Room Tables"/>
    <n v="0.77"/>
    <x v="0"/>
    <x v="2"/>
    <x v="41"/>
    <s v="Prescott Valley"/>
    <n v="86314"/>
    <x v="152"/>
    <x v="152"/>
    <x v="1614"/>
    <n v="4"/>
    <x v="1641"/>
    <n v="90437"/>
    <n v="218.69"/>
    <x v="2"/>
  </r>
  <r>
    <n v="1233"/>
    <s v="Gary Hester"/>
    <x v="1"/>
    <n v="0.09"/>
    <n v="99.99"/>
    <x v="7"/>
    <x v="1"/>
    <x v="1"/>
    <x v="1"/>
    <x v="1"/>
    <s v="Small Box"/>
    <s v="US Robotics 56K V.92 External Faxmodem"/>
    <n v="0.52"/>
    <x v="0"/>
    <x v="1"/>
    <x v="18"/>
    <s v="Flower Mound"/>
    <n v="75028"/>
    <x v="152"/>
    <x v="158"/>
    <x v="1615"/>
    <n v="1"/>
    <x v="1642"/>
    <n v="89376"/>
    <n v="99.899999999999991"/>
    <x v="1"/>
  </r>
  <r>
    <n v="1233"/>
    <s v="Gary Hester"/>
    <x v="1"/>
    <n v="0.04"/>
    <n v="205.99"/>
    <x v="37"/>
    <x v="1"/>
    <x v="1"/>
    <x v="1"/>
    <x v="12"/>
    <s v="Small Box"/>
    <s v="i470"/>
    <n v="0.56000000000000005"/>
    <x v="0"/>
    <x v="1"/>
    <x v="18"/>
    <s v="Flower Mound"/>
    <n v="75028"/>
    <x v="152"/>
    <x v="152"/>
    <x v="1616"/>
    <n v="6"/>
    <x v="1643"/>
    <n v="89376"/>
    <n v="205.95000000000002"/>
    <x v="1"/>
  </r>
  <r>
    <n v="3238"/>
    <s v="Kathleen P Bloom"/>
    <x v="2"/>
    <n v="0.06"/>
    <n v="115.99"/>
    <x v="56"/>
    <x v="1"/>
    <x v="3"/>
    <x v="1"/>
    <x v="12"/>
    <s v="Small Box"/>
    <s v="8890"/>
    <n v="0.57999999999999996"/>
    <x v="0"/>
    <x v="2"/>
    <x v="14"/>
    <s v="Corvallis"/>
    <n v="97330"/>
    <x v="152"/>
    <x v="158"/>
    <x v="1617"/>
    <n v="5"/>
    <x v="1644"/>
    <n v="89564"/>
    <n v="115.92999999999999"/>
    <x v="2"/>
  </r>
  <r>
    <n v="2391"/>
    <s v="Jacob McNeill"/>
    <x v="3"/>
    <n v="0"/>
    <n v="999.99"/>
    <x v="59"/>
    <x v="1"/>
    <x v="3"/>
    <x v="1"/>
    <x v="3"/>
    <s v="Medium Box"/>
    <s v="Polycom Soundstation EX Audio-Conferencing Telephone, Black"/>
    <n v="0.36"/>
    <x v="0"/>
    <x v="3"/>
    <x v="11"/>
    <s v="Oceanside"/>
    <n v="11572"/>
    <x v="152"/>
    <x v="158"/>
    <x v="1618"/>
    <n v="1"/>
    <x v="1645"/>
    <n v="91123"/>
    <n v="999.99"/>
    <x v="3"/>
  </r>
  <r>
    <n v="2391"/>
    <s v="Jacob McNeill"/>
    <x v="3"/>
    <n v="0.05"/>
    <n v="6.48"/>
    <x v="85"/>
    <x v="2"/>
    <x v="3"/>
    <x v="2"/>
    <x v="7"/>
    <s v="Small Box"/>
    <s v="Xerox 23"/>
    <n v="0.37"/>
    <x v="0"/>
    <x v="3"/>
    <x v="11"/>
    <s v="Oceanside"/>
    <n v="11572"/>
    <x v="152"/>
    <x v="152"/>
    <x v="1619"/>
    <n v="13"/>
    <x v="1646"/>
    <n v="91123"/>
    <n v="6.4300000000000006"/>
    <x v="3"/>
  </r>
  <r>
    <n v="2548"/>
    <s v="Wayne Bass"/>
    <x v="3"/>
    <n v="0.09"/>
    <n v="5.98"/>
    <x v="475"/>
    <x v="1"/>
    <x v="0"/>
    <x v="2"/>
    <x v="2"/>
    <s v="Wrap Bag"/>
    <s v="Dixon Ticonderoga® Erasable Colored Pencil Set, 12-Color"/>
    <n v="0.51"/>
    <x v="0"/>
    <x v="2"/>
    <x v="8"/>
    <s v="Los Angeles"/>
    <n v="90068"/>
    <x v="152"/>
    <x v="153"/>
    <x v="1620"/>
    <n v="81"/>
    <x v="1647"/>
    <n v="29889"/>
    <n v="5.8900000000000006"/>
    <x v="2"/>
  </r>
  <r>
    <n v="2549"/>
    <s v="Martha Bowers"/>
    <x v="3"/>
    <n v="0.09"/>
    <n v="5.98"/>
    <x v="475"/>
    <x v="1"/>
    <x v="0"/>
    <x v="2"/>
    <x v="2"/>
    <s v="Wrap Bag"/>
    <s v="Dixon Ticonderoga® Erasable Colored Pencil Set, 12-Color"/>
    <n v="0.51"/>
    <x v="0"/>
    <x v="3"/>
    <x v="27"/>
    <s v="Whitehall"/>
    <n v="43213"/>
    <x v="152"/>
    <x v="153"/>
    <x v="1621"/>
    <n v="20"/>
    <x v="1648"/>
    <n v="88658"/>
    <n v="5.8900000000000006"/>
    <x v="3"/>
  </r>
  <r>
    <n v="2882"/>
    <s v="Andrew Gonzalez"/>
    <x v="1"/>
    <n v="0.09"/>
    <n v="363.25"/>
    <x v="7"/>
    <x v="1"/>
    <x v="1"/>
    <x v="2"/>
    <x v="8"/>
    <s v="Small Box"/>
    <s v="Hoover WindTunnel™ Plus Canister Vacuum"/>
    <n v="0.56999999999999995"/>
    <x v="0"/>
    <x v="0"/>
    <x v="9"/>
    <s v="Charlotte"/>
    <n v="28206"/>
    <x v="153"/>
    <x v="158"/>
    <x v="1622"/>
    <n v="21"/>
    <x v="1649"/>
    <n v="21958"/>
    <n v="363.16"/>
    <x v="0"/>
  </r>
  <r>
    <n v="2884"/>
    <s v="Stuart C Robinson"/>
    <x v="1"/>
    <n v="0.09"/>
    <n v="363.25"/>
    <x v="7"/>
    <x v="1"/>
    <x v="1"/>
    <x v="2"/>
    <x v="8"/>
    <s v="Small Box"/>
    <s v="Hoover WindTunnel™ Plus Canister Vacuum"/>
    <n v="0.56999999999999995"/>
    <x v="0"/>
    <x v="3"/>
    <x v="27"/>
    <s v="North Ridgeville"/>
    <n v="44039"/>
    <x v="153"/>
    <x v="158"/>
    <x v="1623"/>
    <n v="5"/>
    <x v="1650"/>
    <n v="87633"/>
    <n v="363.16"/>
    <x v="3"/>
  </r>
  <r>
    <n v="269"/>
    <s v="Calvin Boyette"/>
    <x v="2"/>
    <n v="0.09"/>
    <n v="35.94"/>
    <x v="391"/>
    <x v="1"/>
    <x v="2"/>
    <x v="2"/>
    <x v="15"/>
    <s v="Small Box"/>
    <s v="Tyvek ® Top-Opening Peel &amp; Seel ® Envelopes, Gray"/>
    <n v="0.4"/>
    <x v="0"/>
    <x v="2"/>
    <x v="41"/>
    <s v="Gilbert"/>
    <n v="85234"/>
    <x v="153"/>
    <x v="159"/>
    <x v="1624"/>
    <n v="6"/>
    <x v="1651"/>
    <n v="88942"/>
    <n v="35.849999999999994"/>
    <x v="2"/>
  </r>
  <r>
    <n v="269"/>
    <s v="Calvin Boyette"/>
    <x v="2"/>
    <n v="0"/>
    <n v="170.98"/>
    <x v="59"/>
    <x v="1"/>
    <x v="2"/>
    <x v="0"/>
    <x v="11"/>
    <s v="Medium Box"/>
    <s v="Tenex Antistatic Computer Chair Mats"/>
    <n v="0.75"/>
    <x v="0"/>
    <x v="2"/>
    <x v="41"/>
    <s v="Gilbert"/>
    <n v="85234"/>
    <x v="153"/>
    <x v="160"/>
    <x v="1625"/>
    <n v="7"/>
    <x v="1652"/>
    <n v="88942"/>
    <n v="170.98"/>
    <x v="2"/>
  </r>
  <r>
    <n v="269"/>
    <s v="Calvin Boyette"/>
    <x v="2"/>
    <n v="0.09"/>
    <n v="4.9800000000000004"/>
    <x v="396"/>
    <x v="1"/>
    <x v="2"/>
    <x v="2"/>
    <x v="7"/>
    <s v="Small Box"/>
    <s v="Xerox 1922"/>
    <n v="0.36"/>
    <x v="0"/>
    <x v="2"/>
    <x v="41"/>
    <s v="Gilbert"/>
    <n v="85234"/>
    <x v="153"/>
    <x v="153"/>
    <x v="1626"/>
    <n v="9"/>
    <x v="1653"/>
    <n v="88942"/>
    <n v="4.8900000000000006"/>
    <x v="2"/>
  </r>
  <r>
    <n v="272"/>
    <s v="Eleanor Swain"/>
    <x v="2"/>
    <n v="0.09"/>
    <n v="35.94"/>
    <x v="391"/>
    <x v="1"/>
    <x v="2"/>
    <x v="2"/>
    <x v="15"/>
    <s v="Small Box"/>
    <s v="Tyvek ® Top-Opening Peel &amp; Seel ® Envelopes, Gray"/>
    <n v="0.4"/>
    <x v="0"/>
    <x v="0"/>
    <x v="9"/>
    <s v="Charlotte"/>
    <n v="28204"/>
    <x v="153"/>
    <x v="159"/>
    <x v="1627"/>
    <n v="24"/>
    <x v="1654"/>
    <n v="36069"/>
    <n v="35.849999999999994"/>
    <x v="0"/>
  </r>
  <r>
    <n v="272"/>
    <s v="Eleanor Swain"/>
    <x v="2"/>
    <n v="0.09"/>
    <n v="4.9800000000000004"/>
    <x v="396"/>
    <x v="1"/>
    <x v="2"/>
    <x v="2"/>
    <x v="7"/>
    <s v="Small Box"/>
    <s v="Xerox 1922"/>
    <n v="0.36"/>
    <x v="0"/>
    <x v="0"/>
    <x v="9"/>
    <s v="Charlotte"/>
    <n v="28204"/>
    <x v="153"/>
    <x v="153"/>
    <x v="1628"/>
    <n v="37"/>
    <x v="1655"/>
    <n v="36069"/>
    <n v="4.8900000000000006"/>
    <x v="0"/>
  </r>
  <r>
    <n v="518"/>
    <s v="Mark Ritchie"/>
    <x v="2"/>
    <n v="7.0000000000000007E-2"/>
    <n v="12.64"/>
    <x v="173"/>
    <x v="1"/>
    <x v="2"/>
    <x v="0"/>
    <x v="11"/>
    <s v="Small Pack"/>
    <s v="Nu-Dell Executive Frame"/>
    <n v="0.48"/>
    <x v="0"/>
    <x v="1"/>
    <x v="6"/>
    <s v="Clayton"/>
    <n v="63105"/>
    <x v="153"/>
    <x v="160"/>
    <x v="1629"/>
    <n v="16"/>
    <x v="1656"/>
    <n v="90867"/>
    <n v="12.57"/>
    <x v="1"/>
  </r>
  <r>
    <n v="2506"/>
    <s v="Alfred Harmon"/>
    <x v="4"/>
    <n v="0.02"/>
    <n v="6.48"/>
    <x v="272"/>
    <x v="1"/>
    <x v="2"/>
    <x v="2"/>
    <x v="7"/>
    <s v="Small Box"/>
    <s v="Xerox 1984"/>
    <n v="0.36"/>
    <x v="0"/>
    <x v="3"/>
    <x v="22"/>
    <s v="Cheshire"/>
    <n v="6408"/>
    <x v="153"/>
    <x v="153"/>
    <x v="1630"/>
    <n v="1"/>
    <x v="1657"/>
    <n v="87033"/>
    <n v="6.4600000000000009"/>
    <x v="3"/>
  </r>
  <r>
    <n v="2507"/>
    <s v="Jeanette Davies"/>
    <x v="4"/>
    <n v="0.06"/>
    <n v="699.99"/>
    <x v="4"/>
    <x v="2"/>
    <x v="2"/>
    <x v="1"/>
    <x v="4"/>
    <s v="Large Box"/>
    <s v="Canon PC1060 Personal Laser Copier"/>
    <n v="0.41"/>
    <x v="0"/>
    <x v="3"/>
    <x v="29"/>
    <s v="Bangor"/>
    <n v="4401"/>
    <x v="153"/>
    <x v="153"/>
    <x v="1631"/>
    <n v="15"/>
    <x v="1658"/>
    <n v="87033"/>
    <n v="699.93000000000006"/>
    <x v="3"/>
  </r>
  <r>
    <n v="2516"/>
    <s v="Leo E Underwood"/>
    <x v="4"/>
    <n v="0.02"/>
    <n v="17.149999999999999"/>
    <x v="144"/>
    <x v="1"/>
    <x v="2"/>
    <x v="2"/>
    <x v="6"/>
    <s v="Small Box"/>
    <s v="Advantus Rolling Storage Box"/>
    <n v="0.57999999999999996"/>
    <x v="0"/>
    <x v="3"/>
    <x v="33"/>
    <s v="Englewood"/>
    <n v="7631"/>
    <x v="153"/>
    <x v="153"/>
    <x v="1632"/>
    <n v="11"/>
    <x v="1659"/>
    <n v="87033"/>
    <n v="17.13"/>
    <x v="3"/>
  </r>
  <r>
    <n v="2520"/>
    <s v="Sandy Mueller"/>
    <x v="4"/>
    <n v="7.0000000000000007E-2"/>
    <n v="30.98"/>
    <x v="272"/>
    <x v="1"/>
    <x v="2"/>
    <x v="2"/>
    <x v="7"/>
    <s v="Small Box"/>
    <s v="Xerox 1979"/>
    <n v="0.4"/>
    <x v="0"/>
    <x v="3"/>
    <x v="40"/>
    <s v="Providence"/>
    <n v="2908"/>
    <x v="153"/>
    <x v="158"/>
    <x v="1633"/>
    <n v="12"/>
    <x v="1660"/>
    <n v="87033"/>
    <n v="30.91"/>
    <x v="3"/>
  </r>
  <r>
    <n v="2522"/>
    <s v="Harriet Wooten"/>
    <x v="4"/>
    <n v="0.04"/>
    <n v="1360.14"/>
    <x v="3"/>
    <x v="0"/>
    <x v="2"/>
    <x v="1"/>
    <x v="3"/>
    <s v="Jumbo Drum"/>
    <s v="Okidata ML395C Color Dot Matrix Printer"/>
    <n v="0.59"/>
    <x v="0"/>
    <x v="3"/>
    <x v="42"/>
    <s v="Burlington"/>
    <n v="5401"/>
    <x v="153"/>
    <x v="156"/>
    <x v="1634"/>
    <n v="6"/>
    <x v="1661"/>
    <n v="87033"/>
    <n v="1360.1000000000001"/>
    <x v="3"/>
  </r>
  <r>
    <n v="699"/>
    <s v="Jenny Gold"/>
    <x v="0"/>
    <n v="0.02"/>
    <n v="6.47"/>
    <x v="476"/>
    <x v="1"/>
    <x v="1"/>
    <x v="2"/>
    <x v="2"/>
    <s v="Wrap Bag"/>
    <s v="Staples Pen Style Liquid Stix; Assorted (yellow, pink, green, blue, orange), 5/Pack"/>
    <n v="0.4"/>
    <x v="0"/>
    <x v="2"/>
    <x v="8"/>
    <s v="Los Angeles"/>
    <n v="90041"/>
    <x v="154"/>
    <x v="153"/>
    <x v="1635"/>
    <n v="30"/>
    <x v="1662"/>
    <n v="55392"/>
    <n v="6.45"/>
    <x v="2"/>
  </r>
  <r>
    <n v="699"/>
    <s v="Jenny Gold"/>
    <x v="0"/>
    <n v="7.0000000000000007E-2"/>
    <n v="2.84"/>
    <x v="66"/>
    <x v="1"/>
    <x v="1"/>
    <x v="2"/>
    <x v="2"/>
    <s v="Wrap Bag"/>
    <s v="SANFORD Liquid Accent™ Tank-Style Highlighters"/>
    <n v="0.54"/>
    <x v="0"/>
    <x v="2"/>
    <x v="8"/>
    <s v="Los Angeles"/>
    <n v="90041"/>
    <x v="154"/>
    <x v="156"/>
    <x v="1636"/>
    <n v="59"/>
    <x v="1663"/>
    <n v="55392"/>
    <n v="2.77"/>
    <x v="2"/>
  </r>
  <r>
    <n v="711"/>
    <s v="Pam Anthony"/>
    <x v="0"/>
    <n v="7.0000000000000007E-2"/>
    <n v="2.84"/>
    <x v="66"/>
    <x v="1"/>
    <x v="1"/>
    <x v="2"/>
    <x v="2"/>
    <s v="Wrap Bag"/>
    <s v="SANFORD Liquid Accent™ Tank-Style Highlighters"/>
    <n v="0.54"/>
    <x v="0"/>
    <x v="3"/>
    <x v="35"/>
    <s v="Winthrop"/>
    <n v="2152"/>
    <x v="154"/>
    <x v="156"/>
    <x v="1637"/>
    <n v="15"/>
    <x v="1664"/>
    <n v="87978"/>
    <n v="2.77"/>
    <x v="3"/>
  </r>
  <r>
    <n v="3045"/>
    <s v="Jordan Beard"/>
    <x v="1"/>
    <n v="0"/>
    <n v="6.48"/>
    <x v="189"/>
    <x v="1"/>
    <x v="0"/>
    <x v="2"/>
    <x v="7"/>
    <s v="Small Box"/>
    <s v="Xerox 1995"/>
    <n v="0.37"/>
    <x v="0"/>
    <x v="1"/>
    <x v="38"/>
    <s v="Leavenworth"/>
    <n v="66048"/>
    <x v="154"/>
    <x v="153"/>
    <x v="1638"/>
    <n v="12"/>
    <x v="1665"/>
    <n v="86104"/>
    <n v="6.48"/>
    <x v="1"/>
  </r>
  <r>
    <n v="1142"/>
    <s v="Russell Chan"/>
    <x v="4"/>
    <n v="0.01"/>
    <n v="18.97"/>
    <x v="107"/>
    <x v="1"/>
    <x v="2"/>
    <x v="2"/>
    <x v="7"/>
    <s v="Small Box"/>
    <s v="Xerox 1939"/>
    <n v="0.37"/>
    <x v="0"/>
    <x v="1"/>
    <x v="18"/>
    <s v="Waco"/>
    <n v="76706"/>
    <x v="154"/>
    <x v="157"/>
    <x v="1639"/>
    <n v="11"/>
    <x v="1666"/>
    <n v="86575"/>
    <n v="18.959999999999997"/>
    <x v="1"/>
  </r>
  <r>
    <n v="2107"/>
    <s v="Leigh Burnette Hurley"/>
    <x v="4"/>
    <n v="0.05"/>
    <n v="399.98"/>
    <x v="32"/>
    <x v="0"/>
    <x v="3"/>
    <x v="1"/>
    <x v="3"/>
    <s v="Jumbo Box"/>
    <s v="Okidata ML320 Series Turbo Dot Matrix Printers"/>
    <n v="0.56000000000000005"/>
    <x v="0"/>
    <x v="1"/>
    <x v="10"/>
    <s v="Chicago"/>
    <n v="60601"/>
    <x v="154"/>
    <x v="158"/>
    <x v="1640"/>
    <n v="24"/>
    <x v="1667"/>
    <n v="39015"/>
    <n v="399.93"/>
    <x v="1"/>
  </r>
  <r>
    <n v="2107"/>
    <s v="Leigh Burnette Hurley"/>
    <x v="4"/>
    <n v="7.0000000000000007E-2"/>
    <n v="6.48"/>
    <x v="177"/>
    <x v="1"/>
    <x v="3"/>
    <x v="2"/>
    <x v="7"/>
    <s v="Small Box"/>
    <s v="Xerox 1994"/>
    <n v="0.37"/>
    <x v="0"/>
    <x v="1"/>
    <x v="10"/>
    <s v="Chicago"/>
    <n v="60601"/>
    <x v="154"/>
    <x v="158"/>
    <x v="835"/>
    <n v="20"/>
    <x v="1668"/>
    <n v="39015"/>
    <n v="6.41"/>
    <x v="1"/>
  </r>
  <r>
    <n v="2108"/>
    <s v="Alfred Barber"/>
    <x v="4"/>
    <n v="7.0000000000000007E-2"/>
    <n v="6.48"/>
    <x v="177"/>
    <x v="1"/>
    <x v="3"/>
    <x v="2"/>
    <x v="7"/>
    <s v="Small Box"/>
    <s v="Xerox 1994"/>
    <n v="0.37"/>
    <x v="0"/>
    <x v="1"/>
    <x v="6"/>
    <s v="Mehlville"/>
    <n v="63129"/>
    <x v="154"/>
    <x v="158"/>
    <x v="1641"/>
    <n v="5"/>
    <x v="1669"/>
    <n v="87862"/>
    <n v="6.41"/>
    <x v="1"/>
  </r>
  <r>
    <n v="2848"/>
    <s v="Eileen Dalton"/>
    <x v="4"/>
    <n v="0"/>
    <n v="49.99"/>
    <x v="7"/>
    <x v="1"/>
    <x v="3"/>
    <x v="1"/>
    <x v="1"/>
    <s v="Small Box"/>
    <s v="Zoom V.92 USB External Faxmodem"/>
    <n v="0.41"/>
    <x v="0"/>
    <x v="0"/>
    <x v="34"/>
    <s v="Columbia"/>
    <n v="38401"/>
    <x v="154"/>
    <x v="156"/>
    <x v="1642"/>
    <n v="16"/>
    <x v="1670"/>
    <n v="85929"/>
    <n v="49.99"/>
    <x v="0"/>
  </r>
  <r>
    <n v="1106"/>
    <s v="Maxine Collier Grady"/>
    <x v="3"/>
    <n v="0.08"/>
    <n v="140.81"/>
    <x v="4"/>
    <x v="1"/>
    <x v="1"/>
    <x v="0"/>
    <x v="9"/>
    <s v="Large Box"/>
    <s v="Hon Olson Stacker Stools"/>
    <n v="0.56999999999999995"/>
    <x v="0"/>
    <x v="1"/>
    <x v="18"/>
    <s v="Dallas"/>
    <n v="75220"/>
    <x v="154"/>
    <x v="156"/>
    <x v="1643"/>
    <n v="81"/>
    <x v="1671"/>
    <n v="45824"/>
    <n v="140.72999999999999"/>
    <x v="1"/>
  </r>
  <r>
    <n v="1340"/>
    <s v="Marie Bass"/>
    <x v="3"/>
    <n v="7.0000000000000007E-2"/>
    <n v="3.98"/>
    <x v="244"/>
    <x v="1"/>
    <x v="2"/>
    <x v="2"/>
    <x v="2"/>
    <s v="Wrap Bag"/>
    <s v="Fluorescent Highlighters by Dixon"/>
    <n v="0.51"/>
    <x v="0"/>
    <x v="3"/>
    <x v="11"/>
    <s v="New York City"/>
    <n v="10170"/>
    <x v="154"/>
    <x v="157"/>
    <x v="1644"/>
    <n v="76"/>
    <x v="1672"/>
    <n v="24455"/>
    <n v="3.91"/>
    <x v="3"/>
  </r>
  <r>
    <n v="1341"/>
    <s v="Edward Bynum"/>
    <x v="3"/>
    <n v="0"/>
    <n v="20.89"/>
    <x v="1"/>
    <x v="1"/>
    <x v="2"/>
    <x v="1"/>
    <x v="1"/>
    <s v="Small Pack"/>
    <s v="IBM 80 Minute CD-R Spindle, 50/Pack"/>
    <n v="0.48"/>
    <x v="0"/>
    <x v="3"/>
    <x v="28"/>
    <s v="Chambersburg"/>
    <n v="17201"/>
    <x v="154"/>
    <x v="156"/>
    <x v="1645"/>
    <n v="4"/>
    <x v="1673"/>
    <n v="91245"/>
    <n v="20.89"/>
    <x v="3"/>
  </r>
  <r>
    <n v="1341"/>
    <s v="Edward Bynum"/>
    <x v="3"/>
    <n v="7.0000000000000007E-2"/>
    <n v="3.98"/>
    <x v="244"/>
    <x v="1"/>
    <x v="2"/>
    <x v="2"/>
    <x v="2"/>
    <s v="Wrap Bag"/>
    <s v="Fluorescent Highlighters by Dixon"/>
    <n v="0.51"/>
    <x v="0"/>
    <x v="3"/>
    <x v="28"/>
    <s v="Chambersburg"/>
    <n v="17201"/>
    <x v="154"/>
    <x v="157"/>
    <x v="1646"/>
    <n v="19"/>
    <x v="1674"/>
    <n v="91245"/>
    <n v="3.91"/>
    <x v="3"/>
  </r>
  <r>
    <n v="2432"/>
    <s v="Lindsay Tate"/>
    <x v="3"/>
    <n v="0.09"/>
    <n v="5.4"/>
    <x v="241"/>
    <x v="2"/>
    <x v="1"/>
    <x v="2"/>
    <x v="5"/>
    <s v="Small Box"/>
    <s v="3M Organizer Strips"/>
    <n v="0.37"/>
    <x v="0"/>
    <x v="1"/>
    <x v="19"/>
    <s v="Midwest City"/>
    <n v="73110"/>
    <x v="154"/>
    <x v="156"/>
    <x v="1647"/>
    <n v="6"/>
    <x v="1675"/>
    <n v="89097"/>
    <n v="5.3100000000000005"/>
    <x v="1"/>
  </r>
  <r>
    <n v="1374"/>
    <s v="Earl Buck"/>
    <x v="0"/>
    <n v="0.06"/>
    <n v="44.01"/>
    <x v="74"/>
    <x v="1"/>
    <x v="2"/>
    <x v="2"/>
    <x v="8"/>
    <s v="Small Box"/>
    <s v="Acco Smartsocket® Color-Coded Six-Outlet AC Adapter Model Surge Protectors"/>
    <n v="0.59"/>
    <x v="0"/>
    <x v="2"/>
    <x v="8"/>
    <s v="Stockton"/>
    <n v="95207"/>
    <x v="155"/>
    <x v="156"/>
    <x v="1648"/>
    <n v="1"/>
    <x v="1676"/>
    <n v="88212"/>
    <n v="43.949999999999996"/>
    <x v="2"/>
  </r>
  <r>
    <n v="2794"/>
    <s v="Connie Bunn"/>
    <x v="1"/>
    <n v="7.0000000000000007E-2"/>
    <n v="4.76"/>
    <x v="429"/>
    <x v="1"/>
    <x v="3"/>
    <x v="2"/>
    <x v="7"/>
    <s v="Wrap Bag"/>
    <s v="Wirebound Voice Message Log Book"/>
    <n v="0.39"/>
    <x v="0"/>
    <x v="1"/>
    <x v="20"/>
    <s v="Marshalltown"/>
    <n v="50158"/>
    <x v="155"/>
    <x v="153"/>
    <x v="1649"/>
    <n v="5"/>
    <x v="1677"/>
    <n v="87555"/>
    <n v="4.6899999999999995"/>
    <x v="1"/>
  </r>
  <r>
    <n v="737"/>
    <s v="Danny Vaughn"/>
    <x v="2"/>
    <n v="0.02"/>
    <n v="48.04"/>
    <x v="104"/>
    <x v="1"/>
    <x v="1"/>
    <x v="2"/>
    <x v="7"/>
    <s v="Small Box"/>
    <s v="Xerox 1937"/>
    <n v="0.37"/>
    <x v="0"/>
    <x v="3"/>
    <x v="33"/>
    <s v="Bloomfield"/>
    <n v="7003"/>
    <x v="155"/>
    <x v="161"/>
    <x v="1650"/>
    <n v="12"/>
    <x v="1678"/>
    <n v="90360"/>
    <n v="48.019999999999996"/>
    <x v="3"/>
  </r>
  <r>
    <n v="1384"/>
    <s v="George McLamb"/>
    <x v="2"/>
    <n v="0.02"/>
    <n v="70.97"/>
    <x v="74"/>
    <x v="1"/>
    <x v="1"/>
    <x v="2"/>
    <x v="8"/>
    <s v="Small Box"/>
    <s v="Tripp Lite Isotel 8 Ultra 8 Outlet Metal Surge"/>
    <n v="0.59"/>
    <x v="0"/>
    <x v="0"/>
    <x v="21"/>
    <s v="Alexandria"/>
    <n v="22304"/>
    <x v="155"/>
    <x v="161"/>
    <x v="526"/>
    <n v="21"/>
    <x v="1679"/>
    <n v="89408"/>
    <n v="70.95"/>
    <x v="0"/>
  </r>
  <r>
    <n v="1672"/>
    <s v="Sidney Scarborough"/>
    <x v="2"/>
    <n v="0.02"/>
    <n v="284.98"/>
    <x v="287"/>
    <x v="0"/>
    <x v="0"/>
    <x v="0"/>
    <x v="9"/>
    <s v="Jumbo Drum"/>
    <s v="Global Commerce™ Series High-Back Swivel/Tilt Chairs"/>
    <n v="0.6"/>
    <x v="0"/>
    <x v="0"/>
    <x v="21"/>
    <s v="Charlottesville"/>
    <n v="22901"/>
    <x v="155"/>
    <x v="160"/>
    <x v="1651"/>
    <n v="3"/>
    <x v="1680"/>
    <n v="86723"/>
    <n v="284.96000000000004"/>
    <x v="0"/>
  </r>
  <r>
    <n v="1672"/>
    <s v="Sidney Scarborough"/>
    <x v="2"/>
    <n v="0.08"/>
    <n v="55.48"/>
    <x v="175"/>
    <x v="1"/>
    <x v="0"/>
    <x v="2"/>
    <x v="7"/>
    <s v="Small Box"/>
    <s v="Xerox 194"/>
    <n v="0.37"/>
    <x v="0"/>
    <x v="0"/>
    <x v="21"/>
    <s v="Charlottesville"/>
    <n v="22901"/>
    <x v="155"/>
    <x v="157"/>
    <x v="1652"/>
    <n v="17"/>
    <x v="1681"/>
    <n v="86723"/>
    <n v="55.4"/>
    <x v="0"/>
  </r>
  <r>
    <n v="3397"/>
    <s v="Andrea Shaw"/>
    <x v="2"/>
    <n v="0"/>
    <n v="1270.99"/>
    <x v="7"/>
    <x v="1"/>
    <x v="0"/>
    <x v="2"/>
    <x v="5"/>
    <s v="Small Box"/>
    <s v="Fellowes PB500 Electric Punch Plastic Comb Binding Machine with Manual Bind"/>
    <n v="0.35"/>
    <x v="0"/>
    <x v="1"/>
    <x v="10"/>
    <s v="Danville"/>
    <n v="61832"/>
    <x v="155"/>
    <x v="157"/>
    <x v="1653"/>
    <n v="7"/>
    <x v="1682"/>
    <n v="87535"/>
    <n v="1270.99"/>
    <x v="1"/>
  </r>
  <r>
    <n v="92"/>
    <s v="Victoria Baker Hoover"/>
    <x v="4"/>
    <n v="0.04"/>
    <n v="12.98"/>
    <x v="129"/>
    <x v="2"/>
    <x v="3"/>
    <x v="2"/>
    <x v="16"/>
    <s v="Small Pack"/>
    <s v="Acme® 8&quot; Straight Scissors"/>
    <n v="0.6"/>
    <x v="0"/>
    <x v="0"/>
    <x v="17"/>
    <s v="Terrytown"/>
    <n v="70056"/>
    <x v="155"/>
    <x v="157"/>
    <x v="1654"/>
    <n v="16"/>
    <x v="1683"/>
    <n v="87178"/>
    <n v="12.940000000000001"/>
    <x v="0"/>
  </r>
  <r>
    <n v="2583"/>
    <s v="Wendy Pridgen Pearce"/>
    <x v="4"/>
    <n v="0.04"/>
    <n v="510.14"/>
    <x v="3"/>
    <x v="0"/>
    <x v="2"/>
    <x v="1"/>
    <x v="3"/>
    <s v="Jumbo Drum"/>
    <s v="Okidata ML520 Series Dot Matrix Printers"/>
    <n v="0.56000000000000005"/>
    <x v="0"/>
    <x v="1"/>
    <x v="25"/>
    <s v="Holland"/>
    <n v="49423"/>
    <x v="155"/>
    <x v="157"/>
    <x v="1655"/>
    <n v="3"/>
    <x v="1684"/>
    <n v="89657"/>
    <n v="510.09999999999997"/>
    <x v="1"/>
  </r>
  <r>
    <n v="2583"/>
    <s v="Wendy Pridgen Pearce"/>
    <x v="4"/>
    <n v="0"/>
    <n v="4.76"/>
    <x v="477"/>
    <x v="1"/>
    <x v="2"/>
    <x v="2"/>
    <x v="7"/>
    <s v="Wrap Bag"/>
    <s v="TOPS Voice Message Log Book, Flash Format"/>
    <n v="0.36"/>
    <x v="0"/>
    <x v="1"/>
    <x v="25"/>
    <s v="Holland"/>
    <n v="49423"/>
    <x v="155"/>
    <x v="157"/>
    <x v="1656"/>
    <n v="23"/>
    <x v="1685"/>
    <n v="89657"/>
    <n v="4.76"/>
    <x v="1"/>
  </r>
  <r>
    <n v="2920"/>
    <s v="Ernest Peele"/>
    <x v="4"/>
    <n v="0.05"/>
    <n v="535.64"/>
    <x v="3"/>
    <x v="0"/>
    <x v="2"/>
    <x v="1"/>
    <x v="3"/>
    <s v="Jumbo Drum"/>
    <s v="Epson LQ-870 Dot Matrix Printer"/>
    <n v="0.59"/>
    <x v="0"/>
    <x v="1"/>
    <x v="10"/>
    <s v="Chicago"/>
    <n v="60603"/>
    <x v="155"/>
    <x v="157"/>
    <x v="1657"/>
    <n v="2"/>
    <x v="1686"/>
    <n v="59365"/>
    <n v="535.59"/>
    <x v="1"/>
  </r>
  <r>
    <n v="3005"/>
    <s v="Teresa Watts"/>
    <x v="0"/>
    <n v="0.05"/>
    <n v="122.99"/>
    <x v="7"/>
    <x v="2"/>
    <x v="3"/>
    <x v="2"/>
    <x v="5"/>
    <s v="Small Box"/>
    <s v="GBC Therma-A-Bind 250T Electric Binding System"/>
    <n v="0.37"/>
    <x v="0"/>
    <x v="2"/>
    <x v="37"/>
    <s v="Coeur D Alene"/>
    <n v="83814"/>
    <x v="156"/>
    <x v="162"/>
    <x v="1658"/>
    <n v="12"/>
    <x v="1687"/>
    <n v="91389"/>
    <n v="122.94"/>
    <x v="2"/>
  </r>
  <r>
    <n v="2638"/>
    <s v="Alicia Wood Shah"/>
    <x v="2"/>
    <n v="0.05"/>
    <n v="100.97"/>
    <x v="147"/>
    <x v="2"/>
    <x v="1"/>
    <x v="1"/>
    <x v="1"/>
    <s v="Small Box"/>
    <s v="Gyration Ultra Cordless Optical Suite"/>
    <n v="0.46"/>
    <x v="0"/>
    <x v="2"/>
    <x v="37"/>
    <s v="Boise"/>
    <n v="83704"/>
    <x v="156"/>
    <x v="156"/>
    <x v="1659"/>
    <n v="13"/>
    <x v="1688"/>
    <n v="90951"/>
    <n v="100.92"/>
    <x v="2"/>
  </r>
  <r>
    <n v="3137"/>
    <s v="Alison Sharp"/>
    <x v="3"/>
    <n v="0.09"/>
    <n v="304.99"/>
    <x v="7"/>
    <x v="1"/>
    <x v="3"/>
    <x v="2"/>
    <x v="5"/>
    <s v="Small Box"/>
    <s v="Ibico Hi-Tech Manual Binding System"/>
    <n v="0.4"/>
    <x v="0"/>
    <x v="3"/>
    <x v="47"/>
    <s v="Laconia"/>
    <n v="3246"/>
    <x v="156"/>
    <x v="157"/>
    <x v="1660"/>
    <n v="8"/>
    <x v="1689"/>
    <n v="86795"/>
    <n v="304.90000000000003"/>
    <x v="3"/>
  </r>
  <r>
    <n v="349"/>
    <s v="Kim Weiss"/>
    <x v="0"/>
    <n v="0"/>
    <n v="8.34"/>
    <x v="184"/>
    <x v="2"/>
    <x v="2"/>
    <x v="2"/>
    <x v="16"/>
    <s v="Small Pack"/>
    <s v="Acme® Elite Stainless Steel Scissors"/>
    <n v="0.59"/>
    <x v="0"/>
    <x v="0"/>
    <x v="12"/>
    <s v="Miami"/>
    <n v="33132"/>
    <x v="157"/>
    <x v="162"/>
    <x v="1661"/>
    <n v="23"/>
    <x v="1690"/>
    <n v="17446"/>
    <n v="8.34"/>
    <x v="0"/>
  </r>
  <r>
    <n v="351"/>
    <s v="Juanita Coley Knox"/>
    <x v="0"/>
    <n v="0"/>
    <n v="8.34"/>
    <x v="184"/>
    <x v="2"/>
    <x v="2"/>
    <x v="2"/>
    <x v="16"/>
    <s v="Small Pack"/>
    <s v="Acme® Elite Stainless Steel Scissors"/>
    <n v="0.59"/>
    <x v="0"/>
    <x v="3"/>
    <x v="11"/>
    <s v="Watertown"/>
    <n v="13601"/>
    <x v="157"/>
    <x v="162"/>
    <x v="1662"/>
    <n v="6"/>
    <x v="1691"/>
    <n v="88685"/>
    <n v="8.34"/>
    <x v="3"/>
  </r>
  <r>
    <n v="2584"/>
    <s v="Seth Matthews"/>
    <x v="0"/>
    <n v="0.04"/>
    <n v="6.3"/>
    <x v="92"/>
    <x v="1"/>
    <x v="2"/>
    <x v="2"/>
    <x v="13"/>
    <s v="Small Box"/>
    <s v="Avery 48"/>
    <n v="0.39"/>
    <x v="0"/>
    <x v="1"/>
    <x v="25"/>
    <s v="Inkster"/>
    <n v="48141"/>
    <x v="157"/>
    <x v="162"/>
    <x v="1663"/>
    <n v="15"/>
    <x v="1692"/>
    <n v="89658"/>
    <n v="6.26"/>
    <x v="1"/>
  </r>
  <r>
    <n v="1151"/>
    <s v="Edna Huang"/>
    <x v="2"/>
    <n v="0.05"/>
    <n v="7.59"/>
    <x v="52"/>
    <x v="1"/>
    <x v="3"/>
    <x v="0"/>
    <x v="11"/>
    <s v="Wrap Bag"/>
    <s v="Master Giant Foot® Doorstop, Safety Yellow"/>
    <n v="0.42"/>
    <x v="0"/>
    <x v="3"/>
    <x v="35"/>
    <s v="South Hadley"/>
    <n v="1075"/>
    <x v="157"/>
    <x v="157"/>
    <x v="1664"/>
    <n v="1"/>
    <x v="1693"/>
    <n v="91344"/>
    <n v="7.54"/>
    <x v="3"/>
  </r>
  <r>
    <n v="218"/>
    <s v="Frances Saunders"/>
    <x v="4"/>
    <n v="0.05"/>
    <n v="119.99"/>
    <x v="108"/>
    <x v="0"/>
    <x v="1"/>
    <x v="1"/>
    <x v="3"/>
    <s v="Jumbo Box"/>
    <s v="Hewlett-Packard 2600DN Business Color Inkjet Printer"/>
    <n v="0.39"/>
    <x v="0"/>
    <x v="2"/>
    <x v="15"/>
    <s v="Murray"/>
    <n v="84107"/>
    <x v="157"/>
    <x v="162"/>
    <x v="1665"/>
    <n v="6"/>
    <x v="1694"/>
    <n v="88048"/>
    <n v="119.94"/>
    <x v="2"/>
  </r>
  <r>
    <n v="3361"/>
    <s v="Oscar Kenney"/>
    <x v="4"/>
    <n v="0.03"/>
    <n v="4.9800000000000004"/>
    <x v="58"/>
    <x v="1"/>
    <x v="2"/>
    <x v="2"/>
    <x v="5"/>
    <s v="Small Box"/>
    <s v="Cardinal Holdit Business Card Pockets"/>
    <n v="0.37"/>
    <x v="0"/>
    <x v="1"/>
    <x v="30"/>
    <s v="West Bend"/>
    <n v="53095"/>
    <x v="157"/>
    <x v="162"/>
    <x v="1666"/>
    <n v="19"/>
    <x v="1695"/>
    <n v="91438"/>
    <n v="4.95"/>
    <x v="1"/>
  </r>
  <r>
    <n v="326"/>
    <s v="Brenda May"/>
    <x v="3"/>
    <n v="0.06"/>
    <n v="7.99"/>
    <x v="102"/>
    <x v="1"/>
    <x v="1"/>
    <x v="1"/>
    <x v="12"/>
    <s v="Medium Box"/>
    <s v="Bell Sonecor JB700 Caller ID"/>
    <n v="0.6"/>
    <x v="0"/>
    <x v="1"/>
    <x v="10"/>
    <s v="Batavia"/>
    <n v="60510"/>
    <x v="157"/>
    <x v="159"/>
    <x v="1667"/>
    <n v="4"/>
    <x v="603"/>
    <n v="90973"/>
    <n v="7.9300000000000006"/>
    <x v="1"/>
  </r>
  <r>
    <n v="3079"/>
    <s v="Andrew Levine"/>
    <x v="0"/>
    <n v="0"/>
    <n v="2.21"/>
    <x v="91"/>
    <x v="2"/>
    <x v="0"/>
    <x v="2"/>
    <x v="2"/>
    <s v="Wrap Bag"/>
    <s v="Quartet Alpha® White Chalk, 12/Pack"/>
    <n v="0.38"/>
    <x v="0"/>
    <x v="3"/>
    <x v="28"/>
    <s v="Philadelphia"/>
    <n v="19112"/>
    <x v="158"/>
    <x v="162"/>
    <x v="1668"/>
    <n v="33"/>
    <x v="1696"/>
    <n v="48483"/>
    <n v="2.21"/>
    <x v="3"/>
  </r>
  <r>
    <n v="3243"/>
    <s v="Marlene Phillips"/>
    <x v="1"/>
    <n v="0"/>
    <n v="7.28"/>
    <x v="478"/>
    <x v="1"/>
    <x v="0"/>
    <x v="1"/>
    <x v="1"/>
    <s v="Small Pack"/>
    <s v="Imation 3.5&quot; DS-HD Macintosh Formatted Diskettes, 10/Pack"/>
    <n v="0.68"/>
    <x v="0"/>
    <x v="3"/>
    <x v="22"/>
    <s v="Bristol"/>
    <n v="6010"/>
    <x v="158"/>
    <x v="159"/>
    <x v="1669"/>
    <n v="3"/>
    <x v="1697"/>
    <n v="88329"/>
    <n v="7.28"/>
    <x v="3"/>
  </r>
  <r>
    <n v="254"/>
    <s v="Brett Hawkins"/>
    <x v="4"/>
    <n v="0.1"/>
    <n v="280.98"/>
    <x v="479"/>
    <x v="0"/>
    <x v="2"/>
    <x v="0"/>
    <x v="0"/>
    <s v="Jumbo Box"/>
    <s v="Global Adaptabilities™ Conference Tables"/>
    <n v="0.66"/>
    <x v="0"/>
    <x v="2"/>
    <x v="3"/>
    <s v="Highlands Ranch"/>
    <n v="80126"/>
    <x v="158"/>
    <x v="162"/>
    <x v="1670"/>
    <n v="5"/>
    <x v="1698"/>
    <n v="86268"/>
    <n v="280.88"/>
    <x v="2"/>
  </r>
  <r>
    <n v="597"/>
    <s v="Alexandra Wise"/>
    <x v="3"/>
    <n v="0.1"/>
    <n v="6.48"/>
    <x v="340"/>
    <x v="1"/>
    <x v="0"/>
    <x v="2"/>
    <x v="7"/>
    <s v="Small Box"/>
    <s v="Xerox 1976"/>
    <n v="0.37"/>
    <x v="0"/>
    <x v="1"/>
    <x v="2"/>
    <s v="Columbus"/>
    <n v="47201"/>
    <x v="158"/>
    <x v="159"/>
    <x v="1671"/>
    <n v="19"/>
    <x v="1699"/>
    <n v="86310"/>
    <n v="6.3800000000000008"/>
    <x v="1"/>
  </r>
  <r>
    <n v="2431"/>
    <s v="Troy Cassidy"/>
    <x v="3"/>
    <n v="0.05"/>
    <n v="8.85"/>
    <x v="480"/>
    <x v="1"/>
    <x v="1"/>
    <x v="2"/>
    <x v="5"/>
    <s v="Small Box"/>
    <s v="GBC Standard Plastic Binding Systems Combs"/>
    <n v="0.36"/>
    <x v="0"/>
    <x v="2"/>
    <x v="8"/>
    <s v="Los Angeles"/>
    <n v="90004"/>
    <x v="158"/>
    <x v="162"/>
    <x v="1672"/>
    <n v="21"/>
    <x v="1700"/>
    <n v="24869"/>
    <n v="8.7999999999999989"/>
    <x v="2"/>
  </r>
  <r>
    <n v="2433"/>
    <s v="Debra P May"/>
    <x v="3"/>
    <n v="0.05"/>
    <n v="8.85"/>
    <x v="480"/>
    <x v="1"/>
    <x v="1"/>
    <x v="2"/>
    <x v="5"/>
    <s v="Small Box"/>
    <s v="GBC Standard Plastic Binding Systems Combs"/>
    <n v="0.36"/>
    <x v="0"/>
    <x v="1"/>
    <x v="19"/>
    <s v="Moore"/>
    <n v="73160"/>
    <x v="158"/>
    <x v="162"/>
    <x v="1673"/>
    <n v="5"/>
    <x v="1701"/>
    <n v="89095"/>
    <n v="8.7999999999999989"/>
    <x v="1"/>
  </r>
  <r>
    <n v="1265"/>
    <s v="Danielle Kramer"/>
    <x v="0"/>
    <n v="0.05"/>
    <n v="5.28"/>
    <x v="431"/>
    <x v="1"/>
    <x v="2"/>
    <x v="2"/>
    <x v="7"/>
    <s v="Small Box"/>
    <s v="Xerox 1928"/>
    <n v="0.4"/>
    <x v="0"/>
    <x v="1"/>
    <x v="19"/>
    <s v="Altus"/>
    <n v="73521"/>
    <x v="159"/>
    <x v="160"/>
    <x v="1674"/>
    <n v="1"/>
    <x v="1702"/>
    <n v="89729"/>
    <n v="5.23"/>
    <x v="1"/>
  </r>
  <r>
    <n v="2779"/>
    <s v="Jacob Burgess"/>
    <x v="0"/>
    <n v="0.01"/>
    <n v="35.99"/>
    <x v="41"/>
    <x v="1"/>
    <x v="3"/>
    <x v="1"/>
    <x v="12"/>
    <s v="Wrap Bag"/>
    <s v="Accessory41"/>
    <n v="0.38"/>
    <x v="0"/>
    <x v="0"/>
    <x v="9"/>
    <s v="Wilson"/>
    <n v="27893"/>
    <x v="159"/>
    <x v="160"/>
    <x v="1675"/>
    <n v="11"/>
    <x v="1703"/>
    <n v="87161"/>
    <n v="35.980000000000004"/>
    <x v="0"/>
  </r>
  <r>
    <n v="3251"/>
    <s v="Peter Brooks"/>
    <x v="0"/>
    <n v="0.02"/>
    <n v="5.28"/>
    <x v="431"/>
    <x v="1"/>
    <x v="3"/>
    <x v="2"/>
    <x v="7"/>
    <s v="Small Box"/>
    <s v="Xerox 1928"/>
    <n v="0.4"/>
    <x v="0"/>
    <x v="3"/>
    <x v="11"/>
    <s v="New York City"/>
    <n v="10112"/>
    <x v="159"/>
    <x v="160"/>
    <x v="1676"/>
    <n v="76"/>
    <x v="1704"/>
    <n v="39076"/>
    <n v="5.2600000000000007"/>
    <x v="3"/>
  </r>
  <r>
    <n v="3252"/>
    <s v="Milton Harrell"/>
    <x v="0"/>
    <n v="0.02"/>
    <n v="5.28"/>
    <x v="431"/>
    <x v="1"/>
    <x v="3"/>
    <x v="2"/>
    <x v="7"/>
    <s v="Small Box"/>
    <s v="Xerox 1928"/>
    <n v="0.4"/>
    <x v="0"/>
    <x v="3"/>
    <x v="11"/>
    <s v="Rotterdam"/>
    <n v="12306"/>
    <x v="159"/>
    <x v="160"/>
    <x v="1677"/>
    <n v="19"/>
    <x v="1705"/>
    <n v="87299"/>
    <n v="5.2600000000000007"/>
    <x v="3"/>
  </r>
  <r>
    <n v="1466"/>
    <s v="Wesley Reid"/>
    <x v="1"/>
    <n v="0"/>
    <n v="65.989999999999995"/>
    <x v="18"/>
    <x v="1"/>
    <x v="0"/>
    <x v="1"/>
    <x v="12"/>
    <s v="Small Box"/>
    <s v="5180"/>
    <n v="0.56000000000000005"/>
    <x v="0"/>
    <x v="1"/>
    <x v="13"/>
    <s v="Columbus"/>
    <n v="68601"/>
    <x v="159"/>
    <x v="163"/>
    <x v="1678"/>
    <n v="10"/>
    <x v="1706"/>
    <n v="91115"/>
    <n v="65.989999999999995"/>
    <x v="1"/>
  </r>
  <r>
    <n v="2649"/>
    <s v="Leo J Olson"/>
    <x v="1"/>
    <n v="0.01"/>
    <n v="39.979999999999997"/>
    <x v="52"/>
    <x v="1"/>
    <x v="3"/>
    <x v="1"/>
    <x v="1"/>
    <s v="Small Box"/>
    <s v="Microsoft Natural Keyboard Elite"/>
    <n v="0.7"/>
    <x v="0"/>
    <x v="3"/>
    <x v="36"/>
    <s v="Edgewood"/>
    <n v="21040"/>
    <x v="159"/>
    <x v="160"/>
    <x v="1679"/>
    <n v="5"/>
    <x v="1707"/>
    <n v="88814"/>
    <n v="39.97"/>
    <x v="3"/>
  </r>
  <r>
    <n v="3008"/>
    <s v="Penny Rich"/>
    <x v="1"/>
    <n v="0.01"/>
    <n v="12.28"/>
    <x v="450"/>
    <x v="1"/>
    <x v="2"/>
    <x v="2"/>
    <x v="7"/>
    <s v="Small Box"/>
    <s v="Xerox 1881"/>
    <n v="0.38"/>
    <x v="0"/>
    <x v="1"/>
    <x v="7"/>
    <s v="Minnetonka Mills"/>
    <n v="55343"/>
    <x v="159"/>
    <x v="160"/>
    <x v="1680"/>
    <n v="12"/>
    <x v="1708"/>
    <n v="89415"/>
    <n v="12.27"/>
    <x v="1"/>
  </r>
  <r>
    <n v="2543"/>
    <s v="Josephine Dalton"/>
    <x v="4"/>
    <n v="0.05"/>
    <n v="15.68"/>
    <x v="470"/>
    <x v="1"/>
    <x v="0"/>
    <x v="0"/>
    <x v="11"/>
    <s v="Small Pack"/>
    <s v="Artistic Insta-Plaque"/>
    <n v="0.46"/>
    <x v="0"/>
    <x v="0"/>
    <x v="21"/>
    <s v="Richmond"/>
    <n v="23223"/>
    <x v="159"/>
    <x v="160"/>
    <x v="1681"/>
    <n v="17"/>
    <x v="1709"/>
    <n v="87917"/>
    <n v="15.629999999999999"/>
    <x v="0"/>
  </r>
  <r>
    <n v="2543"/>
    <s v="Josephine Dalton"/>
    <x v="4"/>
    <n v="0.02"/>
    <n v="195.99"/>
    <x v="105"/>
    <x v="1"/>
    <x v="0"/>
    <x v="1"/>
    <x v="12"/>
    <s v="Small Box"/>
    <s v="T65"/>
    <n v="0.56000000000000005"/>
    <x v="0"/>
    <x v="0"/>
    <x v="21"/>
    <s v="Richmond"/>
    <n v="23223"/>
    <x v="159"/>
    <x v="160"/>
    <x v="1682"/>
    <n v="19"/>
    <x v="1710"/>
    <n v="87917"/>
    <n v="195.97"/>
    <x v="0"/>
  </r>
  <r>
    <n v="2840"/>
    <s v="Bob Berg"/>
    <x v="4"/>
    <n v="0.05"/>
    <n v="15.68"/>
    <x v="470"/>
    <x v="1"/>
    <x v="3"/>
    <x v="0"/>
    <x v="11"/>
    <s v="Small Pack"/>
    <s v="Artistic Insta-Plaque"/>
    <n v="0.46"/>
    <x v="0"/>
    <x v="0"/>
    <x v="12"/>
    <s v="North Miami"/>
    <n v="33161"/>
    <x v="159"/>
    <x v="163"/>
    <x v="1683"/>
    <n v="17"/>
    <x v="1711"/>
    <n v="87885"/>
    <n v="15.629999999999999"/>
    <x v="0"/>
  </r>
  <r>
    <n v="2840"/>
    <s v="Bob Berg"/>
    <x v="4"/>
    <n v="0"/>
    <n v="14.98"/>
    <x v="18"/>
    <x v="1"/>
    <x v="3"/>
    <x v="0"/>
    <x v="11"/>
    <s v="Small Pack"/>
    <s v="GE 4 Foot Flourescent Tube, 40 Watt"/>
    <n v="0.39"/>
    <x v="0"/>
    <x v="0"/>
    <x v="12"/>
    <s v="North Miami"/>
    <n v="33161"/>
    <x v="159"/>
    <x v="160"/>
    <x v="1684"/>
    <n v="18"/>
    <x v="1712"/>
    <n v="87885"/>
    <n v="14.98"/>
    <x v="0"/>
  </r>
  <r>
    <n v="2840"/>
    <s v="Bob Berg"/>
    <x v="4"/>
    <n v="0.02"/>
    <n v="38.76"/>
    <x v="481"/>
    <x v="1"/>
    <x v="3"/>
    <x v="2"/>
    <x v="7"/>
    <s v="Small Box"/>
    <s v="Xerox 1892"/>
    <n v="0.36"/>
    <x v="0"/>
    <x v="0"/>
    <x v="12"/>
    <s v="North Miami"/>
    <n v="33161"/>
    <x v="159"/>
    <x v="160"/>
    <x v="1685"/>
    <n v="1"/>
    <x v="1713"/>
    <n v="87885"/>
    <n v="38.739999999999995"/>
    <x v="0"/>
  </r>
  <r>
    <n v="3078"/>
    <s v="Kate McKenna"/>
    <x v="3"/>
    <n v="0.04"/>
    <n v="35.44"/>
    <x v="64"/>
    <x v="1"/>
    <x v="0"/>
    <x v="2"/>
    <x v="7"/>
    <s v="Small Box"/>
    <s v="Xerox 1932"/>
    <n v="0.38"/>
    <x v="0"/>
    <x v="3"/>
    <x v="27"/>
    <s v="Toledo"/>
    <n v="43615"/>
    <x v="159"/>
    <x v="162"/>
    <x v="1686"/>
    <n v="5"/>
    <x v="1714"/>
    <n v="88240"/>
    <n v="35.4"/>
    <x v="3"/>
  </r>
  <r>
    <n v="3078"/>
    <s v="Kate McKenna"/>
    <x v="3"/>
    <n v="0.08"/>
    <n v="3.98"/>
    <x v="31"/>
    <x v="1"/>
    <x v="0"/>
    <x v="2"/>
    <x v="2"/>
    <s v="Wrap Bag"/>
    <s v="4009® Highlighters by Sanford"/>
    <n v="0.52"/>
    <x v="0"/>
    <x v="3"/>
    <x v="27"/>
    <s v="Toledo"/>
    <n v="43615"/>
    <x v="159"/>
    <x v="161"/>
    <x v="1687"/>
    <n v="9"/>
    <x v="1715"/>
    <n v="88240"/>
    <n v="3.9"/>
    <x v="3"/>
  </r>
  <r>
    <n v="3079"/>
    <s v="Andrew Levine"/>
    <x v="3"/>
    <n v="0.04"/>
    <n v="35.44"/>
    <x v="64"/>
    <x v="1"/>
    <x v="0"/>
    <x v="2"/>
    <x v="7"/>
    <s v="Small Box"/>
    <s v="Xerox 1932"/>
    <n v="0.38"/>
    <x v="0"/>
    <x v="3"/>
    <x v="28"/>
    <s v="Philadelphia"/>
    <n v="19112"/>
    <x v="159"/>
    <x v="162"/>
    <x v="1688"/>
    <n v="21"/>
    <x v="1716"/>
    <n v="53476"/>
    <n v="35.4"/>
    <x v="3"/>
  </r>
  <r>
    <n v="3079"/>
    <s v="Andrew Levine"/>
    <x v="3"/>
    <n v="0.08"/>
    <n v="3.98"/>
    <x v="31"/>
    <x v="1"/>
    <x v="0"/>
    <x v="2"/>
    <x v="2"/>
    <s v="Wrap Bag"/>
    <s v="4009® Highlighters by Sanford"/>
    <n v="0.52"/>
    <x v="0"/>
    <x v="3"/>
    <x v="28"/>
    <s v="Philadelphia"/>
    <n v="19112"/>
    <x v="159"/>
    <x v="161"/>
    <x v="1689"/>
    <n v="36"/>
    <x v="1717"/>
    <n v="53476"/>
    <n v="3.9"/>
    <x v="3"/>
  </r>
  <r>
    <n v="3079"/>
    <s v="Andrew Levine"/>
    <x v="3"/>
    <n v="0.01"/>
    <n v="1.76"/>
    <x v="31"/>
    <x v="1"/>
    <x v="0"/>
    <x v="2"/>
    <x v="2"/>
    <s v="Wrap Bag"/>
    <s v="Newell 310"/>
    <n v="0.56000000000000005"/>
    <x v="0"/>
    <x v="3"/>
    <x v="28"/>
    <s v="Philadelphia"/>
    <n v="19112"/>
    <x v="159"/>
    <x v="160"/>
    <x v="1690"/>
    <n v="71"/>
    <x v="1718"/>
    <n v="53476"/>
    <n v="1.75"/>
    <x v="3"/>
  </r>
  <r>
    <n v="3079"/>
    <s v="Andrew Levine"/>
    <x v="3"/>
    <n v="0.01"/>
    <n v="193.17"/>
    <x v="7"/>
    <x v="2"/>
    <x v="0"/>
    <x v="2"/>
    <x v="6"/>
    <s v="Small Box"/>
    <s v="Fellowes Staxonsteel® Drawer Files"/>
    <n v="0.71"/>
    <x v="0"/>
    <x v="3"/>
    <x v="28"/>
    <s v="Philadelphia"/>
    <n v="19112"/>
    <x v="159"/>
    <x v="162"/>
    <x v="1691"/>
    <n v="63"/>
    <x v="1719"/>
    <n v="53476"/>
    <n v="193.16"/>
    <x v="3"/>
  </r>
  <r>
    <n v="2046"/>
    <s v="Eileen Schwartz"/>
    <x v="0"/>
    <n v="0.04"/>
    <n v="4.28"/>
    <x v="367"/>
    <x v="1"/>
    <x v="3"/>
    <x v="2"/>
    <x v="7"/>
    <s v="Small Box"/>
    <s v="Xerox 199"/>
    <n v="0.4"/>
    <x v="0"/>
    <x v="1"/>
    <x v="38"/>
    <s v="Liberal"/>
    <n v="67901"/>
    <x v="160"/>
    <x v="161"/>
    <x v="1692"/>
    <n v="7"/>
    <x v="1720"/>
    <n v="88219"/>
    <n v="4.24"/>
    <x v="1"/>
  </r>
  <r>
    <n v="2046"/>
    <s v="Eileen Schwartz"/>
    <x v="0"/>
    <n v="0.06"/>
    <n v="376.13"/>
    <x v="482"/>
    <x v="0"/>
    <x v="3"/>
    <x v="0"/>
    <x v="0"/>
    <s v="Jumbo Box"/>
    <s v="Bretford Rectangular Conference Table Tops"/>
    <n v="0.74"/>
    <x v="0"/>
    <x v="1"/>
    <x v="38"/>
    <s v="Liberal"/>
    <n v="67901"/>
    <x v="160"/>
    <x v="161"/>
    <x v="1693"/>
    <n v="13"/>
    <x v="1721"/>
    <n v="88219"/>
    <n v="376.07"/>
    <x v="1"/>
  </r>
  <r>
    <n v="2046"/>
    <s v="Eileen Schwartz"/>
    <x v="0"/>
    <n v="0.06"/>
    <n v="424.21"/>
    <x v="191"/>
    <x v="0"/>
    <x v="3"/>
    <x v="0"/>
    <x v="0"/>
    <s v="Jumbo Box"/>
    <s v="Bush Advantage Collection® Racetrack Conference Table"/>
    <n v="0.67"/>
    <x v="0"/>
    <x v="1"/>
    <x v="38"/>
    <s v="Liberal"/>
    <n v="67901"/>
    <x v="160"/>
    <x v="163"/>
    <x v="1694"/>
    <n v="17"/>
    <x v="1722"/>
    <n v="88219"/>
    <n v="424.15"/>
    <x v="1"/>
  </r>
  <r>
    <n v="2046"/>
    <s v="Eileen Schwartz"/>
    <x v="0"/>
    <n v="0.06"/>
    <n v="195.99"/>
    <x v="18"/>
    <x v="1"/>
    <x v="3"/>
    <x v="1"/>
    <x v="12"/>
    <s v="Small Box"/>
    <s v="T28 WORLD"/>
    <n v="0.6"/>
    <x v="0"/>
    <x v="1"/>
    <x v="38"/>
    <s v="Liberal"/>
    <n v="67901"/>
    <x v="160"/>
    <x v="161"/>
    <x v="1695"/>
    <n v="4"/>
    <x v="1723"/>
    <n v="88219"/>
    <n v="195.93"/>
    <x v="1"/>
  </r>
  <r>
    <n v="62"/>
    <s v="Pam Gilbert"/>
    <x v="1"/>
    <n v="0.04"/>
    <n v="29.14"/>
    <x v="136"/>
    <x v="1"/>
    <x v="3"/>
    <x v="2"/>
    <x v="7"/>
    <s v="Wrap Bag"/>
    <s v="Snap-A-Way® Black Print Carbonless Speed Message, No Reply Area, Duplicate"/>
    <n v="0.38"/>
    <x v="0"/>
    <x v="1"/>
    <x v="18"/>
    <s v="Round Rock"/>
    <n v="78664"/>
    <x v="160"/>
    <x v="161"/>
    <x v="1696"/>
    <n v="17"/>
    <x v="1724"/>
    <n v="87408"/>
    <n v="29.1"/>
    <x v="1"/>
  </r>
  <r>
    <n v="387"/>
    <s v="Angela Howe"/>
    <x v="1"/>
    <n v="0.1"/>
    <n v="8.8800000000000008"/>
    <x v="43"/>
    <x v="2"/>
    <x v="3"/>
    <x v="2"/>
    <x v="5"/>
    <s v="Small Box"/>
    <s v="GBC Instant Index™ System for Binding Systems"/>
    <n v="0.35"/>
    <x v="0"/>
    <x v="1"/>
    <x v="13"/>
    <s v="Grand Island"/>
    <n v="68801"/>
    <x v="160"/>
    <x v="161"/>
    <x v="1697"/>
    <n v="15"/>
    <x v="1725"/>
    <n v="90339"/>
    <n v="8.7800000000000011"/>
    <x v="1"/>
  </r>
  <r>
    <n v="1016"/>
    <s v="Francis Sherrill"/>
    <x v="1"/>
    <n v="0.02"/>
    <n v="6.48"/>
    <x v="179"/>
    <x v="2"/>
    <x v="2"/>
    <x v="2"/>
    <x v="7"/>
    <s v="Small Box"/>
    <s v="Xerox 213"/>
    <n v="0.37"/>
    <x v="0"/>
    <x v="0"/>
    <x v="9"/>
    <s v="Asheville"/>
    <n v="28806"/>
    <x v="160"/>
    <x v="163"/>
    <x v="1698"/>
    <n v="1"/>
    <x v="1726"/>
    <n v="88389"/>
    <n v="6.4600000000000009"/>
    <x v="0"/>
  </r>
  <r>
    <n v="1745"/>
    <s v="Herbert Holden"/>
    <x v="1"/>
    <n v="0.04"/>
    <n v="124.49"/>
    <x v="236"/>
    <x v="0"/>
    <x v="1"/>
    <x v="0"/>
    <x v="0"/>
    <s v="Jumbo Box"/>
    <s v="Bevis 36 x 72 Conference Tables"/>
    <n v="0.63"/>
    <x v="0"/>
    <x v="0"/>
    <x v="5"/>
    <s v="Atlanta"/>
    <n v="30305"/>
    <x v="160"/>
    <x v="161"/>
    <x v="1699"/>
    <n v="4"/>
    <x v="1727"/>
    <n v="12224"/>
    <n v="124.44999999999999"/>
    <x v="0"/>
  </r>
  <r>
    <n v="1745"/>
    <s v="Herbert Holden"/>
    <x v="1"/>
    <n v="0.1"/>
    <n v="35.99"/>
    <x v="165"/>
    <x v="1"/>
    <x v="1"/>
    <x v="1"/>
    <x v="12"/>
    <s v="Wrap Bag"/>
    <s v="Accessory17"/>
    <n v="0.82"/>
    <x v="0"/>
    <x v="0"/>
    <x v="5"/>
    <s v="Atlanta"/>
    <n v="30305"/>
    <x v="160"/>
    <x v="160"/>
    <x v="1700"/>
    <n v="54"/>
    <x v="1728"/>
    <n v="12224"/>
    <n v="35.89"/>
    <x v="0"/>
  </r>
  <r>
    <n v="1748"/>
    <s v="Helen Simpson"/>
    <x v="1"/>
    <n v="0.04"/>
    <n v="124.49"/>
    <x v="236"/>
    <x v="0"/>
    <x v="1"/>
    <x v="0"/>
    <x v="0"/>
    <s v="Jumbo Box"/>
    <s v="Bevis 36 x 72 Conference Tables"/>
    <n v="0.63"/>
    <x v="0"/>
    <x v="1"/>
    <x v="19"/>
    <s v="Enid"/>
    <n v="73703"/>
    <x v="160"/>
    <x v="161"/>
    <x v="1701"/>
    <n v="1"/>
    <x v="1729"/>
    <n v="87245"/>
    <n v="124.44999999999999"/>
    <x v="1"/>
  </r>
  <r>
    <n v="1781"/>
    <s v="Jackie Capps"/>
    <x v="1"/>
    <n v="0"/>
    <n v="55.48"/>
    <x v="175"/>
    <x v="1"/>
    <x v="3"/>
    <x v="2"/>
    <x v="7"/>
    <s v="Small Box"/>
    <s v="Xerox 194"/>
    <n v="0.37"/>
    <x v="0"/>
    <x v="2"/>
    <x v="8"/>
    <s v="San Carlos"/>
    <n v="94070"/>
    <x v="160"/>
    <x v="161"/>
    <x v="1702"/>
    <n v="11"/>
    <x v="1730"/>
    <n v="89857"/>
    <n v="55.48"/>
    <x v="2"/>
  </r>
  <r>
    <n v="2257"/>
    <s v="Bernard Thompson"/>
    <x v="1"/>
    <n v="0.06"/>
    <n v="6.68"/>
    <x v="203"/>
    <x v="1"/>
    <x v="3"/>
    <x v="2"/>
    <x v="7"/>
    <s v="Small Box"/>
    <s v="HP Office Paper (20Lb. and 87 Bright)"/>
    <n v="0.37"/>
    <x v="0"/>
    <x v="0"/>
    <x v="9"/>
    <s v="Raleigh"/>
    <n v="27604"/>
    <x v="160"/>
    <x v="163"/>
    <x v="1703"/>
    <n v="14"/>
    <x v="1731"/>
    <n v="87965"/>
    <n v="6.62"/>
    <x v="0"/>
  </r>
  <r>
    <n v="1466"/>
    <s v="Wesley Reid"/>
    <x v="2"/>
    <n v="0.04"/>
    <n v="130.97999999999999"/>
    <x v="286"/>
    <x v="0"/>
    <x v="0"/>
    <x v="0"/>
    <x v="10"/>
    <s v="Jumbo Box"/>
    <s v="O'Sullivan Elevations Bookcase, Cherry Finish"/>
    <n v="0.69"/>
    <x v="0"/>
    <x v="1"/>
    <x v="13"/>
    <s v="Columbus"/>
    <n v="68601"/>
    <x v="160"/>
    <x v="160"/>
    <x v="1704"/>
    <n v="14"/>
    <x v="1732"/>
    <n v="91116"/>
    <n v="130.94"/>
    <x v="1"/>
  </r>
  <r>
    <n v="1469"/>
    <s v="Vicki Zhu Daniels"/>
    <x v="2"/>
    <n v="0.04"/>
    <n v="105.29"/>
    <x v="35"/>
    <x v="1"/>
    <x v="0"/>
    <x v="0"/>
    <x v="11"/>
    <s v="Large Box"/>
    <s v="Eldon Antistatic Chair Mats for Low to Medium Pile Carpets"/>
    <n v="0.79"/>
    <x v="0"/>
    <x v="2"/>
    <x v="15"/>
    <s v="Clearfield"/>
    <n v="84015"/>
    <x v="160"/>
    <x v="164"/>
    <x v="1705"/>
    <n v="9"/>
    <x v="1733"/>
    <n v="91116"/>
    <n v="105.25"/>
    <x v="2"/>
  </r>
  <r>
    <n v="1469"/>
    <s v="Vicki Zhu Daniels"/>
    <x v="2"/>
    <n v="7.0000000000000007E-2"/>
    <n v="31.76"/>
    <x v="146"/>
    <x v="0"/>
    <x v="0"/>
    <x v="0"/>
    <x v="0"/>
    <s v="Jumbo Box"/>
    <s v="Hon iLevel™ Computer Training Table"/>
    <n v="0.65"/>
    <x v="0"/>
    <x v="2"/>
    <x v="15"/>
    <s v="Clearfield"/>
    <n v="84015"/>
    <x v="160"/>
    <x v="161"/>
    <x v="1706"/>
    <n v="18"/>
    <x v="1734"/>
    <n v="91116"/>
    <n v="31.69"/>
    <x v="2"/>
  </r>
  <r>
    <n v="3179"/>
    <s v="Marie Pittman"/>
    <x v="2"/>
    <n v="7.0000000000000007E-2"/>
    <n v="35.44"/>
    <x v="128"/>
    <x v="1"/>
    <x v="3"/>
    <x v="2"/>
    <x v="7"/>
    <s v="Small Box"/>
    <s v="Xerox 1906"/>
    <n v="0.38"/>
    <x v="0"/>
    <x v="1"/>
    <x v="7"/>
    <s v="Owatonna"/>
    <n v="55060"/>
    <x v="160"/>
    <x v="165"/>
    <x v="1707"/>
    <n v="11"/>
    <x v="1735"/>
    <n v="86989"/>
    <n v="35.369999999999997"/>
    <x v="1"/>
  </r>
  <r>
    <n v="550"/>
    <s v="Edna Monroe Talley"/>
    <x v="4"/>
    <n v="0.06"/>
    <n v="549.99"/>
    <x v="103"/>
    <x v="0"/>
    <x v="3"/>
    <x v="1"/>
    <x v="4"/>
    <s v="Jumbo Drum"/>
    <s v="Sharp 1540cs Digital Laser Copier"/>
    <n v="0.35"/>
    <x v="0"/>
    <x v="1"/>
    <x v="18"/>
    <s v="Seguin"/>
    <n v="78155"/>
    <x v="160"/>
    <x v="163"/>
    <x v="1708"/>
    <n v="13"/>
    <x v="1736"/>
    <n v="90910"/>
    <n v="549.93000000000006"/>
    <x v="1"/>
  </r>
  <r>
    <n v="550"/>
    <s v="Edna Monroe Talley"/>
    <x v="4"/>
    <n v="0.08"/>
    <n v="115.99"/>
    <x v="41"/>
    <x v="2"/>
    <x v="3"/>
    <x v="1"/>
    <x v="12"/>
    <s v="Small Box"/>
    <s v="2160"/>
    <n v="0.56999999999999995"/>
    <x v="0"/>
    <x v="1"/>
    <x v="18"/>
    <s v="Seguin"/>
    <n v="78155"/>
    <x v="160"/>
    <x v="163"/>
    <x v="1709"/>
    <n v="1"/>
    <x v="1737"/>
    <n v="90910"/>
    <n v="115.91"/>
    <x v="1"/>
  </r>
  <r>
    <n v="3230"/>
    <s v="Monica Stuart"/>
    <x v="0"/>
    <n v="0.06"/>
    <n v="4.91"/>
    <x v="367"/>
    <x v="2"/>
    <x v="0"/>
    <x v="2"/>
    <x v="5"/>
    <s v="Small Box"/>
    <s v="Acco Pressboard Covers with Storage Hooks, 14 7/8&quot; x 11&quot;, Light Blue"/>
    <n v="0.36"/>
    <x v="0"/>
    <x v="1"/>
    <x v="30"/>
    <s v="Waukesha"/>
    <n v="53186"/>
    <x v="161"/>
    <x v="163"/>
    <x v="1710"/>
    <n v="10"/>
    <x v="1738"/>
    <n v="87436"/>
    <n v="4.8500000000000005"/>
    <x v="1"/>
  </r>
  <r>
    <n v="3230"/>
    <s v="Monica Stuart"/>
    <x v="0"/>
    <n v="7.0000000000000007E-2"/>
    <n v="48.94"/>
    <x v="268"/>
    <x v="2"/>
    <x v="0"/>
    <x v="2"/>
    <x v="7"/>
    <s v="Small Box"/>
    <s v="Xerox 1916"/>
    <n v="0.35"/>
    <x v="0"/>
    <x v="1"/>
    <x v="30"/>
    <s v="Waukesha"/>
    <n v="53186"/>
    <x v="161"/>
    <x v="161"/>
    <x v="1711"/>
    <n v="21"/>
    <x v="1739"/>
    <n v="87436"/>
    <n v="48.87"/>
    <x v="1"/>
  </r>
  <r>
    <n v="2143"/>
    <s v="Lester Sawyer"/>
    <x v="1"/>
    <n v="0.08"/>
    <n v="17.149999999999999"/>
    <x v="144"/>
    <x v="1"/>
    <x v="2"/>
    <x v="2"/>
    <x v="6"/>
    <s v="Small Box"/>
    <s v="Advantus Rolling Storage Box"/>
    <n v="0.57999999999999996"/>
    <x v="0"/>
    <x v="0"/>
    <x v="21"/>
    <s v="Fairfax"/>
    <n v="20151"/>
    <x v="161"/>
    <x v="164"/>
    <x v="1712"/>
    <n v="12"/>
    <x v="1740"/>
    <n v="87569"/>
    <n v="17.07"/>
    <x v="0"/>
  </r>
  <r>
    <n v="2771"/>
    <s v="Kevin Wolfe"/>
    <x v="1"/>
    <n v="7.0000000000000007E-2"/>
    <n v="177.98"/>
    <x v="44"/>
    <x v="1"/>
    <x v="3"/>
    <x v="2"/>
    <x v="8"/>
    <s v="Small Box"/>
    <s v="Kensington 7 Outlet MasterPiece Power Center"/>
    <n v="0.56000000000000005"/>
    <x v="0"/>
    <x v="0"/>
    <x v="5"/>
    <s v="East Point"/>
    <n v="30344"/>
    <x v="161"/>
    <x v="163"/>
    <x v="1713"/>
    <n v="3"/>
    <x v="1741"/>
    <n v="88974"/>
    <n v="177.91"/>
    <x v="0"/>
  </r>
  <r>
    <n v="1129"/>
    <s v="Pam Patton"/>
    <x v="2"/>
    <n v="0.03"/>
    <n v="30.98"/>
    <x v="99"/>
    <x v="1"/>
    <x v="3"/>
    <x v="1"/>
    <x v="1"/>
    <s v="Small Box"/>
    <s v="Logitech Internet Navigator Keyboard"/>
    <n v="0.79"/>
    <x v="0"/>
    <x v="3"/>
    <x v="35"/>
    <s v="Boston"/>
    <n v="2118"/>
    <x v="161"/>
    <x v="166"/>
    <x v="1714"/>
    <n v="44"/>
    <x v="1742"/>
    <n v="39430"/>
    <n v="30.95"/>
    <x v="3"/>
  </r>
  <r>
    <n v="1132"/>
    <s v="Michael Robbins"/>
    <x v="2"/>
    <n v="0.03"/>
    <n v="30.98"/>
    <x v="99"/>
    <x v="1"/>
    <x v="3"/>
    <x v="1"/>
    <x v="1"/>
    <s v="Small Box"/>
    <s v="Logitech Internet Navigator Keyboard"/>
    <n v="0.79"/>
    <x v="0"/>
    <x v="1"/>
    <x v="18"/>
    <s v="Euless"/>
    <n v="76039"/>
    <x v="161"/>
    <x v="166"/>
    <x v="1715"/>
    <n v="11"/>
    <x v="1743"/>
    <n v="88104"/>
    <n v="30.95"/>
    <x v="1"/>
  </r>
  <r>
    <n v="1505"/>
    <s v="Kay Schultz"/>
    <x v="2"/>
    <n v="0"/>
    <n v="85.99"/>
    <x v="44"/>
    <x v="1"/>
    <x v="0"/>
    <x v="1"/>
    <x v="12"/>
    <s v="Wrap Bag"/>
    <s v="Accessory4"/>
    <n v="0.85"/>
    <x v="0"/>
    <x v="1"/>
    <x v="18"/>
    <s v="College Station"/>
    <n v="77840"/>
    <x v="161"/>
    <x v="167"/>
    <x v="1716"/>
    <n v="6"/>
    <x v="1744"/>
    <n v="86181"/>
    <n v="85.99"/>
    <x v="1"/>
  </r>
  <r>
    <n v="5"/>
    <s v="Ronnie Proctor"/>
    <x v="3"/>
    <n v="0.02"/>
    <n v="500.98"/>
    <x v="434"/>
    <x v="0"/>
    <x v="2"/>
    <x v="0"/>
    <x v="9"/>
    <s v="Jumbo Drum"/>
    <s v="Global Troy™ Executive Leather Low-Back Tilter"/>
    <n v="0.6"/>
    <x v="0"/>
    <x v="2"/>
    <x v="8"/>
    <s v="San Gabriel"/>
    <n v="91776"/>
    <x v="161"/>
    <x v="168"/>
    <x v="1717"/>
    <n v="12"/>
    <x v="1745"/>
    <n v="90193"/>
    <n v="500.96000000000004"/>
    <x v="2"/>
  </r>
  <r>
    <n v="1044"/>
    <s v="Erin Ballard"/>
    <x v="0"/>
    <n v="0.02"/>
    <n v="209.84"/>
    <x v="39"/>
    <x v="1"/>
    <x v="2"/>
    <x v="0"/>
    <x v="11"/>
    <s v="Large Box"/>
    <s v="Luxo Professional Fluorescent Magnifier Lamp with Clamp-Mount Base"/>
    <n v="0.59"/>
    <x v="0"/>
    <x v="2"/>
    <x v="8"/>
    <s v="Los Angeles"/>
    <n v="90004"/>
    <x v="162"/>
    <x v="161"/>
    <x v="1718"/>
    <n v="62"/>
    <x v="1746"/>
    <n v="28001"/>
    <n v="209.82"/>
    <x v="2"/>
  </r>
  <r>
    <n v="1044"/>
    <s v="Erin Ballard"/>
    <x v="0"/>
    <n v="0.01"/>
    <n v="194.3"/>
    <x v="38"/>
    <x v="1"/>
    <x v="2"/>
    <x v="0"/>
    <x v="11"/>
    <s v="Large Box"/>
    <s v="Electrix Halogen Magnifier Lamp"/>
    <n v="0.59"/>
    <x v="0"/>
    <x v="2"/>
    <x v="8"/>
    <s v="Los Angeles"/>
    <n v="90004"/>
    <x v="162"/>
    <x v="164"/>
    <x v="1719"/>
    <n v="32"/>
    <x v="1747"/>
    <n v="28001"/>
    <n v="194.29000000000002"/>
    <x v="2"/>
  </r>
  <r>
    <n v="1519"/>
    <s v="Randall Boykin"/>
    <x v="0"/>
    <n v="0.06"/>
    <n v="55.48"/>
    <x v="483"/>
    <x v="1"/>
    <x v="1"/>
    <x v="2"/>
    <x v="7"/>
    <s v="Small Box"/>
    <s v="Xerox 1888"/>
    <n v="0.37"/>
    <x v="0"/>
    <x v="3"/>
    <x v="29"/>
    <s v="Auburn"/>
    <n v="4210"/>
    <x v="162"/>
    <x v="161"/>
    <x v="1720"/>
    <n v="19"/>
    <x v="1748"/>
    <n v="89957"/>
    <n v="55.419999999999995"/>
    <x v="3"/>
  </r>
  <r>
    <n v="1522"/>
    <s v="Earl Watts"/>
    <x v="0"/>
    <n v="0.1"/>
    <n v="122.99"/>
    <x v="170"/>
    <x v="0"/>
    <x v="1"/>
    <x v="0"/>
    <x v="9"/>
    <s v="Jumbo Drum"/>
    <s v="Global High-Back Leather Tilter, Burgundy"/>
    <n v="0.74"/>
    <x v="0"/>
    <x v="1"/>
    <x v="7"/>
    <s v="Hopkins"/>
    <n v="55305"/>
    <x v="162"/>
    <x v="168"/>
    <x v="1721"/>
    <n v="17"/>
    <x v="1749"/>
    <n v="89957"/>
    <n v="122.89"/>
    <x v="1"/>
  </r>
  <r>
    <n v="3339"/>
    <s v="Lester Copeland"/>
    <x v="1"/>
    <n v="0.03"/>
    <n v="2.61"/>
    <x v="92"/>
    <x v="1"/>
    <x v="1"/>
    <x v="2"/>
    <x v="13"/>
    <s v="Small Box"/>
    <s v="Avery 494"/>
    <n v="0.39"/>
    <x v="0"/>
    <x v="0"/>
    <x v="12"/>
    <s v="Titusville"/>
    <n v="32780"/>
    <x v="162"/>
    <x v="168"/>
    <x v="1722"/>
    <n v="7"/>
    <x v="1750"/>
    <n v="85981"/>
    <n v="2.58"/>
    <x v="0"/>
  </r>
  <r>
    <n v="3339"/>
    <s v="Lester Copeland"/>
    <x v="1"/>
    <n v="0.01"/>
    <n v="11.66"/>
    <x v="393"/>
    <x v="1"/>
    <x v="1"/>
    <x v="2"/>
    <x v="2"/>
    <s v="Small Pack"/>
    <s v="Hunt BOSTON® Vista® Battery-Operated Pencil Sharpener, Black"/>
    <n v="0.57999999999999996"/>
    <x v="0"/>
    <x v="0"/>
    <x v="12"/>
    <s v="Titusville"/>
    <n v="32780"/>
    <x v="162"/>
    <x v="168"/>
    <x v="1723"/>
    <n v="16"/>
    <x v="1751"/>
    <n v="85981"/>
    <n v="11.65"/>
    <x v="0"/>
  </r>
  <r>
    <n v="1644"/>
    <s v="Sam Woodward"/>
    <x v="2"/>
    <n v="0.09"/>
    <n v="107.53"/>
    <x v="302"/>
    <x v="1"/>
    <x v="0"/>
    <x v="0"/>
    <x v="11"/>
    <s v="Medium Box"/>
    <s v="Tenex Contemporary Contur Chairmats for Low and Medium Pile Carpet, Computer, 39&quot; x 49&quot;"/>
    <n v="0.65"/>
    <x v="0"/>
    <x v="1"/>
    <x v="18"/>
    <s v="Friendswood"/>
    <n v="77546"/>
    <x v="162"/>
    <x v="164"/>
    <x v="1724"/>
    <n v="1"/>
    <x v="1752"/>
    <n v="87342"/>
    <n v="107.44"/>
    <x v="1"/>
  </r>
  <r>
    <n v="1738"/>
    <s v="Dean Solomon"/>
    <x v="2"/>
    <n v="0.04"/>
    <n v="35.44"/>
    <x v="7"/>
    <x v="1"/>
    <x v="3"/>
    <x v="2"/>
    <x v="7"/>
    <s v="Small Box"/>
    <s v="Xerox 1880"/>
    <n v="0.38"/>
    <x v="0"/>
    <x v="0"/>
    <x v="9"/>
    <s v="Gastonia"/>
    <n v="28052"/>
    <x v="162"/>
    <x v="169"/>
    <x v="1725"/>
    <n v="11"/>
    <x v="1753"/>
    <n v="85868"/>
    <n v="35.4"/>
    <x v="0"/>
  </r>
  <r>
    <n v="1775"/>
    <s v="Marlene Kirk"/>
    <x v="2"/>
    <n v="0.09"/>
    <n v="12.95"/>
    <x v="173"/>
    <x v="1"/>
    <x v="1"/>
    <x v="2"/>
    <x v="5"/>
    <s v="Small Box"/>
    <s v="GBC Binding covers"/>
    <n v="0.4"/>
    <x v="0"/>
    <x v="1"/>
    <x v="2"/>
    <s v="South Bend"/>
    <n v="46614"/>
    <x v="162"/>
    <x v="169"/>
    <x v="1726"/>
    <n v="21"/>
    <x v="1754"/>
    <n v="89944"/>
    <n v="12.86"/>
    <x v="1"/>
  </r>
  <r>
    <n v="547"/>
    <s v="Henry Ball"/>
    <x v="3"/>
    <n v="0.03"/>
    <n v="13.73"/>
    <x v="342"/>
    <x v="2"/>
    <x v="3"/>
    <x v="0"/>
    <x v="11"/>
    <s v="Wrap Bag"/>
    <s v="DAX Wood Document Frame."/>
    <n v="0.54"/>
    <x v="0"/>
    <x v="3"/>
    <x v="44"/>
    <s v="Morgantown"/>
    <n v="26501"/>
    <x v="162"/>
    <x v="168"/>
    <x v="1727"/>
    <n v="4"/>
    <x v="1755"/>
    <n v="86250"/>
    <n v="13.700000000000001"/>
    <x v="3"/>
  </r>
  <r>
    <n v="2979"/>
    <s v="Lloyd Dolan"/>
    <x v="3"/>
    <n v="0.01"/>
    <n v="5.84"/>
    <x v="244"/>
    <x v="1"/>
    <x v="3"/>
    <x v="2"/>
    <x v="2"/>
    <s v="Wrap Bag"/>
    <s v="Avery Hi-Liter® Smear-Safe Highlighters"/>
    <n v="0.49"/>
    <x v="0"/>
    <x v="1"/>
    <x v="39"/>
    <s v="Dickinson"/>
    <n v="58601"/>
    <x v="162"/>
    <x v="164"/>
    <x v="1728"/>
    <n v="4"/>
    <x v="1756"/>
    <n v="86546"/>
    <n v="5.83"/>
    <x v="1"/>
  </r>
  <r>
    <n v="3120"/>
    <s v="Daniel Christian"/>
    <x v="3"/>
    <n v="0.08"/>
    <n v="315.98"/>
    <x v="7"/>
    <x v="1"/>
    <x v="2"/>
    <x v="2"/>
    <x v="5"/>
    <s v="Small Box"/>
    <s v="GBC ProClick™ 150 Presentation Binding System"/>
    <n v="0.38"/>
    <x v="0"/>
    <x v="0"/>
    <x v="17"/>
    <s v="New Orleans"/>
    <n v="70117"/>
    <x v="162"/>
    <x v="161"/>
    <x v="1729"/>
    <n v="9"/>
    <x v="1757"/>
    <n v="90160"/>
    <n v="315.90000000000003"/>
    <x v="0"/>
  </r>
  <r>
    <n v="1860"/>
    <s v="Gina B Hess"/>
    <x v="0"/>
    <n v="0.09"/>
    <n v="5.98"/>
    <x v="137"/>
    <x v="1"/>
    <x v="2"/>
    <x v="2"/>
    <x v="5"/>
    <s v="Small Box"/>
    <s v="Avery Hanging File Binders"/>
    <n v="0.39"/>
    <x v="0"/>
    <x v="3"/>
    <x v="35"/>
    <s v="Webster"/>
    <n v="1570"/>
    <x v="163"/>
    <x v="166"/>
    <x v="1730"/>
    <n v="5"/>
    <x v="1758"/>
    <n v="86846"/>
    <n v="5.8900000000000006"/>
    <x v="3"/>
  </r>
  <r>
    <n v="33"/>
    <s v="Ricky Hensley"/>
    <x v="3"/>
    <n v="0.03"/>
    <n v="4.24"/>
    <x v="194"/>
    <x v="1"/>
    <x v="3"/>
    <x v="2"/>
    <x v="5"/>
    <s v="Small Box"/>
    <s v="Storex DuraTech Recycled Plastic Frosted Binders"/>
    <n v="0.35"/>
    <x v="0"/>
    <x v="2"/>
    <x v="14"/>
    <s v="Gresham"/>
    <n v="97030"/>
    <x v="163"/>
    <x v="166"/>
    <x v="1731"/>
    <n v="13"/>
    <x v="1759"/>
    <n v="89201"/>
    <n v="4.21"/>
    <x v="2"/>
  </r>
  <r>
    <n v="33"/>
    <s v="Ricky Hensley"/>
    <x v="3"/>
    <n v="0.04"/>
    <n v="2.94"/>
    <x v="31"/>
    <x v="1"/>
    <x v="3"/>
    <x v="2"/>
    <x v="2"/>
    <s v="Wrap Bag"/>
    <s v="Newell 338"/>
    <n v="0.57999999999999996"/>
    <x v="0"/>
    <x v="2"/>
    <x v="14"/>
    <s v="Gresham"/>
    <n v="97030"/>
    <x v="163"/>
    <x v="164"/>
    <x v="1732"/>
    <n v="18"/>
    <x v="1760"/>
    <n v="89201"/>
    <n v="2.9"/>
    <x v="2"/>
  </r>
  <r>
    <n v="736"/>
    <s v="Meredith Walters"/>
    <x v="3"/>
    <n v="0.06"/>
    <n v="350.98"/>
    <x v="34"/>
    <x v="0"/>
    <x v="1"/>
    <x v="0"/>
    <x v="9"/>
    <s v="Jumbo Drum"/>
    <s v="Office Star - Professional Matrix Back Chair with 2-to-1 Synchro Tilt and Mesh Fabric Seat"/>
    <n v="0.61"/>
    <x v="0"/>
    <x v="3"/>
    <x v="47"/>
    <s v="Salem"/>
    <n v="3079"/>
    <x v="163"/>
    <x v="166"/>
    <x v="1733"/>
    <n v="6"/>
    <x v="1761"/>
    <n v="90361"/>
    <n v="350.92"/>
    <x v="3"/>
  </r>
  <r>
    <n v="738"/>
    <s v="Peggy Rowe"/>
    <x v="3"/>
    <n v="0.02"/>
    <n v="70.98"/>
    <x v="81"/>
    <x v="0"/>
    <x v="1"/>
    <x v="0"/>
    <x v="10"/>
    <s v="Jumbo Box"/>
    <s v="Hon Metal Bookcases, Putty"/>
    <n v="0.56000000000000005"/>
    <x v="0"/>
    <x v="3"/>
    <x v="33"/>
    <s v="Cranford"/>
    <n v="7016"/>
    <x v="163"/>
    <x v="164"/>
    <x v="1734"/>
    <n v="4"/>
    <x v="1762"/>
    <n v="90361"/>
    <n v="70.960000000000008"/>
    <x v="3"/>
  </r>
  <r>
    <n v="741"/>
    <s v="Stacey Hale"/>
    <x v="3"/>
    <n v="0.04"/>
    <n v="27.48"/>
    <x v="52"/>
    <x v="1"/>
    <x v="1"/>
    <x v="1"/>
    <x v="1"/>
    <s v="Small Box"/>
    <s v="Belkin MediaBoard 104- Keyboard"/>
    <n v="0.75"/>
    <x v="0"/>
    <x v="3"/>
    <x v="33"/>
    <s v="Summit"/>
    <n v="7901"/>
    <x v="163"/>
    <x v="166"/>
    <x v="1735"/>
    <n v="15"/>
    <x v="1763"/>
    <n v="90361"/>
    <n v="27.44"/>
    <x v="3"/>
  </r>
  <r>
    <n v="2183"/>
    <s v="Sheryl Reese"/>
    <x v="3"/>
    <n v="0"/>
    <n v="1.48"/>
    <x v="31"/>
    <x v="1"/>
    <x v="2"/>
    <x v="2"/>
    <x v="14"/>
    <s v="Wrap Bag"/>
    <s v="Binder Clips by OIC"/>
    <n v="0.37"/>
    <x v="0"/>
    <x v="0"/>
    <x v="32"/>
    <s v="Owensboro"/>
    <n v="42301"/>
    <x v="163"/>
    <x v="166"/>
    <x v="1736"/>
    <n v="12"/>
    <x v="495"/>
    <n v="91571"/>
    <n v="1.48"/>
    <x v="0"/>
  </r>
  <r>
    <n v="2512"/>
    <s v="Frances Holt"/>
    <x v="3"/>
    <n v="0.04"/>
    <n v="6.48"/>
    <x v="107"/>
    <x v="1"/>
    <x v="2"/>
    <x v="2"/>
    <x v="7"/>
    <s v="Small Box"/>
    <s v="Xerox 1905"/>
    <n v="0.37"/>
    <x v="0"/>
    <x v="3"/>
    <x v="35"/>
    <s v="Cambridge"/>
    <n v="2138"/>
    <x v="163"/>
    <x v="166"/>
    <x v="1737"/>
    <n v="19"/>
    <x v="1764"/>
    <n v="87030"/>
    <n v="6.44"/>
    <x v="3"/>
  </r>
  <r>
    <n v="1038"/>
    <s v="Jon Hale"/>
    <x v="0"/>
    <n v="0.1"/>
    <n v="7.64"/>
    <x v="47"/>
    <x v="1"/>
    <x v="3"/>
    <x v="2"/>
    <x v="7"/>
    <s v="Wrap Bag"/>
    <s v="Rediform Wirebound &quot;Phone Memo&quot; Message Book, 11 x 5-3/4"/>
    <n v="0.36"/>
    <x v="0"/>
    <x v="0"/>
    <x v="12"/>
    <s v="Belle Glade"/>
    <n v="33430"/>
    <x v="164"/>
    <x v="166"/>
    <x v="1738"/>
    <n v="5"/>
    <x v="1765"/>
    <n v="90641"/>
    <n v="7.54"/>
    <x v="0"/>
  </r>
  <r>
    <n v="2677"/>
    <s v="Geoffrey Rivera"/>
    <x v="0"/>
    <n v="0.03"/>
    <n v="41.32"/>
    <x v="484"/>
    <x v="2"/>
    <x v="0"/>
    <x v="0"/>
    <x v="11"/>
    <s v="Medium Box"/>
    <s v="Deflect-o EconoMat Studded, No Bevel Mat for Low Pile Carpeting"/>
    <n v="0.76"/>
    <x v="0"/>
    <x v="0"/>
    <x v="21"/>
    <s v="Winchester"/>
    <n v="22601"/>
    <x v="164"/>
    <x v="166"/>
    <x v="1739"/>
    <n v="10"/>
    <x v="1766"/>
    <n v="86633"/>
    <n v="41.29"/>
    <x v="0"/>
  </r>
  <r>
    <n v="2677"/>
    <s v="Geoffrey Rivera"/>
    <x v="0"/>
    <n v="0"/>
    <n v="6.88"/>
    <x v="178"/>
    <x v="1"/>
    <x v="0"/>
    <x v="2"/>
    <x v="7"/>
    <s v="Wrap Bag"/>
    <s v="Adams Phone Message Book, 200 Message Capacity, 8 1/16” x 11”"/>
    <n v="0.39"/>
    <x v="0"/>
    <x v="0"/>
    <x v="21"/>
    <s v="Winchester"/>
    <n v="22601"/>
    <x v="164"/>
    <x v="164"/>
    <x v="1740"/>
    <n v="5"/>
    <x v="1767"/>
    <n v="86633"/>
    <n v="6.88"/>
    <x v="0"/>
  </r>
  <r>
    <n v="2720"/>
    <s v="Donna Block"/>
    <x v="0"/>
    <n v="0"/>
    <n v="40.479999999999997"/>
    <x v="7"/>
    <x v="1"/>
    <x v="0"/>
    <x v="1"/>
    <x v="1"/>
    <s v="Small Box"/>
    <s v="Keytronic Designer 104- Key Black Keyboard"/>
    <n v="0.77"/>
    <x v="0"/>
    <x v="0"/>
    <x v="5"/>
    <s v="Dalton"/>
    <n v="30721"/>
    <x v="164"/>
    <x v="166"/>
    <x v="1741"/>
    <n v="6"/>
    <x v="1768"/>
    <n v="88766"/>
    <n v="40.479999999999997"/>
    <x v="0"/>
  </r>
  <r>
    <n v="1492"/>
    <s v="Don Beard"/>
    <x v="1"/>
    <n v="0.04"/>
    <n v="119.99"/>
    <x v="230"/>
    <x v="0"/>
    <x v="3"/>
    <x v="1"/>
    <x v="3"/>
    <s v="Jumbo Drum"/>
    <s v="Epson C82 Color Inkjet Printer"/>
    <n v="0.36"/>
    <x v="0"/>
    <x v="1"/>
    <x v="6"/>
    <s v="Ozark"/>
    <n v="65721"/>
    <x v="164"/>
    <x v="167"/>
    <x v="1742"/>
    <n v="6"/>
    <x v="1769"/>
    <n v="88004"/>
    <n v="119.94999999999999"/>
    <x v="1"/>
  </r>
  <r>
    <n v="2355"/>
    <s v="Clyde Burnett"/>
    <x v="4"/>
    <n v="0.06"/>
    <n v="146.34"/>
    <x v="24"/>
    <x v="0"/>
    <x v="1"/>
    <x v="0"/>
    <x v="0"/>
    <s v="Jumbo Box"/>
    <s v="Bevis Round Conference Table Top &amp; Single Column Base"/>
    <n v="0.65"/>
    <x v="0"/>
    <x v="2"/>
    <x v="8"/>
    <s v="Coachella"/>
    <n v="92236"/>
    <x v="164"/>
    <x v="167"/>
    <x v="1743"/>
    <n v="12"/>
    <x v="1770"/>
    <n v="91306"/>
    <n v="146.28"/>
    <x v="2"/>
  </r>
  <r>
    <n v="3096"/>
    <s v="Mike Howard"/>
    <x v="0"/>
    <n v="0.04"/>
    <n v="33.89"/>
    <x v="69"/>
    <x v="2"/>
    <x v="1"/>
    <x v="2"/>
    <x v="6"/>
    <s v="Small Box"/>
    <s v="File Shuttle II and Handi-File, Black"/>
    <n v="0.6"/>
    <x v="0"/>
    <x v="3"/>
    <x v="27"/>
    <s v="Hilliard"/>
    <n v="43026"/>
    <x v="165"/>
    <x v="167"/>
    <x v="1744"/>
    <n v="6"/>
    <x v="1771"/>
    <n v="86222"/>
    <n v="33.85"/>
    <x v="3"/>
  </r>
  <r>
    <n v="283"/>
    <s v="Pauline Boyette"/>
    <x v="1"/>
    <n v="0.1"/>
    <n v="1.68"/>
    <x v="130"/>
    <x v="1"/>
    <x v="3"/>
    <x v="2"/>
    <x v="2"/>
    <s v="Wrap Bag"/>
    <s v="Newell 323"/>
    <n v="0.59"/>
    <x v="0"/>
    <x v="3"/>
    <x v="33"/>
    <s v="Newark"/>
    <n v="7101"/>
    <x v="165"/>
    <x v="167"/>
    <x v="1745"/>
    <n v="11"/>
    <x v="1772"/>
    <n v="89293"/>
    <n v="1.5799999999999998"/>
    <x v="3"/>
  </r>
  <r>
    <n v="286"/>
    <s v="Virginia Gay"/>
    <x v="2"/>
    <n v="0"/>
    <n v="4.13"/>
    <x v="485"/>
    <x v="1"/>
    <x v="0"/>
    <x v="2"/>
    <x v="5"/>
    <s v="Small Box"/>
    <s v="ACCOHIDE® Binder by Acco"/>
    <n v="0.38"/>
    <x v="0"/>
    <x v="1"/>
    <x v="38"/>
    <s v="Shawnee"/>
    <n v="66203"/>
    <x v="165"/>
    <x v="169"/>
    <x v="1746"/>
    <n v="9"/>
    <x v="1773"/>
    <n v="89761"/>
    <n v="4.13"/>
    <x v="1"/>
  </r>
  <r>
    <n v="286"/>
    <s v="Virginia Gay"/>
    <x v="2"/>
    <n v="0.1"/>
    <n v="130.97999999999999"/>
    <x v="286"/>
    <x v="0"/>
    <x v="0"/>
    <x v="0"/>
    <x v="10"/>
    <s v="Jumbo Box"/>
    <s v="O'Sullivan Elevations Bookcase, Cherry Finish"/>
    <n v="0.69"/>
    <x v="0"/>
    <x v="1"/>
    <x v="38"/>
    <s v="Shawnee"/>
    <n v="66203"/>
    <x v="165"/>
    <x v="169"/>
    <x v="1747"/>
    <n v="9"/>
    <x v="1774"/>
    <n v="89761"/>
    <n v="130.88"/>
    <x v="1"/>
  </r>
  <r>
    <n v="646"/>
    <s v="Robin High"/>
    <x v="2"/>
    <n v="0.03"/>
    <n v="51.75"/>
    <x v="7"/>
    <x v="1"/>
    <x v="3"/>
    <x v="0"/>
    <x v="11"/>
    <s v="Small Box"/>
    <s v="Howard Miller 13-3/4&quot; Diameter Brushed Chrome Round Wall Clock"/>
    <n v="0.55000000000000004"/>
    <x v="0"/>
    <x v="1"/>
    <x v="7"/>
    <s v="Shakopee"/>
    <n v="55379"/>
    <x v="165"/>
    <x v="170"/>
    <x v="1748"/>
    <n v="16"/>
    <x v="1775"/>
    <n v="90735"/>
    <n v="51.72"/>
    <x v="1"/>
  </r>
  <r>
    <n v="1189"/>
    <s v="Dwight Stephenson"/>
    <x v="2"/>
    <n v="0.06"/>
    <n v="10.89"/>
    <x v="11"/>
    <x v="1"/>
    <x v="1"/>
    <x v="2"/>
    <x v="8"/>
    <s v="Small Box"/>
    <s v="Belkin 6 Outlet Metallic Surge Strip"/>
    <n v="0.59"/>
    <x v="0"/>
    <x v="2"/>
    <x v="8"/>
    <s v="Huntington Beach"/>
    <n v="92646"/>
    <x v="165"/>
    <x v="170"/>
    <x v="1749"/>
    <n v="14"/>
    <x v="1776"/>
    <n v="87584"/>
    <n v="10.83"/>
    <x v="2"/>
  </r>
  <r>
    <n v="1189"/>
    <s v="Dwight Stephenson"/>
    <x v="2"/>
    <n v="0.03"/>
    <n v="10.64"/>
    <x v="284"/>
    <x v="1"/>
    <x v="1"/>
    <x v="0"/>
    <x v="11"/>
    <s v="Small Box"/>
    <s v="Eldon Expressions Punched Metal &amp; Wood Desk Accessories, Pewter &amp; Cherry"/>
    <n v="0.56999999999999995"/>
    <x v="0"/>
    <x v="2"/>
    <x v="8"/>
    <s v="Huntington Beach"/>
    <n v="92646"/>
    <x v="165"/>
    <x v="170"/>
    <x v="1750"/>
    <n v="16"/>
    <x v="1777"/>
    <n v="87584"/>
    <n v="10.610000000000001"/>
    <x v="2"/>
  </r>
  <r>
    <n v="1189"/>
    <s v="Dwight Stephenson"/>
    <x v="2"/>
    <n v="0.03"/>
    <n v="7.96"/>
    <x v="58"/>
    <x v="1"/>
    <x v="1"/>
    <x v="0"/>
    <x v="11"/>
    <s v="Small Box"/>
    <s v="Staples Plastic Wall Frames"/>
    <n v="0.41"/>
    <x v="0"/>
    <x v="2"/>
    <x v="8"/>
    <s v="Huntington Beach"/>
    <n v="92646"/>
    <x v="165"/>
    <x v="165"/>
    <x v="1751"/>
    <n v="4"/>
    <x v="1778"/>
    <n v="87584"/>
    <n v="7.93"/>
    <x v="2"/>
  </r>
  <r>
    <n v="1193"/>
    <s v="Louis Parrish"/>
    <x v="2"/>
    <n v="0.03"/>
    <n v="10.64"/>
    <x v="284"/>
    <x v="1"/>
    <x v="1"/>
    <x v="0"/>
    <x v="11"/>
    <s v="Small Box"/>
    <s v="Eldon Expressions Punched Metal &amp; Wood Desk Accessories, Pewter &amp; Cherry"/>
    <n v="0.56999999999999995"/>
    <x v="0"/>
    <x v="3"/>
    <x v="31"/>
    <s v="Washington"/>
    <n v="20016"/>
    <x v="165"/>
    <x v="170"/>
    <x v="1752"/>
    <n v="63"/>
    <x v="1779"/>
    <n v="5984"/>
    <n v="10.610000000000001"/>
    <x v="3"/>
  </r>
  <r>
    <n v="1193"/>
    <s v="Louis Parrish"/>
    <x v="2"/>
    <n v="0.03"/>
    <n v="7.96"/>
    <x v="58"/>
    <x v="1"/>
    <x v="1"/>
    <x v="0"/>
    <x v="11"/>
    <s v="Small Box"/>
    <s v="Staples Plastic Wall Frames"/>
    <n v="0.41"/>
    <x v="0"/>
    <x v="3"/>
    <x v="31"/>
    <s v="Washington"/>
    <n v="20016"/>
    <x v="165"/>
    <x v="165"/>
    <x v="1753"/>
    <n v="17"/>
    <x v="1780"/>
    <n v="5984"/>
    <n v="7.93"/>
    <x v="3"/>
  </r>
  <r>
    <n v="3098"/>
    <s v="Lorraine Boykin"/>
    <x v="2"/>
    <n v="0"/>
    <n v="11.7"/>
    <x v="161"/>
    <x v="2"/>
    <x v="1"/>
    <x v="2"/>
    <x v="8"/>
    <s v="Medium Box"/>
    <s v="Harmony HEPA Quiet Air Purifiers"/>
    <n v="0.5"/>
    <x v="0"/>
    <x v="3"/>
    <x v="11"/>
    <s v="Shirley"/>
    <n v="11967"/>
    <x v="165"/>
    <x v="165"/>
    <x v="1754"/>
    <n v="10"/>
    <x v="1781"/>
    <n v="89315"/>
    <n v="11.7"/>
    <x v="3"/>
  </r>
  <r>
    <n v="907"/>
    <s v="Rachel Casey"/>
    <x v="4"/>
    <n v="0.09"/>
    <n v="2.6"/>
    <x v="75"/>
    <x v="1"/>
    <x v="2"/>
    <x v="2"/>
    <x v="2"/>
    <s v="Wrap Bag"/>
    <s v="12 Colored Short Pencils"/>
    <n v="0.57999999999999996"/>
    <x v="0"/>
    <x v="0"/>
    <x v="32"/>
    <s v="Henderson"/>
    <n v="42420"/>
    <x v="165"/>
    <x v="165"/>
    <x v="1755"/>
    <n v="12"/>
    <x v="1782"/>
    <n v="86460"/>
    <n v="2.5100000000000002"/>
    <x v="0"/>
  </r>
  <r>
    <n v="317"/>
    <s v="Katherine Kearney"/>
    <x v="3"/>
    <n v="0.09"/>
    <n v="7.38"/>
    <x v="364"/>
    <x v="1"/>
    <x v="3"/>
    <x v="0"/>
    <x v="11"/>
    <s v="Small Box"/>
    <s v="Eldon® Expressions™ Wood Desk Accessories, Oak"/>
    <n v="0.56000000000000005"/>
    <x v="0"/>
    <x v="2"/>
    <x v="8"/>
    <s v="Lemon Grove"/>
    <n v="91945"/>
    <x v="165"/>
    <x v="167"/>
    <x v="1756"/>
    <n v="9"/>
    <x v="1783"/>
    <n v="86041"/>
    <n v="7.29"/>
    <x v="2"/>
  </r>
  <r>
    <n v="317"/>
    <s v="Katherine Kearney"/>
    <x v="3"/>
    <n v="0.04"/>
    <n v="5.98"/>
    <x v="265"/>
    <x v="1"/>
    <x v="3"/>
    <x v="2"/>
    <x v="7"/>
    <s v="Small Box"/>
    <s v="Xerox 193"/>
    <n v="0.36"/>
    <x v="0"/>
    <x v="2"/>
    <x v="8"/>
    <s v="Lemon Grove"/>
    <n v="91945"/>
    <x v="165"/>
    <x v="167"/>
    <x v="1757"/>
    <n v="17"/>
    <x v="1784"/>
    <n v="86041"/>
    <n v="5.94"/>
    <x v="2"/>
  </r>
  <r>
    <n v="317"/>
    <s v="Katherine Kearney"/>
    <x v="3"/>
    <n v="0.04"/>
    <n v="15.42"/>
    <x v="408"/>
    <x v="1"/>
    <x v="3"/>
    <x v="2"/>
    <x v="6"/>
    <s v="Small Box"/>
    <s v="Decoflex Hanging Personal Folder File, Blue"/>
    <n v="0.57999999999999996"/>
    <x v="0"/>
    <x v="2"/>
    <x v="8"/>
    <s v="Lemon Grove"/>
    <n v="91945"/>
    <x v="165"/>
    <x v="167"/>
    <x v="1758"/>
    <n v="12"/>
    <x v="1785"/>
    <n v="86041"/>
    <n v="15.38"/>
    <x v="2"/>
  </r>
  <r>
    <n v="395"/>
    <s v="Monica McCormick"/>
    <x v="0"/>
    <n v="0.04"/>
    <n v="15.98"/>
    <x v="52"/>
    <x v="1"/>
    <x v="3"/>
    <x v="1"/>
    <x v="1"/>
    <s v="Small Box"/>
    <s v="Logitech Access Keyboard"/>
    <n v="0.37"/>
    <x v="0"/>
    <x v="0"/>
    <x v="9"/>
    <s v="Albemarle"/>
    <n v="28001"/>
    <x v="166"/>
    <x v="165"/>
    <x v="1759"/>
    <n v="4"/>
    <x v="1786"/>
    <n v="86384"/>
    <n v="15.940000000000001"/>
    <x v="0"/>
  </r>
  <r>
    <n v="395"/>
    <s v="Monica McCormick"/>
    <x v="0"/>
    <n v="0.06"/>
    <n v="22.84"/>
    <x v="240"/>
    <x v="1"/>
    <x v="3"/>
    <x v="2"/>
    <x v="7"/>
    <s v="Small Box"/>
    <s v="Xerox 1929"/>
    <n v="0.39"/>
    <x v="0"/>
    <x v="0"/>
    <x v="9"/>
    <s v="Albemarle"/>
    <n v="28001"/>
    <x v="166"/>
    <x v="171"/>
    <x v="1760"/>
    <n v="20"/>
    <x v="1787"/>
    <n v="86384"/>
    <n v="22.78"/>
    <x v="0"/>
  </r>
  <r>
    <n v="152"/>
    <s v="Kent Kerr"/>
    <x v="2"/>
    <n v="0.1"/>
    <n v="39.979999999999997"/>
    <x v="52"/>
    <x v="1"/>
    <x v="0"/>
    <x v="1"/>
    <x v="1"/>
    <s v="Small Box"/>
    <s v="Microsoft Natural Keyboard Elite"/>
    <n v="0.7"/>
    <x v="0"/>
    <x v="0"/>
    <x v="34"/>
    <s v="Knoxville"/>
    <n v="37918"/>
    <x v="166"/>
    <x v="170"/>
    <x v="1761"/>
    <n v="21"/>
    <x v="1788"/>
    <n v="89525"/>
    <n v="39.879999999999995"/>
    <x v="0"/>
  </r>
  <r>
    <n v="1958"/>
    <s v="Vickie Martinez"/>
    <x v="2"/>
    <n v="0.09"/>
    <n v="30.98"/>
    <x v="99"/>
    <x v="2"/>
    <x v="1"/>
    <x v="1"/>
    <x v="1"/>
    <s v="Small Box"/>
    <s v="Belkin ErgoBoard™ Keyboard"/>
    <n v="0.64"/>
    <x v="0"/>
    <x v="2"/>
    <x v="14"/>
    <s v="West Linn"/>
    <n v="97068"/>
    <x v="166"/>
    <x v="170"/>
    <x v="1762"/>
    <n v="7"/>
    <x v="1789"/>
    <n v="89819"/>
    <n v="30.89"/>
    <x v="2"/>
  </r>
  <r>
    <n v="2954"/>
    <s v="William Sharma"/>
    <x v="2"/>
    <n v="0.09"/>
    <n v="12.22"/>
    <x v="387"/>
    <x v="1"/>
    <x v="1"/>
    <x v="0"/>
    <x v="11"/>
    <s v="Small Pack"/>
    <s v="Aluminum Document Frame"/>
    <n v="0.55000000000000004"/>
    <x v="0"/>
    <x v="1"/>
    <x v="7"/>
    <s v="Maplewood"/>
    <n v="55119"/>
    <x v="166"/>
    <x v="172"/>
    <x v="1763"/>
    <n v="9"/>
    <x v="1790"/>
    <n v="86427"/>
    <n v="12.13"/>
    <x v="1"/>
  </r>
  <r>
    <n v="553"/>
    <s v="Kristine Connolly"/>
    <x v="4"/>
    <n v="0.08"/>
    <n v="124.49"/>
    <x v="236"/>
    <x v="0"/>
    <x v="3"/>
    <x v="0"/>
    <x v="0"/>
    <s v="Jumbo Box"/>
    <s v="Bevis 36 x 72 Conference Tables"/>
    <n v="0.63"/>
    <x v="0"/>
    <x v="2"/>
    <x v="8"/>
    <s v="Los Angeles"/>
    <n v="90008"/>
    <x v="166"/>
    <x v="165"/>
    <x v="1764"/>
    <n v="56"/>
    <x v="1791"/>
    <n v="359"/>
    <n v="124.41"/>
    <x v="2"/>
  </r>
  <r>
    <n v="555"/>
    <s v="Walter Young"/>
    <x v="4"/>
    <n v="0.08"/>
    <n v="124.49"/>
    <x v="236"/>
    <x v="0"/>
    <x v="3"/>
    <x v="0"/>
    <x v="0"/>
    <s v="Jumbo Box"/>
    <s v="Bevis 36 x 72 Conference Tables"/>
    <n v="0.63"/>
    <x v="0"/>
    <x v="2"/>
    <x v="15"/>
    <s v="Pleasant Grove"/>
    <n v="84062"/>
    <x v="166"/>
    <x v="165"/>
    <x v="1765"/>
    <n v="14"/>
    <x v="1792"/>
    <n v="86192"/>
    <n v="124.41"/>
    <x v="2"/>
  </r>
  <r>
    <n v="2016"/>
    <s v="Wayne Bean"/>
    <x v="4"/>
    <n v="0.1"/>
    <n v="10.48"/>
    <x v="208"/>
    <x v="1"/>
    <x v="3"/>
    <x v="2"/>
    <x v="2"/>
    <s v="Small Pack"/>
    <s v="Staples Battery-Operated Desktop Pencil Sharpener"/>
    <n v="0.6"/>
    <x v="0"/>
    <x v="1"/>
    <x v="25"/>
    <s v="Southgate"/>
    <n v="48195"/>
    <x v="166"/>
    <x v="165"/>
    <x v="1766"/>
    <n v="4"/>
    <x v="1793"/>
    <n v="86874"/>
    <n v="10.38"/>
    <x v="1"/>
  </r>
  <r>
    <n v="594"/>
    <s v="Charlie Moore"/>
    <x v="0"/>
    <n v="0.04"/>
    <n v="39.479999999999997"/>
    <x v="1"/>
    <x v="1"/>
    <x v="1"/>
    <x v="1"/>
    <x v="1"/>
    <s v="Small Pack"/>
    <s v="80 Minute CD-R Spindle, 100/Pack - Staples"/>
    <n v="0.54"/>
    <x v="0"/>
    <x v="1"/>
    <x v="2"/>
    <s v="Anderson"/>
    <n v="46016"/>
    <x v="167"/>
    <x v="170"/>
    <x v="1767"/>
    <n v="18"/>
    <x v="1794"/>
    <n v="86311"/>
    <n v="39.44"/>
    <x v="1"/>
  </r>
  <r>
    <n v="594"/>
    <s v="Charlie Moore"/>
    <x v="0"/>
    <n v="0.04"/>
    <n v="3.7"/>
    <x v="486"/>
    <x v="1"/>
    <x v="1"/>
    <x v="0"/>
    <x v="11"/>
    <s v="Wrap Bag"/>
    <s v="3M Hangers With Command Adhesive"/>
    <n v="0.44"/>
    <x v="0"/>
    <x v="1"/>
    <x v="2"/>
    <s v="Anderson"/>
    <n v="46016"/>
    <x v="167"/>
    <x v="171"/>
    <x v="1768"/>
    <n v="18"/>
    <x v="1795"/>
    <n v="86311"/>
    <n v="3.66"/>
    <x v="1"/>
  </r>
  <r>
    <n v="1009"/>
    <s v="Kristin George"/>
    <x v="1"/>
    <n v="0.1"/>
    <n v="550.98"/>
    <x v="487"/>
    <x v="0"/>
    <x v="3"/>
    <x v="0"/>
    <x v="0"/>
    <s v="Jumbo Box"/>
    <s v="Chromcraft Bull-Nose Wood Oval Conference Tables &amp; Bases"/>
    <n v="0.71"/>
    <x v="0"/>
    <x v="3"/>
    <x v="29"/>
    <s v="Saco"/>
    <n v="4072"/>
    <x v="167"/>
    <x v="169"/>
    <x v="1769"/>
    <n v="14"/>
    <x v="1796"/>
    <n v="88372"/>
    <n v="550.88"/>
    <x v="3"/>
  </r>
  <r>
    <n v="1956"/>
    <s v="Justin Frank"/>
    <x v="1"/>
    <n v="0.09"/>
    <n v="40.98"/>
    <x v="99"/>
    <x v="1"/>
    <x v="1"/>
    <x v="1"/>
    <x v="1"/>
    <s v="Small Box"/>
    <s v="Targus USB Numeric Keypad"/>
    <n v="0.74"/>
    <x v="0"/>
    <x v="2"/>
    <x v="3"/>
    <s v="Louisville"/>
    <n v="80027"/>
    <x v="167"/>
    <x v="169"/>
    <x v="1770"/>
    <n v="19"/>
    <x v="1797"/>
    <n v="89820"/>
    <n v="40.889999999999993"/>
    <x v="2"/>
  </r>
  <r>
    <n v="796"/>
    <s v="Amanda Conner"/>
    <x v="3"/>
    <n v="0.1"/>
    <n v="14.42"/>
    <x v="88"/>
    <x v="1"/>
    <x v="3"/>
    <x v="2"/>
    <x v="8"/>
    <s v="Medium Box"/>
    <s v="Holmes Odor Grabber"/>
    <n v="0.52"/>
    <x v="0"/>
    <x v="1"/>
    <x v="13"/>
    <s v="Papillion"/>
    <n v="68046"/>
    <x v="167"/>
    <x v="170"/>
    <x v="1771"/>
    <n v="1"/>
    <x v="1798"/>
    <n v="86869"/>
    <n v="14.32"/>
    <x v="1"/>
  </r>
  <r>
    <n v="2323"/>
    <s v="Emma Buckley"/>
    <x v="3"/>
    <n v="0.06"/>
    <n v="4.9800000000000004"/>
    <x v="62"/>
    <x v="2"/>
    <x v="0"/>
    <x v="1"/>
    <x v="1"/>
    <s v="Small Pack"/>
    <s v="Imation 3.5&quot;, DISKETTE 44766 HGHLD3.52HD/FM, 10/Pack"/>
    <n v="0.64"/>
    <x v="0"/>
    <x v="2"/>
    <x v="8"/>
    <s v="Coachella"/>
    <n v="92236"/>
    <x v="167"/>
    <x v="165"/>
    <x v="1772"/>
    <n v="7"/>
    <x v="1799"/>
    <n v="88722"/>
    <n v="4.9200000000000008"/>
    <x v="2"/>
  </r>
  <r>
    <n v="3138"/>
    <s v="Herbert Donnelly Swanson"/>
    <x v="3"/>
    <n v="0.05"/>
    <n v="4.0599999999999996"/>
    <x v="76"/>
    <x v="2"/>
    <x v="3"/>
    <x v="2"/>
    <x v="8"/>
    <s v="Small Box"/>
    <s v="Eureka Disposable Bags for Sanitaire® Vibra Groomer I® Upright Vac"/>
    <n v="0.6"/>
    <x v="0"/>
    <x v="3"/>
    <x v="47"/>
    <s v="Londonderry"/>
    <n v="3053"/>
    <x v="167"/>
    <x v="169"/>
    <x v="1773"/>
    <n v="22"/>
    <x v="1800"/>
    <n v="86796"/>
    <n v="4.01"/>
    <x v="3"/>
  </r>
  <r>
    <n v="3167"/>
    <s v="Ray Silverman"/>
    <x v="3"/>
    <n v="7.0000000000000007E-2"/>
    <n v="280.98"/>
    <x v="180"/>
    <x v="0"/>
    <x v="3"/>
    <x v="0"/>
    <x v="9"/>
    <s v="Jumbo Drum"/>
    <s v="Hon 2090 “Pillow Soft” Series Mid Back Swivel/Tilt Chairs"/>
    <n v="0.78"/>
    <x v="0"/>
    <x v="0"/>
    <x v="12"/>
    <s v="Ponte Vedra Beach"/>
    <n v="32004"/>
    <x v="167"/>
    <x v="171"/>
    <x v="1774"/>
    <n v="14"/>
    <x v="1801"/>
    <n v="86491"/>
    <n v="280.91000000000003"/>
    <x v="0"/>
  </r>
  <r>
    <n v="3167"/>
    <s v="Ray Silverman"/>
    <x v="3"/>
    <n v="0"/>
    <n v="4.9800000000000004"/>
    <x v="396"/>
    <x v="1"/>
    <x v="3"/>
    <x v="2"/>
    <x v="7"/>
    <s v="Small Box"/>
    <s v="Xerox 1922"/>
    <n v="0.36"/>
    <x v="0"/>
    <x v="0"/>
    <x v="12"/>
    <s v="Ponte Vedra Beach"/>
    <n v="32004"/>
    <x v="167"/>
    <x v="169"/>
    <x v="1775"/>
    <n v="15"/>
    <x v="1802"/>
    <n v="86491"/>
    <n v="4.9800000000000004"/>
    <x v="0"/>
  </r>
  <r>
    <n v="3167"/>
    <s v="Ray Silverman"/>
    <x v="3"/>
    <n v="0.1"/>
    <n v="3.98"/>
    <x v="244"/>
    <x v="1"/>
    <x v="3"/>
    <x v="2"/>
    <x v="2"/>
    <s v="Wrap Bag"/>
    <s v="Fluorescent Highlighters by Dixon"/>
    <n v="0.51"/>
    <x v="0"/>
    <x v="0"/>
    <x v="12"/>
    <s v="Ponte Vedra Beach"/>
    <n v="32004"/>
    <x v="167"/>
    <x v="169"/>
    <x v="1776"/>
    <n v="11"/>
    <x v="1563"/>
    <n v="86491"/>
    <n v="3.88"/>
    <x v="0"/>
  </r>
  <r>
    <n v="491"/>
    <s v="Toni Swanson"/>
    <x v="0"/>
    <n v="0.02"/>
    <n v="1360.14"/>
    <x v="3"/>
    <x v="0"/>
    <x v="1"/>
    <x v="1"/>
    <x v="3"/>
    <s v="Jumbo Drum"/>
    <s v="Okidata ML395C Color Dot Matrix Printer"/>
    <n v="0.59"/>
    <x v="0"/>
    <x v="3"/>
    <x v="11"/>
    <s v="New York City"/>
    <n v="10154"/>
    <x v="168"/>
    <x v="170"/>
    <x v="1777"/>
    <n v="22"/>
    <x v="1803"/>
    <n v="6562"/>
    <n v="1360.1200000000001"/>
    <x v="3"/>
  </r>
  <r>
    <n v="494"/>
    <s v="Jimmy Alston Holder"/>
    <x v="0"/>
    <n v="0.02"/>
    <n v="1360.14"/>
    <x v="3"/>
    <x v="0"/>
    <x v="1"/>
    <x v="1"/>
    <x v="3"/>
    <s v="Jumbo Drum"/>
    <s v="Okidata ML395C Color Dot Matrix Printer"/>
    <n v="0.59"/>
    <x v="0"/>
    <x v="2"/>
    <x v="4"/>
    <s v="Seattle"/>
    <n v="98115"/>
    <x v="168"/>
    <x v="170"/>
    <x v="1778"/>
    <n v="6"/>
    <x v="1804"/>
    <n v="88908"/>
    <n v="1360.1200000000001"/>
    <x v="2"/>
  </r>
  <r>
    <n v="896"/>
    <s v="Jennifer Siegel"/>
    <x v="0"/>
    <n v="0.06"/>
    <n v="47.98"/>
    <x v="255"/>
    <x v="1"/>
    <x v="3"/>
    <x v="1"/>
    <x v="1"/>
    <s v="Small Pack"/>
    <s v="DS/HD IBM Formatted Diskettes, 200/Pack - Staples"/>
    <n v="0.71"/>
    <x v="0"/>
    <x v="1"/>
    <x v="18"/>
    <s v="Denton"/>
    <n v="76201"/>
    <x v="168"/>
    <x v="170"/>
    <x v="1779"/>
    <n v="11"/>
    <x v="1805"/>
    <n v="90167"/>
    <n v="47.919999999999995"/>
    <x v="1"/>
  </r>
  <r>
    <n v="2352"/>
    <s v="Kerry Beach"/>
    <x v="0"/>
    <n v="0.06"/>
    <n v="59.76"/>
    <x v="372"/>
    <x v="1"/>
    <x v="1"/>
    <x v="2"/>
    <x v="6"/>
    <s v="Small Box"/>
    <s v="Advantus 10-Drawer Portable Organizer, Chrome Metal Frame, Smoke Drawers"/>
    <n v="0.56999999999999995"/>
    <x v="0"/>
    <x v="3"/>
    <x v="36"/>
    <s v="Cumberland"/>
    <n v="21501"/>
    <x v="168"/>
    <x v="173"/>
    <x v="1780"/>
    <n v="18"/>
    <x v="1806"/>
    <n v="86165"/>
    <n v="59.699999999999996"/>
    <x v="3"/>
  </r>
  <r>
    <n v="2352"/>
    <s v="Kerry Beach"/>
    <x v="0"/>
    <n v="7.0000000000000007E-2"/>
    <n v="195.99"/>
    <x v="105"/>
    <x v="1"/>
    <x v="1"/>
    <x v="1"/>
    <x v="12"/>
    <s v="Small Box"/>
    <s v="T65"/>
    <n v="0.56000000000000005"/>
    <x v="0"/>
    <x v="3"/>
    <x v="36"/>
    <s v="Cumberland"/>
    <n v="21501"/>
    <x v="168"/>
    <x v="173"/>
    <x v="1781"/>
    <n v="4"/>
    <x v="1807"/>
    <n v="86165"/>
    <n v="195.92000000000002"/>
    <x v="3"/>
  </r>
  <r>
    <n v="1123"/>
    <s v="Peggy Lanier"/>
    <x v="1"/>
    <n v="0.09"/>
    <n v="175.99"/>
    <x v="123"/>
    <x v="1"/>
    <x v="0"/>
    <x v="1"/>
    <x v="12"/>
    <s v="Small Box"/>
    <s v="5165"/>
    <n v="0.59"/>
    <x v="0"/>
    <x v="2"/>
    <x v="8"/>
    <s v="Roseville"/>
    <n v="95661"/>
    <x v="168"/>
    <x v="170"/>
    <x v="1782"/>
    <n v="22"/>
    <x v="1808"/>
    <n v="87016"/>
    <n v="175.9"/>
    <x v="2"/>
  </r>
  <r>
    <n v="1124"/>
    <s v="Randy Jiang"/>
    <x v="1"/>
    <n v="0.09"/>
    <n v="160.97999999999999"/>
    <x v="341"/>
    <x v="0"/>
    <x v="0"/>
    <x v="0"/>
    <x v="10"/>
    <s v="Jumbo Box"/>
    <s v="Rush Hierlooms Collection Rich Wood Bookcases"/>
    <n v="0.72"/>
    <x v="0"/>
    <x v="3"/>
    <x v="22"/>
    <s v="Norwich"/>
    <n v="6360"/>
    <x v="168"/>
    <x v="169"/>
    <x v="1783"/>
    <n v="18"/>
    <x v="1809"/>
    <n v="87016"/>
    <n v="160.88999999999999"/>
    <x v="3"/>
  </r>
  <r>
    <n v="1432"/>
    <s v="Kerry Green"/>
    <x v="2"/>
    <n v="7.0000000000000007E-2"/>
    <n v="10.98"/>
    <x v="299"/>
    <x v="1"/>
    <x v="3"/>
    <x v="2"/>
    <x v="15"/>
    <s v="Small Box"/>
    <s v="Manila Recycled Extra-Heavyweight Clasp Envelopes, 6&quot; x 9&quot;"/>
    <n v="0.36"/>
    <x v="0"/>
    <x v="1"/>
    <x v="2"/>
    <s v="Indianapolis"/>
    <n v="46203"/>
    <x v="168"/>
    <x v="174"/>
    <x v="1784"/>
    <n v="16"/>
    <x v="1810"/>
    <n v="86827"/>
    <n v="10.91"/>
    <x v="1"/>
  </r>
  <r>
    <n v="491"/>
    <s v="Toni Swanson"/>
    <x v="3"/>
    <n v="0.02"/>
    <n v="9.06"/>
    <x v="412"/>
    <x v="1"/>
    <x v="1"/>
    <x v="2"/>
    <x v="7"/>
    <s v="Small Box"/>
    <s v="Southworth 25% Cotton Linen-Finish Paper &amp; Envelopes"/>
    <n v="0.4"/>
    <x v="0"/>
    <x v="3"/>
    <x v="11"/>
    <s v="New York City"/>
    <n v="10154"/>
    <x v="168"/>
    <x v="170"/>
    <x v="1785"/>
    <n v="24"/>
    <x v="1811"/>
    <n v="42852"/>
    <n v="9.0400000000000009"/>
    <x v="3"/>
  </r>
  <r>
    <n v="494"/>
    <s v="Jimmy Alston Holder"/>
    <x v="3"/>
    <n v="0.02"/>
    <n v="9.06"/>
    <x v="412"/>
    <x v="1"/>
    <x v="1"/>
    <x v="2"/>
    <x v="7"/>
    <s v="Small Box"/>
    <s v="Southworth 25% Cotton Linen-Finish Paper &amp; Envelopes"/>
    <n v="0.4"/>
    <x v="0"/>
    <x v="2"/>
    <x v="4"/>
    <s v="Seattle"/>
    <n v="98115"/>
    <x v="168"/>
    <x v="170"/>
    <x v="1786"/>
    <n v="6"/>
    <x v="1812"/>
    <n v="88908"/>
    <n v="9.0400000000000009"/>
    <x v="2"/>
  </r>
  <r>
    <n v="1424"/>
    <s v="Robyn Zhou"/>
    <x v="3"/>
    <n v="0.05"/>
    <n v="8.0399999999999991"/>
    <x v="395"/>
    <x v="1"/>
    <x v="2"/>
    <x v="2"/>
    <x v="5"/>
    <s v="Small Box"/>
    <s v="Fellowes Twister Kit, Gray/Clear, 3/pkg"/>
    <n v="0.4"/>
    <x v="0"/>
    <x v="2"/>
    <x v="3"/>
    <s v="Englewood"/>
    <n v="80112"/>
    <x v="168"/>
    <x v="170"/>
    <x v="1787"/>
    <n v="15"/>
    <x v="1813"/>
    <n v="89449"/>
    <n v="7.9899999999999993"/>
    <x v="2"/>
  </r>
  <r>
    <n v="2487"/>
    <s v="Michelle Bryant Phillips"/>
    <x v="3"/>
    <n v="0.04"/>
    <n v="3.08"/>
    <x v="44"/>
    <x v="1"/>
    <x v="0"/>
    <x v="2"/>
    <x v="13"/>
    <s v="Small Box"/>
    <s v="Avery 481"/>
    <n v="0.37"/>
    <x v="0"/>
    <x v="0"/>
    <x v="5"/>
    <s v="Tucker"/>
    <n v="30084"/>
    <x v="168"/>
    <x v="169"/>
    <x v="1788"/>
    <n v="14"/>
    <x v="1814"/>
    <n v="91415"/>
    <n v="3.04"/>
    <x v="0"/>
  </r>
  <r>
    <n v="2487"/>
    <s v="Michelle Bryant Phillips"/>
    <x v="3"/>
    <n v="0.1"/>
    <n v="2.78"/>
    <x v="83"/>
    <x v="1"/>
    <x v="0"/>
    <x v="2"/>
    <x v="2"/>
    <s v="Wrap Bag"/>
    <s v="Newell 318"/>
    <n v="0.59"/>
    <x v="0"/>
    <x v="0"/>
    <x v="5"/>
    <s v="Tucker"/>
    <n v="30084"/>
    <x v="168"/>
    <x v="169"/>
    <x v="1789"/>
    <n v="18"/>
    <x v="1815"/>
    <n v="91415"/>
    <n v="2.6799999999999997"/>
    <x v="0"/>
  </r>
  <r>
    <n v="2713"/>
    <s v="Lynda Banks"/>
    <x v="0"/>
    <n v="7.0000000000000007E-2"/>
    <n v="2.88"/>
    <x v="92"/>
    <x v="1"/>
    <x v="3"/>
    <x v="2"/>
    <x v="13"/>
    <s v="Small Box"/>
    <s v="Avery 492"/>
    <n v="0.39"/>
    <x v="0"/>
    <x v="1"/>
    <x v="25"/>
    <s v="Kalamazoo"/>
    <n v="49001"/>
    <x v="169"/>
    <x v="175"/>
    <x v="99"/>
    <n v="9"/>
    <x v="103"/>
    <n v="88701"/>
    <n v="2.81"/>
    <x v="1"/>
  </r>
  <r>
    <n v="2713"/>
    <s v="Lynda Banks"/>
    <x v="0"/>
    <n v="0.03"/>
    <n v="348.21"/>
    <x v="0"/>
    <x v="0"/>
    <x v="3"/>
    <x v="0"/>
    <x v="0"/>
    <s v="Jumbo Box"/>
    <s v="Bretford CR4500 Series Slim Rectangular Table"/>
    <n v="0.62"/>
    <x v="0"/>
    <x v="1"/>
    <x v="25"/>
    <s v="Kalamazoo"/>
    <n v="49001"/>
    <x v="169"/>
    <x v="170"/>
    <x v="1790"/>
    <n v="2"/>
    <x v="1816"/>
    <n v="88701"/>
    <n v="348.18"/>
    <x v="1"/>
  </r>
  <r>
    <n v="2049"/>
    <s v="Kenneth Pollock"/>
    <x v="1"/>
    <n v="0.03"/>
    <n v="15.28"/>
    <x v="1"/>
    <x v="1"/>
    <x v="3"/>
    <x v="1"/>
    <x v="1"/>
    <s v="Small Pack"/>
    <s v="Memorex 4.7GB DVD+R, 3/Pack"/>
    <n v="0.42"/>
    <x v="0"/>
    <x v="0"/>
    <x v="21"/>
    <s v="Harrisonburg"/>
    <n v="22801"/>
    <x v="169"/>
    <x v="173"/>
    <x v="1791"/>
    <n v="19"/>
    <x v="1817"/>
    <n v="88220"/>
    <n v="15.25"/>
    <x v="0"/>
  </r>
  <r>
    <n v="2049"/>
    <s v="Kenneth Pollock"/>
    <x v="1"/>
    <n v="0.09"/>
    <n v="1.76"/>
    <x v="31"/>
    <x v="1"/>
    <x v="3"/>
    <x v="2"/>
    <x v="2"/>
    <s v="Wrap Bag"/>
    <s v="Newell 326"/>
    <n v="0.56000000000000005"/>
    <x v="0"/>
    <x v="0"/>
    <x v="21"/>
    <s v="Harrisonburg"/>
    <n v="22801"/>
    <x v="169"/>
    <x v="175"/>
    <x v="1792"/>
    <n v="13"/>
    <x v="1818"/>
    <n v="88220"/>
    <n v="1.67"/>
    <x v="0"/>
  </r>
  <r>
    <n v="2305"/>
    <s v="Pat Kinney"/>
    <x v="1"/>
    <n v="0"/>
    <n v="90.48"/>
    <x v="7"/>
    <x v="1"/>
    <x v="0"/>
    <x v="2"/>
    <x v="15"/>
    <s v="Small Box"/>
    <s v="Tyvek® Side-Opening Peel &amp; Seel® Expanding Envelopes"/>
    <n v="0.4"/>
    <x v="0"/>
    <x v="1"/>
    <x v="46"/>
    <s v="Watertown"/>
    <n v="57201"/>
    <x v="169"/>
    <x v="175"/>
    <x v="1793"/>
    <n v="12"/>
    <x v="1819"/>
    <n v="89869"/>
    <n v="90.48"/>
    <x v="1"/>
  </r>
  <r>
    <n v="648"/>
    <s v="Steve O'Brien"/>
    <x v="3"/>
    <n v="0.02"/>
    <n v="25.38"/>
    <x v="18"/>
    <x v="1"/>
    <x v="2"/>
    <x v="0"/>
    <x v="11"/>
    <s v="Small Pack"/>
    <s v="Executive Impressions 13&quot; Chairman Wall Clock"/>
    <n v="0.5"/>
    <x v="0"/>
    <x v="1"/>
    <x v="10"/>
    <s v="Bolingbrook"/>
    <n v="60440"/>
    <x v="169"/>
    <x v="170"/>
    <x v="1794"/>
    <n v="1"/>
    <x v="1820"/>
    <n v="91365"/>
    <n v="25.36"/>
    <x v="1"/>
  </r>
  <r>
    <n v="792"/>
    <s v="Holly Pate"/>
    <x v="3"/>
    <n v="0.09"/>
    <n v="6.48"/>
    <x v="488"/>
    <x v="1"/>
    <x v="3"/>
    <x v="2"/>
    <x v="7"/>
    <s v="Small Box"/>
    <s v="Xerox 1993"/>
    <n v="0.36"/>
    <x v="0"/>
    <x v="1"/>
    <x v="19"/>
    <s v="Mustang"/>
    <n v="73064"/>
    <x v="169"/>
    <x v="170"/>
    <x v="1795"/>
    <n v="16"/>
    <x v="1821"/>
    <n v="88753"/>
    <n v="6.3900000000000006"/>
    <x v="1"/>
  </r>
  <r>
    <n v="1511"/>
    <s v="Joseph Dawson"/>
    <x v="0"/>
    <n v="0.09"/>
    <n v="20.98"/>
    <x v="137"/>
    <x v="1"/>
    <x v="3"/>
    <x v="2"/>
    <x v="5"/>
    <s v="Small Box"/>
    <s v="Avery Legal 4-Ring Binder"/>
    <n v="0.35"/>
    <x v="0"/>
    <x v="1"/>
    <x v="2"/>
    <s v="Muncie"/>
    <n v="47302"/>
    <x v="170"/>
    <x v="175"/>
    <x v="1796"/>
    <n v="14"/>
    <x v="1822"/>
    <n v="90303"/>
    <n v="20.89"/>
    <x v="1"/>
  </r>
  <r>
    <n v="2874"/>
    <s v="Marian Willis"/>
    <x v="0"/>
    <n v="0.03"/>
    <n v="304.99"/>
    <x v="7"/>
    <x v="1"/>
    <x v="2"/>
    <x v="2"/>
    <x v="5"/>
    <s v="Small Box"/>
    <s v="Ibico Hi-Tech Manual Binding System"/>
    <n v="0.4"/>
    <x v="0"/>
    <x v="1"/>
    <x v="13"/>
    <s v="La Vista"/>
    <n v="68128"/>
    <x v="170"/>
    <x v="175"/>
    <x v="1797"/>
    <n v="19"/>
    <x v="1823"/>
    <n v="89874"/>
    <n v="304.96000000000004"/>
    <x v="1"/>
  </r>
  <r>
    <n v="2874"/>
    <s v="Marian Willis"/>
    <x v="0"/>
    <n v="0.09"/>
    <n v="65.989999999999995"/>
    <x v="18"/>
    <x v="1"/>
    <x v="2"/>
    <x v="1"/>
    <x v="12"/>
    <s v="Small Box"/>
    <s v="V 3600 Series"/>
    <n v="0.57999999999999996"/>
    <x v="0"/>
    <x v="1"/>
    <x v="13"/>
    <s v="La Vista"/>
    <n v="68128"/>
    <x v="170"/>
    <x v="175"/>
    <x v="1798"/>
    <n v="12"/>
    <x v="1824"/>
    <n v="89874"/>
    <n v="65.899999999999991"/>
    <x v="1"/>
  </r>
  <r>
    <n v="2963"/>
    <s v="Frances Johnson"/>
    <x v="0"/>
    <n v="0.01"/>
    <n v="7.98"/>
    <x v="99"/>
    <x v="1"/>
    <x v="1"/>
    <x v="2"/>
    <x v="6"/>
    <s v="Medium Box"/>
    <s v="Iris Project Case"/>
    <n v="0.59"/>
    <x v="0"/>
    <x v="3"/>
    <x v="36"/>
    <s v="Middle River"/>
    <n v="21220"/>
    <x v="170"/>
    <x v="173"/>
    <x v="1799"/>
    <n v="4"/>
    <x v="1825"/>
    <n v="88612"/>
    <n v="7.9700000000000006"/>
    <x v="3"/>
  </r>
  <r>
    <n v="3132"/>
    <s v="Anita Kang"/>
    <x v="1"/>
    <n v="0.1"/>
    <n v="180.98"/>
    <x v="410"/>
    <x v="0"/>
    <x v="3"/>
    <x v="0"/>
    <x v="9"/>
    <s v="Jumbo Drum"/>
    <s v="Global Ergonomic Managers Chair"/>
    <n v="0.59"/>
    <x v="0"/>
    <x v="1"/>
    <x v="10"/>
    <s v="Mundelein"/>
    <n v="60060"/>
    <x v="170"/>
    <x v="173"/>
    <x v="1800"/>
    <n v="3"/>
    <x v="1826"/>
    <n v="86790"/>
    <n v="180.88"/>
    <x v="1"/>
  </r>
  <r>
    <n v="437"/>
    <s v="Alice Berger McIntyre"/>
    <x v="2"/>
    <n v="0.05"/>
    <n v="125.99"/>
    <x v="300"/>
    <x v="1"/>
    <x v="0"/>
    <x v="1"/>
    <x v="12"/>
    <s v="Small Box"/>
    <s v="StarTAC ST7762"/>
    <n v="0.56999999999999995"/>
    <x v="0"/>
    <x v="3"/>
    <x v="35"/>
    <s v="Lunenburg"/>
    <n v="1462"/>
    <x v="170"/>
    <x v="174"/>
    <x v="1801"/>
    <n v="9"/>
    <x v="1827"/>
    <n v="90695"/>
    <n v="125.94"/>
    <x v="3"/>
  </r>
  <r>
    <n v="1127"/>
    <s v="Ray Grady"/>
    <x v="2"/>
    <n v="0.04"/>
    <n v="4.71"/>
    <x v="31"/>
    <x v="1"/>
    <x v="1"/>
    <x v="2"/>
    <x v="14"/>
    <s v="Wrap Bag"/>
    <s v="Plymouth Boxed Rubber Bands by Plymouth"/>
    <n v="0.8"/>
    <x v="0"/>
    <x v="1"/>
    <x v="18"/>
    <s v="Eagle Pass"/>
    <n v="78852"/>
    <x v="170"/>
    <x v="176"/>
    <x v="1802"/>
    <n v="19"/>
    <x v="1828"/>
    <n v="87222"/>
    <n v="4.67"/>
    <x v="1"/>
  </r>
  <r>
    <n v="1128"/>
    <s v="Kurt O'Connor"/>
    <x v="2"/>
    <n v="0.06"/>
    <n v="4.2"/>
    <x v="134"/>
    <x v="1"/>
    <x v="1"/>
    <x v="2"/>
    <x v="7"/>
    <s v="Wrap Bag"/>
    <s v="Important Message Pads, 50 4-1/4 x 5-1/2 Forms per Pad"/>
    <n v="0.36"/>
    <x v="0"/>
    <x v="1"/>
    <x v="18"/>
    <s v="Edinburg"/>
    <n v="78539"/>
    <x v="170"/>
    <x v="174"/>
    <x v="1803"/>
    <n v="13"/>
    <x v="1829"/>
    <n v="87222"/>
    <n v="4.1400000000000006"/>
    <x v="1"/>
  </r>
  <r>
    <n v="2279"/>
    <s v="Lucille McGee"/>
    <x v="2"/>
    <n v="0.04"/>
    <n v="4.4800000000000004"/>
    <x v="20"/>
    <x v="2"/>
    <x v="2"/>
    <x v="2"/>
    <x v="15"/>
    <s v="Small Box"/>
    <s v="Ampad #10 Peel &amp; Seel® Holiday Envelopes"/>
    <n v="0.37"/>
    <x v="0"/>
    <x v="3"/>
    <x v="28"/>
    <s v="Greensburg"/>
    <n v="15601"/>
    <x v="170"/>
    <x v="176"/>
    <x v="1804"/>
    <n v="7"/>
    <x v="1830"/>
    <n v="85949"/>
    <n v="4.4400000000000004"/>
    <x v="3"/>
  </r>
  <r>
    <n v="101"/>
    <s v="Claudia Boyle"/>
    <x v="4"/>
    <n v="0.1"/>
    <n v="19.98"/>
    <x v="52"/>
    <x v="1"/>
    <x v="1"/>
    <x v="1"/>
    <x v="1"/>
    <s v="Small Box"/>
    <s v="Belkin 105-Key Black Keyboard"/>
    <n v="0.68"/>
    <x v="0"/>
    <x v="3"/>
    <x v="29"/>
    <s v="Biddeford"/>
    <n v="4005"/>
    <x v="170"/>
    <x v="175"/>
    <x v="1805"/>
    <n v="16"/>
    <x v="1831"/>
    <n v="88205"/>
    <n v="19.88"/>
    <x v="3"/>
  </r>
  <r>
    <n v="102"/>
    <s v="Caroline Johnston"/>
    <x v="4"/>
    <n v="0.1"/>
    <n v="19.98"/>
    <x v="52"/>
    <x v="1"/>
    <x v="1"/>
    <x v="1"/>
    <x v="1"/>
    <s v="Small Box"/>
    <s v="Belkin 105-Key Black Keyboard"/>
    <n v="0.68"/>
    <x v="0"/>
    <x v="3"/>
    <x v="35"/>
    <s v="Boston"/>
    <n v="2129"/>
    <x v="170"/>
    <x v="175"/>
    <x v="1806"/>
    <n v="65"/>
    <x v="1832"/>
    <n v="3397"/>
    <n v="19.88"/>
    <x v="3"/>
  </r>
  <r>
    <n v="102"/>
    <s v="Caroline Johnston"/>
    <x v="4"/>
    <n v="0.09"/>
    <n v="2.88"/>
    <x v="137"/>
    <x v="1"/>
    <x v="1"/>
    <x v="2"/>
    <x v="5"/>
    <s v="Small Box"/>
    <s v="Avery Durable Binders"/>
    <n v="0.36"/>
    <x v="0"/>
    <x v="3"/>
    <x v="35"/>
    <s v="Boston"/>
    <n v="2129"/>
    <x v="170"/>
    <x v="173"/>
    <x v="1807"/>
    <n v="17"/>
    <x v="1833"/>
    <n v="3397"/>
    <n v="2.79"/>
    <x v="3"/>
  </r>
  <r>
    <n v="109"/>
    <s v="Tom McFarland"/>
    <x v="4"/>
    <n v="0.09"/>
    <n v="2.88"/>
    <x v="137"/>
    <x v="1"/>
    <x v="1"/>
    <x v="2"/>
    <x v="5"/>
    <s v="Small Box"/>
    <s v="Avery Durable Binders"/>
    <n v="0.36"/>
    <x v="0"/>
    <x v="3"/>
    <x v="33"/>
    <s v="Lodi"/>
    <n v="7644"/>
    <x v="170"/>
    <x v="173"/>
    <x v="1808"/>
    <n v="4"/>
    <x v="1834"/>
    <n v="88205"/>
    <n v="2.79"/>
    <x v="3"/>
  </r>
  <r>
    <n v="522"/>
    <s v="Aaron Riggs"/>
    <x v="4"/>
    <n v="0.02"/>
    <n v="150.97999999999999"/>
    <x v="59"/>
    <x v="2"/>
    <x v="0"/>
    <x v="1"/>
    <x v="3"/>
    <s v="Medium Box"/>
    <s v="Canon MP41DH Printing Calculator"/>
    <n v="0.38"/>
    <x v="0"/>
    <x v="2"/>
    <x v="14"/>
    <s v="Redmond"/>
    <n v="97756"/>
    <x v="170"/>
    <x v="175"/>
    <x v="1809"/>
    <n v="3"/>
    <x v="1835"/>
    <n v="89327"/>
    <n v="150.95999999999998"/>
    <x v="2"/>
  </r>
  <r>
    <n v="522"/>
    <s v="Aaron Riggs"/>
    <x v="4"/>
    <n v="0.1"/>
    <n v="5.43"/>
    <x v="407"/>
    <x v="1"/>
    <x v="0"/>
    <x v="2"/>
    <x v="7"/>
    <s v="Wrap Bag"/>
    <s v="Wirebound Message Book, 4 per Page"/>
    <n v="0.36"/>
    <x v="0"/>
    <x v="2"/>
    <x v="14"/>
    <s v="Redmond"/>
    <n v="97756"/>
    <x v="170"/>
    <x v="175"/>
    <x v="1810"/>
    <n v="1"/>
    <x v="1836"/>
    <n v="89327"/>
    <n v="5.33"/>
    <x v="2"/>
  </r>
  <r>
    <n v="522"/>
    <s v="Aaron Riggs"/>
    <x v="4"/>
    <n v="0.01"/>
    <n v="179.29"/>
    <x v="125"/>
    <x v="0"/>
    <x v="0"/>
    <x v="0"/>
    <x v="0"/>
    <s v="Jumbo Box"/>
    <s v="Bevis Round Conference Table Top, X-Base"/>
    <n v="0.74"/>
    <x v="0"/>
    <x v="2"/>
    <x v="14"/>
    <s v="Redmond"/>
    <n v="97756"/>
    <x v="170"/>
    <x v="173"/>
    <x v="1811"/>
    <n v="21"/>
    <x v="1837"/>
    <n v="89327"/>
    <n v="179.28"/>
    <x v="2"/>
  </r>
  <r>
    <n v="445"/>
    <s v="Judy Barrett"/>
    <x v="1"/>
    <n v="0.09"/>
    <n v="200.98"/>
    <x v="325"/>
    <x v="0"/>
    <x v="0"/>
    <x v="0"/>
    <x v="10"/>
    <s v="Jumbo Box"/>
    <s v="O'Sullivan Living Dimensions 3-Shelf Bookcases"/>
    <n v="0.75"/>
    <x v="0"/>
    <x v="1"/>
    <x v="13"/>
    <s v="Norfolk"/>
    <n v="68701"/>
    <x v="171"/>
    <x v="175"/>
    <x v="1812"/>
    <n v="9"/>
    <x v="1838"/>
    <n v="88084"/>
    <n v="200.89"/>
    <x v="1"/>
  </r>
  <r>
    <n v="445"/>
    <s v="Judy Barrett"/>
    <x v="1"/>
    <n v="0.09"/>
    <n v="2.78"/>
    <x v="78"/>
    <x v="1"/>
    <x v="0"/>
    <x v="2"/>
    <x v="2"/>
    <s v="Wrap Bag"/>
    <s v="Newell 333"/>
    <n v="0.59"/>
    <x v="0"/>
    <x v="1"/>
    <x v="13"/>
    <s v="Norfolk"/>
    <n v="68701"/>
    <x v="171"/>
    <x v="175"/>
    <x v="1813"/>
    <n v="11"/>
    <x v="1839"/>
    <n v="88084"/>
    <n v="2.69"/>
    <x v="1"/>
  </r>
  <r>
    <n v="2333"/>
    <s v="Megan Woods"/>
    <x v="1"/>
    <n v="0.06"/>
    <n v="180.98"/>
    <x v="410"/>
    <x v="0"/>
    <x v="0"/>
    <x v="0"/>
    <x v="9"/>
    <s v="Jumbo Drum"/>
    <s v="Global Ergonomic Managers Chair"/>
    <n v="0.59"/>
    <x v="0"/>
    <x v="1"/>
    <x v="30"/>
    <s v="Green Bay"/>
    <n v="54302"/>
    <x v="171"/>
    <x v="175"/>
    <x v="1814"/>
    <n v="1"/>
    <x v="1840"/>
    <n v="89611"/>
    <n v="180.92"/>
    <x v="1"/>
  </r>
  <r>
    <n v="1548"/>
    <s v="John Bray"/>
    <x v="2"/>
    <n v="0"/>
    <n v="599.99"/>
    <x v="4"/>
    <x v="1"/>
    <x v="3"/>
    <x v="1"/>
    <x v="4"/>
    <s v="Large Box"/>
    <s v="Canon Image Class D660 Copier"/>
    <n v="0.44"/>
    <x v="0"/>
    <x v="1"/>
    <x v="2"/>
    <s v="Richmond"/>
    <n v="47374"/>
    <x v="171"/>
    <x v="172"/>
    <x v="1815"/>
    <n v="18"/>
    <x v="1841"/>
    <n v="88487"/>
    <n v="599.99"/>
    <x v="1"/>
  </r>
  <r>
    <n v="2215"/>
    <s v="Christopher High"/>
    <x v="2"/>
    <n v="7.0000000000000007E-2"/>
    <n v="3.28"/>
    <x v="50"/>
    <x v="1"/>
    <x v="3"/>
    <x v="2"/>
    <x v="2"/>
    <s v="Wrap Bag"/>
    <s v="Newell 337"/>
    <n v="0.56000000000000005"/>
    <x v="0"/>
    <x v="3"/>
    <x v="27"/>
    <s v="Massillon"/>
    <n v="44646"/>
    <x v="171"/>
    <x v="173"/>
    <x v="1816"/>
    <n v="4"/>
    <x v="1842"/>
    <n v="90314"/>
    <n v="3.21"/>
    <x v="3"/>
  </r>
  <r>
    <n v="2216"/>
    <s v="Clara Kaplan"/>
    <x v="2"/>
    <n v="0.02"/>
    <n v="256.99"/>
    <x v="263"/>
    <x v="1"/>
    <x v="3"/>
    <x v="1"/>
    <x v="1"/>
    <s v="Small Box"/>
    <s v="Hayes Optima 56K V.90 Internal Voice Modem"/>
    <n v="0.51"/>
    <x v="0"/>
    <x v="3"/>
    <x v="27"/>
    <s v="Medina"/>
    <n v="44256"/>
    <x v="171"/>
    <x v="177"/>
    <x v="1817"/>
    <n v="3"/>
    <x v="1843"/>
    <n v="90314"/>
    <n v="256.97000000000003"/>
    <x v="3"/>
  </r>
  <r>
    <n v="2216"/>
    <s v="Clara Kaplan"/>
    <x v="2"/>
    <n v="0.01"/>
    <n v="6.48"/>
    <x v="85"/>
    <x v="1"/>
    <x v="3"/>
    <x v="2"/>
    <x v="7"/>
    <s v="Small Box"/>
    <s v="Xerox 23"/>
    <n v="0.37"/>
    <x v="0"/>
    <x v="3"/>
    <x v="27"/>
    <s v="Medina"/>
    <n v="44256"/>
    <x v="171"/>
    <x v="172"/>
    <x v="1818"/>
    <n v="10"/>
    <x v="1844"/>
    <n v="90314"/>
    <n v="6.4700000000000006"/>
    <x v="3"/>
  </r>
  <r>
    <n v="2352"/>
    <s v="Kerry Beach"/>
    <x v="3"/>
    <n v="0.09"/>
    <n v="71.37"/>
    <x v="193"/>
    <x v="1"/>
    <x v="2"/>
    <x v="0"/>
    <x v="0"/>
    <s v="Large Box"/>
    <s v="Lesro Sheffield Collection Coffee Table, End Table, Center Table, Corner Table"/>
    <n v="0.68"/>
    <x v="0"/>
    <x v="3"/>
    <x v="36"/>
    <s v="Cumberland"/>
    <n v="21501"/>
    <x v="171"/>
    <x v="175"/>
    <x v="1819"/>
    <n v="19"/>
    <x v="1845"/>
    <n v="86166"/>
    <n v="71.28"/>
    <x v="3"/>
  </r>
  <r>
    <n v="2044"/>
    <s v="Jay Simon"/>
    <x v="2"/>
    <n v="0.09"/>
    <n v="20.99"/>
    <x v="20"/>
    <x v="1"/>
    <x v="3"/>
    <x v="1"/>
    <x v="12"/>
    <s v="Wrap Bag"/>
    <s v="Accessory37"/>
    <n v="0.81"/>
    <x v="0"/>
    <x v="0"/>
    <x v="1"/>
    <s v="Rogers"/>
    <n v="72756"/>
    <x v="172"/>
    <x v="178"/>
    <x v="1820"/>
    <n v="6"/>
    <x v="1846"/>
    <n v="88692"/>
    <n v="20.9"/>
    <x v="0"/>
  </r>
  <r>
    <n v="3325"/>
    <s v="Diane Barr"/>
    <x v="2"/>
    <n v="0"/>
    <n v="8.74"/>
    <x v="489"/>
    <x v="1"/>
    <x v="1"/>
    <x v="2"/>
    <x v="15"/>
    <s v="Small Box"/>
    <s v="#10- 4 1/8&quot; x 9 1/2&quot; Recycled Envelopes"/>
    <n v="0.38"/>
    <x v="0"/>
    <x v="2"/>
    <x v="14"/>
    <s v="Coos Bay"/>
    <n v="97420"/>
    <x v="172"/>
    <x v="176"/>
    <x v="1821"/>
    <n v="14"/>
    <x v="1847"/>
    <n v="90986"/>
    <n v="8.74"/>
    <x v="2"/>
  </r>
  <r>
    <n v="721"/>
    <s v="Melvin Duke"/>
    <x v="3"/>
    <n v="0.04"/>
    <n v="10.64"/>
    <x v="284"/>
    <x v="1"/>
    <x v="3"/>
    <x v="0"/>
    <x v="11"/>
    <s v="Small Box"/>
    <s v="Eldon Expressions Punched Metal &amp; Wood Desk Accessories, Pewter &amp; Cherry"/>
    <n v="0.56999999999999995"/>
    <x v="0"/>
    <x v="1"/>
    <x v="2"/>
    <s v="Frankfort"/>
    <n v="46041"/>
    <x v="172"/>
    <x v="172"/>
    <x v="1822"/>
    <n v="6"/>
    <x v="1848"/>
    <n v="91053"/>
    <n v="10.600000000000001"/>
    <x v="1"/>
  </r>
  <r>
    <n v="721"/>
    <s v="Melvin Duke"/>
    <x v="3"/>
    <n v="0.03"/>
    <n v="2.78"/>
    <x v="110"/>
    <x v="2"/>
    <x v="3"/>
    <x v="2"/>
    <x v="2"/>
    <s v="Wrap Bag"/>
    <s v="Prang Drawing Pencil Set"/>
    <n v="0.45"/>
    <x v="0"/>
    <x v="1"/>
    <x v="2"/>
    <s v="Frankfort"/>
    <n v="46041"/>
    <x v="172"/>
    <x v="176"/>
    <x v="1823"/>
    <n v="15"/>
    <x v="1849"/>
    <n v="91053"/>
    <n v="2.75"/>
    <x v="1"/>
  </r>
  <r>
    <n v="3084"/>
    <s v="Debbie Hsu"/>
    <x v="3"/>
    <n v="0.01"/>
    <n v="7.1"/>
    <x v="51"/>
    <x v="1"/>
    <x v="0"/>
    <x v="2"/>
    <x v="5"/>
    <s v="Small Box"/>
    <s v="Wilson Jones Hanging View Binder, White, 1&quot;"/>
    <n v="0.39"/>
    <x v="0"/>
    <x v="2"/>
    <x v="4"/>
    <s v="Lacey"/>
    <n v="98503"/>
    <x v="172"/>
    <x v="172"/>
    <x v="1824"/>
    <n v="18"/>
    <x v="1850"/>
    <n v="89880"/>
    <n v="7.09"/>
    <x v="2"/>
  </r>
  <r>
    <n v="3084"/>
    <s v="Debbie Hsu"/>
    <x v="3"/>
    <n v="0.05"/>
    <n v="18.97"/>
    <x v="142"/>
    <x v="1"/>
    <x v="0"/>
    <x v="2"/>
    <x v="7"/>
    <s v="Small Box"/>
    <s v="Computer Printout Paper with Letter-Trim Perforations"/>
    <n v="0.37"/>
    <x v="0"/>
    <x v="2"/>
    <x v="4"/>
    <s v="Lacey"/>
    <n v="98503"/>
    <x v="172"/>
    <x v="172"/>
    <x v="1825"/>
    <n v="5"/>
    <x v="1851"/>
    <n v="89880"/>
    <n v="18.919999999999998"/>
    <x v="2"/>
  </r>
  <r>
    <n v="1416"/>
    <s v="Betsy Gibson"/>
    <x v="1"/>
    <n v="0.04"/>
    <n v="46.89"/>
    <x v="69"/>
    <x v="1"/>
    <x v="0"/>
    <x v="2"/>
    <x v="8"/>
    <s v="Medium Box"/>
    <s v="Bionaire Personal Warm Mist Humidifier/Vaporizer"/>
    <n v="0.46"/>
    <x v="0"/>
    <x v="1"/>
    <x v="2"/>
    <s v="Indianapolis"/>
    <n v="46203"/>
    <x v="173"/>
    <x v="174"/>
    <x v="1826"/>
    <n v="4"/>
    <x v="1852"/>
    <n v="90540"/>
    <n v="46.85"/>
    <x v="1"/>
  </r>
  <r>
    <n v="1551"/>
    <s v="Laurence Flowers"/>
    <x v="2"/>
    <n v="7.0000000000000007E-2"/>
    <n v="17.7"/>
    <x v="220"/>
    <x v="1"/>
    <x v="1"/>
    <x v="2"/>
    <x v="6"/>
    <s v="Small Box"/>
    <s v="Portfile® Personal File Boxes"/>
    <n v="0.59"/>
    <x v="0"/>
    <x v="0"/>
    <x v="0"/>
    <s v="Biloxi"/>
    <n v="39530"/>
    <x v="173"/>
    <x v="178"/>
    <x v="1827"/>
    <n v="18"/>
    <x v="1853"/>
    <n v="87488"/>
    <n v="17.63"/>
    <x v="0"/>
  </r>
  <r>
    <n v="3128"/>
    <s v="Cathy Burgess"/>
    <x v="2"/>
    <n v="0.08"/>
    <n v="3.69"/>
    <x v="20"/>
    <x v="1"/>
    <x v="0"/>
    <x v="2"/>
    <x v="15"/>
    <s v="Small Box"/>
    <s v="Colored Envelopes"/>
    <n v="0.39"/>
    <x v="0"/>
    <x v="0"/>
    <x v="17"/>
    <s v="Shreveport"/>
    <n v="71109"/>
    <x v="173"/>
    <x v="177"/>
    <x v="1828"/>
    <n v="9"/>
    <x v="1854"/>
    <n v="89810"/>
    <n v="3.61"/>
    <x v="0"/>
  </r>
  <r>
    <n v="3176"/>
    <s v="Jackie McCullough"/>
    <x v="2"/>
    <n v="0.02"/>
    <n v="58.14"/>
    <x v="452"/>
    <x v="0"/>
    <x v="1"/>
    <x v="0"/>
    <x v="10"/>
    <s v="Jumbo Box"/>
    <s v="O'Sullivan 3-Shelf Heavy-Duty Bookcases"/>
    <n v="0.61"/>
    <x v="0"/>
    <x v="0"/>
    <x v="12"/>
    <s v="Jacksonville"/>
    <n v="32216"/>
    <x v="173"/>
    <x v="178"/>
    <x v="1829"/>
    <n v="22"/>
    <x v="1855"/>
    <n v="90821"/>
    <n v="58.12"/>
    <x v="0"/>
  </r>
  <r>
    <n v="3176"/>
    <s v="Jackie McCullough"/>
    <x v="2"/>
    <n v="0.03"/>
    <n v="15.57"/>
    <x v="98"/>
    <x v="1"/>
    <x v="1"/>
    <x v="2"/>
    <x v="15"/>
    <s v="Small Box"/>
    <s v="Park Ridge™ Embossed Executive Business Envelopes"/>
    <n v="0.38"/>
    <x v="0"/>
    <x v="0"/>
    <x v="12"/>
    <s v="Jacksonville"/>
    <n v="32216"/>
    <x v="173"/>
    <x v="178"/>
    <x v="1830"/>
    <n v="22"/>
    <x v="1856"/>
    <n v="90821"/>
    <n v="15.540000000000001"/>
    <x v="0"/>
  </r>
  <r>
    <n v="447"/>
    <s v="Valerie Moon"/>
    <x v="3"/>
    <n v="0.04"/>
    <n v="130.97999999999999"/>
    <x v="34"/>
    <x v="0"/>
    <x v="3"/>
    <x v="0"/>
    <x v="9"/>
    <s v="Jumbo Drum"/>
    <s v="Office Star - Contemporary Task Swivel chair with 2-way adjustable arms, Plum"/>
    <n v="0.78"/>
    <x v="0"/>
    <x v="1"/>
    <x v="7"/>
    <s v="Roseville"/>
    <n v="55113"/>
    <x v="173"/>
    <x v="179"/>
    <x v="1831"/>
    <n v="1"/>
    <x v="1857"/>
    <n v="90449"/>
    <n v="130.94"/>
    <x v="1"/>
  </r>
  <r>
    <n v="447"/>
    <s v="Valerie Moon"/>
    <x v="3"/>
    <n v="0.05"/>
    <n v="200.99"/>
    <x v="105"/>
    <x v="1"/>
    <x v="3"/>
    <x v="1"/>
    <x v="12"/>
    <s v="Small Box"/>
    <s v="2160i"/>
    <n v="0.59"/>
    <x v="0"/>
    <x v="1"/>
    <x v="7"/>
    <s v="Roseville"/>
    <n v="55113"/>
    <x v="173"/>
    <x v="172"/>
    <x v="1832"/>
    <n v="11"/>
    <x v="1858"/>
    <n v="90449"/>
    <n v="200.94"/>
    <x v="1"/>
  </r>
  <r>
    <n v="1419"/>
    <s v="Brooke Lancaster"/>
    <x v="3"/>
    <n v="0.01"/>
    <n v="124.49"/>
    <x v="236"/>
    <x v="0"/>
    <x v="0"/>
    <x v="0"/>
    <x v="0"/>
    <s v="Jumbo Box"/>
    <s v="Bevis 36 x 72 Conference Tables"/>
    <n v="0.63"/>
    <x v="0"/>
    <x v="1"/>
    <x v="2"/>
    <s v="Lafayette"/>
    <n v="47905"/>
    <x v="173"/>
    <x v="176"/>
    <x v="1833"/>
    <n v="18"/>
    <x v="1859"/>
    <n v="90540"/>
    <n v="124.47999999999999"/>
    <x v="1"/>
  </r>
  <r>
    <n v="1442"/>
    <s v="Rodney Field"/>
    <x v="3"/>
    <n v="0.04"/>
    <n v="177.98"/>
    <x v="44"/>
    <x v="1"/>
    <x v="3"/>
    <x v="2"/>
    <x v="8"/>
    <s v="Small Box"/>
    <s v="Kensington 7 Outlet MasterPiece Power Center"/>
    <n v="0.56000000000000005"/>
    <x v="0"/>
    <x v="1"/>
    <x v="6"/>
    <s v="Springfield"/>
    <n v="65807"/>
    <x v="173"/>
    <x v="174"/>
    <x v="1834"/>
    <n v="15"/>
    <x v="1860"/>
    <n v="89076"/>
    <n v="177.94"/>
    <x v="1"/>
  </r>
  <r>
    <n v="2903"/>
    <s v="Frances Powers"/>
    <x v="3"/>
    <n v="0.06"/>
    <n v="70.89"/>
    <x v="490"/>
    <x v="0"/>
    <x v="0"/>
    <x v="0"/>
    <x v="0"/>
    <s v="Jumbo Box"/>
    <s v="KI Conference Tables"/>
    <n v="0.72"/>
    <x v="0"/>
    <x v="3"/>
    <x v="27"/>
    <s v="Reynoldsburg"/>
    <n v="43068"/>
    <x v="173"/>
    <x v="172"/>
    <x v="1835"/>
    <n v="6"/>
    <x v="1861"/>
    <n v="87374"/>
    <n v="70.83"/>
    <x v="3"/>
  </r>
  <r>
    <n v="3261"/>
    <s v="Steven Long"/>
    <x v="3"/>
    <n v="7.0000000000000007E-2"/>
    <n v="105.34"/>
    <x v="4"/>
    <x v="2"/>
    <x v="1"/>
    <x v="0"/>
    <x v="11"/>
    <s v="Large Box"/>
    <s v="Deflect-o DuraMat Antistatic Studded Beveled Mat for Medium Pile Carpeting"/>
    <n v="0.61"/>
    <x v="0"/>
    <x v="1"/>
    <x v="25"/>
    <s v="Adrian"/>
    <n v="49221"/>
    <x v="173"/>
    <x v="176"/>
    <x v="1836"/>
    <n v="10"/>
    <x v="1862"/>
    <n v="90296"/>
    <n v="105.27000000000001"/>
    <x v="1"/>
  </r>
  <r>
    <n v="2197"/>
    <s v="Karen O'Donnell"/>
    <x v="0"/>
    <n v="0.08"/>
    <n v="100.97"/>
    <x v="147"/>
    <x v="1"/>
    <x v="0"/>
    <x v="1"/>
    <x v="1"/>
    <s v="Small Box"/>
    <s v="Gyration Ultra Cordless Optical Suite"/>
    <n v="0.46"/>
    <x v="0"/>
    <x v="3"/>
    <x v="11"/>
    <s v="Levittown"/>
    <n v="11756"/>
    <x v="174"/>
    <x v="174"/>
    <x v="1837"/>
    <n v="7"/>
    <x v="1863"/>
    <n v="89176"/>
    <n v="100.89"/>
    <x v="3"/>
  </r>
  <r>
    <n v="2197"/>
    <s v="Karen O'Donnell"/>
    <x v="0"/>
    <n v="0"/>
    <n v="13.4"/>
    <x v="58"/>
    <x v="1"/>
    <x v="0"/>
    <x v="0"/>
    <x v="11"/>
    <s v="Small Pack"/>
    <s v="Electrix 20W Halogen Replacement Bulb for Zoom-In Desk Lamp"/>
    <n v="0.37"/>
    <x v="0"/>
    <x v="3"/>
    <x v="11"/>
    <s v="Levittown"/>
    <n v="11756"/>
    <x v="174"/>
    <x v="174"/>
    <x v="1838"/>
    <n v="19"/>
    <x v="1864"/>
    <n v="89176"/>
    <n v="13.4"/>
    <x v="3"/>
  </r>
  <r>
    <n v="2062"/>
    <s v="Alfred Singh"/>
    <x v="2"/>
    <n v="0.04"/>
    <n v="291.73"/>
    <x v="14"/>
    <x v="0"/>
    <x v="3"/>
    <x v="0"/>
    <x v="9"/>
    <s v="Jumbo Drum"/>
    <s v="Hon 4070 Series Pagoda™ Armless Upholstered Stacking Chairs"/>
    <n v="0.56000000000000005"/>
    <x v="0"/>
    <x v="0"/>
    <x v="21"/>
    <s v="Mechanicsville"/>
    <n v="23111"/>
    <x v="174"/>
    <x v="177"/>
    <x v="1839"/>
    <n v="22"/>
    <x v="1865"/>
    <n v="87148"/>
    <n v="291.69"/>
    <x v="0"/>
  </r>
  <r>
    <n v="2587"/>
    <s v="Eugene H Walsh"/>
    <x v="3"/>
    <n v="0.02"/>
    <n v="22.72"/>
    <x v="18"/>
    <x v="1"/>
    <x v="2"/>
    <x v="0"/>
    <x v="11"/>
    <s v="Small Pack"/>
    <s v="Executive Impressions 14&quot; Two-Color Numerals Wall Clock"/>
    <n v="0.44"/>
    <x v="0"/>
    <x v="1"/>
    <x v="30"/>
    <s v="Manitowoc"/>
    <n v="54220"/>
    <x v="174"/>
    <x v="176"/>
    <x v="1840"/>
    <n v="12"/>
    <x v="1866"/>
    <n v="91167"/>
    <n v="22.7"/>
    <x v="1"/>
  </r>
  <r>
    <n v="1380"/>
    <s v="Jeanne Walker"/>
    <x v="2"/>
    <n v="0.05"/>
    <n v="2.89"/>
    <x v="92"/>
    <x v="1"/>
    <x v="2"/>
    <x v="2"/>
    <x v="13"/>
    <s v="Small Box"/>
    <s v="Avery 498"/>
    <n v="0.38"/>
    <x v="0"/>
    <x v="3"/>
    <x v="47"/>
    <s v="Portsmouth"/>
    <n v="3801"/>
    <x v="175"/>
    <x v="180"/>
    <x v="1841"/>
    <n v="9"/>
    <x v="1867"/>
    <n v="88213"/>
    <n v="2.8400000000000003"/>
    <x v="3"/>
  </r>
  <r>
    <n v="936"/>
    <s v="Robyn Garner"/>
    <x v="3"/>
    <n v="0.05"/>
    <n v="5.98"/>
    <x v="239"/>
    <x v="1"/>
    <x v="3"/>
    <x v="2"/>
    <x v="7"/>
    <s v="Small Box"/>
    <s v="Xerox 1983"/>
    <n v="0.36"/>
    <x v="0"/>
    <x v="2"/>
    <x v="8"/>
    <s v="Redlands"/>
    <n v="92374"/>
    <x v="175"/>
    <x v="174"/>
    <x v="1842"/>
    <n v="17"/>
    <x v="1868"/>
    <n v="90589"/>
    <n v="5.9300000000000006"/>
    <x v="2"/>
  </r>
  <r>
    <n v="937"/>
    <s v="Kelly Shaw"/>
    <x v="3"/>
    <n v="0.01"/>
    <n v="65.989999999999995"/>
    <x v="176"/>
    <x v="1"/>
    <x v="3"/>
    <x v="1"/>
    <x v="12"/>
    <s v="Small Box"/>
    <s v="StarTAC 7760"/>
    <n v="0.59"/>
    <x v="0"/>
    <x v="2"/>
    <x v="8"/>
    <s v="Redondo Beach"/>
    <n v="90278"/>
    <x v="175"/>
    <x v="179"/>
    <x v="1843"/>
    <n v="3"/>
    <x v="1869"/>
    <n v="90589"/>
    <n v="65.97999999999999"/>
    <x v="2"/>
  </r>
  <r>
    <n v="2617"/>
    <s v="Gerald Crabtree"/>
    <x v="3"/>
    <n v="0.1"/>
    <n v="3.25"/>
    <x v="103"/>
    <x v="1"/>
    <x v="3"/>
    <x v="2"/>
    <x v="8"/>
    <s v="Large Box"/>
    <s v="Bravo II™ Megaboss® 12-Amp Hard Body Upright, Replacement Belts, 2 Belts per Pack"/>
    <n v="0.56000000000000005"/>
    <x v="0"/>
    <x v="1"/>
    <x v="46"/>
    <s v="Aberdeen"/>
    <n v="57401"/>
    <x v="175"/>
    <x v="179"/>
    <x v="1844"/>
    <n v="6"/>
    <x v="1870"/>
    <n v="91496"/>
    <n v="3.15"/>
    <x v="1"/>
  </r>
  <r>
    <n v="2987"/>
    <s v="Natalie Watts"/>
    <x v="0"/>
    <n v="0.09"/>
    <n v="100.98"/>
    <x v="16"/>
    <x v="0"/>
    <x v="2"/>
    <x v="0"/>
    <x v="10"/>
    <s v="Jumbo Box"/>
    <s v="Bush Westfield Collection Bookcases, Fully Assembled"/>
    <n v="0.62"/>
    <x v="0"/>
    <x v="1"/>
    <x v="20"/>
    <s v="West Des Moines"/>
    <n v="50265"/>
    <x v="176"/>
    <x v="179"/>
    <x v="1845"/>
    <n v="17"/>
    <x v="1871"/>
    <n v="91180"/>
    <n v="100.89"/>
    <x v="1"/>
  </r>
  <r>
    <n v="2987"/>
    <s v="Natalie Watts"/>
    <x v="0"/>
    <n v="0.1"/>
    <n v="5.78"/>
    <x v="118"/>
    <x v="1"/>
    <x v="2"/>
    <x v="2"/>
    <x v="7"/>
    <s v="Small Box"/>
    <s v="Xerox 196"/>
    <n v="0.36"/>
    <x v="0"/>
    <x v="1"/>
    <x v="20"/>
    <s v="West Des Moines"/>
    <n v="50265"/>
    <x v="176"/>
    <x v="179"/>
    <x v="1846"/>
    <n v="6"/>
    <x v="1872"/>
    <n v="91180"/>
    <n v="5.6800000000000006"/>
    <x v="1"/>
  </r>
  <r>
    <n v="3209"/>
    <s v="Elsie Floyd"/>
    <x v="0"/>
    <n v="0.03"/>
    <n v="4.9800000000000004"/>
    <x v="62"/>
    <x v="2"/>
    <x v="3"/>
    <x v="1"/>
    <x v="1"/>
    <s v="Small Pack"/>
    <s v="Imation 3.5&quot;, DISKETTE 44766 HGHLD3.52HD/FM, 10/Pack"/>
    <n v="0.64"/>
    <x v="0"/>
    <x v="2"/>
    <x v="8"/>
    <s v="Beverly Hills"/>
    <n v="90210"/>
    <x v="176"/>
    <x v="181"/>
    <x v="1847"/>
    <n v="8"/>
    <x v="1873"/>
    <n v="90739"/>
    <n v="4.95"/>
    <x v="2"/>
  </r>
  <r>
    <n v="1357"/>
    <s v="Marguerite Yu"/>
    <x v="1"/>
    <n v="7.0000000000000007E-2"/>
    <n v="119.99"/>
    <x v="491"/>
    <x v="0"/>
    <x v="2"/>
    <x v="1"/>
    <x v="3"/>
    <s v="Jumbo Box"/>
    <s v="Epson C62 Color Inkjet Printer"/>
    <n v="0.35"/>
    <x v="0"/>
    <x v="1"/>
    <x v="18"/>
    <s v="Weslaco"/>
    <n v="78596"/>
    <x v="176"/>
    <x v="177"/>
    <x v="1848"/>
    <n v="15"/>
    <x v="1874"/>
    <n v="88185"/>
    <n v="119.92"/>
    <x v="1"/>
  </r>
  <r>
    <n v="1733"/>
    <s v="Nina Horne Kelly"/>
    <x v="1"/>
    <n v="0.02"/>
    <n v="30.98"/>
    <x v="492"/>
    <x v="1"/>
    <x v="0"/>
    <x v="2"/>
    <x v="7"/>
    <s v="Small Box"/>
    <s v="Xerox 197"/>
    <n v="0.4"/>
    <x v="0"/>
    <x v="3"/>
    <x v="31"/>
    <s v="Washington"/>
    <n v="20012"/>
    <x v="176"/>
    <x v="181"/>
    <x v="1849"/>
    <n v="13"/>
    <x v="1875"/>
    <n v="59937"/>
    <n v="30.96"/>
    <x v="3"/>
  </r>
  <r>
    <n v="1735"/>
    <s v="Eric West"/>
    <x v="1"/>
    <n v="0.02"/>
    <n v="30.98"/>
    <x v="492"/>
    <x v="1"/>
    <x v="0"/>
    <x v="2"/>
    <x v="7"/>
    <s v="Small Box"/>
    <s v="Xerox 197"/>
    <n v="0.4"/>
    <x v="0"/>
    <x v="3"/>
    <x v="11"/>
    <s v="Hempstead"/>
    <n v="11550"/>
    <x v="176"/>
    <x v="181"/>
    <x v="1850"/>
    <n v="3"/>
    <x v="1876"/>
    <n v="88444"/>
    <n v="30.96"/>
    <x v="3"/>
  </r>
  <r>
    <n v="1191"/>
    <s v="John Morse"/>
    <x v="2"/>
    <n v="0.03"/>
    <n v="28.53"/>
    <x v="137"/>
    <x v="1"/>
    <x v="0"/>
    <x v="2"/>
    <x v="5"/>
    <s v="Small Box"/>
    <s v="Lock-Up Easel 'Spel-Binder'"/>
    <n v="0.38"/>
    <x v="0"/>
    <x v="3"/>
    <x v="22"/>
    <s v="New Britain"/>
    <n v="6050"/>
    <x v="176"/>
    <x v="178"/>
    <x v="1851"/>
    <n v="3"/>
    <x v="1877"/>
    <n v="87587"/>
    <n v="28.5"/>
    <x v="3"/>
  </r>
  <r>
    <n v="1193"/>
    <s v="Louis Parrish"/>
    <x v="2"/>
    <n v="0.09"/>
    <n v="49.99"/>
    <x v="7"/>
    <x v="1"/>
    <x v="0"/>
    <x v="1"/>
    <x v="1"/>
    <s v="Small Box"/>
    <s v="Zoom V.92 USB External Faxmodem"/>
    <n v="0.41"/>
    <x v="0"/>
    <x v="3"/>
    <x v="31"/>
    <s v="Washington"/>
    <n v="20016"/>
    <x v="176"/>
    <x v="177"/>
    <x v="1852"/>
    <n v="48"/>
    <x v="1878"/>
    <n v="11206"/>
    <n v="49.9"/>
    <x v="3"/>
  </r>
  <r>
    <n v="1193"/>
    <s v="Louis Parrish"/>
    <x v="2"/>
    <n v="0.03"/>
    <n v="28.53"/>
    <x v="137"/>
    <x v="1"/>
    <x v="0"/>
    <x v="2"/>
    <x v="5"/>
    <s v="Small Box"/>
    <s v="Lock-Up Easel 'Spel-Binder'"/>
    <n v="0.38"/>
    <x v="0"/>
    <x v="3"/>
    <x v="31"/>
    <s v="Washington"/>
    <n v="20016"/>
    <x v="176"/>
    <x v="178"/>
    <x v="1853"/>
    <n v="11"/>
    <x v="1879"/>
    <n v="11206"/>
    <n v="28.5"/>
    <x v="3"/>
  </r>
  <r>
    <n v="1203"/>
    <s v="Judy Merritt"/>
    <x v="2"/>
    <n v="0.09"/>
    <n v="49.99"/>
    <x v="7"/>
    <x v="1"/>
    <x v="0"/>
    <x v="1"/>
    <x v="1"/>
    <s v="Small Box"/>
    <s v="Zoom V.92 USB External Faxmodem"/>
    <n v="0.41"/>
    <x v="0"/>
    <x v="3"/>
    <x v="40"/>
    <s v="Cranston"/>
    <n v="2920"/>
    <x v="176"/>
    <x v="177"/>
    <x v="1854"/>
    <n v="12"/>
    <x v="1880"/>
    <n v="87587"/>
    <n v="49.9"/>
    <x v="3"/>
  </r>
  <r>
    <n v="2801"/>
    <s v="Jimmy Wang"/>
    <x v="2"/>
    <n v="0"/>
    <n v="17.52"/>
    <x v="493"/>
    <x v="1"/>
    <x v="2"/>
    <x v="2"/>
    <x v="8"/>
    <s v="Medium Box"/>
    <s v="Bionaire 99.97% HEPA Air Cleaner"/>
    <n v="0.5"/>
    <x v="0"/>
    <x v="2"/>
    <x v="41"/>
    <s v="Chandler"/>
    <n v="85224"/>
    <x v="176"/>
    <x v="180"/>
    <x v="1855"/>
    <n v="15"/>
    <x v="1881"/>
    <n v="91049"/>
    <n v="17.52"/>
    <x v="2"/>
  </r>
  <r>
    <n v="3226"/>
    <s v="Arthur Gold"/>
    <x v="4"/>
    <n v="0.06"/>
    <n v="22.24"/>
    <x v="1"/>
    <x v="1"/>
    <x v="0"/>
    <x v="1"/>
    <x v="1"/>
    <s v="Small Pack"/>
    <s v="Verbatim DVD-R, 3.95GB, SR, Mitsubishi Branded, Jewel"/>
    <n v="0.43"/>
    <x v="0"/>
    <x v="0"/>
    <x v="34"/>
    <s v="Hendersonville"/>
    <n v="37075"/>
    <x v="176"/>
    <x v="177"/>
    <x v="1856"/>
    <n v="12"/>
    <x v="1882"/>
    <n v="86509"/>
    <n v="22.18"/>
    <x v="0"/>
  </r>
  <r>
    <n v="2448"/>
    <s v="Melanie Morrow"/>
    <x v="1"/>
    <n v="0.09"/>
    <n v="6.48"/>
    <x v="444"/>
    <x v="1"/>
    <x v="1"/>
    <x v="2"/>
    <x v="7"/>
    <s v="Small Box"/>
    <s v="Xerox 214"/>
    <n v="0.37"/>
    <x v="0"/>
    <x v="1"/>
    <x v="7"/>
    <s v="Edina"/>
    <n v="55410"/>
    <x v="177"/>
    <x v="178"/>
    <x v="1857"/>
    <n v="16"/>
    <x v="1883"/>
    <n v="87790"/>
    <n v="6.3900000000000006"/>
    <x v="1"/>
  </r>
  <r>
    <n v="3374"/>
    <s v="Jamie Ward"/>
    <x v="1"/>
    <n v="0.05"/>
    <n v="73.98"/>
    <x v="157"/>
    <x v="1"/>
    <x v="2"/>
    <x v="1"/>
    <x v="1"/>
    <s v="Small Box"/>
    <s v="Keytronic 105-Key Spanish Keyboard"/>
    <n v="0.67"/>
    <x v="0"/>
    <x v="3"/>
    <x v="36"/>
    <s v="Odenton"/>
    <n v="21113"/>
    <x v="177"/>
    <x v="177"/>
    <x v="1858"/>
    <n v="8"/>
    <x v="1884"/>
    <n v="87474"/>
    <n v="73.930000000000007"/>
    <x v="3"/>
  </r>
  <r>
    <n v="3374"/>
    <s v="Jamie Ward"/>
    <x v="1"/>
    <n v="0"/>
    <n v="5.98"/>
    <x v="447"/>
    <x v="1"/>
    <x v="2"/>
    <x v="2"/>
    <x v="7"/>
    <s v="Small Box"/>
    <s v="Universal Premium White Copier/Laser Paper (20Lb. and 87 Bright)"/>
    <n v="0.36"/>
    <x v="0"/>
    <x v="3"/>
    <x v="36"/>
    <s v="Odenton"/>
    <n v="21113"/>
    <x v="177"/>
    <x v="178"/>
    <x v="1859"/>
    <n v="5"/>
    <x v="1885"/>
    <n v="87474"/>
    <n v="5.98"/>
    <x v="3"/>
  </r>
  <r>
    <n v="3374"/>
    <s v="Jamie Ward"/>
    <x v="1"/>
    <n v="0.09"/>
    <n v="3.57"/>
    <x v="168"/>
    <x v="1"/>
    <x v="2"/>
    <x v="2"/>
    <x v="2"/>
    <s v="Small Pack"/>
    <s v="Barrel Sharpener"/>
    <n v="0.59"/>
    <x v="0"/>
    <x v="3"/>
    <x v="36"/>
    <s v="Odenton"/>
    <n v="21113"/>
    <x v="177"/>
    <x v="178"/>
    <x v="1860"/>
    <n v="9"/>
    <x v="1886"/>
    <n v="87474"/>
    <n v="3.48"/>
    <x v="3"/>
  </r>
  <r>
    <n v="1502"/>
    <s v="Renee Huang"/>
    <x v="2"/>
    <n v="0.08"/>
    <n v="5.84"/>
    <x v="91"/>
    <x v="2"/>
    <x v="0"/>
    <x v="2"/>
    <x v="2"/>
    <s v="Wrap Bag"/>
    <s v="Quartet Omega® Colored Chalk, 12/Pack"/>
    <n v="0.38"/>
    <x v="0"/>
    <x v="0"/>
    <x v="12"/>
    <s v="Coral Springs"/>
    <n v="33065"/>
    <x v="177"/>
    <x v="180"/>
    <x v="1861"/>
    <n v="11"/>
    <x v="1887"/>
    <n v="89194"/>
    <n v="5.76"/>
    <x v="0"/>
  </r>
  <r>
    <n v="1502"/>
    <s v="Renee Huang"/>
    <x v="2"/>
    <n v="0"/>
    <n v="205.99"/>
    <x v="18"/>
    <x v="1"/>
    <x v="0"/>
    <x v="1"/>
    <x v="12"/>
    <s v="Small Box"/>
    <s v="StarTAC 8000"/>
    <n v="0.6"/>
    <x v="0"/>
    <x v="0"/>
    <x v="12"/>
    <s v="Coral Springs"/>
    <n v="33065"/>
    <x v="177"/>
    <x v="182"/>
    <x v="1862"/>
    <n v="13"/>
    <x v="1888"/>
    <n v="89194"/>
    <n v="205.99"/>
    <x v="0"/>
  </r>
  <r>
    <n v="1109"/>
    <s v="Dennis Welch"/>
    <x v="4"/>
    <n v="0.08"/>
    <n v="8.3699999999999992"/>
    <x v="318"/>
    <x v="1"/>
    <x v="1"/>
    <x v="0"/>
    <x v="11"/>
    <s v="Large Box"/>
    <s v="Westinghouse Clip-On Gooseneck Lamps"/>
    <n v="0.59"/>
    <x v="0"/>
    <x v="1"/>
    <x v="18"/>
    <s v="Laredo"/>
    <n v="78041"/>
    <x v="177"/>
    <x v="181"/>
    <x v="1863"/>
    <n v="13"/>
    <x v="1889"/>
    <n v="86410"/>
    <n v="8.2899999999999991"/>
    <x v="1"/>
  </r>
  <r>
    <n v="1183"/>
    <s v="Becky O'Brien"/>
    <x v="3"/>
    <n v="0.04"/>
    <n v="35.99"/>
    <x v="116"/>
    <x v="1"/>
    <x v="2"/>
    <x v="1"/>
    <x v="12"/>
    <s v="Small Pack"/>
    <s v="Accessory9"/>
    <n v="0.39"/>
    <x v="0"/>
    <x v="2"/>
    <x v="15"/>
    <s v="Springville"/>
    <n v="84663"/>
    <x v="177"/>
    <x v="181"/>
    <x v="1864"/>
    <n v="9"/>
    <x v="1890"/>
    <n v="86914"/>
    <n v="35.950000000000003"/>
    <x v="2"/>
  </r>
  <r>
    <n v="699"/>
    <s v="Jenny Gold"/>
    <x v="1"/>
    <n v="0.01"/>
    <n v="7.89"/>
    <x v="494"/>
    <x v="1"/>
    <x v="1"/>
    <x v="2"/>
    <x v="14"/>
    <s v="Wrap Bag"/>
    <s v="Staples Vinyl Coated Paper Clips, 800/Box"/>
    <n v="0.4"/>
    <x v="0"/>
    <x v="2"/>
    <x v="8"/>
    <s v="Los Angeles"/>
    <n v="90041"/>
    <x v="178"/>
    <x v="178"/>
    <x v="1865"/>
    <n v="32"/>
    <x v="1891"/>
    <n v="36647"/>
    <n v="7.88"/>
    <x v="2"/>
  </r>
  <r>
    <n v="699"/>
    <s v="Jenny Gold"/>
    <x v="1"/>
    <n v="0.09"/>
    <n v="3.68"/>
    <x v="445"/>
    <x v="1"/>
    <x v="1"/>
    <x v="2"/>
    <x v="16"/>
    <s v="Wrap Bag"/>
    <s v="*Staples* vLetter Openers, 2/Pack"/>
    <n v="0.83"/>
    <x v="0"/>
    <x v="2"/>
    <x v="8"/>
    <s v="Los Angeles"/>
    <n v="90041"/>
    <x v="178"/>
    <x v="178"/>
    <x v="1866"/>
    <n v="24"/>
    <x v="1892"/>
    <n v="36647"/>
    <n v="3.5900000000000003"/>
    <x v="2"/>
  </r>
  <r>
    <n v="699"/>
    <s v="Jenny Gold"/>
    <x v="1"/>
    <n v="0.1"/>
    <n v="9.7100000000000009"/>
    <x v="248"/>
    <x v="1"/>
    <x v="1"/>
    <x v="2"/>
    <x v="6"/>
    <s v="Small Box"/>
    <s v="Filing/Storage Totes and Swivel Casters"/>
    <n v="0.6"/>
    <x v="0"/>
    <x v="2"/>
    <x v="8"/>
    <s v="Los Angeles"/>
    <n v="90041"/>
    <x v="178"/>
    <x v="180"/>
    <x v="1867"/>
    <n v="27"/>
    <x v="1893"/>
    <n v="36647"/>
    <n v="9.6100000000000012"/>
    <x v="2"/>
  </r>
  <r>
    <n v="702"/>
    <s v="Kelly O'Connor"/>
    <x v="1"/>
    <n v="0.01"/>
    <n v="7.89"/>
    <x v="494"/>
    <x v="1"/>
    <x v="1"/>
    <x v="2"/>
    <x v="14"/>
    <s v="Wrap Bag"/>
    <s v="Staples Vinyl Coated Paper Clips, 800/Box"/>
    <n v="0.4"/>
    <x v="0"/>
    <x v="2"/>
    <x v="8"/>
    <s v="Santa Rosa"/>
    <n v="95404"/>
    <x v="178"/>
    <x v="178"/>
    <x v="1868"/>
    <n v="8"/>
    <x v="1894"/>
    <n v="87979"/>
    <n v="7.88"/>
    <x v="2"/>
  </r>
  <r>
    <n v="702"/>
    <s v="Kelly O'Connor"/>
    <x v="1"/>
    <n v="0.09"/>
    <n v="3.68"/>
    <x v="445"/>
    <x v="1"/>
    <x v="1"/>
    <x v="2"/>
    <x v="16"/>
    <s v="Wrap Bag"/>
    <s v="*Staples* vLetter Openers, 2/Pack"/>
    <n v="0.83"/>
    <x v="0"/>
    <x v="2"/>
    <x v="8"/>
    <s v="Santa Rosa"/>
    <n v="95404"/>
    <x v="178"/>
    <x v="178"/>
    <x v="1869"/>
    <n v="6"/>
    <x v="1895"/>
    <n v="87979"/>
    <n v="3.5900000000000003"/>
    <x v="2"/>
  </r>
  <r>
    <n v="702"/>
    <s v="Kelly O'Connor"/>
    <x v="1"/>
    <n v="0.1"/>
    <n v="9.7100000000000009"/>
    <x v="248"/>
    <x v="1"/>
    <x v="1"/>
    <x v="2"/>
    <x v="6"/>
    <s v="Small Box"/>
    <s v="Filing/Storage Totes and Swivel Casters"/>
    <n v="0.6"/>
    <x v="0"/>
    <x v="2"/>
    <x v="8"/>
    <s v="Santa Rosa"/>
    <n v="95404"/>
    <x v="178"/>
    <x v="180"/>
    <x v="1870"/>
    <n v="7"/>
    <x v="1896"/>
    <n v="87979"/>
    <n v="9.6100000000000012"/>
    <x v="2"/>
  </r>
  <r>
    <n v="1307"/>
    <s v="Teresa Hill"/>
    <x v="2"/>
    <n v="0.04"/>
    <n v="8.33"/>
    <x v="1"/>
    <x v="1"/>
    <x v="0"/>
    <x v="1"/>
    <x v="1"/>
    <s v="Small Pack"/>
    <s v="80 Minute Slim Jewel Case CD-R , 10/Pack - Staples"/>
    <n v="0.52"/>
    <x v="0"/>
    <x v="2"/>
    <x v="14"/>
    <s v="Coos Bay"/>
    <n v="97420"/>
    <x v="178"/>
    <x v="183"/>
    <x v="1871"/>
    <n v="16"/>
    <x v="1897"/>
    <n v="91451"/>
    <n v="8.2900000000000009"/>
    <x v="2"/>
  </r>
  <r>
    <n v="2089"/>
    <s v="Annie Odom"/>
    <x v="2"/>
    <n v="0.06"/>
    <n v="38.06"/>
    <x v="11"/>
    <x v="1"/>
    <x v="3"/>
    <x v="2"/>
    <x v="8"/>
    <s v="Small Box"/>
    <s v="Fellowes Superior 10 Outlet Split Surge Protector"/>
    <n v="0.56000000000000005"/>
    <x v="0"/>
    <x v="3"/>
    <x v="11"/>
    <s v="New City"/>
    <n v="10956"/>
    <x v="178"/>
    <x v="184"/>
    <x v="1872"/>
    <n v="17"/>
    <x v="1898"/>
    <n v="88348"/>
    <n v="38"/>
    <x v="3"/>
  </r>
  <r>
    <n v="2089"/>
    <s v="Annie Odom"/>
    <x v="2"/>
    <n v="0.08"/>
    <n v="599.99"/>
    <x v="4"/>
    <x v="1"/>
    <x v="3"/>
    <x v="1"/>
    <x v="4"/>
    <s v="Large Box"/>
    <s v="Hewlett Packard LaserJet 3310 Copier"/>
    <n v="0.37"/>
    <x v="0"/>
    <x v="3"/>
    <x v="11"/>
    <s v="New City"/>
    <n v="10956"/>
    <x v="178"/>
    <x v="185"/>
    <x v="1873"/>
    <n v="22"/>
    <x v="1899"/>
    <n v="88348"/>
    <n v="599.91"/>
    <x v="3"/>
  </r>
  <r>
    <n v="2089"/>
    <s v="Annie Odom"/>
    <x v="2"/>
    <n v="0.1"/>
    <n v="3.98"/>
    <x v="495"/>
    <x v="2"/>
    <x v="3"/>
    <x v="2"/>
    <x v="7"/>
    <s v="Wrap Bag"/>
    <s v="Unpadded Memo Slips"/>
    <n v="0.35"/>
    <x v="0"/>
    <x v="3"/>
    <x v="11"/>
    <s v="New City"/>
    <n v="10956"/>
    <x v="178"/>
    <x v="186"/>
    <x v="1874"/>
    <n v="5"/>
    <x v="1900"/>
    <n v="88348"/>
    <n v="3.88"/>
    <x v="3"/>
  </r>
  <r>
    <n v="2882"/>
    <s v="Andrew Gonzalez"/>
    <x v="2"/>
    <n v="0.05"/>
    <n v="63.94"/>
    <x v="377"/>
    <x v="2"/>
    <x v="1"/>
    <x v="0"/>
    <x v="11"/>
    <s v="Small Box"/>
    <s v="Howard Miller 16&quot; Diameter Gallery Wall Clock"/>
    <n v="0.46"/>
    <x v="0"/>
    <x v="0"/>
    <x v="9"/>
    <s v="Charlotte"/>
    <n v="28206"/>
    <x v="178"/>
    <x v="183"/>
    <x v="1875"/>
    <n v="21"/>
    <x v="1901"/>
    <n v="40224"/>
    <n v="63.89"/>
    <x v="0"/>
  </r>
  <r>
    <n v="2885"/>
    <s v="Gary Frazier"/>
    <x v="2"/>
    <n v="0.05"/>
    <n v="63.94"/>
    <x v="377"/>
    <x v="2"/>
    <x v="1"/>
    <x v="0"/>
    <x v="11"/>
    <s v="Small Box"/>
    <s v="Howard Miller 16&quot; Diameter Gallery Wall Clock"/>
    <n v="0.46"/>
    <x v="0"/>
    <x v="3"/>
    <x v="27"/>
    <s v="North Royalton"/>
    <n v="44133"/>
    <x v="178"/>
    <x v="183"/>
    <x v="1876"/>
    <n v="5"/>
    <x v="1902"/>
    <n v="87634"/>
    <n v="63.89"/>
    <x v="3"/>
  </r>
  <r>
    <n v="1384"/>
    <s v="George McLamb"/>
    <x v="3"/>
    <n v="7.0000000000000007E-2"/>
    <n v="11.29"/>
    <x v="102"/>
    <x v="1"/>
    <x v="1"/>
    <x v="2"/>
    <x v="6"/>
    <s v="Small Box"/>
    <s v="X-Rack™ File for Hanging Folders"/>
    <n v="0.59"/>
    <x v="0"/>
    <x v="0"/>
    <x v="21"/>
    <s v="Alexandria"/>
    <n v="22304"/>
    <x v="178"/>
    <x v="182"/>
    <x v="1877"/>
    <n v="11"/>
    <x v="1903"/>
    <n v="89407"/>
    <n v="11.219999999999999"/>
    <x v="0"/>
  </r>
  <r>
    <n v="1472"/>
    <s v="Tommy Ellis Ritchie"/>
    <x v="3"/>
    <n v="0.02"/>
    <n v="30.98"/>
    <x v="99"/>
    <x v="2"/>
    <x v="2"/>
    <x v="1"/>
    <x v="1"/>
    <s v="Small Box"/>
    <s v="Logitech Internet Navigator Keyboard"/>
    <n v="0.79"/>
    <x v="0"/>
    <x v="3"/>
    <x v="27"/>
    <s v="Westlake"/>
    <n v="44145"/>
    <x v="178"/>
    <x v="178"/>
    <x v="1878"/>
    <n v="17"/>
    <x v="1904"/>
    <n v="87078"/>
    <n v="30.96"/>
    <x v="3"/>
  </r>
  <r>
    <n v="2276"/>
    <s v="Dennis Block Richardson"/>
    <x v="3"/>
    <n v="0.01"/>
    <n v="195.99"/>
    <x v="18"/>
    <x v="1"/>
    <x v="1"/>
    <x v="1"/>
    <x v="12"/>
    <s v="Small Box"/>
    <s v="T28 WORLD"/>
    <n v="0.6"/>
    <x v="0"/>
    <x v="3"/>
    <x v="11"/>
    <s v="Niagara Falls"/>
    <n v="14304"/>
    <x v="178"/>
    <x v="177"/>
    <x v="1879"/>
    <n v="22"/>
    <x v="1905"/>
    <n v="91502"/>
    <n v="195.98000000000002"/>
    <x v="3"/>
  </r>
  <r>
    <m/>
    <m/>
    <x v="5"/>
    <m/>
    <m/>
    <x v="496"/>
    <x v="3"/>
    <x v="4"/>
    <x v="3"/>
    <x v="17"/>
    <m/>
    <m/>
    <m/>
    <x v="1"/>
    <x v="4"/>
    <x v="49"/>
    <m/>
    <m/>
    <x v="179"/>
    <x v="187"/>
    <x v="1880"/>
    <m/>
    <x v="1906"/>
    <m/>
    <m/>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n v="82201.150000000009"/>
    <n v="12594.820600000001"/>
  </r>
  <r>
    <x v="1"/>
    <n v="185928.13999999984"/>
    <n v="59296.389429999988"/>
  </r>
  <r>
    <x v="2"/>
    <n v="107796.09000000004"/>
    <n v="-930.43840000000046"/>
  </r>
  <r>
    <x v="3"/>
    <n v="241200.42000000007"/>
    <n v="39808.485999999997"/>
  </r>
  <r>
    <x v="4"/>
    <n v="96261.300000000017"/>
    <n v="1698.0439799999999"/>
  </r>
  <r>
    <x v="5"/>
    <n v="99069.48"/>
    <n v="23990.207579999998"/>
  </r>
  <r>
    <x v="6"/>
    <n v="10479.769999999999"/>
    <n v="-1194.4125000000008"/>
  </r>
  <r>
    <x v="7"/>
    <n v="4914.82"/>
    <n v="7028.1595000000016"/>
  </r>
  <r>
    <x v="8"/>
    <n v="98070.909999999989"/>
    <n v="18724.1191"/>
  </r>
  <r>
    <x v="9"/>
    <n v="318169.67999999993"/>
    <n v="8824.3905639999939"/>
  </r>
  <r>
    <x v="10"/>
    <n v="55813.920000000035"/>
    <n v="7769.3150699999978"/>
  </r>
  <r>
    <x v="11"/>
    <n v="26071.610000000004"/>
    <n v="-257.62880000000007"/>
  </r>
  <r>
    <x v="12"/>
    <n v="1789.4299999999998"/>
    <n v="-1544.8260631999995"/>
  </r>
  <r>
    <x v="13"/>
    <n v="6752.18"/>
    <n v="-1291.0959000000003"/>
  </r>
  <r>
    <x v="14"/>
    <n v="175730.04999999996"/>
    <n v="7803.9946"/>
  </r>
  <r>
    <x v="15"/>
    <n v="172511.33000000002"/>
    <n v="-8086.6392636499986"/>
  </r>
  <r>
    <x v="16"/>
    <n v="198764.48999999985"/>
    <n v="40790.514240000019"/>
  </r>
  <r>
    <x v="17"/>
    <n v="1881524.7699999996"/>
    <n v="215023.39973715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7974AA-34E6-4AAF-8833-49D999205581}" name="PivotTable8"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28">
    <pivotField showAll="0"/>
    <pivotField showAll="0"/>
    <pivotField showAll="0"/>
    <pivotField showAll="0"/>
    <pivotField showAll="0"/>
    <pivotField dataField="1" showAll="0">
      <items count="498">
        <item x="23"/>
        <item x="92"/>
        <item x="31"/>
        <item x="2"/>
        <item x="36"/>
        <item x="451"/>
        <item x="124"/>
        <item x="186"/>
        <item x="384"/>
        <item x="244"/>
        <item x="195"/>
        <item x="429"/>
        <item x="311"/>
        <item x="66"/>
        <item x="109"/>
        <item x="407"/>
        <item x="80"/>
        <item x="78"/>
        <item x="435"/>
        <item x="44"/>
        <item x="91"/>
        <item x="207"/>
        <item x="120"/>
        <item x="26"/>
        <item x="60"/>
        <item x="459"/>
        <item x="5"/>
        <item x="476"/>
        <item x="83"/>
        <item x="421"/>
        <item x="79"/>
        <item x="445"/>
        <item x="110"/>
        <item x="329"/>
        <item x="381"/>
        <item x="98"/>
        <item x="449"/>
        <item x="137"/>
        <item x="352"/>
        <item x="219"/>
        <item x="130"/>
        <item x="232"/>
        <item x="154"/>
        <item x="486"/>
        <item x="403"/>
        <item x="475"/>
        <item x="446"/>
        <item x="295"/>
        <item x="206"/>
        <item x="192"/>
        <item x="427"/>
        <item x="294"/>
        <item x="33"/>
        <item x="10"/>
        <item x="1"/>
        <item x="178"/>
        <item x="360"/>
        <item x="68"/>
        <item x="174"/>
        <item x="30"/>
        <item x="253"/>
        <item x="9"/>
        <item x="121"/>
        <item x="283"/>
        <item x="471"/>
        <item x="134"/>
        <item x="29"/>
        <item x="438"/>
        <item x="362"/>
        <item x="82"/>
        <item x="289"/>
        <item x="464"/>
        <item x="75"/>
        <item x="20"/>
        <item x="243"/>
        <item x="131"/>
        <item x="184"/>
        <item x="433"/>
        <item x="494"/>
        <item x="334"/>
        <item x="387"/>
        <item x="126"/>
        <item x="208"/>
        <item x="495"/>
        <item x="8"/>
        <item x="93"/>
        <item x="477"/>
        <item x="401"/>
        <item x="129"/>
        <item x="292"/>
        <item x="116"/>
        <item x="200"/>
        <item x="457"/>
        <item x="74"/>
        <item x="478"/>
        <item x="217"/>
        <item x="255"/>
        <item x="297"/>
        <item x="415"/>
        <item x="470"/>
        <item x="398"/>
        <item x="227"/>
        <item x="466"/>
        <item x="327"/>
        <item x="50"/>
        <item x="455"/>
        <item x="176"/>
        <item x="52"/>
        <item x="164"/>
        <item x="448"/>
        <item x="168"/>
        <item x="105"/>
        <item x="242"/>
        <item x="440"/>
        <item x="439"/>
        <item x="11"/>
        <item x="343"/>
        <item x="277"/>
        <item x="422"/>
        <item x="382"/>
        <item x="62"/>
        <item x="416"/>
        <item x="46"/>
        <item x="273"/>
        <item x="148"/>
        <item x="119"/>
        <item x="71"/>
        <item x="306"/>
        <item x="361"/>
        <item x="299"/>
        <item x="291"/>
        <item x="198"/>
        <item x="483"/>
        <item x="136"/>
        <item x="163"/>
        <item x="61"/>
        <item x="214"/>
        <item x="58"/>
        <item x="144"/>
        <item x="117"/>
        <item x="173"/>
        <item x="123"/>
        <item x="165"/>
        <item x="90"/>
        <item x="269"/>
        <item x="102"/>
        <item x="213"/>
        <item x="231"/>
        <item x="64"/>
        <item x="69"/>
        <item x="454"/>
        <item x="301"/>
        <item x="85"/>
        <item x="265"/>
        <item x="284"/>
        <item x="258"/>
        <item x="189"/>
        <item x="472"/>
        <item x="364"/>
        <item x="95"/>
        <item x="418"/>
        <item x="37"/>
        <item x="366"/>
        <item x="312"/>
        <item x="65"/>
        <item x="259"/>
        <item x="101"/>
        <item x="485"/>
        <item x="172"/>
        <item x="145"/>
        <item x="252"/>
        <item x="350"/>
        <item x="194"/>
        <item x="406"/>
        <item x="386"/>
        <item x="443"/>
        <item x="239"/>
        <item x="240"/>
        <item x="17"/>
        <item x="127"/>
        <item x="113"/>
        <item x="463"/>
        <item x="480"/>
        <item x="411"/>
        <item x="336"/>
        <item x="19"/>
        <item x="138"/>
        <item x="367"/>
        <item x="392"/>
        <item x="140"/>
        <item x="177"/>
        <item x="374"/>
        <item x="159"/>
        <item x="404"/>
        <item x="104"/>
        <item x="302"/>
        <item x="47"/>
        <item x="268"/>
        <item x="340"/>
        <item x="56"/>
        <item x="63"/>
        <item x="419"/>
        <item x="353"/>
        <item x="41"/>
        <item x="390"/>
        <item x="51"/>
        <item x="167"/>
        <item x="369"/>
        <item x="424"/>
        <item x="389"/>
        <item x="261"/>
        <item x="57"/>
        <item x="139"/>
        <item x="122"/>
        <item x="222"/>
        <item x="458"/>
        <item x="431"/>
        <item x="6"/>
        <item x="43"/>
        <item x="469"/>
        <item x="394"/>
        <item x="218"/>
        <item x="339"/>
        <item x="375"/>
        <item x="204"/>
        <item x="450"/>
        <item x="99"/>
        <item x="344"/>
        <item x="290"/>
        <item x="89"/>
        <item x="409"/>
        <item x="391"/>
        <item x="473"/>
        <item x="88"/>
        <item x="183"/>
        <item x="267"/>
        <item x="225"/>
        <item x="54"/>
        <item x="342"/>
        <item x="307"/>
        <item x="76"/>
        <item x="441"/>
        <item x="203"/>
        <item x="161"/>
        <item x="251"/>
        <item x="376"/>
        <item x="155"/>
        <item x="444"/>
        <item x="169"/>
        <item x="13"/>
        <item x="332"/>
        <item x="447"/>
        <item x="233"/>
        <item x="147"/>
        <item x="262"/>
        <item x="460"/>
        <item x="413"/>
        <item x="115"/>
        <item x="320"/>
        <item x="468"/>
        <item x="197"/>
        <item x="396"/>
        <item x="256"/>
        <item x="281"/>
        <item x="365"/>
        <item x="128"/>
        <item x="221"/>
        <item x="293"/>
        <item x="317"/>
        <item x="77"/>
        <item x="432"/>
        <item x="363"/>
        <item x="143"/>
        <item x="326"/>
        <item x="266"/>
        <item x="241"/>
        <item x="179"/>
        <item x="328"/>
        <item x="321"/>
        <item x="229"/>
        <item x="393"/>
        <item x="118"/>
        <item x="300"/>
        <item x="493"/>
        <item x="135"/>
        <item x="188"/>
        <item x="257"/>
        <item x="465"/>
        <item x="489"/>
        <item x="359"/>
        <item x="158"/>
        <item x="368"/>
        <item x="73"/>
        <item x="356"/>
        <item x="279"/>
        <item x="216"/>
        <item x="322"/>
        <item x="84"/>
        <item x="150"/>
        <item x="25"/>
        <item x="272"/>
        <item x="271"/>
        <item x="420"/>
        <item x="100"/>
        <item x="305"/>
        <item x="395"/>
        <item x="18"/>
        <item x="142"/>
        <item x="288"/>
        <item x="86"/>
        <item x="405"/>
        <item x="333"/>
        <item x="106"/>
        <item x="141"/>
        <item x="456"/>
        <item x="248"/>
        <item x="220"/>
        <item x="107"/>
        <item x="488"/>
        <item x="303"/>
        <item x="372"/>
        <item x="153"/>
        <item x="412"/>
        <item x="453"/>
        <item x="238"/>
        <item x="35"/>
        <item x="318"/>
        <item x="313"/>
        <item x="426"/>
        <item x="442"/>
        <item x="296"/>
        <item x="53"/>
        <item x="408"/>
        <item x="254"/>
        <item x="162"/>
        <item x="202"/>
        <item x="111"/>
        <item x="263"/>
        <item x="249"/>
        <item x="282"/>
        <item x="373"/>
        <item x="354"/>
        <item x="38"/>
        <item x="399"/>
        <item x="337"/>
        <item x="355"/>
        <item x="234"/>
        <item x="32"/>
        <item x="157"/>
        <item x="245"/>
        <item x="430"/>
        <item x="211"/>
        <item x="309"/>
        <item x="209"/>
        <item x="338"/>
        <item x="260"/>
        <item x="67"/>
        <item x="481"/>
        <item x="133"/>
        <item x="348"/>
        <item x="160"/>
        <item x="358"/>
        <item x="276"/>
        <item x="59"/>
        <item x="230"/>
        <item x="175"/>
        <item x="166"/>
        <item x="87"/>
        <item x="151"/>
        <item x="377"/>
        <item x="70"/>
        <item x="3"/>
        <item x="385"/>
        <item x="437"/>
        <item x="397"/>
        <item x="224"/>
        <item x="196"/>
        <item x="428"/>
        <item x="270"/>
        <item x="275"/>
        <item x="467"/>
        <item x="310"/>
        <item x="28"/>
        <item x="491"/>
        <item x="331"/>
        <item x="319"/>
        <item x="492"/>
        <item x="285"/>
        <item x="55"/>
        <item x="40"/>
        <item x="378"/>
        <item x="357"/>
        <item x="383"/>
        <item x="199"/>
        <item x="425"/>
        <item x="7"/>
        <item x="21"/>
        <item x="39"/>
        <item x="278"/>
        <item x="205"/>
        <item x="324"/>
        <item x="308"/>
        <item x="4"/>
        <item x="434"/>
        <item x="410"/>
        <item x="42"/>
        <item x="388"/>
        <item x="185"/>
        <item x="94"/>
        <item x="12"/>
        <item x="212"/>
        <item x="280"/>
        <item x="264"/>
        <item x="156"/>
        <item x="380"/>
        <item x="125"/>
        <item x="345"/>
        <item x="34"/>
        <item x="237"/>
        <item x="72"/>
        <item x="370"/>
        <item x="436"/>
        <item x="190"/>
        <item x="45"/>
        <item x="341"/>
        <item x="479"/>
        <item x="16"/>
        <item x="298"/>
        <item x="351"/>
        <item x="452"/>
        <item x="97"/>
        <item x="152"/>
        <item x="0"/>
        <item x="349"/>
        <item x="423"/>
        <item x="96"/>
        <item x="250"/>
        <item x="210"/>
        <item x="48"/>
        <item x="462"/>
        <item x="24"/>
        <item x="49"/>
        <item x="15"/>
        <item x="146"/>
        <item x="487"/>
        <item x="474"/>
        <item x="81"/>
        <item x="402"/>
        <item x="316"/>
        <item x="14"/>
        <item x="103"/>
        <item x="228"/>
        <item x="236"/>
        <item x="27"/>
        <item x="347"/>
        <item x="226"/>
        <item x="314"/>
        <item x="304"/>
        <item x="286"/>
        <item x="371"/>
        <item x="346"/>
        <item x="187"/>
        <item x="325"/>
        <item x="414"/>
        <item x="108"/>
        <item x="171"/>
        <item x="180"/>
        <item x="400"/>
        <item x="235"/>
        <item x="484"/>
        <item x="149"/>
        <item x="112"/>
        <item x="246"/>
        <item x="330"/>
        <item x="181"/>
        <item x="461"/>
        <item x="335"/>
        <item x="315"/>
        <item x="22"/>
        <item x="215"/>
        <item x="114"/>
        <item x="193"/>
        <item x="287"/>
        <item x="182"/>
        <item x="170"/>
        <item x="417"/>
        <item x="247"/>
        <item x="323"/>
        <item x="201"/>
        <item x="482"/>
        <item x="490"/>
        <item x="132"/>
        <item x="379"/>
        <item x="191"/>
        <item x="223"/>
        <item x="274"/>
        <item x="496"/>
        <item t="default"/>
      </items>
    </pivotField>
    <pivotField axis="axisRow" showAll="0">
      <items count="5">
        <item x="0"/>
        <item x="2"/>
        <item x="1"/>
        <item h="1" x="3"/>
        <item t="default"/>
      </items>
    </pivotField>
    <pivotField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6"/>
  </rowFields>
  <rowItems count="4">
    <i>
      <x/>
    </i>
    <i>
      <x v="1"/>
    </i>
    <i>
      <x v="2"/>
    </i>
    <i t="grand">
      <x/>
    </i>
  </rowItems>
  <colItems count="1">
    <i/>
  </colItems>
  <dataFields count="1">
    <dataField name="Sum of Shipping Cost" fld="5" baseField="0" baseItem="0" numFmtId="164"/>
  </dataFields>
  <formats count="2">
    <format dxfId="18">
      <pivotArea outline="0" collapsedLevelsAreSubtotals="1" fieldPosition="0"/>
    </format>
    <format dxfId="1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FCFB05-8ECA-4D71-9273-83745863AEB4}" name="Product_Sub-Category"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4:Q23" firstHeaderRow="0" firstDataRow="1" firstDataCol="1"/>
  <pivotFields count="3">
    <pivotField axis="axisRow" showAll="0">
      <items count="19">
        <item x="0"/>
        <item x="1"/>
        <item x="2"/>
        <item x="3"/>
        <item x="4"/>
        <item x="5"/>
        <item x="6"/>
        <item x="17"/>
        <item x="7"/>
        <item x="8"/>
        <item x="9"/>
        <item x="10"/>
        <item x="11"/>
        <item x="12"/>
        <item x="13"/>
        <item x="14"/>
        <item x="15"/>
        <item x="16"/>
        <item t="default"/>
      </items>
    </pivotField>
    <pivotField dataField="1" numFmtId="165" showAll="0"/>
    <pivotField dataField="1" numFmtId="165" showAl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Sum of Sum of Sales" fld="1" baseField="0" baseItem="0"/>
    <dataField name="Sum of Sum of Profit" fld="2" baseField="0" baseItem="0"/>
  </dataFields>
  <formats count="1">
    <format dxfId="9">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1BBA08-BD7F-4A88-B557-7B99433E6C53}" name="Manager Performance"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F32" firstHeaderRow="1" firstDataRow="2" firstDataCol="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3"/>
        <item x="0"/>
        <item x="2"/>
        <item x="4"/>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showAll="0"/>
    <pivotField showAll="0"/>
    <pivotField axis="axisCol" showAll="0">
      <items count="6">
        <item x="1"/>
        <item x="3"/>
        <item x="0"/>
        <item x="2"/>
        <item x="4"/>
        <item t="default"/>
      </items>
    </pivotField>
    <pivotField axis="axisRow" showAll="0" defaultSubtotal="0">
      <items count="14">
        <item h="1" x="0"/>
        <item x="1"/>
        <item x="2"/>
        <item x="3"/>
        <item x="4"/>
        <item x="5"/>
        <item x="6"/>
        <item x="7"/>
        <item h="1" x="8"/>
        <item h="1" x="9"/>
        <item h="1" x="10"/>
        <item h="1" x="11"/>
        <item h="1" x="12"/>
        <item h="1" x="13"/>
      </items>
    </pivotField>
    <pivotField showAll="0">
      <items count="15">
        <item x="0"/>
        <item x="1"/>
        <item x="2"/>
        <item x="3"/>
        <item x="4"/>
        <item x="5"/>
        <item x="6"/>
        <item x="7"/>
        <item x="8"/>
        <item x="9"/>
        <item x="10"/>
        <item x="11"/>
        <item x="12"/>
        <item x="13"/>
        <item t="default"/>
      </items>
    </pivotField>
  </pivotFields>
  <rowFields count="1">
    <field x="26"/>
  </rowFields>
  <rowItems count="7">
    <i>
      <x v="1"/>
    </i>
    <i>
      <x v="2"/>
    </i>
    <i>
      <x v="3"/>
    </i>
    <i>
      <x v="4"/>
    </i>
    <i>
      <x v="5"/>
    </i>
    <i>
      <x v="6"/>
    </i>
    <i t="grand">
      <x/>
    </i>
  </rowItems>
  <colFields count="1">
    <field x="25"/>
  </colFields>
  <colItems count="5">
    <i>
      <x/>
    </i>
    <i>
      <x v="1"/>
    </i>
    <i>
      <x v="2"/>
    </i>
    <i>
      <x v="3"/>
    </i>
    <i t="grand">
      <x/>
    </i>
  </colItems>
  <dataFields count="1">
    <dataField name="Sum of Sales" fld="22" baseField="26" baseItem="1" numFmtId="165"/>
  </dataFields>
  <formats count="1">
    <format dxfId="10">
      <pivotArea outline="0" collapsedLevelsAreSubtotals="1" fieldPosition="0"/>
    </format>
  </formats>
  <chartFormats count="8">
    <chartFormat chart="1" format="0" series="1">
      <pivotArea type="data" outline="0" fieldPosition="0">
        <references count="2">
          <reference field="4294967294" count="1" selected="0">
            <x v="0"/>
          </reference>
          <reference field="25" count="1" selected="0">
            <x v="0"/>
          </reference>
        </references>
      </pivotArea>
    </chartFormat>
    <chartFormat chart="1" format="1" series="1">
      <pivotArea type="data" outline="0" fieldPosition="0">
        <references count="2">
          <reference field="4294967294" count="1" selected="0">
            <x v="0"/>
          </reference>
          <reference field="25" count="1" selected="0">
            <x v="1"/>
          </reference>
        </references>
      </pivotArea>
    </chartFormat>
    <chartFormat chart="1" format="2" series="1">
      <pivotArea type="data" outline="0" fieldPosition="0">
        <references count="2">
          <reference field="4294967294" count="1" selected="0">
            <x v="0"/>
          </reference>
          <reference field="25" count="1" selected="0">
            <x v="2"/>
          </reference>
        </references>
      </pivotArea>
    </chartFormat>
    <chartFormat chart="1" format="3" series="1">
      <pivotArea type="data" outline="0" fieldPosition="0">
        <references count="2">
          <reference field="4294967294" count="1" selected="0">
            <x v="0"/>
          </reference>
          <reference field="25" count="1" selected="0">
            <x v="3"/>
          </reference>
        </references>
      </pivotArea>
    </chartFormat>
    <chartFormat chart="3" format="8" series="1">
      <pivotArea type="data" outline="0" fieldPosition="0">
        <references count="2">
          <reference field="4294967294" count="1" selected="0">
            <x v="0"/>
          </reference>
          <reference field="25" count="1" selected="0">
            <x v="0"/>
          </reference>
        </references>
      </pivotArea>
    </chartFormat>
    <chartFormat chart="3" format="9" series="1">
      <pivotArea type="data" outline="0" fieldPosition="0">
        <references count="2">
          <reference field="4294967294" count="1" selected="0">
            <x v="0"/>
          </reference>
          <reference field="25" count="1" selected="0">
            <x v="1"/>
          </reference>
        </references>
      </pivotArea>
    </chartFormat>
    <chartFormat chart="3" format="10" series="1">
      <pivotArea type="data" outline="0" fieldPosition="0">
        <references count="2">
          <reference field="4294967294" count="1" selected="0">
            <x v="0"/>
          </reference>
          <reference field="25" count="1" selected="0">
            <x v="2"/>
          </reference>
        </references>
      </pivotArea>
    </chartFormat>
    <chartFormat chart="3" format="11" series="1">
      <pivotArea type="data" outline="0" fieldPosition="0">
        <references count="2">
          <reference field="4294967294" count="1" selected="0">
            <x v="0"/>
          </reference>
          <reference field="2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55C634C-BFFE-4B33-ACCB-4AB529F96061}" name="Profit over 6 months"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Month">
  <location ref="B11:C18" firstHeaderRow="1" firstDataRow="1" firstDataCol="1"/>
  <pivotFields count="28">
    <pivotField showAll="0"/>
    <pivotField showAll="0"/>
    <pivotField showAll="0"/>
    <pivotField showAll="0"/>
    <pivotField showAll="0"/>
    <pivotField showAll="0"/>
    <pivotField showAll="0"/>
    <pivotField showAll="0"/>
    <pivotField showAll="0">
      <items count="5">
        <item x="0"/>
        <item x="2"/>
        <item x="1"/>
        <item x="3"/>
        <item t="default"/>
      </items>
    </pivotField>
    <pivotField showAll="0">
      <items count="19">
        <item x="17"/>
        <item x="8"/>
        <item x="5"/>
        <item x="10"/>
        <item x="9"/>
        <item x="1"/>
        <item x="4"/>
        <item x="15"/>
        <item x="13"/>
        <item x="11"/>
        <item x="3"/>
        <item x="7"/>
        <item x="2"/>
        <item x="14"/>
        <item x="16"/>
        <item x="6"/>
        <item x="0"/>
        <item x="12"/>
        <item t="default"/>
      </items>
    </pivotField>
    <pivotField showAll="0"/>
    <pivotField showAll="0"/>
    <pivotField showAll="0"/>
    <pivotField showAll="0"/>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1882">
        <item x="945"/>
        <item x="729"/>
        <item x="63"/>
        <item x="1145"/>
        <item x="319"/>
        <item x="990"/>
        <item x="3"/>
        <item x="378"/>
        <item x="1134"/>
        <item x="1205"/>
        <item x="177"/>
        <item x="94"/>
        <item x="865"/>
        <item x="414"/>
        <item x="366"/>
        <item x="1173"/>
        <item x="243"/>
        <item x="568"/>
        <item x="1491"/>
        <item x="1592"/>
        <item x="473"/>
        <item x="302"/>
        <item x="1167"/>
        <item x="320"/>
        <item x="769"/>
        <item x="845"/>
        <item x="527"/>
        <item x="16"/>
        <item x="727"/>
        <item x="471"/>
        <item x="659"/>
        <item x="1819"/>
        <item x="833"/>
        <item x="1379"/>
        <item x="64"/>
        <item x="1618"/>
        <item x="489"/>
        <item x="972"/>
        <item x="1706"/>
        <item x="222"/>
        <item x="1657"/>
        <item x="592"/>
        <item x="1568"/>
        <item x="328"/>
        <item x="426"/>
        <item x="1326"/>
        <item x="501"/>
        <item x="1141"/>
        <item x="1557"/>
        <item x="1503"/>
        <item x="770"/>
        <item x="978"/>
        <item x="905"/>
        <item x="264"/>
        <item x="1721"/>
        <item x="120"/>
        <item x="217"/>
        <item x="710"/>
        <item x="1342"/>
        <item x="1225"/>
        <item x="60"/>
        <item x="58"/>
        <item x="1216"/>
        <item x="1344"/>
        <item x="1704"/>
        <item x="301"/>
        <item x="1588"/>
        <item x="785"/>
        <item x="616"/>
        <item x="192"/>
        <item x="581"/>
        <item x="41"/>
        <item x="1008"/>
        <item x="354"/>
        <item x="402"/>
        <item x="1331"/>
        <item x="798"/>
        <item x="1513"/>
        <item x="886"/>
        <item x="108"/>
        <item x="788"/>
        <item x="761"/>
        <item x="915"/>
        <item x="1010"/>
        <item x="1140"/>
        <item x="1045"/>
        <item x="1111"/>
        <item x="517"/>
        <item x="1370"/>
        <item x="439"/>
        <item x="156"/>
        <item x="1069"/>
        <item x="40"/>
        <item x="131"/>
        <item x="796"/>
        <item x="1281"/>
        <item x="188"/>
        <item x="589"/>
        <item x="1090"/>
        <item x="552"/>
        <item x="1747"/>
        <item x="923"/>
        <item x="868"/>
        <item x="1154"/>
        <item x="1190"/>
        <item x="1812"/>
        <item x="936"/>
        <item x="1764"/>
        <item x="44"/>
        <item x="1584"/>
        <item x="1590"/>
        <item x="30"/>
        <item x="310"/>
        <item x="1133"/>
        <item x="952"/>
        <item x="284"/>
        <item x="297"/>
        <item x="1614"/>
        <item x="1278"/>
        <item x="889"/>
        <item x="421"/>
        <item x="333"/>
        <item x="1693"/>
        <item x="1155"/>
        <item x="440"/>
        <item x="1250"/>
        <item x="774"/>
        <item x="260"/>
        <item x="28"/>
        <item x="1738"/>
        <item x="1121"/>
        <item x="1040"/>
        <item x="546"/>
        <item x="1204"/>
        <item x="363"/>
        <item x="1815"/>
        <item x="214"/>
        <item x="1195"/>
        <item x="197"/>
        <item x="888"/>
        <item x="612"/>
        <item x="355"/>
        <item x="122"/>
        <item x="1339"/>
        <item x="1014"/>
        <item x="0"/>
        <item x="890"/>
        <item x="763"/>
        <item x="293"/>
        <item x="662"/>
        <item x="92"/>
        <item x="643"/>
        <item x="1033"/>
        <item x="15"/>
        <item x="564"/>
        <item x="1071"/>
        <item x="175"/>
        <item x="903"/>
        <item x="389"/>
        <item x="1685"/>
        <item x="458"/>
        <item x="1844"/>
        <item x="1774"/>
        <item x="595"/>
        <item x="976"/>
        <item x="1695"/>
        <item x="1700"/>
        <item x="1260"/>
        <item x="968"/>
        <item x="59"/>
        <item x="34"/>
        <item x="1371"/>
        <item x="161"/>
        <item x="334"/>
        <item x="31"/>
        <item x="1182"/>
        <item x="623"/>
        <item x="285"/>
        <item x="1791"/>
        <item x="251"/>
        <item x="723"/>
        <item x="24"/>
        <item x="538"/>
        <item x="694"/>
        <item x="225"/>
        <item x="1414"/>
        <item x="691"/>
        <item x="1542"/>
        <item x="1272"/>
        <item x="737"/>
        <item x="1073"/>
        <item x="196"/>
        <item x="429"/>
        <item x="1655"/>
        <item x="1765"/>
        <item x="1699"/>
        <item x="87"/>
        <item x="562"/>
        <item x="1827"/>
        <item x="569"/>
        <item x="202"/>
        <item x="1709"/>
        <item x="1463"/>
        <item x="812"/>
        <item x="705"/>
        <item x="840"/>
        <item x="1545"/>
        <item x="55"/>
        <item x="973"/>
        <item x="577"/>
        <item x="567"/>
        <item x="529"/>
        <item x="1783"/>
        <item x="751"/>
        <item x="844"/>
        <item x="975"/>
        <item x="1652"/>
        <item x="780"/>
        <item x="149"/>
        <item x="1737"/>
        <item x="892"/>
        <item x="1323"/>
        <item x="1781"/>
        <item x="912"/>
        <item x="1468"/>
        <item x="209"/>
        <item x="1161"/>
        <item x="749"/>
        <item x="717"/>
        <item x="630"/>
        <item x="1817"/>
        <item x="359"/>
        <item x="79"/>
        <item x="159"/>
        <item x="1091"/>
        <item x="1110"/>
        <item x="1410"/>
        <item x="1795"/>
        <item x="107"/>
        <item x="96"/>
        <item x="1736"/>
        <item x="338"/>
        <item x="1127"/>
        <item x="1775"/>
        <item x="232"/>
        <item x="1119"/>
        <item x="1118"/>
        <item x="1713"/>
        <item x="992"/>
        <item x="124"/>
        <item x="1423"/>
        <item x="1087"/>
        <item x="916"/>
        <item x="451"/>
        <item x="1027"/>
        <item x="695"/>
        <item x="1026"/>
        <item x="565"/>
        <item x="1255"/>
        <item x="27"/>
        <item x="1095"/>
        <item x="1123"/>
        <item x="1790"/>
        <item x="1734"/>
        <item x="829"/>
        <item x="1249"/>
        <item x="779"/>
        <item x="1028"/>
        <item x="139"/>
        <item x="172"/>
        <item x="1139"/>
        <item x="1149"/>
        <item x="411"/>
        <item x="1863"/>
        <item x="332"/>
        <item x="803"/>
        <item x="596"/>
        <item x="1391"/>
        <item x="1488"/>
        <item x="1787"/>
        <item x="485"/>
        <item x="777"/>
        <item x="1301"/>
        <item x="1877"/>
        <item x="919"/>
        <item x="62"/>
        <item x="335"/>
        <item x="104"/>
        <item x="1124"/>
        <item x="1615"/>
        <item x="499"/>
        <item x="746"/>
        <item x="1351"/>
        <item x="1109"/>
        <item x="199"/>
        <item x="697"/>
        <item x="834"/>
        <item x="126"/>
        <item x="1386"/>
        <item x="204"/>
        <item x="385"/>
        <item x="1432"/>
        <item x="427"/>
        <item x="665"/>
        <item x="268"/>
        <item x="1448"/>
        <item x="460"/>
        <item x="907"/>
        <item x="1218"/>
        <item x="721"/>
        <item x="1390"/>
        <item x="388"/>
        <item x="390"/>
        <item x="857"/>
        <item x="113"/>
        <item x="212"/>
        <item x="370"/>
        <item x="1714"/>
        <item x="1591"/>
        <item x="1504"/>
        <item x="1392"/>
        <item x="412"/>
        <item x="88"/>
        <item x="1828"/>
        <item x="1716"/>
        <item x="168"/>
        <item x="100"/>
        <item x="1416"/>
        <item x="1820"/>
        <item x="331"/>
        <item x="258"/>
        <item x="1356"/>
        <item x="909"/>
        <item x="66"/>
        <item x="1613"/>
        <item x="1324"/>
        <item x="191"/>
        <item x="918"/>
        <item x="1548"/>
        <item x="773"/>
        <item x="428"/>
        <item x="1676"/>
        <item x="1610"/>
        <item x="679"/>
        <item x="1291"/>
        <item x="133"/>
        <item x="742"/>
        <item x="712"/>
        <item x="786"/>
        <item x="20"/>
        <item x="325"/>
        <item x="1857"/>
        <item x="229"/>
        <item x="590"/>
        <item x="1268"/>
        <item x="1016"/>
        <item x="1196"/>
        <item x="272"/>
        <item x="1773"/>
        <item x="281"/>
        <item x="1628"/>
        <item x="1814"/>
        <item x="155"/>
        <item x="1443"/>
        <item x="941"/>
        <item x="483"/>
        <item x="377"/>
        <item x="1352"/>
        <item x="1758"/>
        <item x="673"/>
        <item x="1867"/>
        <item x="957"/>
        <item x="800"/>
        <item x="745"/>
        <item x="641"/>
        <item x="1317"/>
        <item x="954"/>
        <item x="1839"/>
        <item x="1715"/>
        <item x="1479"/>
        <item x="299"/>
        <item x="36"/>
        <item x="1533"/>
        <item x="536"/>
        <item x="18"/>
        <item x="732"/>
        <item x="1198"/>
        <item x="1725"/>
        <item x="221"/>
        <item x="74"/>
        <item x="1017"/>
        <item x="1611"/>
        <item x="189"/>
        <item x="127"/>
        <item x="171"/>
        <item x="553"/>
        <item x="1015"/>
        <item x="1845"/>
        <item x="1483"/>
        <item x="409"/>
        <item x="1181"/>
        <item x="1665"/>
        <item x="67"/>
        <item x="598"/>
        <item x="143"/>
        <item x="683"/>
        <item x="693"/>
        <item x="1006"/>
        <item x="394"/>
        <item x="1084"/>
        <item x="176"/>
        <item x="1126"/>
        <item x="789"/>
        <item x="543"/>
        <item x="587"/>
        <item x="266"/>
        <item x="799"/>
        <item x="744"/>
        <item x="140"/>
        <item x="465"/>
        <item x="1870"/>
        <item x="436"/>
        <item x="1843"/>
        <item x="969"/>
        <item x="1833"/>
        <item x="457"/>
        <item x="1271"/>
        <item x="42"/>
        <item x="1057"/>
        <item x="502"/>
        <item x="604"/>
        <item x="1280"/>
        <item x="1701"/>
        <item x="1566"/>
        <item x="76"/>
        <item x="740"/>
        <item x="1445"/>
        <item x="234"/>
        <item x="65"/>
        <item x="1367"/>
        <item x="811"/>
        <item x="1776"/>
        <item x="1022"/>
        <item x="949"/>
        <item x="692"/>
        <item x="78"/>
        <item x="1743"/>
        <item x="794"/>
        <item x="1049"/>
        <item x="1307"/>
        <item x="1039"/>
        <item x="758"/>
        <item x="853"/>
        <item x="1583"/>
        <item x="1122"/>
        <item x="109"/>
        <item x="450"/>
        <item x="1304"/>
        <item x="951"/>
        <item x="117"/>
        <item x="766"/>
        <item x="1065"/>
        <item x="1731"/>
        <item x="750"/>
        <item x="808"/>
        <item x="227"/>
        <item x="1831"/>
        <item x="928"/>
        <item x="822"/>
        <item x="1362"/>
        <item x="153"/>
        <item x="522"/>
        <item x="1564"/>
        <item x="1821"/>
        <item x="654"/>
        <item x="1144"/>
        <item x="480"/>
        <item x="1253"/>
        <item x="883"/>
        <item x="1005"/>
        <item x="19"/>
        <item x="340"/>
        <item x="632"/>
        <item x="253"/>
        <item x="574"/>
        <item x="738"/>
        <item x="415"/>
        <item x="463"/>
        <item x="180"/>
        <item x="765"/>
        <item x="54"/>
        <item x="147"/>
        <item x="576"/>
        <item x="974"/>
        <item x="1086"/>
        <item x="846"/>
        <item x="771"/>
        <item x="802"/>
        <item x="295"/>
        <item x="330"/>
        <item x="445"/>
        <item x="670"/>
        <item x="1384"/>
        <item x="734"/>
        <item x="1437"/>
        <item x="165"/>
        <item x="112"/>
        <item x="119"/>
        <item x="205"/>
        <item x="1536"/>
        <item x="434"/>
        <item x="238"/>
        <item x="703"/>
        <item x="223"/>
        <item x="261"/>
        <item x="994"/>
        <item x="964"/>
        <item x="1677"/>
        <item x="1261"/>
        <item x="1800"/>
        <item x="778"/>
        <item x="531"/>
        <item x="1785"/>
        <item x="704"/>
        <item x="708"/>
        <item x="1418"/>
        <item x="1746"/>
        <item x="1125"/>
        <item x="1168"/>
        <item x="368"/>
        <item x="1102"/>
        <item x="1"/>
        <item x="1675"/>
        <item x="775"/>
        <item x="535"/>
        <item x="1062"/>
        <item x="1055"/>
        <item x="1512"/>
        <item x="1415"/>
        <item x="1846"/>
        <item x="70"/>
        <item x="1585"/>
        <item x="1383"/>
        <item x="1860"/>
        <item x="417"/>
        <item x="782"/>
        <item x="1762"/>
        <item x="1080"/>
        <item x="470"/>
        <item x="219"/>
        <item x="324"/>
        <item x="397"/>
        <item x="514"/>
        <item x="1670"/>
        <item x="570"/>
        <item x="203"/>
        <item x="1093"/>
        <item x="1213"/>
        <item x="518"/>
        <item x="1193"/>
        <item x="713"/>
        <item x="453"/>
        <item x="1131"/>
        <item x="1757"/>
        <item x="435"/>
        <item x="961"/>
        <item x="797"/>
        <item x="283"/>
        <item x="110"/>
        <item x="1531"/>
        <item x="958"/>
        <item x="1671"/>
        <item x="23"/>
        <item x="386"/>
        <item x="534"/>
        <item x="855"/>
        <item x="842"/>
        <item x="887"/>
        <item x="1770"/>
        <item x="813"/>
        <item x="459"/>
        <item x="125"/>
        <item x="876"/>
        <item x="1565"/>
        <item x="90"/>
        <item x="725"/>
        <item x="944"/>
        <item x="1343"/>
        <item x="111"/>
        <item x="461"/>
        <item x="1666"/>
        <item x="71"/>
        <item x="497"/>
        <item x="1128"/>
        <item x="558"/>
        <item x="294"/>
        <item x="649"/>
        <item x="413"/>
        <item x="748"/>
        <item x="1626"/>
        <item x="827"/>
        <item x="1534"/>
        <item x="101"/>
        <item x="1135"/>
        <item x="741"/>
        <item x="824"/>
        <item x="45"/>
        <item x="1878"/>
        <item x="759"/>
        <item x="1115"/>
        <item x="605"/>
        <item x="682"/>
        <item x="521"/>
        <item x="351"/>
        <item x="183"/>
        <item x="11"/>
        <item x="254"/>
        <item x="486"/>
        <item x="157"/>
        <item x="956"/>
        <item x="647"/>
        <item x="1556"/>
        <item x="1348"/>
        <item x="810"/>
        <item x="1164"/>
        <item x="1684"/>
        <item x="442"/>
        <item x="1434"/>
        <item x="61"/>
        <item x="633"/>
        <item x="312"/>
        <item x="1142"/>
        <item x="1493"/>
        <item x="1824"/>
        <item x="1553"/>
        <item x="494"/>
        <item x="512"/>
        <item x="349"/>
        <item x="795"/>
        <item x="1277"/>
        <item x="674"/>
        <item x="313"/>
        <item x="303"/>
        <item x="1859"/>
        <item x="1376"/>
        <item x="1292"/>
        <item x="1368"/>
        <item x="593"/>
        <item x="525"/>
        <item x="1405"/>
        <item x="1601"/>
        <item x="636"/>
        <item x="408"/>
        <item x="446"/>
        <item x="924"/>
        <item x="1484"/>
        <item x="479"/>
        <item x="53"/>
        <item x="555"/>
        <item x="32"/>
        <item x="1647"/>
        <item x="1799"/>
        <item x="1540"/>
        <item x="337"/>
        <item x="1464"/>
        <item x="424"/>
        <item x="184"/>
        <item x="1739"/>
        <item x="656"/>
        <item x="1849"/>
        <item x="369"/>
        <item x="1842"/>
        <item x="1786"/>
        <item x="1710"/>
        <item x="897"/>
        <item x="1105"/>
        <item x="1679"/>
        <item x="1847"/>
        <item x="1043"/>
        <item x="783"/>
        <item x="668"/>
        <item x="661"/>
        <item x="869"/>
        <item x="1667"/>
        <item x="356"/>
        <item x="1237"/>
        <item x="271"/>
        <item x="921"/>
        <item x="282"/>
        <item x="273"/>
        <item x="835"/>
        <item x="322"/>
        <item x="934"/>
        <item x="391"/>
        <item x="132"/>
        <item x="1692"/>
        <item x="1697"/>
        <item x="1756"/>
        <item x="651"/>
        <item x="1772"/>
        <item x="1818"/>
        <item x="1735"/>
        <item x="280"/>
        <item x="1741"/>
        <item x="644"/>
        <item x="1223"/>
        <item x="1749"/>
        <item x="1669"/>
        <item x="884"/>
        <item x="609"/>
        <item x="1007"/>
        <item x="1186"/>
        <item x="454"/>
        <item x="1106"/>
        <item x="228"/>
        <item x="1209"/>
        <item x="1375"/>
        <item x="276"/>
        <item x="1515"/>
        <item x="1551"/>
        <item x="571"/>
        <item x="115"/>
        <item x="1596"/>
        <item x="1332"/>
        <item x="1120"/>
        <item x="849"/>
        <item x="1221"/>
        <item x="1619"/>
        <item x="1041"/>
        <item x="1816"/>
        <item x="784"/>
        <item x="194"/>
        <item x="1866"/>
        <item x="597"/>
        <item x="265"/>
        <item x="1598"/>
        <item x="996"/>
        <item x="1648"/>
        <item x="1200"/>
        <item x="806"/>
        <item x="353"/>
        <item x="991"/>
        <item x="246"/>
        <item x="146"/>
        <item x="1407"/>
        <item x="484"/>
        <item x="259"/>
        <item x="1806"/>
        <item x="444"/>
        <item x="1431"/>
        <item x="1771"/>
        <item x="513"/>
        <item x="689"/>
        <item x="380"/>
        <item x="1759"/>
        <item x="12"/>
        <item x="1162"/>
        <item x="908"/>
        <item x="287"/>
        <item x="379"/>
        <item x="545"/>
        <item x="1580"/>
        <item x="572"/>
        <item x="306"/>
        <item x="684"/>
        <item x="586"/>
        <item x="1869"/>
        <item x="1480"/>
        <item x="660"/>
        <item x="1852"/>
        <item x="1458"/>
        <item x="262"/>
        <item x="1207"/>
        <item x="1511"/>
        <item x="640"/>
        <item x="894"/>
        <item x="1805"/>
        <item x="1850"/>
        <item x="831"/>
        <item x="981"/>
        <item x="469"/>
        <item x="448"/>
        <item x="1740"/>
        <item x="220"/>
        <item x="80"/>
        <item x="56"/>
        <item x="357"/>
        <item x="274"/>
        <item x="606"/>
        <item x="1274"/>
        <item x="8"/>
        <item x="655"/>
        <item x="1537"/>
        <item x="419"/>
        <item x="93"/>
        <item x="1151"/>
        <item x="1641"/>
        <item x="1638"/>
        <item x="275"/>
        <item x="1137"/>
        <item x="943"/>
        <item x="657"/>
        <item x="1617"/>
        <item x="249"/>
        <item x="707"/>
        <item x="456"/>
        <item x="926"/>
        <item x="1792"/>
        <item x="760"/>
        <item x="832"/>
        <item x="910"/>
        <item x="959"/>
        <item x="169"/>
        <item x="901"/>
        <item x="1153"/>
        <item x="1745"/>
        <item x="237"/>
        <item x="1674"/>
        <item x="1478"/>
        <item x="1754"/>
        <item x="625"/>
        <item x="1262"/>
        <item x="286"/>
        <item x="1471"/>
        <item x="1612"/>
        <item x="1723"/>
        <item x="1794"/>
        <item x="739"/>
        <item x="891"/>
        <item x="1672"/>
        <item x="160"/>
        <item x="902"/>
        <item x="814"/>
        <item x="1766"/>
        <item x="1429"/>
        <item x="1088"/>
        <item x="825"/>
        <item x="1854"/>
        <item x="533"/>
        <item x="982"/>
        <item x="624"/>
        <item x="1211"/>
        <item x="671"/>
        <item x="1438"/>
        <item x="304"/>
        <item x="1597"/>
        <item x="1378"/>
        <item x="7"/>
        <item x="475"/>
        <item x="1673"/>
        <item x="105"/>
        <item x="1023"/>
        <item x="441"/>
        <item x="1630"/>
        <item x="503"/>
        <item x="383"/>
        <item x="1113"/>
        <item x="1520"/>
        <item x="1382"/>
        <item x="1266"/>
        <item x="1108"/>
        <item x="1562"/>
        <item x="867"/>
        <item x="1505"/>
        <item x="1874"/>
        <item x="323"/>
        <item x="1645"/>
        <item x="1308"/>
        <item x="1554"/>
        <item x="114"/>
        <item x="1038"/>
        <item x="1309"/>
        <item x="1170"/>
        <item x="1107"/>
        <item x="711"/>
        <item x="381"/>
        <item x="540"/>
        <item x="492"/>
        <item x="291"/>
        <item x="1092"/>
        <item x="686"/>
        <item x="1813"/>
        <item x="309"/>
        <item x="638"/>
        <item x="1336"/>
        <item x="1587"/>
        <item x="1807"/>
        <item x="599"/>
        <item x="504"/>
        <item x="1112"/>
        <item x="1473"/>
        <item x="1808"/>
        <item x="1810"/>
        <item x="1594"/>
        <item x="1579"/>
        <item x="946"/>
        <item x="1656"/>
        <item x="1404"/>
        <item x="700"/>
        <item x="1589"/>
        <item x="1858"/>
        <item x="1825"/>
        <item x="68"/>
        <item x="602"/>
        <item x="1178"/>
        <item x="791"/>
        <item x="311"/>
        <item x="466"/>
        <item x="1467"/>
        <item x="1616"/>
        <item x="772"/>
        <item x="1377"/>
        <item x="367"/>
        <item x="1217"/>
        <item x="178"/>
        <item x="1829"/>
        <item x="1451"/>
        <item x="1524"/>
        <item x="1227"/>
        <item x="1235"/>
        <item x="103"/>
        <item x="215"/>
        <item x="343"/>
        <item x="1428"/>
        <item x="1373"/>
        <item x="1310"/>
        <item x="1789"/>
        <item x="1575"/>
        <item x="1549"/>
        <item x="290"/>
        <item x="239"/>
        <item x="48"/>
        <item x="1510"/>
        <item x="1508"/>
        <item x="39"/>
        <item x="1233"/>
        <item x="979"/>
        <item x="1257"/>
        <item x="136"/>
        <item x="1214"/>
        <item x="1353"/>
        <item x="1472"/>
        <item x="1169"/>
        <item x="1359"/>
        <item x="187"/>
        <item x="182"/>
        <item x="476"/>
        <item x="1409"/>
        <item x="1528"/>
        <item x="1311"/>
        <item x="1408"/>
        <item x="1690"/>
        <item x="1636"/>
        <item x="1469"/>
        <item x="967"/>
        <item x="1681"/>
        <item x="1320"/>
        <item x="850"/>
        <item x="837"/>
        <item x="1637"/>
        <item x="1029"/>
        <item x="1361"/>
        <item x="1722"/>
        <item x="858"/>
        <item x="1569"/>
        <item x="1518"/>
        <item x="198"/>
        <item x="1436"/>
        <item x="1267"/>
        <item x="142"/>
        <item x="839"/>
        <item x="467"/>
        <item x="1802"/>
        <item x="86"/>
        <item x="173"/>
        <item x="650"/>
        <item x="621"/>
        <item x="914"/>
        <item x="387"/>
        <item x="1334"/>
        <item x="1072"/>
        <item x="231"/>
        <item x="1661"/>
        <item x="1328"/>
        <item x="1502"/>
        <item x="1208"/>
        <item x="821"/>
        <item x="1664"/>
        <item x="235"/>
        <item x="43"/>
        <item x="307"/>
        <item x="1358"/>
        <item x="256"/>
        <item x="1251"/>
        <item x="1823"/>
        <item x="637"/>
        <item x="1486"/>
        <item x="863"/>
        <item x="1372"/>
        <item x="1760"/>
        <item x="73"/>
        <item x="1703"/>
        <item x="1426"/>
        <item x="955"/>
        <item x="1496"/>
        <item x="1132"/>
        <item x="1032"/>
        <item x="1096"/>
        <item x="793"/>
        <item x="416"/>
        <item x="620"/>
        <item x="1294"/>
        <item x="1402"/>
        <item x="358"/>
        <item x="1129"/>
        <item x="375"/>
        <item x="591"/>
        <item x="1411"/>
        <item x="722"/>
        <item x="560"/>
        <item x="401"/>
        <item x="645"/>
        <item x="1803"/>
        <item x="26"/>
        <item x="1350"/>
        <item x="995"/>
        <item x="1097"/>
        <item x="1051"/>
        <item x="1668"/>
        <item x="1804"/>
        <item x="1662"/>
        <item x="1573"/>
        <item x="482"/>
        <item x="162"/>
        <item x="1285"/>
        <item x="507"/>
        <item x="1192"/>
        <item x="614"/>
        <item x="1559"/>
        <item x="735"/>
        <item x="98"/>
        <item x="344"/>
        <item x="1101"/>
        <item x="628"/>
        <item x="1333"/>
        <item x="1160"/>
        <item x="547"/>
        <item x="1425"/>
        <item x="1541"/>
        <item x="1076"/>
        <item x="642"/>
        <item x="1730"/>
        <item x="1035"/>
        <item x="345"/>
        <item x="1363"/>
        <item x="838"/>
        <item x="1172"/>
        <item x="1526"/>
        <item x="1165"/>
        <item x="1001"/>
        <item x="1083"/>
        <item x="1752"/>
        <item x="1497"/>
        <item x="634"/>
        <item x="1355"/>
        <item x="1354"/>
        <item x="89"/>
        <item x="1300"/>
        <item x="1576"/>
        <item x="515"/>
        <item x="213"/>
        <item x="1394"/>
        <item x="1452"/>
        <item x="1651"/>
        <item x="965"/>
        <item x="462"/>
        <item x="218"/>
        <item x="1649"/>
        <item x="505"/>
        <item x="179"/>
        <item x="1570"/>
        <item x="57"/>
        <item x="1728"/>
        <item x="216"/>
        <item x="935"/>
        <item x="1003"/>
        <item x="879"/>
        <item x="1116"/>
        <item x="1239"/>
        <item x="1750"/>
        <item x="99"/>
        <item x="1521"/>
        <item x="288"/>
        <item x="1366"/>
        <item x="1232"/>
        <item x="877"/>
        <item x="1419"/>
        <item x="1768"/>
        <item x="1841"/>
        <item x="948"/>
        <item x="917"/>
        <item x="1346"/>
        <item x="1189"/>
        <item x="851"/>
        <item x="626"/>
        <item x="896"/>
        <item x="25"/>
        <item x="1560"/>
        <item x="1230"/>
        <item x="481"/>
        <item x="1450"/>
        <item x="977"/>
        <item x="1689"/>
        <item x="1295"/>
        <item x="715"/>
        <item x="1177"/>
        <item x="1242"/>
        <item x="880"/>
        <item x="9"/>
        <item x="5"/>
        <item x="210"/>
        <item x="371"/>
        <item x="1283"/>
        <item x="1136"/>
        <item x="252"/>
        <item x="830"/>
        <item x="339"/>
        <item x="792"/>
        <item x="1380"/>
        <item x="1529"/>
        <item x="1330"/>
        <item x="1753"/>
        <item x="1246"/>
        <item x="1654"/>
        <item x="1060"/>
        <item x="1212"/>
        <item x="134"/>
        <item x="361"/>
        <item x="1365"/>
        <item x="1687"/>
        <item x="1259"/>
        <item x="1600"/>
        <item x="526"/>
        <item x="1620"/>
        <item x="776"/>
        <item x="1822"/>
        <item x="1751"/>
        <item x="1732"/>
        <item x="1444"/>
        <item x="809"/>
        <item x="1100"/>
        <item x="1019"/>
        <item x="37"/>
        <item x="929"/>
        <item x="1347"/>
        <item x="2"/>
        <item x="1459"/>
        <item x="1357"/>
        <item x="1809"/>
        <item x="1197"/>
        <item x="516"/>
        <item x="1494"/>
        <item x="1064"/>
        <item x="128"/>
        <item x="443"/>
        <item x="1644"/>
        <item x="348"/>
        <item x="464"/>
        <item x="698"/>
        <item x="1462"/>
        <item x="298"/>
        <item x="1552"/>
        <item x="696"/>
        <item x="1293"/>
        <item x="129"/>
        <item x="747"/>
        <item x="1099"/>
        <item x="860"/>
        <item x="875"/>
        <item x="116"/>
        <item x="1606"/>
        <item x="365"/>
        <item x="1025"/>
        <item x="248"/>
        <item x="940"/>
        <item x="1475"/>
        <item x="953"/>
        <item x="828"/>
        <item x="1030"/>
        <item x="566"/>
        <item x="106"/>
        <item x="167"/>
        <item x="1078"/>
        <item x="962"/>
        <item x="848"/>
        <item x="1146"/>
        <item x="537"/>
        <item x="418"/>
        <item x="1338"/>
        <item x="1712"/>
        <item x="1453"/>
        <item x="549"/>
        <item x="326"/>
        <item x="329"/>
        <item x="118"/>
        <item x="856"/>
        <item x="1179"/>
        <item x="578"/>
        <item x="669"/>
        <item x="46"/>
        <item x="1621"/>
        <item x="1779"/>
        <item x="841"/>
        <item x="942"/>
        <item x="1020"/>
        <item x="987"/>
        <item x="1632"/>
        <item x="6"/>
        <item x="315"/>
        <item x="557"/>
        <item x="1046"/>
        <item x="1571"/>
        <item x="1282"/>
        <item x="900"/>
        <item x="211"/>
        <item x="1202"/>
        <item x="1865"/>
        <item x="1158"/>
        <item x="1642"/>
        <item x="164"/>
        <item x="1275"/>
        <item x="1561"/>
        <item x="300"/>
        <item x="1727"/>
        <item x="1853"/>
        <item x="1635"/>
        <item x="1000"/>
        <item x="1682"/>
        <item x="347"/>
        <item x="847"/>
        <item x="431"/>
        <item x="405"/>
        <item x="1646"/>
        <item x="137"/>
        <item x="706"/>
        <item x="635"/>
        <item x="1335"/>
        <item x="1171"/>
        <item x="510"/>
        <item x="1729"/>
        <item x="1599"/>
        <item x="1220"/>
        <item x="1871"/>
        <item x="1138"/>
        <item x="190"/>
        <item x="145"/>
        <item x="731"/>
        <item x="728"/>
        <item x="548"/>
        <item x="519"/>
        <item x="1018"/>
        <item x="1270"/>
        <item x="327"/>
        <item x="1400"/>
        <item x="1868"/>
        <item x="1187"/>
        <item x="495"/>
        <item x="474"/>
        <item x="939"/>
        <item x="1680"/>
        <item x="652"/>
        <item x="508"/>
        <item x="1547"/>
        <item x="1470"/>
        <item x="1313"/>
        <item x="963"/>
        <item x="181"/>
        <item x="1252"/>
        <item x="1855"/>
        <item x="72"/>
        <item x="1044"/>
        <item x="1784"/>
        <item x="1572"/>
        <item x="938"/>
        <item x="619"/>
        <item x="663"/>
        <item x="1456"/>
        <item x="520"/>
        <item x="563"/>
        <item x="1089"/>
        <item x="1507"/>
        <item x="292"/>
        <item x="1286"/>
        <item x="1340"/>
        <item x="1851"/>
        <item x="404"/>
        <item x="241"/>
        <item x="1188"/>
        <item x="1449"/>
        <item x="787"/>
        <item x="1830"/>
        <item x="1070"/>
        <item x="1835"/>
        <item x="1509"/>
        <item x="664"/>
        <item x="1316"/>
        <item x="852"/>
        <item x="1236"/>
        <item x="1514"/>
        <item x="123"/>
        <item x="1602"/>
        <item x="148"/>
        <item x="1455"/>
        <item x="208"/>
        <item x="1663"/>
        <item x="396"/>
        <item x="91"/>
        <item x="1724"/>
        <item x="372"/>
        <item x="658"/>
        <item x="193"/>
        <item x="1474"/>
        <item x="1477"/>
        <item x="1763"/>
        <item x="653"/>
        <item x="1627"/>
        <item x="836"/>
        <item x="1744"/>
        <item x="1074"/>
        <item x="676"/>
        <item x="702"/>
        <item x="893"/>
        <item x="201"/>
        <item x="1103"/>
        <item x="1461"/>
        <item x="95"/>
        <item x="1042"/>
        <item x="881"/>
        <item x="83"/>
        <item x="757"/>
        <item x="1299"/>
        <item x="1454"/>
        <item x="677"/>
        <item x="289"/>
        <item x="151"/>
        <item x="1004"/>
        <item x="873"/>
        <item x="1639"/>
        <item x="1519"/>
        <item x="594"/>
        <item x="1826"/>
        <item x="1605"/>
        <item x="862"/>
        <item x="1063"/>
        <item x="730"/>
        <item x="680"/>
        <item x="38"/>
        <item x="1148"/>
        <item x="937"/>
        <item x="1593"/>
        <item x="927"/>
        <item x="406"/>
        <item x="986"/>
        <item x="988"/>
        <item x="1856"/>
        <item x="1406"/>
        <item x="736"/>
        <item x="947"/>
        <item x="613"/>
        <item x="121"/>
        <item x="392"/>
        <item x="600"/>
        <item x="1412"/>
        <item x="1276"/>
        <item x="675"/>
        <item x="639"/>
        <item x="524"/>
        <item x="950"/>
        <item x="815"/>
        <item x="316"/>
        <item x="895"/>
        <item x="154"/>
        <item x="1066"/>
        <item x="1199"/>
        <item x="1567"/>
        <item x="1054"/>
        <item x="85"/>
        <item x="823"/>
        <item x="716"/>
        <item x="1248"/>
        <item x="432"/>
        <item x="10"/>
        <item x="1183"/>
        <item x="1075"/>
        <item x="1289"/>
        <item x="150"/>
        <item x="1245"/>
        <item x="472"/>
        <item x="1698"/>
        <item x="1002"/>
        <item x="398"/>
        <item x="1629"/>
        <item x="478"/>
        <item x="617"/>
        <item x="603"/>
        <item x="1061"/>
        <item x="1303"/>
        <item x="509"/>
        <item x="1079"/>
        <item x="1476"/>
        <item x="807"/>
        <item x="1422"/>
        <item x="1686"/>
        <item x="1546"/>
        <item x="1439"/>
        <item x="911"/>
        <item x="1726"/>
        <item x="1603"/>
        <item x="997"/>
        <item x="541"/>
        <item x="75"/>
        <item x="1837"/>
        <item x="966"/>
        <item x="152"/>
        <item x="1147"/>
        <item x="77"/>
        <item x="185"/>
        <item x="756"/>
        <item x="1595"/>
        <item x="393"/>
        <item x="925"/>
        <item x="1417"/>
        <item x="1447"/>
        <item x="1157"/>
        <item x="1608"/>
        <item x="1582"/>
        <item x="1288"/>
        <item x="1395"/>
        <item x="1798"/>
        <item x="1624"/>
        <item x="582"/>
        <item x="1532"/>
        <item x="687"/>
        <item x="618"/>
        <item x="1337"/>
        <item x="33"/>
        <item x="1130"/>
        <item x="1530"/>
        <item x="1688"/>
        <item x="1279"/>
        <item x="726"/>
        <item x="1296"/>
        <item x="1485"/>
        <item x="1244"/>
        <item x="1393"/>
        <item x="1077"/>
        <item x="733"/>
        <item x="174"/>
        <item x="1114"/>
        <item x="430"/>
        <item x="1273"/>
        <item x="200"/>
        <item x="400"/>
        <item x="496"/>
        <item x="362"/>
        <item x="1457"/>
        <item x="866"/>
        <item x="622"/>
        <item x="1538"/>
        <item x="1389"/>
        <item x="1094"/>
        <item x="861"/>
        <item x="1401"/>
        <item x="364"/>
        <item x="1420"/>
        <item x="1864"/>
        <item x="1862"/>
        <item x="82"/>
        <item x="1446"/>
        <item x="1838"/>
        <item x="1254"/>
        <item x="420"/>
        <item x="781"/>
        <item x="1796"/>
        <item x="1840"/>
        <item x="615"/>
        <item x="1535"/>
        <item x="913"/>
        <item x="1387"/>
        <item x="233"/>
        <item x="1104"/>
        <item x="1499"/>
        <item x="872"/>
        <item x="1053"/>
        <item x="755"/>
        <item x="906"/>
        <item x="1876"/>
        <item x="539"/>
        <item x="1159"/>
        <item x="980"/>
        <item x="878"/>
        <item x="1403"/>
        <item x="336"/>
        <item x="1442"/>
        <item x="608"/>
        <item x="667"/>
        <item x="1287"/>
        <item x="816"/>
        <item x="170"/>
        <item x="1058"/>
        <item x="29"/>
        <item x="985"/>
        <item x="1143"/>
        <item x="556"/>
        <item x="69"/>
        <item x="1206"/>
        <item x="1284"/>
        <item x="1678"/>
        <item x="885"/>
        <item x="1305"/>
        <item x="1633"/>
        <item x="1788"/>
        <item x="382"/>
        <item x="257"/>
        <item x="1748"/>
        <item x="1555"/>
        <item x="1707"/>
        <item x="314"/>
        <item x="1156"/>
        <item x="559"/>
        <item x="999"/>
        <item x="247"/>
        <item x="244"/>
        <item x="588"/>
        <item x="1875"/>
        <item x="971"/>
        <item x="308"/>
        <item x="35"/>
        <item x="1604"/>
        <item x="743"/>
        <item x="1056"/>
        <item x="826"/>
        <item x="1263"/>
        <item x="1421"/>
        <item x="1381"/>
        <item x="762"/>
        <item x="1490"/>
        <item x="1068"/>
        <item x="341"/>
        <item x="1544"/>
        <item x="933"/>
        <item x="1578"/>
        <item x="1329"/>
        <item x="1527"/>
        <item x="1290"/>
        <item x="754"/>
        <item x="1176"/>
        <item x="1398"/>
        <item x="554"/>
        <item x="488"/>
        <item x="767"/>
        <item x="1586"/>
        <item x="532"/>
        <item x="1424"/>
        <item x="1440"/>
        <item x="752"/>
        <item x="245"/>
        <item x="1059"/>
        <item x="611"/>
        <item x="882"/>
        <item x="1696"/>
        <item x="627"/>
        <item x="438"/>
        <item x="1523"/>
        <item x="993"/>
        <item x="346"/>
        <item x="1031"/>
        <item x="305"/>
        <item x="1761"/>
        <item x="236"/>
        <item x="455"/>
        <item x="768"/>
        <item x="970"/>
        <item x="1047"/>
        <item x="1460"/>
        <item x="648"/>
        <item x="864"/>
        <item x="1258"/>
        <item x="922"/>
        <item x="583"/>
        <item x="433"/>
        <item x="646"/>
        <item x="1314"/>
        <item x="874"/>
        <item x="1399"/>
        <item x="1433"/>
        <item x="81"/>
        <item x="790"/>
        <item x="1166"/>
        <item x="561"/>
        <item x="278"/>
        <item x="270"/>
        <item x="542"/>
        <item x="1492"/>
        <item x="1465"/>
        <item x="1297"/>
        <item x="1543"/>
        <item x="859"/>
        <item x="376"/>
        <item x="206"/>
        <item x="1203"/>
        <item x="1650"/>
        <item x="240"/>
        <item x="195"/>
        <item x="1034"/>
        <item x="1801"/>
        <item x="1021"/>
        <item x="720"/>
        <item x="269"/>
        <item x="1396"/>
        <item x="818"/>
        <item x="1247"/>
        <item x="1872"/>
        <item x="144"/>
        <item x="1702"/>
        <item x="1397"/>
        <item x="49"/>
        <item x="1495"/>
        <item x="530"/>
        <item x="1385"/>
        <item x="1435"/>
        <item x="1767"/>
        <item x="130"/>
        <item x="186"/>
        <item x="1609"/>
        <item x="701"/>
        <item x="709"/>
        <item x="899"/>
        <item x="1742"/>
        <item x="843"/>
        <item x="666"/>
        <item x="163"/>
        <item x="1312"/>
        <item x="452"/>
        <item x="819"/>
        <item x="321"/>
        <item x="898"/>
        <item x="447"/>
        <item x="1024"/>
        <item x="1048"/>
        <item x="1052"/>
        <item x="631"/>
        <item x="1558"/>
        <item x="1302"/>
        <item x="493"/>
        <item x="528"/>
        <item x="1201"/>
        <item x="1640"/>
        <item x="17"/>
        <item x="1082"/>
        <item x="1226"/>
        <item x="1705"/>
        <item x="607"/>
        <item x="544"/>
        <item x="1152"/>
        <item x="1319"/>
        <item x="487"/>
        <item x="1369"/>
        <item x="1234"/>
        <item x="279"/>
        <item x="250"/>
        <item x="1175"/>
        <item x="1150"/>
        <item x="437"/>
        <item x="1163"/>
        <item x="1256"/>
        <item x="1581"/>
        <item x="584"/>
        <item x="1194"/>
        <item x="1517"/>
        <item x="477"/>
        <item x="718"/>
        <item x="1498"/>
        <item x="1694"/>
        <item x="230"/>
        <item x="1306"/>
        <item x="1539"/>
        <item x="50"/>
        <item x="1711"/>
        <item x="1298"/>
        <item x="1836"/>
        <item x="1360"/>
        <item x="1720"/>
        <item x="425"/>
        <item x="1388"/>
        <item x="1081"/>
        <item x="1264"/>
        <item x="498"/>
        <item x="277"/>
        <item x="1861"/>
        <item x="1622"/>
        <item x="263"/>
        <item x="1341"/>
        <item x="384"/>
        <item x="1780"/>
        <item x="1231"/>
        <item x="1098"/>
        <item x="610"/>
        <item x="395"/>
        <item x="1180"/>
        <item x="352"/>
        <item x="449"/>
        <item x="1733"/>
        <item x="1793"/>
        <item x="52"/>
        <item x="1374"/>
        <item x="1769"/>
        <item x="817"/>
        <item x="870"/>
        <item x="998"/>
        <item x="14"/>
        <item x="500"/>
        <item x="506"/>
        <item x="920"/>
        <item x="1577"/>
        <item x="1659"/>
        <item x="1489"/>
        <item x="255"/>
        <item x="1625"/>
        <item x="724"/>
        <item x="84"/>
        <item x="714"/>
        <item x="1522"/>
        <item x="930"/>
        <item x="1243"/>
        <item x="931"/>
        <item x="1315"/>
        <item x="242"/>
        <item x="1481"/>
        <item x="166"/>
        <item x="360"/>
        <item x="158"/>
        <item x="22"/>
        <item x="318"/>
        <item x="984"/>
        <item x="1325"/>
        <item x="1265"/>
        <item x="699"/>
        <item x="1658"/>
        <item x="820"/>
        <item x="1185"/>
        <item x="1345"/>
        <item x="1550"/>
        <item x="1506"/>
        <item x="422"/>
        <item x="399"/>
        <item x="1755"/>
        <item x="141"/>
        <item x="1691"/>
        <item x="681"/>
        <item x="1349"/>
        <item x="1719"/>
        <item x="1683"/>
        <item x="983"/>
        <item x="138"/>
        <item x="1240"/>
        <item x="511"/>
        <item x="1848"/>
        <item x="1050"/>
        <item x="102"/>
        <item x="1623"/>
        <item x="1643"/>
        <item x="551"/>
        <item x="403"/>
        <item x="871"/>
        <item x="1832"/>
        <item x="1117"/>
        <item x="989"/>
        <item x="423"/>
        <item x="1238"/>
        <item x="719"/>
        <item x="1318"/>
        <item x="468"/>
        <item x="1516"/>
        <item x="804"/>
        <item x="1085"/>
        <item x="1500"/>
        <item x="685"/>
        <item x="1228"/>
        <item x="1322"/>
        <item x="1441"/>
        <item x="207"/>
        <item x="1327"/>
        <item x="573"/>
        <item x="1574"/>
        <item x="226"/>
        <item x="1241"/>
        <item x="1487"/>
        <item x="575"/>
        <item x="51"/>
        <item x="374"/>
        <item x="491"/>
        <item x="1012"/>
        <item x="805"/>
        <item x="1660"/>
        <item x="1224"/>
        <item x="296"/>
        <item x="224"/>
        <item x="1430"/>
        <item x="550"/>
        <item x="678"/>
        <item x="932"/>
        <item x="1037"/>
        <item x="47"/>
        <item x="629"/>
        <item x="1607"/>
        <item x="1834"/>
        <item x="1215"/>
        <item x="21"/>
        <item x="1229"/>
        <item x="373"/>
        <item x="1482"/>
        <item x="1563"/>
        <item x="1036"/>
        <item x="1777"/>
        <item x="688"/>
        <item x="1782"/>
        <item x="1013"/>
        <item x="764"/>
        <item x="1413"/>
        <item x="1427"/>
        <item x="904"/>
        <item x="1067"/>
        <item x="1210"/>
        <item x="1718"/>
        <item x="1634"/>
        <item x="601"/>
        <item x="1879"/>
        <item x="13"/>
        <item x="135"/>
        <item x="410"/>
        <item x="1269"/>
        <item x="1811"/>
        <item x="342"/>
        <item x="490"/>
        <item x="801"/>
        <item x="407"/>
        <item x="1778"/>
        <item x="854"/>
        <item x="317"/>
        <item x="585"/>
        <item x="753"/>
        <item x="4"/>
        <item x="97"/>
        <item x="1466"/>
        <item x="1525"/>
        <item x="1797"/>
        <item x="579"/>
        <item x="523"/>
        <item x="1222"/>
        <item x="1717"/>
        <item x="672"/>
        <item x="1174"/>
        <item x="690"/>
        <item x="1708"/>
        <item x="267"/>
        <item x="1219"/>
        <item x="1184"/>
        <item x="1364"/>
        <item x="1501"/>
        <item x="580"/>
        <item x="1321"/>
        <item x="1653"/>
        <item x="1191"/>
        <item x="1631"/>
        <item x="960"/>
        <item x="350"/>
        <item x="1011"/>
        <item x="1873"/>
        <item x="1009"/>
        <item x="1880"/>
        <item t="default"/>
      </items>
    </pivotField>
    <pivotField showAll="0"/>
    <pivotField showAll="0">
      <items count="1908">
        <item x="333"/>
        <item x="294"/>
        <item x="1228"/>
        <item x="298"/>
        <item x="1238"/>
        <item x="1134"/>
        <item x="392"/>
        <item x="96"/>
        <item x="618"/>
        <item x="691"/>
        <item x="1535"/>
        <item x="885"/>
        <item x="1207"/>
        <item x="868"/>
        <item x="1292"/>
        <item x="359"/>
        <item x="179"/>
        <item x="1836"/>
        <item x="776"/>
        <item x="1502"/>
        <item x="1234"/>
        <item x="640"/>
        <item x="393"/>
        <item x="1702"/>
        <item x="808"/>
        <item x="453"/>
        <item x="677"/>
        <item x="1244"/>
        <item x="1177"/>
        <item x="477"/>
        <item x="1458"/>
        <item x="887"/>
        <item x="555"/>
        <item x="628"/>
        <item x="1335"/>
        <item x="994"/>
        <item x="1255"/>
        <item x="67"/>
        <item x="1235"/>
        <item x="839"/>
        <item x="1459"/>
        <item x="1018"/>
        <item x="1236"/>
        <item x="1693"/>
        <item x="40"/>
        <item x="160"/>
        <item x="478"/>
        <item x="705"/>
        <item x="115"/>
        <item x="322"/>
        <item x="1398"/>
        <item x="881"/>
        <item x="1407"/>
        <item x="1657"/>
        <item x="1193"/>
        <item x="605"/>
        <item x="940"/>
        <item x="1834"/>
        <item x="109"/>
        <item x="1127"/>
        <item x="688"/>
        <item x="1726"/>
        <item x="185"/>
        <item x="539"/>
        <item x="86"/>
        <item x="1608"/>
        <item x="702"/>
        <item x="177"/>
        <item x="89"/>
        <item x="368"/>
        <item x="1287"/>
        <item x="217"/>
        <item x="661"/>
        <item x="1405"/>
        <item x="755"/>
        <item x="140"/>
        <item x="855"/>
        <item x="1406"/>
        <item x="926"/>
        <item x="980"/>
        <item x="318"/>
        <item x="189"/>
        <item x="1137"/>
        <item x="1842"/>
        <item x="654"/>
        <item x="1639"/>
        <item x="43"/>
        <item x="1296"/>
        <item x="1798"/>
        <item x="630"/>
        <item x="201"/>
        <item x="1045"/>
        <item x="73"/>
        <item x="32"/>
        <item x="118"/>
        <item x="102"/>
        <item x="505"/>
        <item x="1597"/>
        <item x="363"/>
        <item x="123"/>
        <item x="1617"/>
        <item x="1301"/>
        <item x="1396"/>
        <item x="1435"/>
        <item x="398"/>
        <item x="802"/>
        <item x="751"/>
        <item x="212"/>
        <item x="1003"/>
        <item x="1016"/>
        <item x="1562"/>
        <item x="178"/>
        <item x="312"/>
        <item x="1337"/>
        <item x="401"/>
        <item x="1061"/>
        <item x="116"/>
        <item x="658"/>
        <item x="1772"/>
        <item x="1540"/>
        <item x="347"/>
        <item x="487"/>
        <item x="1750"/>
        <item x="194"/>
        <item x="205"/>
        <item x="955"/>
        <item x="180"/>
        <item x="495"/>
        <item x="588"/>
        <item x="1110"/>
        <item x="1055"/>
        <item x="909"/>
        <item x="696"/>
        <item x="560"/>
        <item x="235"/>
        <item x="57"/>
        <item x="49"/>
        <item x="467"/>
        <item x="905"/>
        <item x="1638"/>
        <item x="210"/>
        <item x="1022"/>
        <item x="1401"/>
        <item x="1900"/>
        <item x="1895"/>
        <item x="1467"/>
        <item x="540"/>
        <item x="76"/>
        <item x="74"/>
        <item x="723"/>
        <item x="1570"/>
        <item x="1091"/>
        <item x="406"/>
        <item x="1818"/>
        <item x="1001"/>
        <item x="1553"/>
        <item x="92"/>
        <item x="438"/>
        <item x="78"/>
        <item x="1404"/>
        <item x="820"/>
        <item x="152"/>
        <item x="361"/>
        <item x="23"/>
        <item x="1382"/>
        <item x="1677"/>
        <item x="58"/>
        <item x="1397"/>
        <item x="1756"/>
        <item x="1218"/>
        <item x="528"/>
        <item x="1697"/>
        <item x="976"/>
        <item x="68"/>
        <item x="1411"/>
        <item x="719"/>
        <item x="316"/>
        <item x="103"/>
        <item x="901"/>
        <item x="320"/>
        <item x="1550"/>
        <item x="227"/>
        <item x="898"/>
        <item x="1468"/>
        <item x="896"/>
        <item x="222"/>
        <item x="1101"/>
        <item x="1867"/>
        <item x="1560"/>
        <item x="399"/>
        <item x="238"/>
        <item x="1115"/>
        <item x="914"/>
        <item x="729"/>
        <item x="1625"/>
        <item x="869"/>
        <item x="1028"/>
        <item x="1274"/>
        <item x="798"/>
        <item x="673"/>
        <item x="492"/>
        <item x="915"/>
        <item x="303"/>
        <item x="920"/>
        <item x="1186"/>
        <item x="1758"/>
        <item x="146"/>
        <item x="127"/>
        <item x="1196"/>
        <item x="131"/>
        <item x="211"/>
        <item x="1037"/>
        <item x="1322"/>
        <item x="603"/>
        <item x="1307"/>
        <item x="875"/>
        <item x="1839"/>
        <item x="607"/>
        <item x="169"/>
        <item x="25"/>
        <item x="1116"/>
        <item x="1201"/>
        <item x="1083"/>
        <item x="458"/>
        <item x="1078"/>
        <item x="1159"/>
        <item x="1437"/>
        <item x="497"/>
        <item x="113"/>
        <item x="260"/>
        <item x="1620"/>
        <item x="82"/>
        <item x="1240"/>
        <item x="304"/>
        <item x="38"/>
        <item x="349"/>
        <item x="493"/>
        <item x="809"/>
        <item x="535"/>
        <item x="1886"/>
        <item x="642"/>
        <item x="1720"/>
        <item x="1409"/>
        <item x="576"/>
        <item x="921"/>
        <item x="1782"/>
        <item x="153"/>
        <item x="1854"/>
        <item x="1271"/>
        <item x="781"/>
        <item x="1377"/>
        <item x="1233"/>
        <item x="163"/>
        <item x="1624"/>
        <item x="506"/>
        <item x="277"/>
        <item x="945"/>
        <item x="137"/>
        <item x="1076"/>
        <item x="371"/>
        <item x="1669"/>
        <item x="1507"/>
        <item x="295"/>
        <item x="912"/>
        <item x="830"/>
        <item x="1820"/>
        <item x="1192"/>
        <item x="79"/>
        <item x="1885"/>
        <item x="604"/>
        <item x="9"/>
        <item x="353"/>
        <item x="1259"/>
        <item x="637"/>
        <item x="1189"/>
        <item x="1825"/>
        <item x="413"/>
        <item x="1778"/>
        <item x="1715"/>
        <item x="1279"/>
        <item x="1566"/>
        <item x="232"/>
        <item x="1830"/>
        <item x="1872"/>
        <item x="810"/>
        <item x="1767"/>
        <item x="5"/>
        <item x="117"/>
        <item x="2"/>
        <item x="1464"/>
        <item x="515"/>
        <item x="1448"/>
        <item x="713"/>
        <item x="1675"/>
        <item x="1113"/>
        <item x="472"/>
        <item x="280"/>
        <item x="246"/>
        <item x="1534"/>
        <item x="656"/>
        <item x="1223"/>
        <item x="529"/>
        <item x="474"/>
        <item x="569"/>
        <item x="840"/>
        <item x="1799"/>
        <item x="382"/>
        <item x="581"/>
        <item x="1254"/>
        <item x="993"/>
        <item x="1524"/>
        <item x="1085"/>
        <item x="1293"/>
        <item x="1765"/>
        <item x="44"/>
        <item x="486"/>
        <item x="358"/>
        <item x="1481"/>
        <item x="943"/>
        <item x="684"/>
        <item x="1303"/>
        <item x="1793"/>
        <item x="825"/>
        <item x="1664"/>
        <item x="1870"/>
        <item x="307"/>
        <item x="512"/>
        <item x="1773"/>
        <item x="1175"/>
        <item x="1607"/>
        <item x="1583"/>
        <item x="8"/>
        <item x="878"/>
        <item x="731"/>
        <item x="873"/>
        <item x="754"/>
        <item x="1628"/>
        <item x="1532"/>
        <item x="104"/>
        <item x="1563"/>
        <item x="247"/>
        <item x="276"/>
        <item x="1633"/>
        <item x="1097"/>
        <item x="375"/>
        <item x="1362"/>
        <item x="864"/>
        <item x="1849"/>
        <item x="395"/>
        <item x="256"/>
        <item x="1814"/>
        <item x="714"/>
        <item x="747"/>
        <item x="130"/>
        <item x="1873"/>
        <item x="1713"/>
        <item x="843"/>
        <item x="757"/>
        <item x="575"/>
        <item x="378"/>
        <item x="1168"/>
        <item x="699"/>
        <item x="613"/>
        <item x="582"/>
        <item x="110"/>
        <item x="1241"/>
        <item x="216"/>
        <item x="1454"/>
        <item x="19"/>
        <item x="114"/>
        <item x="1653"/>
        <item x="1284"/>
        <item x="1489"/>
        <item x="1815"/>
        <item x="1516"/>
        <item x="1317"/>
        <item x="1388"/>
        <item x="1676"/>
        <item x="1209"/>
        <item x="1367"/>
        <item x="64"/>
        <item x="1833"/>
        <item x="991"/>
        <item x="1701"/>
        <item x="335"/>
        <item x="1130"/>
        <item x="430"/>
        <item x="186"/>
        <item x="989"/>
        <item x="1133"/>
        <item x="1366"/>
        <item x="1026"/>
        <item x="405"/>
        <item x="663"/>
        <item x="1121"/>
        <item x="1446"/>
        <item x="925"/>
        <item x="122"/>
        <item x="871"/>
        <item x="962"/>
        <item x="644"/>
        <item x="119"/>
        <item x="811"/>
        <item x="724"/>
        <item x="1356"/>
        <item x="83"/>
        <item x="595"/>
        <item x="1248"/>
        <item x="1140"/>
        <item x="1577"/>
        <item x="1574"/>
        <item x="1298"/>
        <item x="1320"/>
        <item x="1475"/>
        <item x="494"/>
        <item x="454"/>
        <item x="823"/>
        <item x="1347"/>
        <item x="20"/>
        <item x="187"/>
        <item x="75"/>
        <item x="1760"/>
        <item x="1304"/>
        <item x="1105"/>
        <item x="1498"/>
        <item x="412"/>
        <item x="400"/>
        <item x="564"/>
        <item x="1738"/>
        <item x="1221"/>
        <item x="995"/>
        <item x="939"/>
        <item x="1321"/>
        <item x="659"/>
        <item x="574"/>
        <item x="1600"/>
        <item x="54"/>
        <item x="1219"/>
        <item x="218"/>
        <item x="1691"/>
        <item x="1602"/>
        <item x="552"/>
        <item x="1829"/>
        <item x="1122"/>
        <item x="1544"/>
        <item x="1162"/>
        <item x="1151"/>
        <item x="983"/>
        <item x="166"/>
        <item x="609"/>
        <item x="171"/>
        <item x="167"/>
        <item x="1590"/>
        <item x="326"/>
        <item x="309"/>
        <item x="1261"/>
        <item x="828"/>
        <item x="1755"/>
        <item x="1202"/>
        <item x="800"/>
        <item x="1585"/>
        <item x="1522"/>
        <item x="1021"/>
        <item x="357"/>
        <item x="496"/>
        <item x="919"/>
        <item x="865"/>
        <item x="1759"/>
        <item x="585"/>
        <item x="990"/>
        <item x="402"/>
        <item x="183"/>
        <item x="1251"/>
        <item x="340"/>
        <item x="1299"/>
        <item x="712"/>
        <item x="1381"/>
        <item x="141"/>
        <item x="763"/>
        <item x="1812"/>
        <item x="977"/>
        <item x="856"/>
        <item x="138"/>
        <item x="1074"/>
        <item x="709"/>
        <item x="1887"/>
        <item x="93"/>
        <item x="291"/>
        <item x="404"/>
        <item x="267"/>
        <item x="1627"/>
        <item x="390"/>
        <item x="121"/>
        <item x="6"/>
        <item x="334"/>
        <item x="284"/>
        <item x="33"/>
        <item x="1135"/>
        <item x="522"/>
        <item x="1622"/>
        <item x="1455"/>
        <item x="365"/>
        <item x="1786"/>
        <item x="1626"/>
        <item x="1295"/>
        <item x="204"/>
        <item x="1161"/>
        <item x="428"/>
        <item x="151"/>
        <item x="27"/>
        <item x="162"/>
        <item x="63"/>
        <item x="1565"/>
        <item x="934"/>
        <item x="245"/>
        <item x="341"/>
        <item x="1783"/>
        <item x="1344"/>
        <item x="1433"/>
        <item x="241"/>
        <item x="1276"/>
        <item x="620"/>
        <item x="337"/>
        <item x="1848"/>
        <item x="1795"/>
        <item x="1844"/>
        <item x="332"/>
        <item x="206"/>
        <item x="1431"/>
        <item x="1896"/>
        <item x="853"/>
        <item x="288"/>
        <item x="1063"/>
        <item x="1894"/>
        <item x="1523"/>
        <item x="197"/>
        <item x="319"/>
        <item x="960"/>
        <item x="459"/>
        <item x="1408"/>
        <item x="1123"/>
        <item x="1067"/>
        <item x="1148"/>
        <item x="902"/>
        <item x="517"/>
        <item x="1674"/>
        <item x="845"/>
        <item x="985"/>
        <item x="132"/>
        <item x="929"/>
        <item x="1358"/>
        <item x="1499"/>
        <item x="526"/>
        <item x="1390"/>
        <item x="136"/>
        <item x="1129"/>
        <item x="315"/>
        <item x="743"/>
        <item x="465"/>
        <item x="1200"/>
        <item x="182"/>
        <item x="1557"/>
        <item x="1336"/>
        <item x="429"/>
        <item x="733"/>
        <item x="1340"/>
        <item x="1493"/>
        <item x="1014"/>
        <item x="625"/>
        <item x="1082"/>
        <item x="188"/>
        <item x="546"/>
        <item x="257"/>
        <item x="1058"/>
        <item x="1131"/>
        <item x="290"/>
        <item x="959"/>
        <item x="967"/>
        <item x="164"/>
        <item x="1060"/>
        <item x="1270"/>
        <item x="1024"/>
        <item x="812"/>
        <item x="1802"/>
        <item x="947"/>
        <item x="593"/>
        <item x="1513"/>
        <item x="95"/>
        <item x="427"/>
        <item x="443"/>
        <item x="764"/>
        <item x="652"/>
        <item x="1048"/>
        <item x="1486"/>
        <item x="490"/>
        <item x="533"/>
        <item x="1571"/>
        <item x="516"/>
        <item x="148"/>
        <item x="1529"/>
        <item x="1334"/>
        <item x="308"/>
        <item x="978"/>
        <item x="1224"/>
        <item x="1286"/>
        <item x="679"/>
        <item x="1384"/>
        <item x="471"/>
        <item x="234"/>
        <item x="507"/>
        <item x="1892"/>
        <item x="646"/>
        <item x="1147"/>
        <item x="274"/>
        <item x="1665"/>
        <item x="814"/>
        <item x="1313"/>
        <item x="1439"/>
        <item x="1673"/>
        <item x="105"/>
        <item x="660"/>
        <item x="1420"/>
        <item x="1419"/>
        <item x="1094"/>
        <item x="198"/>
        <item x="420"/>
        <item x="641"/>
        <item x="1371"/>
        <item x="1612"/>
        <item x="531"/>
        <item x="242"/>
        <item x="1696"/>
        <item x="1480"/>
        <item x="228"/>
        <item x="889"/>
        <item x="1112"/>
        <item x="1120"/>
        <item x="1245"/>
        <item x="1483"/>
        <item x="720"/>
        <item x="827"/>
        <item x="248"/>
        <item x="1877"/>
        <item x="380"/>
        <item x="1394"/>
        <item x="1017"/>
        <item x="366"/>
        <item x="283"/>
        <item x="846"/>
        <item x="583"/>
        <item x="571"/>
        <item x="1828"/>
        <item x="381"/>
        <item x="805"/>
        <item x="1731"/>
        <item x="29"/>
        <item x="1646"/>
        <item x="470"/>
        <item x="1800"/>
        <item x="1595"/>
        <item x="264"/>
        <item x="1318"/>
        <item x="831"/>
        <item x="974"/>
        <item x="481"/>
        <item x="1558"/>
        <item x="1383"/>
        <item x="321"/>
        <item x="1087"/>
        <item x="1695"/>
        <item x="738"/>
        <item x="1214"/>
        <item x="969"/>
        <item x="1604"/>
        <item x="622"/>
        <item x="1883"/>
        <item x="1851"/>
        <item x="1642"/>
        <item x="559"/>
        <item x="1692"/>
        <item x="870"/>
        <item x="681"/>
        <item x="727"/>
        <item x="1541"/>
        <item x="1441"/>
        <item x="1488"/>
        <item x="972"/>
        <item x="998"/>
        <item x="220"/>
        <item x="667"/>
        <item x="1821"/>
        <item x="1102"/>
        <item x="1846"/>
        <item x="806"/>
        <item x="777"/>
        <item x="1752"/>
        <item x="1360"/>
        <item x="70"/>
        <item x="866"/>
        <item x="1876"/>
        <item x="1434"/>
        <item x="1128"/>
        <item x="1506"/>
        <item x="1438"/>
        <item x="1737"/>
        <item x="282"/>
        <item x="1790"/>
        <item x="927"/>
        <item x="1705"/>
        <item x="683"/>
        <item x="894"/>
        <item x="1784"/>
        <item x="804"/>
        <item x="1421"/>
        <item x="1868"/>
        <item x="302"/>
        <item x="682"/>
        <item x="409"/>
        <item x="1580"/>
        <item x="693"/>
        <item x="718"/>
        <item x="300"/>
        <item x="112"/>
        <item x="1889"/>
        <item x="710"/>
        <item x="1578"/>
        <item x="795"/>
        <item x="783"/>
        <item x="750"/>
        <item x="1648"/>
        <item x="1124"/>
        <item x="899"/>
        <item x="1478"/>
        <item x="1685"/>
        <item x="1150"/>
        <item x="354"/>
        <item x="826"/>
        <item x="1605"/>
        <item x="191"/>
        <item x="1164"/>
        <item x="1391"/>
        <item x="261"/>
        <item x="941"/>
        <item x="1462"/>
        <item x="462"/>
        <item x="1109"/>
        <item x="313"/>
        <item x="1699"/>
        <item x="773"/>
        <item x="259"/>
        <item x="829"/>
        <item x="436"/>
        <item x="651"/>
        <item x="1152"/>
        <item x="297"/>
        <item x="456"/>
        <item x="668"/>
        <item x="584"/>
        <item x="157"/>
        <item x="716"/>
        <item x="621"/>
        <item x="154"/>
        <item x="586"/>
        <item x="1226"/>
        <item x="1813"/>
        <item x="1239"/>
        <item x="1598"/>
        <item x="26"/>
        <item x="669"/>
        <item x="1305"/>
        <item x="1368"/>
        <item x="611"/>
        <item x="350"/>
        <item x="1903"/>
        <item x="480"/>
        <item x="12"/>
        <item x="793"/>
        <item x="1764"/>
        <item x="721"/>
        <item x="996"/>
        <item x="965"/>
        <item x="1725"/>
        <item x="874"/>
        <item x="788"/>
        <item x="1494"/>
        <item x="665"/>
        <item x="1310"/>
        <item x="219"/>
        <item x="1364"/>
        <item x="1040"/>
        <item x="551"/>
        <item x="203"/>
        <item x="1718"/>
        <item x="223"/>
        <item x="36"/>
        <item x="961"/>
        <item x="1466"/>
        <item x="1897"/>
        <item x="39"/>
        <item x="1847"/>
        <item x="1781"/>
        <item x="1278"/>
        <item x="1453"/>
        <item x="956"/>
        <item x="1850"/>
        <item x="911"/>
        <item x="946"/>
        <item x="1668"/>
        <item x="1395"/>
        <item x="674"/>
        <item x="1029"/>
        <item x="1008"/>
        <item x="1338"/>
        <item x="997"/>
        <item x="1010"/>
        <item x="111"/>
        <item x="172"/>
        <item x="144"/>
        <item x="984"/>
        <item x="273"/>
        <item x="1717"/>
        <item x="752"/>
        <item x="1375"/>
        <item x="748"/>
        <item x="71"/>
        <item x="125"/>
        <item x="762"/>
        <item x="135"/>
        <item x="1025"/>
        <item x="1501"/>
        <item x="616"/>
        <item x="1442"/>
        <item x="770"/>
        <item x="937"/>
        <item x="1084"/>
        <item x="1609"/>
        <item x="852"/>
        <item x="425"/>
        <item x="537"/>
        <item x="1776"/>
        <item x="1780"/>
        <item x="971"/>
        <item x="293"/>
        <item x="421"/>
        <item x="880"/>
        <item x="671"/>
        <item x="1729"/>
        <item x="1589"/>
        <item x="633"/>
        <item x="325"/>
        <item x="913"/>
        <item x="1041"/>
        <item x="266"/>
        <item x="221"/>
        <item x="161"/>
        <item x="1449"/>
        <item x="700"/>
        <item x="562"/>
        <item x="1596"/>
        <item x="10"/>
        <item x="1273"/>
        <item x="753"/>
        <item x="649"/>
        <item x="587"/>
        <item x="1052"/>
        <item x="1049"/>
        <item x="1663"/>
        <item x="1547"/>
        <item x="1857"/>
        <item x="735"/>
        <item x="578"/>
        <item x="676"/>
        <item x="1708"/>
        <item x="107"/>
        <item x="410"/>
        <item x="1090"/>
        <item x="1050"/>
        <item x="928"/>
        <item x="489"/>
        <item x="1810"/>
        <item x="91"/>
        <item x="1869"/>
        <item x="444"/>
        <item x="1316"/>
        <item x="397"/>
        <item x="824"/>
        <item x="1413"/>
        <item x="532"/>
        <item x="1099"/>
        <item x="1452"/>
        <item x="408"/>
        <item x="1714"/>
        <item x="1465"/>
        <item x="765"/>
        <item x="77"/>
        <item x="35"/>
        <item x="434"/>
        <item x="1777"/>
        <item x="975"/>
        <item x="391"/>
        <item x="452"/>
        <item x="423"/>
        <item x="579"/>
        <item x="1630"/>
        <item x="556"/>
        <item x="1852"/>
        <item x="176"/>
        <item x="208"/>
        <item x="510"/>
        <item x="1514"/>
        <item x="195"/>
        <item x="1400"/>
        <item x="348"/>
        <item x="24"/>
        <item x="1655"/>
        <item x="1659"/>
        <item x="145"/>
        <item x="1840"/>
        <item x="1785"/>
        <item x="192"/>
        <item x="90"/>
        <item x="548"/>
        <item x="760"/>
        <item x="772"/>
        <item x="1075"/>
        <item x="1751"/>
        <item x="1662"/>
        <item x="1614"/>
        <item x="1618"/>
        <item x="1379"/>
        <item x="1302"/>
        <item x="1250"/>
        <item x="944"/>
        <item x="1700"/>
        <item x="120"/>
        <item x="666"/>
        <item x="690"/>
        <item x="1447"/>
        <item x="1656"/>
        <item x="1740"/>
        <item x="94"/>
        <item x="538"/>
        <item x="1611"/>
        <item x="1771"/>
        <item x="1350"/>
        <item x="1581"/>
        <item x="1315"/>
        <item x="416"/>
        <item x="199"/>
        <item x="746"/>
        <item x="1376"/>
        <item x="1707"/>
        <item x="722"/>
        <item x="1106"/>
        <item x="1789"/>
        <item x="88"/>
        <item x="269"/>
        <item x="670"/>
        <item x="847"/>
        <item x="761"/>
        <item x="549"/>
        <item x="1651"/>
        <item x="1561"/>
        <item x="342"/>
        <item x="685"/>
        <item x="1062"/>
        <item x="1549"/>
        <item x="527"/>
        <item x="1690"/>
        <item x="634"/>
        <item x="1215"/>
        <item x="1343"/>
        <item x="1179"/>
        <item x="1683"/>
        <item x="457"/>
        <item x="1559"/>
        <item x="1306"/>
        <item x="1000"/>
        <item x="742"/>
        <item x="1222"/>
        <item x="1515"/>
        <item x="999"/>
        <item x="41"/>
        <item x="1247"/>
        <item x="918"/>
        <item x="1096"/>
        <item x="799"/>
        <item x="196"/>
        <item x="1163"/>
        <item x="1666"/>
        <item x="388"/>
        <item x="550"/>
        <item x="1023"/>
        <item x="324"/>
        <item x="1469"/>
        <item x="1508"/>
        <item x="737"/>
        <item x="1380"/>
        <item x="56"/>
        <item x="181"/>
        <item x="1568"/>
        <item x="858"/>
        <item x="988"/>
        <item x="433"/>
        <item x="1136"/>
        <item x="442"/>
        <item x="473"/>
        <item x="1811"/>
        <item x="1300"/>
        <item x="850"/>
        <item x="207"/>
        <item x="732"/>
        <item x="987"/>
        <item x="1225"/>
        <item x="372"/>
        <item x="563"/>
        <item x="697"/>
        <item x="1145"/>
        <item x="1143"/>
        <item x="1132"/>
        <item x="1154"/>
        <item x="884"/>
        <item x="973"/>
        <item x="638"/>
        <item x="1567"/>
        <item x="65"/>
        <item x="935"/>
        <item x="591"/>
        <item x="491"/>
        <item x="1013"/>
        <item x="1623"/>
        <item x="707"/>
        <item x="817"/>
        <item x="635"/>
        <item x="1882"/>
        <item x="756"/>
        <item x="521"/>
        <item x="1709"/>
        <item x="155"/>
        <item x="893"/>
        <item x="1047"/>
        <item x="686"/>
        <item x="1711"/>
        <item x="344"/>
        <item x="374"/>
        <item x="1588"/>
        <item x="1365"/>
        <item x="447"/>
        <item x="1893"/>
        <item x="1768"/>
        <item x="1576"/>
        <item x="1890"/>
        <item x="1575"/>
        <item x="1126"/>
        <item x="336"/>
        <item x="1093"/>
        <item x="268"/>
        <item x="1111"/>
        <item x="1451"/>
        <item x="1754"/>
        <item x="1485"/>
        <item x="1864"/>
        <item x="1059"/>
        <item x="610"/>
        <item x="1712"/>
        <item x="1891"/>
        <item x="338"/>
        <item x="867"/>
        <item x="970"/>
        <item x="1206"/>
        <item x="424"/>
        <item x="1280"/>
        <item x="1285"/>
        <item x="841"/>
        <item x="225"/>
        <item x="519"/>
        <item x="174"/>
        <item x="289"/>
        <item x="230"/>
        <item x="1672"/>
        <item x="1297"/>
        <item x="30"/>
        <item x="1881"/>
        <item x="1591"/>
        <item x="525"/>
        <item x="209"/>
        <item x="816"/>
        <item x="1387"/>
        <item x="87"/>
        <item x="1822"/>
        <item x="1866"/>
        <item x="85"/>
        <item x="758"/>
        <item x="1817"/>
        <item x="1373"/>
        <item x="1042"/>
        <item x="440"/>
        <item x="968"/>
        <item x="631"/>
        <item x="1509"/>
        <item x="1070"/>
        <item x="99"/>
        <item x="1351"/>
        <item x="1416"/>
        <item x="629"/>
        <item x="1853"/>
        <item x="28"/>
        <item x="1831"/>
        <item x="250"/>
        <item x="774"/>
        <item x="958"/>
        <item x="414"/>
        <item x="1415"/>
        <item x="791"/>
        <item x="544"/>
        <item x="1114"/>
        <item x="1621"/>
        <item x="1762"/>
        <item x="1564"/>
        <item x="771"/>
        <item x="1902"/>
        <item x="1484"/>
        <item x="301"/>
        <item x="339"/>
        <item x="446"/>
        <item x="950"/>
        <item x="1160"/>
        <item x="703"/>
        <item x="1879"/>
        <item x="897"/>
        <item x="1098"/>
        <item x="680"/>
        <item x="306"/>
        <item x="1146"/>
        <item x="851"/>
        <item x="1743"/>
        <item x="1538"/>
        <item x="128"/>
        <item x="346"/>
        <item x="229"/>
        <item x="224"/>
        <item x="1178"/>
        <item x="813"/>
        <item x="1521"/>
        <item x="833"/>
        <item x="281"/>
        <item x="1456"/>
        <item x="963"/>
        <item x="1703"/>
        <item x="45"/>
        <item x="767"/>
        <item x="1079"/>
        <item x="580"/>
        <item x="1482"/>
        <item x="215"/>
        <item x="254"/>
        <item x="379"/>
        <item x="1065"/>
        <item x="1548"/>
        <item x="728"/>
        <item x="469"/>
        <item x="1007"/>
        <item x="1856"/>
        <item x="848"/>
        <item x="924"/>
        <item x="11"/>
        <item x="1429"/>
        <item x="72"/>
        <item x="1861"/>
        <item x="448"/>
        <item x="1051"/>
        <item x="1242"/>
        <item x="81"/>
        <item x="903"/>
        <item x="766"/>
        <item x="1660"/>
        <item x="678"/>
        <item x="859"/>
        <item x="782"/>
        <item x="394"/>
        <item x="437"/>
        <item x="1361"/>
        <item x="558"/>
        <item x="1363"/>
        <item x="265"/>
        <item x="1584"/>
        <item x="1044"/>
        <item x="1735"/>
        <item x="1372"/>
        <item x="1211"/>
        <item x="468"/>
        <item x="1180"/>
        <item x="279"/>
        <item x="1020"/>
        <item x="255"/>
        <item x="1327"/>
        <item x="1182"/>
        <item x="455"/>
        <item x="534"/>
        <item x="775"/>
        <item x="1125"/>
        <item x="1308"/>
        <item x="1141"/>
        <item x="1763"/>
        <item x="1314"/>
        <item x="1210"/>
        <item x="1599"/>
        <item x="639"/>
        <item x="1753"/>
        <item x="1505"/>
        <item x="296"/>
        <item x="726"/>
        <item x="650"/>
        <item x="1704"/>
        <item x="1077"/>
        <item x="1422"/>
        <item x="251"/>
        <item x="1497"/>
        <item x="1385"/>
        <item x="930"/>
        <item x="1766"/>
        <item x="694"/>
        <item x="636"/>
        <item x="599"/>
        <item x="1520"/>
        <item x="842"/>
        <item x="1504"/>
        <item x="351"/>
        <item x="789"/>
        <item x="1573"/>
        <item x="954"/>
        <item x="895"/>
        <item x="1474"/>
        <item x="1875"/>
        <item x="655"/>
        <item x="1734"/>
        <item x="979"/>
        <item x="190"/>
        <item x="1647"/>
        <item x="226"/>
        <item x="1009"/>
        <item x="554"/>
        <item x="34"/>
        <item x="1637"/>
        <item x="815"/>
        <item x="317"/>
        <item x="1427"/>
        <item x="1463"/>
        <item x="159"/>
        <item x="570"/>
        <item x="1167"/>
        <item x="1208"/>
        <item x="1787"/>
        <item x="1357"/>
        <item x="1744"/>
        <item x="1444"/>
        <item x="1155"/>
        <item x="1615"/>
        <item x="573"/>
        <item x="1423"/>
        <item x="1359"/>
        <item x="156"/>
        <item x="1539"/>
        <item x="957"/>
        <item x="1173"/>
        <item x="418"/>
        <item x="768"/>
        <item x="1487"/>
        <item x="1835"/>
        <item x="1430"/>
        <item x="383"/>
        <item x="7"/>
        <item x="1526"/>
        <item x="1080"/>
        <item x="1644"/>
        <item x="594"/>
        <item x="310"/>
        <item x="47"/>
        <item x="1288"/>
        <item x="1724"/>
        <item x="450"/>
        <item x="1183"/>
        <item x="1552"/>
        <item x="801"/>
        <item x="1282"/>
        <item x="1015"/>
        <item x="1328"/>
        <item x="904"/>
        <item x="1410"/>
        <item x="1805"/>
        <item x="1309"/>
        <item x="1826"/>
        <item x="854"/>
        <item x="1195"/>
        <item x="1138"/>
        <item x="992"/>
        <item x="1068"/>
        <item x="1741"/>
        <item x="572"/>
        <item x="1389"/>
        <item x="239"/>
        <item x="600"/>
        <item x="662"/>
        <item x="55"/>
        <item x="124"/>
        <item x="1904"/>
        <item x="432"/>
        <item x="886"/>
        <item x="84"/>
        <item x="1190"/>
        <item x="1032"/>
        <item x="1601"/>
        <item x="168"/>
        <item x="1039"/>
        <item x="577"/>
        <item x="1089"/>
        <item x="964"/>
        <item x="143"/>
        <item x="1461"/>
        <item x="1706"/>
        <item x="1324"/>
        <item x="314"/>
        <item x="1412"/>
        <item x="672"/>
        <item x="1369"/>
        <item x="891"/>
        <item x="1500"/>
        <item x="692"/>
        <item x="1880"/>
        <item x="323"/>
        <item x="778"/>
        <item x="1884"/>
        <item x="1518"/>
        <item x="948"/>
        <item x="1727"/>
        <item x="1294"/>
        <item x="931"/>
        <item x="1"/>
        <item x="1229"/>
        <item x="1678"/>
        <item x="708"/>
        <item x="69"/>
        <item x="236"/>
        <item x="648"/>
        <item x="1054"/>
        <item x="1269"/>
        <item x="657"/>
        <item x="1556"/>
        <item x="749"/>
        <item x="1341"/>
        <item x="653"/>
        <item x="327"/>
        <item x="1472"/>
        <item x="1807"/>
        <item x="1723"/>
        <item x="1824"/>
        <item x="736"/>
        <item x="61"/>
        <item x="1425"/>
        <item x="835"/>
        <item x="1272"/>
        <item x="1153"/>
        <item x="877"/>
        <item x="1170"/>
        <item x="1386"/>
        <item x="1863"/>
        <item x="834"/>
        <item x="1898"/>
        <item x="734"/>
        <item x="1730"/>
        <item x="908"/>
        <item x="1426"/>
        <item x="50"/>
        <item x="513"/>
        <item x="1424"/>
        <item x="1188"/>
        <item x="807"/>
        <item x="1525"/>
        <item x="543"/>
        <item x="1185"/>
        <item x="499"/>
        <item x="1081"/>
        <item x="202"/>
        <item x="664"/>
        <item x="464"/>
        <item x="632"/>
        <item x="1779"/>
        <item x="1230"/>
        <item x="1414"/>
        <item x="1794"/>
        <item x="445"/>
        <item x="97"/>
        <item x="1027"/>
        <item x="1582"/>
        <item x="1283"/>
        <item x="18"/>
        <item x="451"/>
        <item x="1716"/>
        <item x="0"/>
        <item x="779"/>
        <item x="1490"/>
        <item x="1694"/>
        <item x="606"/>
        <item x="739"/>
        <item x="917"/>
        <item x="1816"/>
        <item x="1613"/>
        <item x="231"/>
        <item x="1769"/>
        <item x="627"/>
        <item x="1797"/>
        <item x="1432"/>
        <item x="193"/>
        <item x="1312"/>
        <item x="1339"/>
        <item x="463"/>
        <item x="508"/>
        <item x="836"/>
        <item x="331"/>
        <item x="792"/>
        <item x="175"/>
        <item x="1788"/>
        <item x="1495"/>
        <item x="240"/>
        <item x="615"/>
        <item x="1172"/>
        <item x="614"/>
        <item x="1199"/>
        <item x="367"/>
        <item x="1587"/>
        <item x="1149"/>
        <item x="42"/>
        <item x="1843"/>
        <item x="932"/>
        <item x="417"/>
        <item x="787"/>
        <item x="1329"/>
        <item x="933"/>
        <item x="1775"/>
        <item x="541"/>
        <item x="1227"/>
        <item x="1267"/>
        <item x="1262"/>
        <item x="200"/>
        <item x="1670"/>
        <item x="1616"/>
        <item x="1654"/>
        <item x="1543"/>
        <item x="484"/>
        <item x="31"/>
        <item x="1104"/>
        <item x="1323"/>
        <item x="1572"/>
        <item x="1176"/>
        <item x="1346"/>
        <item x="498"/>
        <item x="923"/>
        <item x="882"/>
        <item x="1212"/>
        <item x="619"/>
        <item x="1064"/>
        <item x="557"/>
        <item x="287"/>
        <item x="503"/>
        <item x="986"/>
        <item x="784"/>
        <item x="590"/>
        <item x="504"/>
        <item x="900"/>
        <item x="1641"/>
        <item x="1510"/>
        <item x="426"/>
        <item x="725"/>
        <item x="601"/>
        <item x="1680"/>
        <item x="1253"/>
        <item x="1232"/>
        <item x="1220"/>
        <item x="942"/>
        <item x="849"/>
        <item x="1733"/>
        <item x="1681"/>
        <item x="1036"/>
        <item x="488"/>
        <item x="1171"/>
        <item x="643"/>
        <item x="647"/>
        <item x="1827"/>
        <item x="80"/>
        <item x="759"/>
        <item x="741"/>
        <item x="1636"/>
        <item x="1187"/>
        <item x="237"/>
        <item x="51"/>
        <item x="1739"/>
        <item x="249"/>
        <item x="272"/>
        <item x="1645"/>
        <item x="1158"/>
        <item x="520"/>
        <item x="1643"/>
        <item x="150"/>
        <item x="1862"/>
        <item x="1748"/>
        <item x="1537"/>
        <item x="258"/>
        <item x="1103"/>
        <item x="1289"/>
        <item x="1417"/>
        <item x="892"/>
        <item x="285"/>
        <item x="311"/>
        <item x="1165"/>
        <item x="1450"/>
        <item x="1002"/>
        <item x="1686"/>
        <item x="1631"/>
        <item x="170"/>
        <item x="1144"/>
        <item x="1181"/>
        <item x="1806"/>
        <item x="292"/>
        <item x="396"/>
        <item x="626"/>
        <item x="698"/>
        <item x="407"/>
        <item x="938"/>
        <item x="134"/>
        <item x="449"/>
        <item x="1632"/>
        <item x="460"/>
        <item x="441"/>
        <item x="1774"/>
        <item x="1819"/>
        <item x="270"/>
        <item x="1353"/>
        <item x="1403"/>
        <item x="1142"/>
        <item x="387"/>
        <item x="1252"/>
        <item x="1436"/>
        <item x="299"/>
        <item x="271"/>
        <item x="53"/>
        <item x="1593"/>
        <item x="46"/>
        <item x="1053"/>
        <item x="888"/>
        <item x="373"/>
        <item x="1191"/>
        <item x="14"/>
        <item x="511"/>
        <item x="861"/>
        <item x="1832"/>
        <item x="1117"/>
        <item x="15"/>
        <item x="518"/>
        <item x="485"/>
        <item x="857"/>
        <item x="1606"/>
        <item x="1688"/>
        <item x="1519"/>
        <item x="1277"/>
        <item x="1652"/>
        <item x="1533"/>
        <item x="1470"/>
        <item x="1845"/>
        <item x="982"/>
        <item x="1742"/>
        <item x="1698"/>
        <item x="1901"/>
        <item x="1100"/>
        <item x="1086"/>
        <item x="949"/>
        <item x="1268"/>
        <item x="916"/>
        <item x="832"/>
        <item x="1855"/>
        <item x="1260"/>
        <item x="1640"/>
        <item x="500"/>
        <item x="910"/>
        <item x="1281"/>
        <item x="1503"/>
        <item x="377"/>
        <item x="370"/>
        <item x="253"/>
        <item x="1066"/>
        <item x="1586"/>
        <item x="796"/>
        <item x="711"/>
        <item x="165"/>
        <item x="22"/>
        <item x="1204"/>
        <item x="1019"/>
        <item x="1352"/>
        <item x="1108"/>
        <item x="100"/>
        <item x="966"/>
        <item x="1629"/>
        <item x="1511"/>
        <item x="786"/>
        <item x="883"/>
        <item x="715"/>
        <item x="1687"/>
        <item x="1332"/>
        <item x="1684"/>
        <item x="1342"/>
        <item x="1679"/>
        <item x="1579"/>
        <item x="214"/>
        <item x="906"/>
        <item x="1492"/>
        <item x="403"/>
        <item x="1728"/>
        <item x="1243"/>
        <item x="411"/>
        <item x="592"/>
        <item x="328"/>
        <item x="844"/>
        <item x="147"/>
        <item x="362"/>
        <item x="356"/>
        <item x="1378"/>
        <item x="1871"/>
        <item x="1792"/>
        <item x="142"/>
        <item x="1536"/>
        <item x="1046"/>
        <item x="1770"/>
        <item x="252"/>
        <item x="1874"/>
        <item x="567"/>
        <item x="431"/>
        <item x="1838"/>
        <item x="523"/>
        <item x="1732"/>
        <item x="675"/>
        <item x="1650"/>
        <item x="262"/>
        <item x="1216"/>
        <item x="330"/>
        <item x="1326"/>
        <item x="790"/>
        <item x="542"/>
        <item x="1198"/>
        <item x="1073"/>
        <item x="803"/>
        <item x="415"/>
        <item x="890"/>
        <item x="1445"/>
        <item x="1858"/>
        <item x="133"/>
        <item x="435"/>
        <item x="1546"/>
        <item x="1205"/>
        <item x="1428"/>
        <item x="1555"/>
        <item x="740"/>
        <item x="244"/>
        <item x="1610"/>
        <item x="1290"/>
        <item x="821"/>
        <item x="158"/>
        <item x="1569"/>
        <item x="173"/>
        <item x="1333"/>
        <item x="553"/>
        <item x="213"/>
        <item x="1530"/>
        <item x="1256"/>
        <item x="3"/>
        <item x="1349"/>
        <item x="1761"/>
        <item x="1749"/>
        <item x="1370"/>
        <item x="1473"/>
        <item x="149"/>
        <item x="1527"/>
        <item x="1619"/>
        <item x="386"/>
        <item x="1603"/>
        <item x="1551"/>
        <item x="1476"/>
        <item x="483"/>
        <item x="1030"/>
        <item x="612"/>
        <item x="233"/>
        <item x="1069"/>
        <item x="62"/>
        <item x="52"/>
        <item x="355"/>
        <item x="385"/>
        <item x="1043"/>
        <item x="502"/>
        <item x="1512"/>
        <item x="278"/>
        <item x="364"/>
        <item x="1156"/>
        <item x="1118"/>
        <item x="1038"/>
        <item x="797"/>
        <item x="717"/>
        <item x="1231"/>
        <item x="1689"/>
        <item x="730"/>
        <item x="1107"/>
        <item x="305"/>
        <item x="1545"/>
        <item x="1878"/>
        <item x="1859"/>
        <item x="1460"/>
        <item x="565"/>
        <item x="1477"/>
        <item x="1139"/>
        <item x="1266"/>
        <item x="953"/>
        <item x="1888"/>
        <item x="475"/>
        <item x="1057"/>
        <item x="1071"/>
        <item x="1072"/>
        <item x="951"/>
        <item x="1542"/>
        <item x="1095"/>
        <item x="907"/>
        <item x="48"/>
        <item x="608"/>
        <item x="645"/>
        <item x="243"/>
        <item x="837"/>
        <item x="547"/>
        <item x="1757"/>
        <item x="514"/>
        <item x="1809"/>
        <item x="1331"/>
        <item x="822"/>
        <item x="1319"/>
        <item x="59"/>
        <item x="1440"/>
        <item x="263"/>
        <item x="936"/>
        <item x="1860"/>
        <item x="701"/>
        <item x="1479"/>
        <item x="1203"/>
        <item x="568"/>
        <item x="1258"/>
        <item x="1399"/>
        <item x="439"/>
        <item x="879"/>
        <item x="1345"/>
        <item x="624"/>
        <item x="744"/>
        <item x="466"/>
        <item x="1005"/>
        <item x="1837"/>
        <item x="1634"/>
        <item x="1808"/>
        <item x="1710"/>
        <item x="863"/>
        <item x="1034"/>
        <item x="1264"/>
        <item x="1392"/>
        <item x="329"/>
        <item x="1004"/>
        <item x="704"/>
        <item x="479"/>
        <item x="389"/>
        <item x="1092"/>
        <item x="1011"/>
        <item x="687"/>
        <item x="598"/>
        <item x="1174"/>
        <item x="1184"/>
        <item x="1443"/>
        <item x="1457"/>
        <item x="184"/>
        <item x="1035"/>
        <item x="129"/>
        <item x="922"/>
        <item x="1088"/>
        <item x="482"/>
        <item x="780"/>
        <item x="769"/>
        <item x="617"/>
        <item x="1905"/>
        <item x="13"/>
        <item x="139"/>
        <item x="422"/>
        <item x="1801"/>
        <item x="1325"/>
        <item x="16"/>
        <item x="1635"/>
        <item x="352"/>
        <item x="1291"/>
        <item x="345"/>
        <item x="1471"/>
        <item x="1166"/>
        <item x="872"/>
        <item x="286"/>
        <item x="623"/>
        <item x="862"/>
        <item x="1721"/>
        <item x="589"/>
        <item x="1355"/>
        <item x="1012"/>
        <item x="602"/>
        <item x="1157"/>
        <item x="1402"/>
        <item x="17"/>
        <item x="530"/>
        <item x="108"/>
        <item x="369"/>
        <item x="860"/>
        <item x="509"/>
        <item x="1418"/>
        <item x="695"/>
        <item x="4"/>
        <item x="101"/>
        <item x="952"/>
        <item x="1275"/>
        <item x="1528"/>
        <item x="1496"/>
        <item x="21"/>
        <item x="1194"/>
        <item x="1265"/>
        <item x="1374"/>
        <item x="785"/>
        <item x="376"/>
        <item x="461"/>
        <item x="1554"/>
        <item x="1823"/>
        <item x="818"/>
        <item x="1354"/>
        <item x="1237"/>
        <item x="1491"/>
        <item x="1330"/>
        <item x="745"/>
        <item x="126"/>
        <item x="1745"/>
        <item x="1747"/>
        <item x="343"/>
        <item x="1169"/>
        <item x="1197"/>
        <item x="706"/>
        <item x="1865"/>
        <item x="524"/>
        <item x="1736"/>
        <item x="1791"/>
        <item x="536"/>
        <item x="1594"/>
        <item x="37"/>
        <item x="1796"/>
        <item x="66"/>
        <item x="689"/>
        <item x="275"/>
        <item x="1661"/>
        <item x="1722"/>
        <item x="1393"/>
        <item x="1213"/>
        <item x="1246"/>
        <item x="1649"/>
        <item x="419"/>
        <item x="1311"/>
        <item x="1257"/>
        <item x="360"/>
        <item x="1517"/>
        <item x="106"/>
        <item x="60"/>
        <item x="501"/>
        <item x="1531"/>
        <item x="1804"/>
        <item x="384"/>
        <item x="1348"/>
        <item x="1682"/>
        <item x="819"/>
        <item x="1056"/>
        <item x="1119"/>
        <item x="794"/>
        <item x="1217"/>
        <item x="1667"/>
        <item x="1263"/>
        <item x="476"/>
        <item x="561"/>
        <item x="545"/>
        <item x="1658"/>
        <item x="597"/>
        <item x="838"/>
        <item x="566"/>
        <item x="981"/>
        <item x="1841"/>
        <item x="1671"/>
        <item x="1033"/>
        <item x="1719"/>
        <item x="1006"/>
        <item x="1899"/>
        <item x="98"/>
        <item x="1746"/>
        <item x="876"/>
        <item x="1592"/>
        <item x="1249"/>
        <item x="1803"/>
        <item x="596"/>
        <item x="1031"/>
        <item x="1906"/>
        <item t="default"/>
      </items>
    </pivotField>
    <pivotField showAll="0"/>
    <pivotField showAll="0"/>
    <pivotField showAll="0"/>
    <pivotField axis="axisRow" showAll="0">
      <items count="15">
        <item h="1" sd="0" x="0"/>
        <item sd="0" x="1"/>
        <item sd="0" x="2"/>
        <item sd="0" x="3"/>
        <item sd="0" x="4"/>
        <item sd="0" x="5"/>
        <item sd="0" x="6"/>
        <item h="1" sd="0" x="7"/>
        <item h="1" sd="0" x="8"/>
        <item h="1" sd="0" x="9"/>
        <item h="1" sd="0" x="10"/>
        <item sd="0" x="11"/>
        <item h="1" sd="0" x="12"/>
        <item h="1" sd="0" x="13"/>
        <item t="default"/>
      </items>
    </pivotField>
    <pivotField showAll="0">
      <items count="15">
        <item x="0"/>
        <item x="1"/>
        <item x="2"/>
        <item x="3"/>
        <item x="4"/>
        <item x="5"/>
        <item x="6"/>
        <item x="7"/>
        <item x="8"/>
        <item x="9"/>
        <item x="10"/>
        <item x="11"/>
        <item x="12"/>
        <item x="13"/>
        <item t="default"/>
      </items>
    </pivotField>
  </pivotFields>
  <rowFields count="2">
    <field x="26"/>
    <field x="18"/>
  </rowFields>
  <rowItems count="7">
    <i>
      <x v="1"/>
    </i>
    <i>
      <x v="2"/>
    </i>
    <i>
      <x v="3"/>
    </i>
    <i>
      <x v="4"/>
    </i>
    <i>
      <x v="5"/>
    </i>
    <i>
      <x v="6"/>
    </i>
    <i t="grand">
      <x/>
    </i>
  </rowItems>
  <colItems count="1">
    <i/>
  </colItems>
  <dataFields count="1">
    <dataField name="Sum of Profit" fld="20" baseField="0" baseItem="0"/>
  </dataFields>
  <formats count="1">
    <format dxfId="11">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0FC85F8-74B3-479A-A5B6-8ADEA675D064}" name="Product_Category"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Category">
  <location ref="B3:D7" firstHeaderRow="0" firstDataRow="1" firstDataCol="1"/>
  <pivotFields count="28">
    <pivotField showAll="0"/>
    <pivotField showAll="0"/>
    <pivotField showAll="0"/>
    <pivotField showAll="0"/>
    <pivotField showAll="0"/>
    <pivotField showAll="0"/>
    <pivotField showAll="0"/>
    <pivotField showAll="0"/>
    <pivotField axis="axisRow" showAll="0" sortType="descending">
      <items count="5">
        <item x="0"/>
        <item x="2"/>
        <item x="1"/>
        <item h="1" x="3"/>
        <item t="default"/>
      </items>
      <autoSortScope>
        <pivotArea dataOnly="0" outline="0" fieldPosition="0">
          <references count="1">
            <reference field="4294967294" count="1" selected="0">
              <x v="0"/>
            </reference>
          </references>
        </pivotArea>
      </autoSortScope>
    </pivotField>
    <pivotField showAll="0">
      <items count="19">
        <item x="17"/>
        <item x="8"/>
        <item x="5"/>
        <item x="10"/>
        <item x="9"/>
        <item x="1"/>
        <item x="4"/>
        <item x="15"/>
        <item x="13"/>
        <item x="11"/>
        <item x="3"/>
        <item x="7"/>
        <item x="2"/>
        <item x="14"/>
        <item x="16"/>
        <item x="6"/>
        <item x="0"/>
        <item x="12"/>
        <item t="default"/>
      </items>
    </pivotField>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dataField="1" showAll="0">
      <items count="1908">
        <item x="333"/>
        <item x="294"/>
        <item x="1228"/>
        <item x="298"/>
        <item x="1238"/>
        <item x="1134"/>
        <item x="392"/>
        <item x="96"/>
        <item x="618"/>
        <item x="691"/>
        <item x="1535"/>
        <item x="885"/>
        <item x="1207"/>
        <item x="868"/>
        <item x="1292"/>
        <item x="359"/>
        <item x="179"/>
        <item x="1836"/>
        <item x="776"/>
        <item x="1502"/>
        <item x="1234"/>
        <item x="640"/>
        <item x="393"/>
        <item x="1702"/>
        <item x="808"/>
        <item x="453"/>
        <item x="677"/>
        <item x="1244"/>
        <item x="1177"/>
        <item x="477"/>
        <item x="1458"/>
        <item x="887"/>
        <item x="555"/>
        <item x="628"/>
        <item x="1335"/>
        <item x="994"/>
        <item x="1255"/>
        <item x="67"/>
        <item x="1235"/>
        <item x="839"/>
        <item x="1459"/>
        <item x="1018"/>
        <item x="1236"/>
        <item x="1693"/>
        <item x="40"/>
        <item x="160"/>
        <item x="478"/>
        <item x="705"/>
        <item x="115"/>
        <item x="322"/>
        <item x="1398"/>
        <item x="881"/>
        <item x="1407"/>
        <item x="1657"/>
        <item x="1193"/>
        <item x="605"/>
        <item x="940"/>
        <item x="1834"/>
        <item x="109"/>
        <item x="1127"/>
        <item x="688"/>
        <item x="1726"/>
        <item x="185"/>
        <item x="539"/>
        <item x="86"/>
        <item x="1608"/>
        <item x="702"/>
        <item x="177"/>
        <item x="89"/>
        <item x="368"/>
        <item x="1287"/>
        <item x="217"/>
        <item x="661"/>
        <item x="1405"/>
        <item x="755"/>
        <item x="140"/>
        <item x="855"/>
        <item x="1406"/>
        <item x="926"/>
        <item x="980"/>
        <item x="318"/>
        <item x="189"/>
        <item x="1137"/>
        <item x="1842"/>
        <item x="654"/>
        <item x="1639"/>
        <item x="43"/>
        <item x="1296"/>
        <item x="1798"/>
        <item x="630"/>
        <item x="201"/>
        <item x="1045"/>
        <item x="73"/>
        <item x="32"/>
        <item x="118"/>
        <item x="102"/>
        <item x="505"/>
        <item x="1597"/>
        <item x="363"/>
        <item x="123"/>
        <item x="1617"/>
        <item x="1301"/>
        <item x="1396"/>
        <item x="1435"/>
        <item x="398"/>
        <item x="802"/>
        <item x="751"/>
        <item x="212"/>
        <item x="1003"/>
        <item x="1016"/>
        <item x="1562"/>
        <item x="178"/>
        <item x="312"/>
        <item x="1337"/>
        <item x="401"/>
        <item x="1061"/>
        <item x="116"/>
        <item x="658"/>
        <item x="1772"/>
        <item x="1540"/>
        <item x="347"/>
        <item x="487"/>
        <item x="1750"/>
        <item x="194"/>
        <item x="205"/>
        <item x="955"/>
        <item x="180"/>
        <item x="495"/>
        <item x="588"/>
        <item x="1110"/>
        <item x="1055"/>
        <item x="909"/>
        <item x="696"/>
        <item x="560"/>
        <item x="235"/>
        <item x="57"/>
        <item x="49"/>
        <item x="467"/>
        <item x="905"/>
        <item x="1638"/>
        <item x="210"/>
        <item x="1022"/>
        <item x="1401"/>
        <item x="1900"/>
        <item x="1895"/>
        <item x="1467"/>
        <item x="540"/>
        <item x="76"/>
        <item x="74"/>
        <item x="723"/>
        <item x="1570"/>
        <item x="1091"/>
        <item x="406"/>
        <item x="1818"/>
        <item x="1001"/>
        <item x="1553"/>
        <item x="92"/>
        <item x="438"/>
        <item x="78"/>
        <item x="1404"/>
        <item x="820"/>
        <item x="152"/>
        <item x="361"/>
        <item x="23"/>
        <item x="1382"/>
        <item x="1677"/>
        <item x="58"/>
        <item x="1397"/>
        <item x="1756"/>
        <item x="1218"/>
        <item x="528"/>
        <item x="1697"/>
        <item x="976"/>
        <item x="68"/>
        <item x="1411"/>
        <item x="719"/>
        <item x="316"/>
        <item x="103"/>
        <item x="901"/>
        <item x="320"/>
        <item x="1550"/>
        <item x="227"/>
        <item x="898"/>
        <item x="1468"/>
        <item x="896"/>
        <item x="222"/>
        <item x="1101"/>
        <item x="1867"/>
        <item x="1560"/>
        <item x="399"/>
        <item x="238"/>
        <item x="1115"/>
        <item x="914"/>
        <item x="729"/>
        <item x="1625"/>
        <item x="869"/>
        <item x="1028"/>
        <item x="1274"/>
        <item x="798"/>
        <item x="673"/>
        <item x="492"/>
        <item x="915"/>
        <item x="303"/>
        <item x="920"/>
        <item x="1186"/>
        <item x="1758"/>
        <item x="146"/>
        <item x="127"/>
        <item x="1196"/>
        <item x="131"/>
        <item x="211"/>
        <item x="1037"/>
        <item x="1322"/>
        <item x="603"/>
        <item x="1307"/>
        <item x="875"/>
        <item x="1839"/>
        <item x="607"/>
        <item x="169"/>
        <item x="25"/>
        <item x="1116"/>
        <item x="1201"/>
        <item x="1083"/>
        <item x="458"/>
        <item x="1078"/>
        <item x="1159"/>
        <item x="1437"/>
        <item x="497"/>
        <item x="113"/>
        <item x="260"/>
        <item x="1620"/>
        <item x="82"/>
        <item x="1240"/>
        <item x="304"/>
        <item x="38"/>
        <item x="349"/>
        <item x="493"/>
        <item x="809"/>
        <item x="535"/>
        <item x="1886"/>
        <item x="642"/>
        <item x="1720"/>
        <item x="1409"/>
        <item x="576"/>
        <item x="921"/>
        <item x="1782"/>
        <item x="153"/>
        <item x="1854"/>
        <item x="1271"/>
        <item x="781"/>
        <item x="1377"/>
        <item x="1233"/>
        <item x="163"/>
        <item x="1624"/>
        <item x="506"/>
        <item x="277"/>
        <item x="945"/>
        <item x="137"/>
        <item x="1076"/>
        <item x="371"/>
        <item x="1669"/>
        <item x="1507"/>
        <item x="295"/>
        <item x="912"/>
        <item x="830"/>
        <item x="1820"/>
        <item x="1192"/>
        <item x="79"/>
        <item x="1885"/>
        <item x="604"/>
        <item x="9"/>
        <item x="353"/>
        <item x="1259"/>
        <item x="637"/>
        <item x="1189"/>
        <item x="1825"/>
        <item x="413"/>
        <item x="1778"/>
        <item x="1715"/>
        <item x="1279"/>
        <item x="1566"/>
        <item x="232"/>
        <item x="1830"/>
        <item x="1872"/>
        <item x="810"/>
        <item x="1767"/>
        <item x="5"/>
        <item x="117"/>
        <item x="2"/>
        <item x="1464"/>
        <item x="515"/>
        <item x="1448"/>
        <item x="713"/>
        <item x="1675"/>
        <item x="1113"/>
        <item x="472"/>
        <item x="280"/>
        <item x="246"/>
        <item x="1534"/>
        <item x="656"/>
        <item x="1223"/>
        <item x="529"/>
        <item x="474"/>
        <item x="569"/>
        <item x="840"/>
        <item x="1799"/>
        <item x="382"/>
        <item x="581"/>
        <item x="1254"/>
        <item x="993"/>
        <item x="1524"/>
        <item x="1085"/>
        <item x="1293"/>
        <item x="1765"/>
        <item x="44"/>
        <item x="486"/>
        <item x="358"/>
        <item x="1481"/>
        <item x="943"/>
        <item x="684"/>
        <item x="1303"/>
        <item x="1793"/>
        <item x="825"/>
        <item x="1664"/>
        <item x="1870"/>
        <item x="307"/>
        <item x="512"/>
        <item x="1773"/>
        <item x="1175"/>
        <item x="1607"/>
        <item x="1583"/>
        <item x="8"/>
        <item x="878"/>
        <item x="731"/>
        <item x="873"/>
        <item x="754"/>
        <item x="1628"/>
        <item x="1532"/>
        <item x="104"/>
        <item x="1563"/>
        <item x="247"/>
        <item x="276"/>
        <item x="1633"/>
        <item x="1097"/>
        <item x="375"/>
        <item x="1362"/>
        <item x="864"/>
        <item x="1849"/>
        <item x="395"/>
        <item x="256"/>
        <item x="1814"/>
        <item x="714"/>
        <item x="747"/>
        <item x="130"/>
        <item x="1873"/>
        <item x="1713"/>
        <item x="843"/>
        <item x="757"/>
        <item x="575"/>
        <item x="378"/>
        <item x="1168"/>
        <item x="699"/>
        <item x="613"/>
        <item x="582"/>
        <item x="110"/>
        <item x="1241"/>
        <item x="216"/>
        <item x="1454"/>
        <item x="19"/>
        <item x="114"/>
        <item x="1653"/>
        <item x="1284"/>
        <item x="1489"/>
        <item x="1815"/>
        <item x="1516"/>
        <item x="1317"/>
        <item x="1388"/>
        <item x="1676"/>
        <item x="1209"/>
        <item x="1367"/>
        <item x="64"/>
        <item x="1833"/>
        <item x="991"/>
        <item x="1701"/>
        <item x="335"/>
        <item x="1130"/>
        <item x="430"/>
        <item x="186"/>
        <item x="989"/>
        <item x="1133"/>
        <item x="1366"/>
        <item x="1026"/>
        <item x="405"/>
        <item x="663"/>
        <item x="1121"/>
        <item x="1446"/>
        <item x="925"/>
        <item x="122"/>
        <item x="871"/>
        <item x="962"/>
        <item x="644"/>
        <item x="119"/>
        <item x="811"/>
        <item x="724"/>
        <item x="1356"/>
        <item x="83"/>
        <item x="595"/>
        <item x="1248"/>
        <item x="1140"/>
        <item x="1577"/>
        <item x="1574"/>
        <item x="1298"/>
        <item x="1320"/>
        <item x="1475"/>
        <item x="494"/>
        <item x="454"/>
        <item x="823"/>
        <item x="1347"/>
        <item x="20"/>
        <item x="187"/>
        <item x="75"/>
        <item x="1760"/>
        <item x="1304"/>
        <item x="1105"/>
        <item x="1498"/>
        <item x="412"/>
        <item x="400"/>
        <item x="564"/>
        <item x="1738"/>
        <item x="1221"/>
        <item x="995"/>
        <item x="939"/>
        <item x="1321"/>
        <item x="659"/>
        <item x="574"/>
        <item x="1600"/>
        <item x="54"/>
        <item x="1219"/>
        <item x="218"/>
        <item x="1691"/>
        <item x="1602"/>
        <item x="552"/>
        <item x="1829"/>
        <item x="1122"/>
        <item x="1544"/>
        <item x="1162"/>
        <item x="1151"/>
        <item x="983"/>
        <item x="166"/>
        <item x="609"/>
        <item x="171"/>
        <item x="167"/>
        <item x="1590"/>
        <item x="326"/>
        <item x="309"/>
        <item x="1261"/>
        <item x="828"/>
        <item x="1755"/>
        <item x="1202"/>
        <item x="800"/>
        <item x="1585"/>
        <item x="1522"/>
        <item x="1021"/>
        <item x="357"/>
        <item x="496"/>
        <item x="919"/>
        <item x="865"/>
        <item x="1759"/>
        <item x="585"/>
        <item x="990"/>
        <item x="402"/>
        <item x="183"/>
        <item x="1251"/>
        <item x="340"/>
        <item x="1299"/>
        <item x="712"/>
        <item x="1381"/>
        <item x="141"/>
        <item x="763"/>
        <item x="1812"/>
        <item x="977"/>
        <item x="856"/>
        <item x="138"/>
        <item x="1074"/>
        <item x="709"/>
        <item x="1887"/>
        <item x="93"/>
        <item x="291"/>
        <item x="404"/>
        <item x="267"/>
        <item x="1627"/>
        <item x="390"/>
        <item x="121"/>
        <item x="6"/>
        <item x="334"/>
        <item x="284"/>
        <item x="33"/>
        <item x="1135"/>
        <item x="522"/>
        <item x="1622"/>
        <item x="1455"/>
        <item x="365"/>
        <item x="1786"/>
        <item x="1626"/>
        <item x="1295"/>
        <item x="204"/>
        <item x="1161"/>
        <item x="428"/>
        <item x="151"/>
        <item x="27"/>
        <item x="162"/>
        <item x="63"/>
        <item x="1565"/>
        <item x="934"/>
        <item x="245"/>
        <item x="341"/>
        <item x="1783"/>
        <item x="1344"/>
        <item x="1433"/>
        <item x="241"/>
        <item x="1276"/>
        <item x="620"/>
        <item x="337"/>
        <item x="1848"/>
        <item x="1795"/>
        <item x="1844"/>
        <item x="332"/>
        <item x="206"/>
        <item x="1431"/>
        <item x="1896"/>
        <item x="853"/>
        <item x="288"/>
        <item x="1063"/>
        <item x="1894"/>
        <item x="1523"/>
        <item x="197"/>
        <item x="319"/>
        <item x="960"/>
        <item x="459"/>
        <item x="1408"/>
        <item x="1123"/>
        <item x="1067"/>
        <item x="1148"/>
        <item x="902"/>
        <item x="517"/>
        <item x="1674"/>
        <item x="845"/>
        <item x="985"/>
        <item x="132"/>
        <item x="929"/>
        <item x="1358"/>
        <item x="1499"/>
        <item x="526"/>
        <item x="1390"/>
        <item x="136"/>
        <item x="1129"/>
        <item x="315"/>
        <item x="743"/>
        <item x="465"/>
        <item x="1200"/>
        <item x="182"/>
        <item x="1557"/>
        <item x="1336"/>
        <item x="429"/>
        <item x="733"/>
        <item x="1340"/>
        <item x="1493"/>
        <item x="1014"/>
        <item x="625"/>
        <item x="1082"/>
        <item x="188"/>
        <item x="546"/>
        <item x="257"/>
        <item x="1058"/>
        <item x="1131"/>
        <item x="290"/>
        <item x="959"/>
        <item x="967"/>
        <item x="164"/>
        <item x="1060"/>
        <item x="1270"/>
        <item x="1024"/>
        <item x="812"/>
        <item x="1802"/>
        <item x="947"/>
        <item x="593"/>
        <item x="1513"/>
        <item x="95"/>
        <item x="427"/>
        <item x="443"/>
        <item x="764"/>
        <item x="652"/>
        <item x="1048"/>
        <item x="1486"/>
        <item x="490"/>
        <item x="533"/>
        <item x="1571"/>
        <item x="516"/>
        <item x="148"/>
        <item x="1529"/>
        <item x="1334"/>
        <item x="308"/>
        <item x="978"/>
        <item x="1224"/>
        <item x="1286"/>
        <item x="679"/>
        <item x="1384"/>
        <item x="471"/>
        <item x="234"/>
        <item x="507"/>
        <item x="1892"/>
        <item x="646"/>
        <item x="1147"/>
        <item x="274"/>
        <item x="1665"/>
        <item x="814"/>
        <item x="1313"/>
        <item x="1439"/>
        <item x="1673"/>
        <item x="105"/>
        <item x="660"/>
        <item x="1420"/>
        <item x="1419"/>
        <item x="1094"/>
        <item x="198"/>
        <item x="420"/>
        <item x="641"/>
        <item x="1371"/>
        <item x="1612"/>
        <item x="531"/>
        <item x="242"/>
        <item x="1696"/>
        <item x="1480"/>
        <item x="228"/>
        <item x="889"/>
        <item x="1112"/>
        <item x="1120"/>
        <item x="1245"/>
        <item x="1483"/>
        <item x="720"/>
        <item x="827"/>
        <item x="248"/>
        <item x="1877"/>
        <item x="380"/>
        <item x="1394"/>
        <item x="1017"/>
        <item x="366"/>
        <item x="283"/>
        <item x="846"/>
        <item x="583"/>
        <item x="571"/>
        <item x="1828"/>
        <item x="381"/>
        <item x="805"/>
        <item x="1731"/>
        <item x="29"/>
        <item x="1646"/>
        <item x="470"/>
        <item x="1800"/>
        <item x="1595"/>
        <item x="264"/>
        <item x="1318"/>
        <item x="831"/>
        <item x="974"/>
        <item x="481"/>
        <item x="1558"/>
        <item x="1383"/>
        <item x="321"/>
        <item x="1087"/>
        <item x="1695"/>
        <item x="738"/>
        <item x="1214"/>
        <item x="969"/>
        <item x="1604"/>
        <item x="622"/>
        <item x="1883"/>
        <item x="1851"/>
        <item x="1642"/>
        <item x="559"/>
        <item x="1692"/>
        <item x="870"/>
        <item x="681"/>
        <item x="727"/>
        <item x="1541"/>
        <item x="1441"/>
        <item x="1488"/>
        <item x="972"/>
        <item x="998"/>
        <item x="220"/>
        <item x="667"/>
        <item x="1821"/>
        <item x="1102"/>
        <item x="1846"/>
        <item x="806"/>
        <item x="777"/>
        <item x="1752"/>
        <item x="1360"/>
        <item x="70"/>
        <item x="866"/>
        <item x="1876"/>
        <item x="1434"/>
        <item x="1128"/>
        <item x="1506"/>
        <item x="1438"/>
        <item x="1737"/>
        <item x="282"/>
        <item x="1790"/>
        <item x="927"/>
        <item x="1705"/>
        <item x="683"/>
        <item x="894"/>
        <item x="1784"/>
        <item x="804"/>
        <item x="1421"/>
        <item x="1868"/>
        <item x="302"/>
        <item x="682"/>
        <item x="409"/>
        <item x="1580"/>
        <item x="693"/>
        <item x="718"/>
        <item x="300"/>
        <item x="112"/>
        <item x="1889"/>
        <item x="710"/>
        <item x="1578"/>
        <item x="795"/>
        <item x="783"/>
        <item x="750"/>
        <item x="1648"/>
        <item x="1124"/>
        <item x="899"/>
        <item x="1478"/>
        <item x="1685"/>
        <item x="1150"/>
        <item x="354"/>
        <item x="826"/>
        <item x="1605"/>
        <item x="191"/>
        <item x="1164"/>
        <item x="1391"/>
        <item x="261"/>
        <item x="941"/>
        <item x="1462"/>
        <item x="462"/>
        <item x="1109"/>
        <item x="313"/>
        <item x="1699"/>
        <item x="773"/>
        <item x="259"/>
        <item x="829"/>
        <item x="436"/>
        <item x="651"/>
        <item x="1152"/>
        <item x="297"/>
        <item x="456"/>
        <item x="668"/>
        <item x="584"/>
        <item x="157"/>
        <item x="716"/>
        <item x="621"/>
        <item x="154"/>
        <item x="586"/>
        <item x="1226"/>
        <item x="1813"/>
        <item x="1239"/>
        <item x="1598"/>
        <item x="26"/>
        <item x="669"/>
        <item x="1305"/>
        <item x="1368"/>
        <item x="611"/>
        <item x="350"/>
        <item x="1903"/>
        <item x="480"/>
        <item x="12"/>
        <item x="793"/>
        <item x="1764"/>
        <item x="721"/>
        <item x="996"/>
        <item x="965"/>
        <item x="1725"/>
        <item x="874"/>
        <item x="788"/>
        <item x="1494"/>
        <item x="665"/>
        <item x="1310"/>
        <item x="219"/>
        <item x="1364"/>
        <item x="1040"/>
        <item x="551"/>
        <item x="203"/>
        <item x="1718"/>
        <item x="223"/>
        <item x="36"/>
        <item x="961"/>
        <item x="1466"/>
        <item x="1897"/>
        <item x="39"/>
        <item x="1847"/>
        <item x="1781"/>
        <item x="1278"/>
        <item x="1453"/>
        <item x="956"/>
        <item x="1850"/>
        <item x="911"/>
        <item x="946"/>
        <item x="1668"/>
        <item x="1395"/>
        <item x="674"/>
        <item x="1029"/>
        <item x="1008"/>
        <item x="1338"/>
        <item x="997"/>
        <item x="1010"/>
        <item x="111"/>
        <item x="172"/>
        <item x="144"/>
        <item x="984"/>
        <item x="273"/>
        <item x="1717"/>
        <item x="752"/>
        <item x="1375"/>
        <item x="748"/>
        <item x="71"/>
        <item x="125"/>
        <item x="762"/>
        <item x="135"/>
        <item x="1025"/>
        <item x="1501"/>
        <item x="616"/>
        <item x="1442"/>
        <item x="770"/>
        <item x="937"/>
        <item x="1084"/>
        <item x="1609"/>
        <item x="852"/>
        <item x="425"/>
        <item x="537"/>
        <item x="1776"/>
        <item x="1780"/>
        <item x="971"/>
        <item x="293"/>
        <item x="421"/>
        <item x="880"/>
        <item x="671"/>
        <item x="1729"/>
        <item x="1589"/>
        <item x="633"/>
        <item x="325"/>
        <item x="913"/>
        <item x="1041"/>
        <item x="266"/>
        <item x="221"/>
        <item x="161"/>
        <item x="1449"/>
        <item x="700"/>
        <item x="562"/>
        <item x="1596"/>
        <item x="10"/>
        <item x="1273"/>
        <item x="753"/>
        <item x="649"/>
        <item x="587"/>
        <item x="1052"/>
        <item x="1049"/>
        <item x="1663"/>
        <item x="1547"/>
        <item x="1857"/>
        <item x="735"/>
        <item x="578"/>
        <item x="676"/>
        <item x="1708"/>
        <item x="107"/>
        <item x="410"/>
        <item x="1090"/>
        <item x="1050"/>
        <item x="928"/>
        <item x="489"/>
        <item x="1810"/>
        <item x="91"/>
        <item x="1869"/>
        <item x="444"/>
        <item x="1316"/>
        <item x="397"/>
        <item x="824"/>
        <item x="1413"/>
        <item x="532"/>
        <item x="1099"/>
        <item x="1452"/>
        <item x="408"/>
        <item x="1714"/>
        <item x="1465"/>
        <item x="765"/>
        <item x="77"/>
        <item x="35"/>
        <item x="434"/>
        <item x="1777"/>
        <item x="975"/>
        <item x="391"/>
        <item x="452"/>
        <item x="423"/>
        <item x="579"/>
        <item x="1630"/>
        <item x="556"/>
        <item x="1852"/>
        <item x="176"/>
        <item x="208"/>
        <item x="510"/>
        <item x="1514"/>
        <item x="195"/>
        <item x="1400"/>
        <item x="348"/>
        <item x="24"/>
        <item x="1655"/>
        <item x="1659"/>
        <item x="145"/>
        <item x="1840"/>
        <item x="1785"/>
        <item x="192"/>
        <item x="90"/>
        <item x="548"/>
        <item x="760"/>
        <item x="772"/>
        <item x="1075"/>
        <item x="1751"/>
        <item x="1662"/>
        <item x="1614"/>
        <item x="1618"/>
        <item x="1379"/>
        <item x="1302"/>
        <item x="1250"/>
        <item x="944"/>
        <item x="1700"/>
        <item x="120"/>
        <item x="666"/>
        <item x="690"/>
        <item x="1447"/>
        <item x="1656"/>
        <item x="1740"/>
        <item x="94"/>
        <item x="538"/>
        <item x="1611"/>
        <item x="1771"/>
        <item x="1350"/>
        <item x="1581"/>
        <item x="1315"/>
        <item x="416"/>
        <item x="199"/>
        <item x="746"/>
        <item x="1376"/>
        <item x="1707"/>
        <item x="722"/>
        <item x="1106"/>
        <item x="1789"/>
        <item x="88"/>
        <item x="269"/>
        <item x="670"/>
        <item x="847"/>
        <item x="761"/>
        <item x="549"/>
        <item x="1651"/>
        <item x="1561"/>
        <item x="342"/>
        <item x="685"/>
        <item x="1062"/>
        <item x="1549"/>
        <item x="527"/>
        <item x="1690"/>
        <item x="634"/>
        <item x="1215"/>
        <item x="1343"/>
        <item x="1179"/>
        <item x="1683"/>
        <item x="457"/>
        <item x="1559"/>
        <item x="1306"/>
        <item x="1000"/>
        <item x="742"/>
        <item x="1222"/>
        <item x="1515"/>
        <item x="999"/>
        <item x="41"/>
        <item x="1247"/>
        <item x="918"/>
        <item x="1096"/>
        <item x="799"/>
        <item x="196"/>
        <item x="1163"/>
        <item x="1666"/>
        <item x="388"/>
        <item x="550"/>
        <item x="1023"/>
        <item x="324"/>
        <item x="1469"/>
        <item x="1508"/>
        <item x="737"/>
        <item x="1380"/>
        <item x="56"/>
        <item x="181"/>
        <item x="1568"/>
        <item x="858"/>
        <item x="988"/>
        <item x="433"/>
        <item x="1136"/>
        <item x="442"/>
        <item x="473"/>
        <item x="1811"/>
        <item x="1300"/>
        <item x="850"/>
        <item x="207"/>
        <item x="732"/>
        <item x="987"/>
        <item x="1225"/>
        <item x="372"/>
        <item x="563"/>
        <item x="697"/>
        <item x="1145"/>
        <item x="1143"/>
        <item x="1132"/>
        <item x="1154"/>
        <item x="884"/>
        <item x="973"/>
        <item x="638"/>
        <item x="1567"/>
        <item x="65"/>
        <item x="935"/>
        <item x="591"/>
        <item x="491"/>
        <item x="1013"/>
        <item x="1623"/>
        <item x="707"/>
        <item x="817"/>
        <item x="635"/>
        <item x="1882"/>
        <item x="756"/>
        <item x="521"/>
        <item x="1709"/>
        <item x="155"/>
        <item x="893"/>
        <item x="1047"/>
        <item x="686"/>
        <item x="1711"/>
        <item x="344"/>
        <item x="374"/>
        <item x="1588"/>
        <item x="1365"/>
        <item x="447"/>
        <item x="1893"/>
        <item x="1768"/>
        <item x="1576"/>
        <item x="1890"/>
        <item x="1575"/>
        <item x="1126"/>
        <item x="336"/>
        <item x="1093"/>
        <item x="268"/>
        <item x="1111"/>
        <item x="1451"/>
        <item x="1754"/>
        <item x="1485"/>
        <item x="1864"/>
        <item x="1059"/>
        <item x="610"/>
        <item x="1712"/>
        <item x="1891"/>
        <item x="338"/>
        <item x="867"/>
        <item x="970"/>
        <item x="1206"/>
        <item x="424"/>
        <item x="1280"/>
        <item x="1285"/>
        <item x="841"/>
        <item x="225"/>
        <item x="519"/>
        <item x="174"/>
        <item x="289"/>
        <item x="230"/>
        <item x="1672"/>
        <item x="1297"/>
        <item x="30"/>
        <item x="1881"/>
        <item x="1591"/>
        <item x="525"/>
        <item x="209"/>
        <item x="816"/>
        <item x="1387"/>
        <item x="87"/>
        <item x="1822"/>
        <item x="1866"/>
        <item x="85"/>
        <item x="758"/>
        <item x="1817"/>
        <item x="1373"/>
        <item x="1042"/>
        <item x="440"/>
        <item x="968"/>
        <item x="631"/>
        <item x="1509"/>
        <item x="1070"/>
        <item x="99"/>
        <item x="1351"/>
        <item x="1416"/>
        <item x="629"/>
        <item x="1853"/>
        <item x="28"/>
        <item x="1831"/>
        <item x="250"/>
        <item x="774"/>
        <item x="958"/>
        <item x="414"/>
        <item x="1415"/>
        <item x="791"/>
        <item x="544"/>
        <item x="1114"/>
        <item x="1621"/>
        <item x="1762"/>
        <item x="1564"/>
        <item x="771"/>
        <item x="1902"/>
        <item x="1484"/>
        <item x="301"/>
        <item x="339"/>
        <item x="446"/>
        <item x="950"/>
        <item x="1160"/>
        <item x="703"/>
        <item x="1879"/>
        <item x="897"/>
        <item x="1098"/>
        <item x="680"/>
        <item x="306"/>
        <item x="1146"/>
        <item x="851"/>
        <item x="1743"/>
        <item x="1538"/>
        <item x="128"/>
        <item x="346"/>
        <item x="229"/>
        <item x="224"/>
        <item x="1178"/>
        <item x="813"/>
        <item x="1521"/>
        <item x="833"/>
        <item x="281"/>
        <item x="1456"/>
        <item x="963"/>
        <item x="1703"/>
        <item x="45"/>
        <item x="767"/>
        <item x="1079"/>
        <item x="580"/>
        <item x="1482"/>
        <item x="215"/>
        <item x="254"/>
        <item x="379"/>
        <item x="1065"/>
        <item x="1548"/>
        <item x="728"/>
        <item x="469"/>
        <item x="1007"/>
        <item x="1856"/>
        <item x="848"/>
        <item x="924"/>
        <item x="11"/>
        <item x="1429"/>
        <item x="72"/>
        <item x="1861"/>
        <item x="448"/>
        <item x="1051"/>
        <item x="1242"/>
        <item x="81"/>
        <item x="903"/>
        <item x="766"/>
        <item x="1660"/>
        <item x="678"/>
        <item x="859"/>
        <item x="782"/>
        <item x="394"/>
        <item x="437"/>
        <item x="1361"/>
        <item x="558"/>
        <item x="1363"/>
        <item x="265"/>
        <item x="1584"/>
        <item x="1044"/>
        <item x="1735"/>
        <item x="1372"/>
        <item x="1211"/>
        <item x="468"/>
        <item x="1180"/>
        <item x="279"/>
        <item x="1020"/>
        <item x="255"/>
        <item x="1327"/>
        <item x="1182"/>
        <item x="455"/>
        <item x="534"/>
        <item x="775"/>
        <item x="1125"/>
        <item x="1308"/>
        <item x="1141"/>
        <item x="1763"/>
        <item x="1314"/>
        <item x="1210"/>
        <item x="1599"/>
        <item x="639"/>
        <item x="1753"/>
        <item x="1505"/>
        <item x="296"/>
        <item x="726"/>
        <item x="650"/>
        <item x="1704"/>
        <item x="1077"/>
        <item x="1422"/>
        <item x="251"/>
        <item x="1497"/>
        <item x="1385"/>
        <item x="930"/>
        <item x="1766"/>
        <item x="694"/>
        <item x="636"/>
        <item x="599"/>
        <item x="1520"/>
        <item x="842"/>
        <item x="1504"/>
        <item x="351"/>
        <item x="789"/>
        <item x="1573"/>
        <item x="954"/>
        <item x="895"/>
        <item x="1474"/>
        <item x="1875"/>
        <item x="655"/>
        <item x="1734"/>
        <item x="979"/>
        <item x="190"/>
        <item x="1647"/>
        <item x="226"/>
        <item x="1009"/>
        <item x="554"/>
        <item x="34"/>
        <item x="1637"/>
        <item x="815"/>
        <item x="317"/>
        <item x="1427"/>
        <item x="1463"/>
        <item x="159"/>
        <item x="570"/>
        <item x="1167"/>
        <item x="1208"/>
        <item x="1787"/>
        <item x="1357"/>
        <item x="1744"/>
        <item x="1444"/>
        <item x="1155"/>
        <item x="1615"/>
        <item x="573"/>
        <item x="1423"/>
        <item x="1359"/>
        <item x="156"/>
        <item x="1539"/>
        <item x="957"/>
        <item x="1173"/>
        <item x="418"/>
        <item x="768"/>
        <item x="1487"/>
        <item x="1835"/>
        <item x="1430"/>
        <item x="383"/>
        <item x="7"/>
        <item x="1526"/>
        <item x="1080"/>
        <item x="1644"/>
        <item x="594"/>
        <item x="310"/>
        <item x="47"/>
        <item x="1288"/>
        <item x="1724"/>
        <item x="450"/>
        <item x="1183"/>
        <item x="1552"/>
        <item x="801"/>
        <item x="1282"/>
        <item x="1015"/>
        <item x="1328"/>
        <item x="904"/>
        <item x="1410"/>
        <item x="1805"/>
        <item x="1309"/>
        <item x="1826"/>
        <item x="854"/>
        <item x="1195"/>
        <item x="1138"/>
        <item x="992"/>
        <item x="1068"/>
        <item x="1741"/>
        <item x="572"/>
        <item x="1389"/>
        <item x="239"/>
        <item x="600"/>
        <item x="662"/>
        <item x="55"/>
        <item x="124"/>
        <item x="1904"/>
        <item x="432"/>
        <item x="886"/>
        <item x="84"/>
        <item x="1190"/>
        <item x="1032"/>
        <item x="1601"/>
        <item x="168"/>
        <item x="1039"/>
        <item x="577"/>
        <item x="1089"/>
        <item x="964"/>
        <item x="143"/>
        <item x="1461"/>
        <item x="1706"/>
        <item x="1324"/>
        <item x="314"/>
        <item x="1412"/>
        <item x="672"/>
        <item x="1369"/>
        <item x="891"/>
        <item x="1500"/>
        <item x="692"/>
        <item x="1880"/>
        <item x="323"/>
        <item x="778"/>
        <item x="1884"/>
        <item x="1518"/>
        <item x="948"/>
        <item x="1727"/>
        <item x="1294"/>
        <item x="931"/>
        <item x="1"/>
        <item x="1229"/>
        <item x="1678"/>
        <item x="708"/>
        <item x="69"/>
        <item x="236"/>
        <item x="648"/>
        <item x="1054"/>
        <item x="1269"/>
        <item x="657"/>
        <item x="1556"/>
        <item x="749"/>
        <item x="1341"/>
        <item x="653"/>
        <item x="327"/>
        <item x="1472"/>
        <item x="1807"/>
        <item x="1723"/>
        <item x="1824"/>
        <item x="736"/>
        <item x="61"/>
        <item x="1425"/>
        <item x="835"/>
        <item x="1272"/>
        <item x="1153"/>
        <item x="877"/>
        <item x="1170"/>
        <item x="1386"/>
        <item x="1863"/>
        <item x="834"/>
        <item x="1898"/>
        <item x="734"/>
        <item x="1730"/>
        <item x="908"/>
        <item x="1426"/>
        <item x="50"/>
        <item x="513"/>
        <item x="1424"/>
        <item x="1188"/>
        <item x="807"/>
        <item x="1525"/>
        <item x="543"/>
        <item x="1185"/>
        <item x="499"/>
        <item x="1081"/>
        <item x="202"/>
        <item x="664"/>
        <item x="464"/>
        <item x="632"/>
        <item x="1779"/>
        <item x="1230"/>
        <item x="1414"/>
        <item x="1794"/>
        <item x="445"/>
        <item x="97"/>
        <item x="1027"/>
        <item x="1582"/>
        <item x="1283"/>
        <item x="18"/>
        <item x="451"/>
        <item x="1716"/>
        <item x="0"/>
        <item x="779"/>
        <item x="1490"/>
        <item x="1694"/>
        <item x="606"/>
        <item x="739"/>
        <item x="917"/>
        <item x="1816"/>
        <item x="1613"/>
        <item x="231"/>
        <item x="1769"/>
        <item x="627"/>
        <item x="1797"/>
        <item x="1432"/>
        <item x="193"/>
        <item x="1312"/>
        <item x="1339"/>
        <item x="463"/>
        <item x="508"/>
        <item x="836"/>
        <item x="331"/>
        <item x="792"/>
        <item x="175"/>
        <item x="1788"/>
        <item x="1495"/>
        <item x="240"/>
        <item x="615"/>
        <item x="1172"/>
        <item x="614"/>
        <item x="1199"/>
        <item x="367"/>
        <item x="1587"/>
        <item x="1149"/>
        <item x="42"/>
        <item x="1843"/>
        <item x="932"/>
        <item x="417"/>
        <item x="787"/>
        <item x="1329"/>
        <item x="933"/>
        <item x="1775"/>
        <item x="541"/>
        <item x="1227"/>
        <item x="1267"/>
        <item x="1262"/>
        <item x="200"/>
        <item x="1670"/>
        <item x="1616"/>
        <item x="1654"/>
        <item x="1543"/>
        <item x="484"/>
        <item x="31"/>
        <item x="1104"/>
        <item x="1323"/>
        <item x="1572"/>
        <item x="1176"/>
        <item x="1346"/>
        <item x="498"/>
        <item x="923"/>
        <item x="882"/>
        <item x="1212"/>
        <item x="619"/>
        <item x="1064"/>
        <item x="557"/>
        <item x="287"/>
        <item x="503"/>
        <item x="986"/>
        <item x="784"/>
        <item x="590"/>
        <item x="504"/>
        <item x="900"/>
        <item x="1641"/>
        <item x="1510"/>
        <item x="426"/>
        <item x="725"/>
        <item x="601"/>
        <item x="1680"/>
        <item x="1253"/>
        <item x="1232"/>
        <item x="1220"/>
        <item x="942"/>
        <item x="849"/>
        <item x="1733"/>
        <item x="1681"/>
        <item x="1036"/>
        <item x="488"/>
        <item x="1171"/>
        <item x="643"/>
        <item x="647"/>
        <item x="1827"/>
        <item x="80"/>
        <item x="759"/>
        <item x="741"/>
        <item x="1636"/>
        <item x="1187"/>
        <item x="237"/>
        <item x="51"/>
        <item x="1739"/>
        <item x="249"/>
        <item x="272"/>
        <item x="1645"/>
        <item x="1158"/>
        <item x="520"/>
        <item x="1643"/>
        <item x="150"/>
        <item x="1862"/>
        <item x="1748"/>
        <item x="1537"/>
        <item x="258"/>
        <item x="1103"/>
        <item x="1289"/>
        <item x="1417"/>
        <item x="892"/>
        <item x="285"/>
        <item x="311"/>
        <item x="1165"/>
        <item x="1450"/>
        <item x="1002"/>
        <item x="1686"/>
        <item x="1631"/>
        <item x="170"/>
        <item x="1144"/>
        <item x="1181"/>
        <item x="1806"/>
        <item x="292"/>
        <item x="396"/>
        <item x="626"/>
        <item x="698"/>
        <item x="407"/>
        <item x="938"/>
        <item x="134"/>
        <item x="449"/>
        <item x="1632"/>
        <item x="460"/>
        <item x="441"/>
        <item x="1774"/>
        <item x="1819"/>
        <item x="270"/>
        <item x="1353"/>
        <item x="1403"/>
        <item x="1142"/>
        <item x="387"/>
        <item x="1252"/>
        <item x="1436"/>
        <item x="299"/>
        <item x="271"/>
        <item x="53"/>
        <item x="1593"/>
        <item x="46"/>
        <item x="1053"/>
        <item x="888"/>
        <item x="373"/>
        <item x="1191"/>
        <item x="14"/>
        <item x="511"/>
        <item x="861"/>
        <item x="1832"/>
        <item x="1117"/>
        <item x="15"/>
        <item x="518"/>
        <item x="485"/>
        <item x="857"/>
        <item x="1606"/>
        <item x="1688"/>
        <item x="1519"/>
        <item x="1277"/>
        <item x="1652"/>
        <item x="1533"/>
        <item x="1470"/>
        <item x="1845"/>
        <item x="982"/>
        <item x="1742"/>
        <item x="1698"/>
        <item x="1901"/>
        <item x="1100"/>
        <item x="1086"/>
        <item x="949"/>
        <item x="1268"/>
        <item x="916"/>
        <item x="832"/>
        <item x="1855"/>
        <item x="1260"/>
        <item x="1640"/>
        <item x="500"/>
        <item x="910"/>
        <item x="1281"/>
        <item x="1503"/>
        <item x="377"/>
        <item x="370"/>
        <item x="253"/>
        <item x="1066"/>
        <item x="1586"/>
        <item x="796"/>
        <item x="711"/>
        <item x="165"/>
        <item x="22"/>
        <item x="1204"/>
        <item x="1019"/>
        <item x="1352"/>
        <item x="1108"/>
        <item x="100"/>
        <item x="966"/>
        <item x="1629"/>
        <item x="1511"/>
        <item x="786"/>
        <item x="883"/>
        <item x="715"/>
        <item x="1687"/>
        <item x="1332"/>
        <item x="1684"/>
        <item x="1342"/>
        <item x="1679"/>
        <item x="1579"/>
        <item x="214"/>
        <item x="906"/>
        <item x="1492"/>
        <item x="403"/>
        <item x="1728"/>
        <item x="1243"/>
        <item x="411"/>
        <item x="592"/>
        <item x="328"/>
        <item x="844"/>
        <item x="147"/>
        <item x="362"/>
        <item x="356"/>
        <item x="1378"/>
        <item x="1871"/>
        <item x="1792"/>
        <item x="142"/>
        <item x="1536"/>
        <item x="1046"/>
        <item x="1770"/>
        <item x="252"/>
        <item x="1874"/>
        <item x="567"/>
        <item x="431"/>
        <item x="1838"/>
        <item x="523"/>
        <item x="1732"/>
        <item x="675"/>
        <item x="1650"/>
        <item x="262"/>
        <item x="1216"/>
        <item x="330"/>
        <item x="1326"/>
        <item x="790"/>
        <item x="542"/>
        <item x="1198"/>
        <item x="1073"/>
        <item x="803"/>
        <item x="415"/>
        <item x="890"/>
        <item x="1445"/>
        <item x="1858"/>
        <item x="133"/>
        <item x="435"/>
        <item x="1546"/>
        <item x="1205"/>
        <item x="1428"/>
        <item x="1555"/>
        <item x="740"/>
        <item x="244"/>
        <item x="1610"/>
        <item x="1290"/>
        <item x="821"/>
        <item x="158"/>
        <item x="1569"/>
        <item x="173"/>
        <item x="1333"/>
        <item x="553"/>
        <item x="213"/>
        <item x="1530"/>
        <item x="1256"/>
        <item x="3"/>
        <item x="1349"/>
        <item x="1761"/>
        <item x="1749"/>
        <item x="1370"/>
        <item x="1473"/>
        <item x="149"/>
        <item x="1527"/>
        <item x="1619"/>
        <item x="386"/>
        <item x="1603"/>
        <item x="1551"/>
        <item x="1476"/>
        <item x="483"/>
        <item x="1030"/>
        <item x="612"/>
        <item x="233"/>
        <item x="1069"/>
        <item x="62"/>
        <item x="52"/>
        <item x="355"/>
        <item x="385"/>
        <item x="1043"/>
        <item x="502"/>
        <item x="1512"/>
        <item x="278"/>
        <item x="364"/>
        <item x="1156"/>
        <item x="1118"/>
        <item x="1038"/>
        <item x="797"/>
        <item x="717"/>
        <item x="1231"/>
        <item x="1689"/>
        <item x="730"/>
        <item x="1107"/>
        <item x="305"/>
        <item x="1545"/>
        <item x="1878"/>
        <item x="1859"/>
        <item x="1460"/>
        <item x="565"/>
        <item x="1477"/>
        <item x="1139"/>
        <item x="1266"/>
        <item x="953"/>
        <item x="1888"/>
        <item x="475"/>
        <item x="1057"/>
        <item x="1071"/>
        <item x="1072"/>
        <item x="951"/>
        <item x="1542"/>
        <item x="1095"/>
        <item x="907"/>
        <item x="48"/>
        <item x="608"/>
        <item x="645"/>
        <item x="243"/>
        <item x="837"/>
        <item x="547"/>
        <item x="1757"/>
        <item x="514"/>
        <item x="1809"/>
        <item x="1331"/>
        <item x="822"/>
        <item x="1319"/>
        <item x="59"/>
        <item x="1440"/>
        <item x="263"/>
        <item x="936"/>
        <item x="1860"/>
        <item x="701"/>
        <item x="1479"/>
        <item x="1203"/>
        <item x="568"/>
        <item x="1258"/>
        <item x="1399"/>
        <item x="439"/>
        <item x="879"/>
        <item x="1345"/>
        <item x="624"/>
        <item x="744"/>
        <item x="466"/>
        <item x="1005"/>
        <item x="1837"/>
        <item x="1634"/>
        <item x="1808"/>
        <item x="1710"/>
        <item x="863"/>
        <item x="1034"/>
        <item x="1264"/>
        <item x="1392"/>
        <item x="329"/>
        <item x="1004"/>
        <item x="704"/>
        <item x="479"/>
        <item x="389"/>
        <item x="1092"/>
        <item x="1011"/>
        <item x="687"/>
        <item x="598"/>
        <item x="1174"/>
        <item x="1184"/>
        <item x="1443"/>
        <item x="1457"/>
        <item x="184"/>
        <item x="1035"/>
        <item x="129"/>
        <item x="922"/>
        <item x="1088"/>
        <item x="482"/>
        <item x="780"/>
        <item x="769"/>
        <item x="617"/>
        <item x="1905"/>
        <item x="13"/>
        <item x="139"/>
        <item x="422"/>
        <item x="1801"/>
        <item x="1325"/>
        <item x="16"/>
        <item x="1635"/>
        <item x="352"/>
        <item x="1291"/>
        <item x="345"/>
        <item x="1471"/>
        <item x="1166"/>
        <item x="872"/>
        <item x="286"/>
        <item x="623"/>
        <item x="862"/>
        <item x="1721"/>
        <item x="589"/>
        <item x="1355"/>
        <item x="1012"/>
        <item x="602"/>
        <item x="1157"/>
        <item x="1402"/>
        <item x="17"/>
        <item x="530"/>
        <item x="108"/>
        <item x="369"/>
        <item x="860"/>
        <item x="509"/>
        <item x="1418"/>
        <item x="695"/>
        <item x="4"/>
        <item x="101"/>
        <item x="952"/>
        <item x="1275"/>
        <item x="1528"/>
        <item x="1496"/>
        <item x="21"/>
        <item x="1194"/>
        <item x="1265"/>
        <item x="1374"/>
        <item x="785"/>
        <item x="376"/>
        <item x="461"/>
        <item x="1554"/>
        <item x="1823"/>
        <item x="818"/>
        <item x="1354"/>
        <item x="1237"/>
        <item x="1491"/>
        <item x="1330"/>
        <item x="745"/>
        <item x="126"/>
        <item x="1745"/>
        <item x="1747"/>
        <item x="343"/>
        <item x="1169"/>
        <item x="1197"/>
        <item x="706"/>
        <item x="1865"/>
        <item x="524"/>
        <item x="1736"/>
        <item x="1791"/>
        <item x="536"/>
        <item x="1594"/>
        <item x="37"/>
        <item x="1796"/>
        <item x="66"/>
        <item x="689"/>
        <item x="275"/>
        <item x="1661"/>
        <item x="1722"/>
        <item x="1393"/>
        <item x="1213"/>
        <item x="1246"/>
        <item x="1649"/>
        <item x="419"/>
        <item x="1311"/>
        <item x="1257"/>
        <item x="360"/>
        <item x="1517"/>
        <item x="106"/>
        <item x="60"/>
        <item x="501"/>
        <item x="1531"/>
        <item x="1804"/>
        <item x="384"/>
        <item x="1348"/>
        <item x="1682"/>
        <item x="819"/>
        <item x="1056"/>
        <item x="1119"/>
        <item x="794"/>
        <item x="1217"/>
        <item x="1667"/>
        <item x="1263"/>
        <item x="476"/>
        <item x="561"/>
        <item x="545"/>
        <item x="1658"/>
        <item x="597"/>
        <item x="838"/>
        <item x="566"/>
        <item x="981"/>
        <item x="1841"/>
        <item x="1671"/>
        <item x="1033"/>
        <item x="1719"/>
        <item x="1006"/>
        <item x="1899"/>
        <item x="98"/>
        <item x="1746"/>
        <item x="876"/>
        <item x="1592"/>
        <item x="1249"/>
        <item x="1803"/>
        <item x="596"/>
        <item x="1031"/>
        <item x="190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v="2"/>
    </i>
    <i>
      <x/>
    </i>
    <i>
      <x v="1"/>
    </i>
    <i t="grand">
      <x/>
    </i>
  </rowItems>
  <colFields count="1">
    <field x="-2"/>
  </colFields>
  <colItems count="2">
    <i>
      <x/>
    </i>
    <i i="1">
      <x v="1"/>
    </i>
  </colItems>
  <dataFields count="2">
    <dataField name="Sum of Sales" fld="22" baseField="0" baseItem="0"/>
    <dataField name="Sum of Profit" fld="20" baseField="0" baseItem="0"/>
  </dataFields>
  <formats count="4">
    <format dxfId="15">
      <pivotArea collapsedLevelsAreSubtotals="1" fieldPosition="0">
        <references count="1">
          <reference field="8" count="1">
            <x v="0"/>
          </reference>
        </references>
      </pivotArea>
    </format>
    <format dxfId="14">
      <pivotArea collapsedLevelsAreSubtotals="1" fieldPosition="0">
        <references count="1">
          <reference field="8" count="1">
            <x v="1"/>
          </reference>
        </references>
      </pivotArea>
    </format>
    <format dxfId="13">
      <pivotArea collapsedLevelsAreSubtotals="1" fieldPosition="0">
        <references count="1">
          <reference field="8" count="1">
            <x v="2"/>
          </reference>
        </references>
      </pivotArea>
    </format>
    <format dxfId="12">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65D1C3-4EFA-4764-945E-F05932923E60}" name="PivotTable9"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1:B29" firstHeaderRow="1" firstDataRow="1" firstDataCol="1"/>
  <pivotFields count="28">
    <pivotField showAll="0"/>
    <pivotField showAll="0"/>
    <pivotField showAll="0"/>
    <pivotField showAll="0"/>
    <pivotField showAll="0"/>
    <pivotField dataField="1" showAll="0"/>
    <pivotField showAll="0"/>
    <pivotField showAll="0">
      <items count="6">
        <item x="1"/>
        <item x="3"/>
        <item x="2"/>
        <item x="0"/>
        <item x="4"/>
        <item t="default"/>
      </items>
    </pivotField>
    <pivotField showAll="0">
      <items count="5">
        <item x="0"/>
        <item x="2"/>
        <item x="1"/>
        <item x="3"/>
        <item t="default"/>
      </items>
    </pivotField>
    <pivotField axis="axisRow" showAll="0" sortType="descending">
      <items count="19">
        <item h="1" x="17"/>
        <item x="8"/>
        <item x="5"/>
        <item x="10"/>
        <item x="9"/>
        <item x="1"/>
        <item x="4"/>
        <item x="15"/>
        <item x="13"/>
        <item x="11"/>
        <item x="3"/>
        <item x="7"/>
        <item x="2"/>
        <item x="14"/>
        <item x="16"/>
        <item x="6"/>
        <item x="0"/>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9"/>
  </rowFields>
  <rowItems count="18">
    <i>
      <x v="16"/>
    </i>
    <i>
      <x v="4"/>
    </i>
    <i>
      <x v="15"/>
    </i>
    <i>
      <x v="3"/>
    </i>
    <i>
      <x v="9"/>
    </i>
    <i>
      <x v="10"/>
    </i>
    <i>
      <x v="11"/>
    </i>
    <i>
      <x v="1"/>
    </i>
    <i>
      <x v="2"/>
    </i>
    <i>
      <x v="5"/>
    </i>
    <i>
      <x v="17"/>
    </i>
    <i>
      <x v="12"/>
    </i>
    <i>
      <x v="6"/>
    </i>
    <i>
      <x v="7"/>
    </i>
    <i>
      <x v="14"/>
    </i>
    <i>
      <x v="8"/>
    </i>
    <i>
      <x v="13"/>
    </i>
    <i t="grand">
      <x/>
    </i>
  </rowItems>
  <colItems count="1">
    <i/>
  </colItems>
  <dataFields count="1">
    <dataField name="Sum of Shipping Cost" fld="5" baseField="0" baseItem="0" numFmtId="164"/>
  </dataFields>
  <formats count="2">
    <format dxfId="20">
      <pivotArea outline="0" collapsedLevelsAreSubtotals="1" fieldPosition="0"/>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0D61F0-7E20-41E7-8A36-C15B5C1F5BCD}" name="PivotTable15" cacheId="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57:H6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items count="6">
        <item x="0" e="0"/>
        <item x="1" e="0"/>
        <item x="2" e="0"/>
        <item x="3" e="0"/>
        <item x="4" e="0"/>
        <item x="5" e="0"/>
      </items>
    </pivotField>
    <pivotField dataField="1" subtotalTop="0" showAll="0" defaultSubtotal="0"/>
  </pivotFields>
  <rowFields count="2">
    <field x="1"/>
    <field x="0"/>
  </rowFields>
  <rowItems count="7">
    <i>
      <x/>
    </i>
    <i>
      <x v="1"/>
    </i>
    <i>
      <x v="2"/>
    </i>
    <i>
      <x v="3"/>
    </i>
    <i>
      <x v="4"/>
    </i>
    <i>
      <x v="5"/>
    </i>
    <i t="grand">
      <x/>
    </i>
  </rowItems>
  <colItems count="1">
    <i/>
  </colItems>
  <dataFields count="1">
    <dataField name="Average of Quantity ordered new2" fld="2" subtotal="average" baseField="1" baseItem="0" numFmtId="2"/>
  </dataFields>
  <formats count="1">
    <format dxfId="16">
      <pivotArea outline="0" collapsedLevelsAreSubtotals="1" fieldPosition="0">
        <references count="1">
          <reference field="4294967294" count="1" selected="0">
            <x v="0"/>
          </reference>
        </references>
      </pivotArea>
    </format>
  </formats>
  <pivotHierarchies count="1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Quantity ordered new"/>
    <pivotHierarchy dragToData="1" caption="Average of Quantity ordered new2"/>
    <pivotHierarchy dragToData="1" caption="Count of Quantity ordered new2"/>
  </pivotHierarchies>
  <pivotTableStyleInfo name="PivotStyleLight16" showRowHeaders="1" showColHeaders="1" showRowStripes="0" showColStripes="0" showLastColumn="1"/>
  <rowHierarchiesUsage count="2">
    <rowHierarchyUsage hierarchyUsage="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order_pivot_tables!$A$1:$C$19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5D1F5F-6F7B-4425-9F12-DB97077C86C8}" name="PivotTable10" cacheId="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7">
  <location ref="H44:M52" firstHeaderRow="1" firstDataRow="2" firstDataCol="1"/>
  <pivotFields count="3">
    <pivotField axis="axisRow" allDrilled="1" subtotalTop="0" showAll="0" sortType="descending" defaultSubtotal="0" defaultAttributeDrillState="1">
      <items count="6">
        <item x="5"/>
        <item x="4"/>
        <item x="3"/>
        <item x="2"/>
        <item x="1"/>
        <item x="0"/>
      </items>
    </pivotField>
    <pivotField dataField="1" subtotalTop="0" showAll="0" defaultSubtotal="0"/>
    <pivotField axis="axisCol" allDrilled="1" subtotalTop="0" showAll="0" dataSourceSort="1" defaultSubtotal="0" defaultAttributeDrillState="1">
      <items count="4">
        <item s="1" x="0"/>
        <item s="1" x="1"/>
        <item s="1" x="2"/>
        <item s="1" x="3"/>
      </items>
    </pivotField>
  </pivotFields>
  <rowFields count="1">
    <field x="0"/>
  </rowFields>
  <rowItems count="7">
    <i>
      <x/>
    </i>
    <i>
      <x v="1"/>
    </i>
    <i>
      <x v="2"/>
    </i>
    <i>
      <x v="3"/>
    </i>
    <i>
      <x v="4"/>
    </i>
    <i>
      <x v="5"/>
    </i>
    <i t="grand">
      <x/>
    </i>
  </rowItems>
  <colFields count="1">
    <field x="2"/>
  </colFields>
  <colItems count="5">
    <i>
      <x/>
    </i>
    <i>
      <x v="1"/>
    </i>
    <i>
      <x v="2"/>
    </i>
    <i>
      <x v="3"/>
    </i>
    <i t="grand">
      <x/>
    </i>
  </colItems>
  <dataFields count="1">
    <dataField name="Count of Order Priority" fld="1" subtotal="count" baseField="0" baseItem="0"/>
  </dataFields>
  <chartFormats count="15">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0" count="1" selected="0">
            <x v="4"/>
          </reference>
        </references>
      </pivotArea>
    </chartFormat>
    <chartFormat chart="14" format="2" series="1">
      <pivotArea type="data" outline="0" fieldPosition="0">
        <references count="2">
          <reference field="4294967294" count="1" selected="0">
            <x v="0"/>
          </reference>
          <reference field="0" count="1" selected="0">
            <x v="3"/>
          </reference>
        </references>
      </pivotArea>
    </chartFormat>
    <chartFormat chart="14" format="3" series="1">
      <pivotArea type="data" outline="0" fieldPosition="0">
        <references count="2">
          <reference field="4294967294" count="1" selected="0">
            <x v="0"/>
          </reference>
          <reference field="0" count="1" selected="0">
            <x v="2"/>
          </reference>
        </references>
      </pivotArea>
    </chartFormat>
    <chartFormat chart="14" format="4" series="1">
      <pivotArea type="data" outline="0" fieldPosition="0">
        <references count="2">
          <reference field="4294967294" count="1" selected="0">
            <x v="0"/>
          </reference>
          <reference field="0" count="1" selected="0">
            <x v="1"/>
          </reference>
        </references>
      </pivotArea>
    </chartFormat>
    <chartFormat chart="14" format="5" series="1">
      <pivotArea type="data" outline="0" fieldPosition="0">
        <references count="2">
          <reference field="4294967294" count="1" selected="0">
            <x v="0"/>
          </reference>
          <reference field="0" count="1" selected="0">
            <x v="0"/>
          </reference>
        </references>
      </pivotArea>
    </chartFormat>
    <chartFormat chart="14" format="6" series="1">
      <pivotArea type="data" outline="0" fieldPosition="0">
        <references count="2">
          <reference field="4294967294" count="1" selected="0">
            <x v="0"/>
          </reference>
          <reference field="0" count="1" selected="0">
            <x v="5"/>
          </reference>
        </references>
      </pivotArea>
    </chartFormat>
    <chartFormat chart="14" format="7" series="1">
      <pivotArea type="data" outline="0" fieldPosition="0">
        <references count="2">
          <reference field="4294967294" count="1" selected="0">
            <x v="0"/>
          </reference>
          <reference field="2" count="1" selected="0">
            <x v="3"/>
          </reference>
        </references>
      </pivotArea>
    </chartFormat>
    <chartFormat chart="14" format="8" series="1">
      <pivotArea type="data" outline="0" fieldPosition="0">
        <references count="2">
          <reference field="4294967294" count="1" selected="0">
            <x v="0"/>
          </reference>
          <reference field="2" count="1" selected="0">
            <x v="2"/>
          </reference>
        </references>
      </pivotArea>
    </chartFormat>
    <chartFormat chart="14" format="9" series="1">
      <pivotArea type="data" outline="0" fieldPosition="0">
        <references count="2">
          <reference field="4294967294" count="1" selected="0">
            <x v="0"/>
          </reference>
          <reference field="2" count="1" selected="0">
            <x v="1"/>
          </reference>
        </references>
      </pivotArea>
    </chartFormat>
    <chartFormat chart="14" format="10" series="1">
      <pivotArea type="data" outline="0" fieldPosition="0">
        <references count="2">
          <reference field="4294967294" count="1" selected="0">
            <x v="0"/>
          </reference>
          <reference field="2" count="1" selected="0">
            <x v="0"/>
          </reference>
        </references>
      </pivotArea>
    </chartFormat>
    <chartFormat chart="16" format="15" series="1">
      <pivotArea type="data" outline="0" fieldPosition="0">
        <references count="2">
          <reference field="4294967294" count="1" selected="0">
            <x v="0"/>
          </reference>
          <reference field="2" count="1" selected="0">
            <x v="0"/>
          </reference>
        </references>
      </pivotArea>
    </chartFormat>
    <chartFormat chart="16" format="16" series="1">
      <pivotArea type="data" outline="0" fieldPosition="0">
        <references count="2">
          <reference field="4294967294" count="1" selected="0">
            <x v="0"/>
          </reference>
          <reference field="2" count="1" selected="0">
            <x v="1"/>
          </reference>
        </references>
      </pivotArea>
    </chartFormat>
    <chartFormat chart="16" format="17" series="1">
      <pivotArea type="data" outline="0" fieldPosition="0">
        <references count="2">
          <reference field="4294967294" count="1" selected="0">
            <x v="0"/>
          </reference>
          <reference field="2" count="1" selected="0">
            <x v="2"/>
          </reference>
        </references>
      </pivotArea>
    </chartFormat>
    <chartFormat chart="16" format="18" series="1">
      <pivotArea type="data" outline="0" fieldPosition="0">
        <references count="2">
          <reference field="4294967294" count="1" selected="0">
            <x v="0"/>
          </reference>
          <reference field="2" count="1" selected="0">
            <x v="3"/>
          </reference>
        </references>
      </pivotArea>
    </chartFormat>
  </chartFormats>
  <pivotHierarchies count="1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order_pivot_tables!$A$1:$C$19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2223D5-7F38-424D-9675-3BE1FB81CF10}" name="PivotTable8"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H33:I40" firstHeaderRow="1" firstDataRow="1" firstDataCol="1"/>
  <pivotFields count="3">
    <pivotField axis="axisRow" allDrilled="1"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axis="axisRow" allDrilled="1" subtotalTop="0" showAll="0" dataSourceSort="1" defaultSubtotal="0">
      <items count="6">
        <item x="0" e="0"/>
        <item x="1" e="0"/>
        <item x="2" e="0"/>
        <item x="3" e="0"/>
        <item x="4" e="0"/>
        <item x="5" e="0"/>
      </items>
    </pivotField>
    <pivotField dataField="1" subtotalTop="0" showAll="0" defaultSubtotal="0"/>
  </pivotFields>
  <rowFields count="2">
    <field x="1"/>
    <field x="0"/>
  </rowFields>
  <rowItems count="7">
    <i>
      <x/>
    </i>
    <i>
      <x v="1"/>
    </i>
    <i>
      <x v="2"/>
    </i>
    <i>
      <x v="3"/>
    </i>
    <i>
      <x v="4"/>
    </i>
    <i>
      <x v="5"/>
    </i>
    <i t="grand">
      <x/>
    </i>
  </rowItems>
  <colItems count="1">
    <i/>
  </colItems>
  <dataFields count="1">
    <dataField name="Count of Order Date"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_order_pivot_tables!$A$1:$C$19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F44BBE-868C-43A1-B8EB-BE2EF1013A73}"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72:H77" firstHeaderRow="1" firstDataRow="1" firstDataCol="1"/>
  <pivotFields count="28">
    <pivotField showAll="0"/>
    <pivotField showAll="0"/>
    <pivotField axis="axisRow" showAll="0">
      <items count="7">
        <item x="0"/>
        <item x="1"/>
        <item x="2"/>
        <item x="4"/>
        <item h="1" x="3"/>
        <item h="1" x="5"/>
        <item t="default"/>
      </items>
    </pivotField>
    <pivotField showAll="0"/>
    <pivotField showAll="0"/>
    <pivotField showAll="0"/>
    <pivotField showAll="0"/>
    <pivotField showAll="0">
      <items count="6">
        <item x="1"/>
        <item x="3"/>
        <item x="2"/>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s>
  <rowFields count="1">
    <field x="2"/>
  </rowFields>
  <rowItems count="5">
    <i>
      <x/>
    </i>
    <i>
      <x v="1"/>
    </i>
    <i>
      <x v="2"/>
    </i>
    <i>
      <x v="3"/>
    </i>
    <i t="grand">
      <x/>
    </i>
  </rowItems>
  <colItems count="1">
    <i/>
  </colItems>
  <dataFields count="1">
    <dataField name="Sum of Profi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E281AC-E251-41AE-B43B-EC743D3D27CF}"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11:I18" firstHeaderRow="1" firstDataRow="1" firstDataCol="1"/>
  <pivotFields count="3">
    <pivotField showAll="0"/>
    <pivotField axis="axisRow" dataField="1" showAll="0" measureFilter="1" sortType="descending" countASubtotal="1">
      <items count="1125">
        <item x="747"/>
        <item x="797"/>
        <item x="982"/>
        <item x="518"/>
        <item x="196"/>
        <item x="283"/>
        <item x="612"/>
        <item x="776"/>
        <item x="1075"/>
        <item x="891"/>
        <item x="766"/>
        <item x="401"/>
        <item x="136"/>
        <item x="1035"/>
        <item x="931"/>
        <item x="368"/>
        <item x="862"/>
        <item x="1019"/>
        <item x="400"/>
        <item x="710"/>
        <item x="916"/>
        <item x="1076"/>
        <item x="668"/>
        <item x="655"/>
        <item x="406"/>
        <item x="388"/>
        <item x="276"/>
        <item x="826"/>
        <item x="825"/>
        <item x="346"/>
        <item x="1069"/>
        <item x="395"/>
        <item x="430"/>
        <item x="911"/>
        <item x="266"/>
        <item x="525"/>
        <item x="1074"/>
        <item x="864"/>
        <item x="789"/>
        <item x="935"/>
        <item x="1044"/>
        <item x="183"/>
        <item x="94"/>
        <item x="385"/>
        <item x="960"/>
        <item x="299"/>
        <item x="436"/>
        <item x="724"/>
        <item x="297"/>
        <item x="178"/>
        <item x="1103"/>
        <item x="731"/>
        <item x="922"/>
        <item x="25"/>
        <item x="978"/>
        <item x="736"/>
        <item x="762"/>
        <item x="466"/>
        <item x="315"/>
        <item x="954"/>
        <item x="901"/>
        <item x="99"/>
        <item x="344"/>
        <item x="324"/>
        <item x="571"/>
        <item x="908"/>
        <item x="285"/>
        <item x="965"/>
        <item x="1094"/>
        <item x="552"/>
        <item x="873"/>
        <item x="828"/>
        <item x="134"/>
        <item x="727"/>
        <item x="707"/>
        <item x="184"/>
        <item x="623"/>
        <item x="360"/>
        <item x="608"/>
        <item x="332"/>
        <item x="362"/>
        <item x="461"/>
        <item x="502"/>
        <item x="254"/>
        <item x="881"/>
        <item x="748"/>
        <item x="961"/>
        <item x="653"/>
        <item x="1021"/>
        <item x="228"/>
        <item x="1120"/>
        <item x="556"/>
        <item x="918"/>
        <item x="46"/>
        <item x="698"/>
        <item x="598"/>
        <item x="289"/>
        <item x="808"/>
        <item x="92"/>
        <item x="318"/>
        <item x="4"/>
        <item x="90"/>
        <item x="756"/>
        <item x="53"/>
        <item x="474"/>
        <item x="804"/>
        <item x="878"/>
        <item x="805"/>
        <item x="574"/>
        <item x="1106"/>
        <item x="682"/>
        <item x="1086"/>
        <item x="893"/>
        <item x="457"/>
        <item x="494"/>
        <item x="692"/>
        <item x="979"/>
        <item x="295"/>
        <item x="765"/>
        <item x="348"/>
        <item x="52"/>
        <item x="1061"/>
        <item x="1018"/>
        <item x="239"/>
        <item x="859"/>
        <item x="104"/>
        <item x="471"/>
        <item x="832"/>
        <item x="726"/>
        <item x="886"/>
        <item x="1062"/>
        <item x="964"/>
        <item x="322"/>
        <item x="83"/>
        <item x="791"/>
        <item x="740"/>
        <item x="88"/>
        <item x="714"/>
        <item x="389"/>
        <item x="410"/>
        <item x="373"/>
        <item x="197"/>
        <item x="892"/>
        <item x="554"/>
        <item x="189"/>
        <item x="432"/>
        <item x="473"/>
        <item x="701"/>
        <item x="1024"/>
        <item x="5"/>
        <item x="738"/>
        <item x="113"/>
        <item x="403"/>
        <item x="874"/>
        <item x="759"/>
        <item x="986"/>
        <item x="781"/>
        <item x="304"/>
        <item x="13"/>
        <item x="340"/>
        <item x="816"/>
        <item x="622"/>
        <item x="633"/>
        <item x="1008"/>
        <item x="717"/>
        <item x="546"/>
        <item x="211"/>
        <item x="536"/>
        <item x="627"/>
        <item x="155"/>
        <item x="394"/>
        <item x="658"/>
        <item x="303"/>
        <item x="1053"/>
        <item x="647"/>
        <item x="974"/>
        <item x="742"/>
        <item x="597"/>
        <item x="480"/>
        <item x="847"/>
        <item x="792"/>
        <item x="897"/>
        <item x="685"/>
        <item x="157"/>
        <item x="37"/>
        <item x="582"/>
        <item x="485"/>
        <item x="420"/>
        <item x="319"/>
        <item x="902"/>
        <item x="981"/>
        <item x="798"/>
        <item x="846"/>
        <item x="326"/>
        <item x="1049"/>
        <item x="377"/>
        <item x="920"/>
        <item x="671"/>
        <item x="19"/>
        <item x="18"/>
        <item x="985"/>
        <item x="213"/>
        <item x="521"/>
        <item x="253"/>
        <item x="107"/>
        <item x="72"/>
        <item x="572"/>
        <item x="382"/>
        <item x="126"/>
        <item x="278"/>
        <item x="14"/>
        <item x="1070"/>
        <item x="975"/>
        <item x="415"/>
        <item x="843"/>
        <item x="624"/>
        <item x="606"/>
        <item x="930"/>
        <item x="530"/>
        <item x="414"/>
        <item x="405"/>
        <item x="1058"/>
        <item x="60"/>
        <item x="534"/>
        <item x="837"/>
        <item x="275"/>
        <item x="504"/>
        <item x="853"/>
        <item x="500"/>
        <item x="524"/>
        <item x="202"/>
        <item x="135"/>
        <item x="527"/>
        <item x="834"/>
        <item x="865"/>
        <item x="568"/>
        <item x="732"/>
        <item x="2"/>
        <item x="1080"/>
        <item x="882"/>
        <item x="423"/>
        <item x="1082"/>
        <item x="772"/>
        <item x="1050"/>
        <item x="854"/>
        <item x="433"/>
        <item x="788"/>
        <item x="962"/>
        <item x="166"/>
        <item x="224"/>
        <item x="600"/>
        <item x="782"/>
        <item x="206"/>
        <item x="402"/>
        <item x="282"/>
        <item x="119"/>
        <item x="89"/>
        <item x="477"/>
        <item x="69"/>
        <item x="1034"/>
        <item x="777"/>
        <item x="912"/>
        <item x="489"/>
        <item x="492"/>
        <item x="677"/>
        <item x="1060"/>
        <item x="540"/>
        <item x="252"/>
        <item x="112"/>
        <item x="207"/>
        <item x="73"/>
        <item x="1068"/>
        <item x="409"/>
        <item x="989"/>
        <item x="351"/>
        <item x="177"/>
        <item x="761"/>
        <item x="602"/>
        <item x="152"/>
        <item x="815"/>
        <item x="380"/>
        <item x="957"/>
        <item x="138"/>
        <item x="1085"/>
        <item x="660"/>
        <item x="274"/>
        <item x="221"/>
        <item x="879"/>
        <item x="898"/>
        <item x="1010"/>
        <item x="1"/>
        <item x="435"/>
        <item x="345"/>
        <item x="229"/>
        <item x="284"/>
        <item x="755"/>
        <item x="593"/>
        <item x="994"/>
        <item x="675"/>
        <item x="617"/>
        <item x="306"/>
        <item x="503"/>
        <item x="950"/>
        <item x="180"/>
        <item x="447"/>
        <item x="313"/>
        <item x="614"/>
        <item x="76"/>
        <item x="339"/>
        <item x="987"/>
        <item x="209"/>
        <item x="366"/>
        <item x="529"/>
        <item x="281"/>
        <item x="162"/>
        <item x="422"/>
        <item x="74"/>
        <item x="1111"/>
        <item x="673"/>
        <item x="212"/>
        <item x="190"/>
        <item x="1073"/>
        <item x="411"/>
        <item x="393"/>
        <item x="238"/>
        <item x="387"/>
        <item x="919"/>
        <item x="381"/>
        <item x="321"/>
        <item x="639"/>
        <item x="142"/>
        <item x="29"/>
        <item x="413"/>
        <item x="169"/>
        <item x="644"/>
        <item x="752"/>
        <item x="857"/>
        <item x="958"/>
        <item x="118"/>
        <item x="654"/>
        <item x="997"/>
        <item x="399"/>
        <item x="194"/>
        <item x="458"/>
        <item x="398"/>
        <item x="333"/>
        <item x="1059"/>
        <item x="711"/>
        <item x="308"/>
        <item x="733"/>
        <item x="78"/>
        <item x="203"/>
        <item x="47"/>
        <item x="1117"/>
        <item x="85"/>
        <item x="800"/>
        <item x="517"/>
        <item x="1096"/>
        <item x="928"/>
        <item x="141"/>
        <item x="842"/>
        <item x="827"/>
        <item x="705"/>
        <item x="691"/>
        <item x="331"/>
        <item x="386"/>
        <item x="33"/>
        <item x="421"/>
        <item x="30"/>
        <item x="172"/>
        <item x="154"/>
        <item x="963"/>
        <item x="22"/>
        <item x="338"/>
        <item x="434"/>
        <item x="642"/>
        <item x="357"/>
        <item x="545"/>
        <item x="632"/>
        <item x="936"/>
        <item x="245"/>
        <item x="780"/>
        <item x="27"/>
        <item x="419"/>
        <item x="165"/>
        <item x="261"/>
        <item x="1028"/>
        <item x="1054"/>
        <item x="856"/>
        <item x="849"/>
        <item x="940"/>
        <item x="889"/>
        <item x="1004"/>
        <item x="222"/>
        <item x="316"/>
        <item x="168"/>
        <item x="36"/>
        <item x="631"/>
        <item x="44"/>
        <item x="98"/>
        <item x="1045"/>
        <item x="329"/>
        <item x="860"/>
        <item x="817"/>
        <item x="578"/>
        <item x="248"/>
        <item x="693"/>
        <item x="96"/>
        <item x="801"/>
        <item x="999"/>
        <item x="640"/>
        <item x="993"/>
        <item x="369"/>
        <item x="713"/>
        <item x="442"/>
        <item x="273"/>
        <item x="95"/>
        <item x="267"/>
        <item x="956"/>
        <item x="590"/>
        <item x="378"/>
        <item x="910"/>
        <item x="870"/>
        <item x="456"/>
        <item x="775"/>
        <item x="476"/>
        <item x="472"/>
        <item x="114"/>
        <item x="256"/>
        <item x="531"/>
        <item x="863"/>
        <item x="520"/>
        <item x="1083"/>
        <item x="663"/>
        <item x="934"/>
        <item x="1092"/>
        <item x="26"/>
        <item x="670"/>
        <item x="355"/>
        <item x="426"/>
        <item x="506"/>
        <item x="452"/>
        <item x="133"/>
        <item x="365"/>
        <item x="680"/>
        <item x="695"/>
        <item x="883"/>
        <item x="341"/>
        <item x="9"/>
        <item x="983"/>
        <item x="232"/>
        <item x="443"/>
        <item x="850"/>
        <item x="158"/>
        <item x="802"/>
        <item x="875"/>
        <item x="923"/>
        <item x="204"/>
        <item x="555"/>
        <item x="543"/>
        <item x="20"/>
        <item x="866"/>
        <item x="314"/>
        <item x="156"/>
        <item x="482"/>
        <item x="946"/>
        <item x="1046"/>
        <item x="1052"/>
        <item x="971"/>
        <item x="58"/>
        <item x="973"/>
        <item x="347"/>
        <item x="499"/>
        <item x="123"/>
        <item x="659"/>
        <item x="867"/>
        <item x="794"/>
        <item x="412"/>
        <item x="1036"/>
        <item x="1007"/>
        <item x="1012"/>
        <item x="591"/>
        <item x="57"/>
        <item x="407"/>
        <item x="972"/>
        <item x="548"/>
        <item x="63"/>
        <item x="579"/>
        <item x="356"/>
        <item x="50"/>
        <item x="537"/>
        <item x="599"/>
        <item x="258"/>
        <item x="900"/>
        <item x="783"/>
        <item x="125"/>
        <item x="479"/>
        <item x="510"/>
        <item x="1101"/>
        <item x="610"/>
        <item x="288"/>
        <item x="327"/>
        <item x="609"/>
        <item x="807"/>
        <item x="49"/>
        <item x="1091"/>
        <item x="146"/>
        <item x="311"/>
        <item x="243"/>
        <item x="244"/>
        <item x="219"/>
        <item x="1077"/>
        <item x="615"/>
        <item x="858"/>
        <item x="16"/>
        <item x="728"/>
        <item x="1047"/>
        <item x="271"/>
        <item x="697"/>
        <item x="735"/>
        <item x="334"/>
        <item x="486"/>
        <item x="1081"/>
        <item x="128"/>
        <item x="836"/>
        <item x="522"/>
        <item x="1084"/>
        <item x="672"/>
        <item x="533"/>
        <item x="813"/>
        <item x="1109"/>
        <item x="688"/>
        <item x="790"/>
        <item x="909"/>
        <item x="259"/>
        <item x="968"/>
        <item x="43"/>
        <item x="769"/>
        <item x="1048"/>
        <item x="478"/>
        <item x="291"/>
        <item x="501"/>
        <item x="778"/>
        <item x="664"/>
        <item x="418"/>
        <item x="890"/>
        <item x="1002"/>
        <item x="310"/>
        <item x="723"/>
        <item x="1072"/>
        <item x="163"/>
        <item x="116"/>
        <item x="760"/>
        <item x="1038"/>
        <item x="508"/>
        <item x="81"/>
        <item x="712"/>
        <item x="1107"/>
        <item x="821"/>
        <item x="718"/>
        <item x="613"/>
        <item x="236"/>
        <item x="1078"/>
        <item x="689"/>
        <item x="799"/>
        <item x="937"/>
        <item x="305"/>
        <item x="367"/>
        <item x="171"/>
        <item x="425"/>
        <item x="687"/>
        <item x="75"/>
        <item x="1115"/>
        <item x="235"/>
        <item x="1001"/>
        <item x="734"/>
        <item x="467"/>
        <item x="17"/>
        <item x="186"/>
        <item x="679"/>
        <item x="824"/>
        <item x="42"/>
        <item x="558"/>
        <item x="561"/>
        <item x="153"/>
        <item x="576"/>
        <item x="462"/>
        <item x="1037"/>
        <item x="621"/>
        <item x="927"/>
        <item x="1088"/>
        <item x="375"/>
        <item x="110"/>
        <item x="103"/>
        <item x="1011"/>
        <item x="372"/>
        <item x="917"/>
        <item x="750"/>
        <item x="1064"/>
        <item x="150"/>
        <item x="630"/>
        <item x="1114"/>
        <item x="384"/>
        <item x="1097"/>
        <item x="149"/>
        <item x="498"/>
        <item x="309"/>
        <item x="176"/>
        <item x="603"/>
        <item x="24"/>
        <item x="871"/>
        <item x="722"/>
        <item x="848"/>
        <item x="233"/>
        <item x="938"/>
        <item x="106"/>
        <item x="353"/>
        <item x="669"/>
        <item x="195"/>
        <item x="300"/>
        <item x="1116"/>
        <item x="325"/>
        <item x="942"/>
        <item x="352"/>
        <item x="779"/>
        <item x="629"/>
        <item x="996"/>
        <item x="523"/>
        <item x="949"/>
        <item x="496"/>
        <item x="914"/>
        <item x="885"/>
        <item x="990"/>
        <item x="905"/>
        <item x="132"/>
        <item x="652"/>
        <item x="562"/>
        <item x="247"/>
        <item x="907"/>
        <item x="450"/>
        <item x="87"/>
        <item x="250"/>
        <item x="818"/>
        <item x="811"/>
        <item x="493"/>
        <item x="234"/>
        <item x="535"/>
        <item x="1108"/>
        <item x="585"/>
        <item x="1006"/>
        <item x="192"/>
        <item x="120"/>
        <item x="215"/>
        <item x="1100"/>
        <item x="696"/>
        <item x="943"/>
        <item x="28"/>
        <item x="741"/>
        <item x="638"/>
        <item x="237"/>
        <item x="7"/>
        <item x="995"/>
        <item x="65"/>
        <item x="620"/>
        <item x="67"/>
        <item x="757"/>
        <item x="246"/>
        <item x="699"/>
        <item x="845"/>
        <item x="729"/>
        <item x="969"/>
        <item x="822"/>
        <item x="470"/>
        <item x="1033"/>
        <item x="852"/>
        <item x="226"/>
        <item x="64"/>
        <item x="753"/>
        <item x="988"/>
        <item x="277"/>
        <item x="770"/>
        <item x="361"/>
        <item x="255"/>
        <item x="749"/>
        <item x="61"/>
        <item x="298"/>
        <item x="1087"/>
        <item x="145"/>
        <item x="980"/>
        <item x="764"/>
        <item x="82"/>
        <item x="1079"/>
        <item x="349"/>
        <item x="681"/>
        <item x="1055"/>
        <item x="272"/>
        <item x="1042"/>
        <item x="737"/>
        <item x="101"/>
        <item x="431"/>
        <item x="706"/>
        <item x="230"/>
        <item x="439"/>
        <item x="440"/>
        <item x="906"/>
        <item x="379"/>
        <item x="650"/>
        <item x="84"/>
        <item x="223"/>
        <item x="1009"/>
        <item x="124"/>
        <item x="102"/>
        <item x="217"/>
        <item x="463"/>
        <item x="667"/>
        <item x="810"/>
        <item x="887"/>
        <item x="41"/>
        <item x="838"/>
        <item x="948"/>
        <item x="397"/>
        <item x="683"/>
        <item x="592"/>
        <item x="279"/>
        <item x="115"/>
        <item x="187"/>
        <item x="449"/>
        <item x="3"/>
        <item x="563"/>
        <item x="637"/>
        <item x="719"/>
        <item x="117"/>
        <item x="451"/>
        <item x="966"/>
        <item x="509"/>
        <item x="453"/>
        <item x="280"/>
        <item x="715"/>
        <item x="59"/>
        <item x="899"/>
        <item x="363"/>
        <item x="619"/>
        <item x="174"/>
        <item x="678"/>
        <item x="1057"/>
        <item x="773"/>
        <item x="448"/>
        <item x="569"/>
        <item x="335"/>
        <item x="690"/>
        <item x="79"/>
        <item x="342"/>
        <item x="1110"/>
        <item x="876"/>
        <item x="1017"/>
        <item x="191"/>
        <item x="803"/>
        <item x="1065"/>
        <item x="390"/>
        <item x="371"/>
        <item x="703"/>
        <item x="611"/>
        <item x="445"/>
        <item x="0"/>
        <item x="716"/>
        <item x="1122"/>
        <item x="86"/>
        <item x="391"/>
        <item x="945"/>
        <item x="595"/>
        <item x="725"/>
        <item x="872"/>
        <item x="519"/>
        <item x="1041"/>
        <item x="396"/>
        <item x="662"/>
        <item x="666"/>
        <item x="1026"/>
        <item x="1105"/>
        <item x="1089"/>
        <item x="487"/>
        <item x="1063"/>
        <item x="151"/>
        <item x="674"/>
        <item x="429"/>
        <item x="643"/>
        <item x="220"/>
        <item x="459"/>
        <item x="745"/>
        <item x="704"/>
        <item x="888"/>
        <item x="786"/>
        <item x="641"/>
        <item x="148"/>
        <item x="768"/>
        <item x="317"/>
        <item x="454"/>
        <item x="71"/>
        <item x="547"/>
        <item x="840"/>
        <item x="1020"/>
        <item x="10"/>
        <item x="130"/>
        <item x="444"/>
        <item x="577"/>
        <item x="350"/>
        <item x="404"/>
        <item x="829"/>
        <item x="551"/>
        <item x="484"/>
        <item x="1113"/>
        <item x="550"/>
        <item x="544"/>
        <item x="784"/>
        <item x="437"/>
        <item x="483"/>
        <item x="814"/>
        <item x="1112"/>
        <item x="109"/>
        <item x="601"/>
        <item x="12"/>
        <item x="616"/>
        <item x="45"/>
        <item x="507"/>
        <item x="700"/>
        <item x="1039"/>
        <item x="491"/>
        <item x="596"/>
        <item x="131"/>
        <item x="1014"/>
        <item x="921"/>
        <item x="465"/>
        <item x="607"/>
        <item x="225"/>
        <item x="170"/>
        <item x="785"/>
        <item x="567"/>
        <item x="427"/>
        <item x="330"/>
        <item x="242"/>
        <item x="251"/>
        <item x="374"/>
        <item x="1025"/>
        <item x="767"/>
        <item x="147"/>
        <item x="364"/>
        <item x="539"/>
        <item x="231"/>
        <item x="240"/>
        <item x="32"/>
        <item x="841"/>
        <item x="1051"/>
        <item x="286"/>
        <item x="868"/>
        <item x="1015"/>
        <item x="307"/>
        <item x="1071"/>
        <item x="455"/>
        <item x="720"/>
        <item x="929"/>
        <item x="763"/>
        <item x="205"/>
        <item x="173"/>
        <item x="541"/>
        <item x="93"/>
        <item x="370"/>
        <item x="320"/>
        <item x="468"/>
        <item x="1066"/>
        <item x="358"/>
        <item x="68"/>
        <item x="292"/>
        <item x="1067"/>
        <item x="933"/>
        <item x="575"/>
        <item x="793"/>
        <item x="216"/>
        <item x="708"/>
        <item x="947"/>
        <item x="167"/>
        <item x="48"/>
        <item x="1118"/>
        <item x="175"/>
        <item x="185"/>
        <item x="1123"/>
        <item x="460"/>
        <item x="328"/>
        <item x="268"/>
        <item x="264"/>
        <item x="1031"/>
        <item x="855"/>
        <item x="481"/>
        <item x="570"/>
        <item x="121"/>
        <item x="771"/>
        <item x="35"/>
        <item x="636"/>
        <item x="129"/>
        <item x="446"/>
        <item x="188"/>
        <item x="833"/>
        <item x="618"/>
        <item x="1016"/>
        <item x="164"/>
        <item x="31"/>
        <item x="831"/>
        <item x="296"/>
        <item x="160"/>
        <item x="1000"/>
        <item x="1032"/>
        <item x="589"/>
        <item x="359"/>
        <item x="144"/>
        <item x="587"/>
        <item x="1056"/>
        <item x="265"/>
        <item x="754"/>
        <item x="208"/>
        <item x="646"/>
        <item x="438"/>
        <item x="959"/>
        <item x="880"/>
        <item x="904"/>
        <item x="488"/>
        <item x="844"/>
        <item x="137"/>
        <item x="262"/>
        <item x="111"/>
        <item x="97"/>
        <item x="140"/>
        <item x="54"/>
        <item x="869"/>
        <item x="257"/>
        <item x="586"/>
        <item x="532"/>
        <item x="877"/>
        <item x="661"/>
        <item x="376"/>
        <item x="649"/>
        <item x="651"/>
        <item x="626"/>
        <item x="1093"/>
        <item x="122"/>
        <item x="1099"/>
        <item x="656"/>
        <item x="182"/>
        <item x="392"/>
        <item x="605"/>
        <item x="676"/>
        <item x="1098"/>
        <item x="581"/>
        <item x="628"/>
        <item x="739"/>
        <item x="830"/>
        <item x="105"/>
        <item x="383"/>
        <item x="559"/>
        <item x="80"/>
        <item x="635"/>
        <item x="290"/>
        <item x="287"/>
        <item x="538"/>
        <item x="702"/>
        <item x="214"/>
        <item x="884"/>
        <item x="594"/>
        <item x="1102"/>
        <item x="939"/>
        <item x="302"/>
        <item x="56"/>
        <item x="408"/>
        <item x="730"/>
        <item x="903"/>
        <item x="851"/>
        <item x="565"/>
        <item x="796"/>
        <item x="263"/>
        <item x="795"/>
        <item x="464"/>
        <item x="694"/>
        <item x="926"/>
        <item x="475"/>
        <item x="66"/>
        <item x="991"/>
        <item x="34"/>
        <item x="758"/>
        <item x="11"/>
        <item x="839"/>
        <item x="179"/>
        <item x="634"/>
        <item x="51"/>
        <item x="998"/>
        <item x="894"/>
        <item x="416"/>
        <item x="91"/>
        <item x="835"/>
        <item x="686"/>
        <item x="1003"/>
        <item x="952"/>
        <item x="992"/>
        <item x="820"/>
        <item x="1104"/>
        <item x="294"/>
        <item x="301"/>
        <item x="515"/>
        <item x="819"/>
        <item x="549"/>
        <item x="1029"/>
        <item x="967"/>
        <item x="976"/>
        <item x="1027"/>
        <item x="932"/>
        <item x="323"/>
        <item x="970"/>
        <item x="553"/>
        <item x="746"/>
        <item x="77"/>
        <item x="657"/>
        <item x="62"/>
        <item x="193"/>
        <item x="895"/>
        <item x="40"/>
        <item x="557"/>
        <item x="495"/>
        <item x="573"/>
        <item x="812"/>
        <item x="227"/>
        <item x="241"/>
        <item x="38"/>
        <item x="604"/>
        <item x="542"/>
        <item x="564"/>
        <item x="354"/>
        <item x="39"/>
        <item x="861"/>
        <item x="428"/>
        <item x="23"/>
        <item x="984"/>
        <item x="1043"/>
        <item x="941"/>
        <item x="417"/>
        <item x="709"/>
        <item x="583"/>
        <item x="200"/>
        <item x="424"/>
        <item x="924"/>
        <item x="1119"/>
        <item x="108"/>
        <item x="955"/>
        <item x="490"/>
        <item x="665"/>
        <item x="127"/>
        <item x="823"/>
        <item x="787"/>
        <item x="566"/>
        <item x="526"/>
        <item x="199"/>
        <item x="925"/>
        <item x="270"/>
        <item x="218"/>
        <item x="161"/>
        <item x="100"/>
        <item x="260"/>
        <item x="210"/>
        <item x="560"/>
        <item x="721"/>
        <item x="1121"/>
        <item x="809"/>
        <item x="293"/>
        <item x="625"/>
        <item x="269"/>
        <item x="516"/>
        <item x="514"/>
        <item x="951"/>
        <item x="55"/>
        <item x="198"/>
        <item x="21"/>
        <item x="441"/>
        <item x="751"/>
        <item x="469"/>
        <item x="915"/>
        <item x="505"/>
        <item x="1040"/>
        <item x="343"/>
        <item x="70"/>
        <item x="181"/>
        <item x="512"/>
        <item x="201"/>
        <item x="584"/>
        <item x="159"/>
        <item x="913"/>
        <item x="774"/>
        <item x="513"/>
        <item x="645"/>
        <item x="743"/>
        <item x="143"/>
        <item x="497"/>
        <item x="15"/>
        <item x="684"/>
        <item x="511"/>
        <item x="1023"/>
        <item x="528"/>
        <item x="337"/>
        <item x="1022"/>
        <item x="806"/>
        <item x="588"/>
        <item x="896"/>
        <item x="1090"/>
        <item x="249"/>
        <item x="1005"/>
        <item x="1013"/>
        <item x="1030"/>
        <item x="580"/>
        <item x="139"/>
        <item x="8"/>
        <item x="944"/>
        <item x="953"/>
        <item x="744"/>
        <item x="6"/>
        <item x="648"/>
        <item x="312"/>
        <item x="1095"/>
        <item x="336"/>
        <item x="977"/>
        <item t="countA"/>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s>
  <rowFields count="1">
    <field x="1"/>
  </rowFields>
  <rowItems count="7">
    <i>
      <x v="637"/>
    </i>
    <i>
      <x v="1085"/>
    </i>
    <i>
      <x v="439"/>
    </i>
    <i>
      <x v="1084"/>
    </i>
    <i>
      <x v="151"/>
    </i>
    <i>
      <x v="736"/>
    </i>
    <i t="grand">
      <x/>
    </i>
  </rowItems>
  <colItems count="1">
    <i/>
  </colItems>
  <dataFields count="1">
    <dataField name="Count of Customer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percent" evalOrder="-1" id="12" iMeasureFld="0">
      <autoFilter ref="A1">
        <filterColumn colId="0">
          <top10 percent="1"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D550F4-A2CA-49ED-BBBF-6E7CB15F392C}"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4:I9" firstHeaderRow="1" firstDataRow="1" firstDataCol="1" rowPageCount="1" colPageCount="1"/>
  <pivotFields count="3">
    <pivotField axis="axisPage" showAll="0">
      <items count="1125">
        <item x="62"/>
        <item x="1049"/>
        <item x="369"/>
        <item x="887"/>
        <item x="707"/>
        <item x="340"/>
        <item x="900"/>
        <item x="942"/>
        <item x="901"/>
        <item x="242"/>
        <item x="838"/>
        <item x="172"/>
        <item x="1058"/>
        <item x="881"/>
        <item x="506"/>
        <item x="239"/>
        <item x="772"/>
        <item x="879"/>
        <item x="472"/>
        <item x="12"/>
        <item x="13"/>
        <item x="269"/>
        <item x="539"/>
        <item x="272"/>
        <item x="593"/>
        <item x="388"/>
        <item x="911"/>
        <item x="841"/>
        <item x="842"/>
        <item x="1093"/>
        <item x="694"/>
        <item x="695"/>
        <item x="1094"/>
        <item x="19"/>
        <item x="720"/>
        <item x="20"/>
        <item x="101"/>
        <item x="714"/>
        <item x="236"/>
        <item x="904"/>
        <item x="992"/>
        <item x="993"/>
        <item x="135"/>
        <item x="518"/>
        <item x="191"/>
        <item x="128"/>
        <item x="216"/>
        <item x="14"/>
        <item x="94"/>
        <item x="28"/>
        <item x="739"/>
        <item x="401"/>
        <item x="402"/>
        <item x="944"/>
        <item x="341"/>
        <item x="342"/>
        <item x="31"/>
        <item x="92"/>
        <item x="658"/>
        <item x="659"/>
        <item x="141"/>
        <item x="151"/>
        <item x="55"/>
        <item x="1026"/>
        <item x="661"/>
        <item x="399"/>
        <item x="292"/>
        <item x="410"/>
        <item x="773"/>
        <item x="774"/>
        <item x="419"/>
        <item x="976"/>
        <item x="1029"/>
        <item x="255"/>
        <item x="15"/>
        <item x="170"/>
        <item x="179"/>
        <item x="902"/>
        <item x="699"/>
        <item x="1003"/>
        <item x="647"/>
        <item x="700"/>
        <item x="213"/>
        <item x="934"/>
        <item x="935"/>
        <item x="1068"/>
        <item x="1069"/>
        <item x="138"/>
        <item x="622"/>
        <item x="362"/>
        <item x="363"/>
        <item x="582"/>
        <item x="583"/>
        <item x="1072"/>
        <item x="665"/>
        <item x="1027"/>
        <item x="745"/>
        <item x="746"/>
        <item x="844"/>
        <item x="557"/>
        <item x="845"/>
        <item x="256"/>
        <item x="846"/>
        <item x="16"/>
        <item x="17"/>
        <item x="895"/>
        <item x="955"/>
        <item x="80"/>
        <item x="152"/>
        <item x="731"/>
        <item x="974"/>
        <item x="975"/>
        <item x="535"/>
        <item x="536"/>
        <item x="756"/>
        <item x="831"/>
        <item x="568"/>
        <item x="1040"/>
        <item x="18"/>
        <item x="309"/>
        <item x="484"/>
        <item x="373"/>
        <item x="1073"/>
        <item x="268"/>
        <item x="952"/>
        <item x="937"/>
        <item x="835"/>
        <item x="851"/>
        <item x="304"/>
        <item x="130"/>
        <item x="1090"/>
        <item x="961"/>
        <item x="734"/>
        <item x="1103"/>
        <item x="42"/>
        <item x="973"/>
        <item x="876"/>
        <item x="951"/>
        <item x="121"/>
        <item x="95"/>
        <item x="96"/>
        <item x="97"/>
        <item x="98"/>
        <item x="99"/>
        <item x="319"/>
        <item x="320"/>
        <item x="231"/>
        <item x="567"/>
        <item x="919"/>
        <item x="920"/>
        <item x="921"/>
        <item x="324"/>
        <item x="173"/>
        <item x="325"/>
        <item x="893"/>
        <item x="758"/>
        <item x="416"/>
        <item x="115"/>
        <item x="1004"/>
        <item x="1095"/>
        <item x="174"/>
        <item x="161"/>
        <item x="779"/>
        <item x="896"/>
        <item x="897"/>
        <item x="1055"/>
        <item x="175"/>
        <item x="251"/>
        <item x="252"/>
        <item x="243"/>
        <item x="406"/>
        <item x="244"/>
        <item x="477"/>
        <item x="116"/>
        <item x="436"/>
        <item x="117"/>
        <item x="888"/>
        <item x="889"/>
        <item x="890"/>
        <item x="184"/>
        <item x="891"/>
        <item x="148"/>
        <item x="149"/>
        <item x="538"/>
        <item x="370"/>
        <item x="1030"/>
        <item x="525"/>
        <item x="279"/>
        <item x="204"/>
        <item x="528"/>
        <item x="819"/>
        <item x="606"/>
        <item x="61"/>
        <item x="439"/>
        <item x="440"/>
        <item x="652"/>
        <item x="653"/>
        <item x="781"/>
        <item x="679"/>
        <item x="581"/>
        <item x="820"/>
        <item x="365"/>
        <item x="366"/>
        <item x="1070"/>
        <item x="1086"/>
        <item x="985"/>
        <item x="63"/>
        <item x="751"/>
        <item x="167"/>
        <item x="168"/>
        <item x="980"/>
        <item x="142"/>
        <item x="784"/>
        <item x="143"/>
        <item x="584"/>
        <item x="482"/>
        <item x="294"/>
        <item x="6"/>
        <item x="785"/>
        <item x="478"/>
        <item x="479"/>
        <item x="701"/>
        <item x="490"/>
        <item x="285"/>
        <item x="588"/>
        <item x="500"/>
        <item x="630"/>
        <item x="312"/>
        <item x="313"/>
        <item x="247"/>
        <item x="927"/>
        <item x="790"/>
        <item x="1010"/>
        <item x="457"/>
        <item x="733"/>
        <item x="542"/>
        <item x="543"/>
        <item x="799"/>
        <item x="1059"/>
        <item x="1016"/>
        <item x="1060"/>
        <item x="1061"/>
        <item x="153"/>
        <item x="154"/>
        <item x="110"/>
        <item x="446"/>
        <item x="507"/>
        <item x="737"/>
        <item x="339"/>
        <item x="984"/>
        <item x="805"/>
        <item x="250"/>
        <item x="569"/>
        <item x="570"/>
        <item x="120"/>
        <item x="816"/>
        <item x="51"/>
        <item x="696"/>
        <item x="1087"/>
        <item x="513"/>
        <item x="491"/>
        <item x="57"/>
        <item x="635"/>
        <item x="817"/>
        <item x="75"/>
        <item x="939"/>
        <item x="105"/>
        <item x="106"/>
        <item x="936"/>
        <item x="964"/>
        <item x="411"/>
        <item x="205"/>
        <item x="79"/>
        <item x="496"/>
        <item x="431"/>
        <item x="548"/>
        <item x="821"/>
        <item x="822"/>
        <item x="823"/>
        <item x="438"/>
        <item x="432"/>
        <item x="546"/>
        <item x="404"/>
        <item x="616"/>
        <item x="956"/>
        <item x="38"/>
        <item x="86"/>
        <item x="87"/>
        <item x="102"/>
        <item x="103"/>
        <item x="519"/>
        <item x="433"/>
        <item x="894"/>
        <item x="261"/>
        <item x="34"/>
        <item x="36"/>
        <item x="735"/>
        <item x="736"/>
        <item x="629"/>
        <item x="933"/>
        <item x="685"/>
        <item x="686"/>
        <item x="382"/>
        <item x="1109"/>
        <item x="744"/>
        <item x="494"/>
        <item x="460"/>
        <item x="93"/>
        <item x="10"/>
        <item x="7"/>
        <item x="344"/>
        <item x="597"/>
        <item x="282"/>
        <item x="424"/>
        <item x="283"/>
        <item x="775"/>
        <item x="449"/>
        <item x="666"/>
        <item x="298"/>
        <item x="804"/>
        <item x="391"/>
        <item x="529"/>
        <item x="883"/>
        <item x="206"/>
        <item x="530"/>
        <item x="531"/>
        <item x="443"/>
        <item x="962"/>
        <item x="1077"/>
        <item x="461"/>
        <item x="564"/>
        <item x="1041"/>
        <item x="711"/>
        <item x="305"/>
        <item x="899"/>
        <item x="317"/>
        <item x="515"/>
        <item x="640"/>
        <item x="522"/>
        <item x="523"/>
        <item x="1064"/>
        <item x="752"/>
        <item x="905"/>
        <item x="444"/>
        <item x="445"/>
        <item x="968"/>
        <item x="611"/>
        <item x="612"/>
        <item x="385"/>
        <item x="551"/>
        <item x="898"/>
        <item x="631"/>
        <item x="502"/>
        <item x="877"/>
        <item x="650"/>
        <item x="46"/>
        <item x="794"/>
        <item x="858"/>
        <item x="726"/>
        <item x="727"/>
        <item x="928"/>
        <item x="938"/>
        <item x="929"/>
        <item x="1118"/>
        <item x="663"/>
        <item x="687"/>
        <item x="303"/>
        <item x="315"/>
        <item x="540"/>
        <item x="1082"/>
        <item x="423"/>
        <item x="1091"/>
        <item x="221"/>
        <item x="941"/>
        <item x="333"/>
        <item x="222"/>
        <item x="11"/>
        <item x="378"/>
        <item x="37"/>
        <item x="1025"/>
        <item x="8"/>
        <item x="364"/>
        <item x="925"/>
        <item x="996"/>
        <item x="717"/>
        <item x="949"/>
        <item x="1119"/>
        <item x="591"/>
        <item x="715"/>
        <item x="1071"/>
        <item x="1114"/>
        <item x="426"/>
        <item x="832"/>
        <item x="563"/>
        <item x="427"/>
        <item x="428"/>
        <item x="429"/>
        <item x="1115"/>
        <item x="264"/>
        <item x="131"/>
        <item x="132"/>
        <item x="812"/>
        <item x="813"/>
        <item x="814"/>
        <item x="379"/>
        <item x="380"/>
        <item x="716"/>
        <item x="641"/>
        <item x="260"/>
        <item x="553"/>
        <item x="680"/>
        <item x="681"/>
        <item x="718"/>
        <item x="789"/>
        <item x="514"/>
        <item x="792"/>
        <item x="769"/>
        <item x="864"/>
        <item x="1032"/>
        <item x="326"/>
        <item x="722"/>
        <item x="462"/>
        <item x="463"/>
        <item x="207"/>
        <item x="208"/>
        <item x="349"/>
        <item x="392"/>
        <item x="791"/>
        <item x="383"/>
        <item x="1120"/>
        <item x="43"/>
        <item x="648"/>
        <item x="44"/>
        <item x="328"/>
        <item x="329"/>
        <item x="330"/>
        <item x="826"/>
        <item x="753"/>
        <item x="237"/>
        <item x="825"/>
        <item x="336"/>
        <item x="999"/>
        <item x="218"/>
        <item x="219"/>
        <item x="286"/>
        <item x="559"/>
        <item x="67"/>
        <item x="602"/>
        <item x="603"/>
        <item x="1015"/>
        <item x="1108"/>
        <item x="830"/>
        <item x="1017"/>
        <item x="215"/>
        <item x="906"/>
        <item x="796"/>
        <item x="136"/>
        <item x="137"/>
        <item x="702"/>
        <item x="273"/>
        <item x="274"/>
        <item x="861"/>
        <item x="2"/>
        <item x="1104"/>
        <item x="107"/>
        <item x="3"/>
        <item x="295"/>
        <item x="486"/>
        <item x="487"/>
        <item x="192"/>
        <item x="807"/>
        <item x="253"/>
        <item x="960"/>
        <item x="682"/>
        <item x="994"/>
        <item x="1035"/>
        <item x="1044"/>
        <item x="589"/>
        <item x="965"/>
        <item x="177"/>
        <item x="632"/>
        <item x="458"/>
        <item x="511"/>
        <item x="400"/>
        <item x="1067"/>
        <item x="508"/>
        <item x="509"/>
        <item x="287"/>
        <item x="865"/>
        <item x="1048"/>
        <item x="1088"/>
        <item x="1050"/>
        <item x="1051"/>
        <item x="327"/>
        <item x="76"/>
        <item x="77"/>
        <item x="150"/>
        <item x="306"/>
        <item x="1097"/>
        <item x="1101"/>
        <item x="0"/>
        <item x="598"/>
        <item x="353"/>
        <item x="991"/>
        <item x="620"/>
        <item x="747"/>
        <item x="465"/>
        <item x="322"/>
        <item x="377"/>
        <item x="670"/>
        <item x="671"/>
        <item x="884"/>
        <item x="725"/>
        <item x="139"/>
        <item x="68"/>
        <item x="310"/>
        <item x="885"/>
        <item x="710"/>
        <item x="689"/>
        <item x="690"/>
        <item x="957"/>
        <item x="381"/>
        <item x="977"/>
        <item x="133"/>
        <item x="335"/>
        <item x="723"/>
        <item x="104"/>
        <item x="434"/>
        <item x="1053"/>
        <item x="547"/>
        <item x="617"/>
        <item x="420"/>
        <item x="880"/>
        <item x="214"/>
        <item x="437"/>
        <item x="795"/>
        <item x="321"/>
        <item x="1018"/>
        <item x="585"/>
        <item x="840"/>
        <item x="367"/>
        <item x="368"/>
        <item x="476"/>
        <item x="609"/>
        <item x="209"/>
        <item x="202"/>
        <item x="203"/>
        <item x="145"/>
        <item x="621"/>
        <item x="155"/>
        <item x="156"/>
        <item x="185"/>
        <item x="554"/>
        <item x="732"/>
        <item x="981"/>
        <item x="501"/>
        <item x="157"/>
        <item x="907"/>
        <item x="257"/>
        <item x="866"/>
        <item x="186"/>
        <item x="408"/>
        <item x="697"/>
        <item x="675"/>
        <item x="676"/>
        <item x="1113"/>
        <item x="1000"/>
        <item x="636"/>
        <item x="345"/>
        <item x="82"/>
        <item x="1042"/>
        <item x="83"/>
        <item x="447"/>
        <item x="194"/>
        <item x="854"/>
        <item x="624"/>
        <item x="493"/>
        <item x="1054"/>
        <item x="290"/>
        <item x="29"/>
        <item x="882"/>
        <item x="64"/>
        <item x="50"/>
        <item x="178"/>
        <item x="48"/>
        <item x="988"/>
        <item x="558"/>
        <item x="953"/>
        <item x="338"/>
        <item x="296"/>
        <item x="749"/>
        <item x="297"/>
        <item x="760"/>
        <item x="395"/>
        <item x="52"/>
        <item x="53"/>
        <item x="763"/>
        <item x="764"/>
        <item x="649"/>
        <item x="654"/>
        <item x="576"/>
        <item x="577"/>
        <item x="1057"/>
        <item x="843"/>
        <item x="158"/>
        <item x="245"/>
        <item x="469"/>
        <item x="470"/>
        <item x="755"/>
        <item x="683"/>
        <item x="800"/>
        <item x="421"/>
        <item x="912"/>
        <item x="913"/>
        <item x="5"/>
        <item x="442"/>
        <item x="466"/>
        <item x="667"/>
        <item x="422"/>
        <item x="307"/>
        <item x="187"/>
        <item x="766"/>
        <item x="986"/>
        <item x="708"/>
        <item x="595"/>
        <item x="596"/>
        <item x="228"/>
        <item x="265"/>
        <item x="58"/>
        <item x="1078"/>
        <item x="698"/>
        <item x="1074"/>
        <item x="193"/>
        <item x="759"/>
        <item x="565"/>
        <item x="165"/>
        <item x="166"/>
        <item x="930"/>
        <item x="88"/>
        <item x="860"/>
        <item x="910"/>
        <item x="863"/>
        <item x="21"/>
        <item x="188"/>
        <item x="409"/>
        <item x="217"/>
        <item x="1001"/>
        <item x="757"/>
        <item x="488"/>
        <item x="594"/>
        <item x="1076"/>
        <item x="350"/>
        <item x="555"/>
        <item x="917"/>
        <item x="520"/>
        <item x="777"/>
        <item x="1100"/>
        <item x="1039"/>
        <item x="1084"/>
        <item x="396"/>
        <item x="355"/>
        <item x="162"/>
        <item x="248"/>
        <item x="249"/>
        <item x="873"/>
        <item x="626"/>
        <item x="109"/>
        <item x="909"/>
        <item x="266"/>
        <item x="267"/>
        <item x="704"/>
        <item x="30"/>
        <item x="1121"/>
        <item x="299"/>
        <item x="761"/>
        <item x="762"/>
        <item x="74"/>
        <item x="1012"/>
        <item x="1013"/>
        <item x="435"/>
        <item x="818"/>
        <item x="770"/>
        <item x="263"/>
        <item x="1"/>
        <item x="561"/>
        <item x="22"/>
        <item x="89"/>
        <item x="308"/>
        <item x="262"/>
        <item x="750"/>
        <item x="387"/>
        <item x="1046"/>
        <item x="334"/>
        <item x="54"/>
        <item x="47"/>
        <item x="552"/>
        <item x="931"/>
        <item x="932"/>
        <item x="84"/>
        <item x="85"/>
        <item x="235"/>
        <item x="1062"/>
        <item x="871"/>
        <item x="872"/>
        <item x="357"/>
        <item x="358"/>
        <item x="703"/>
        <item x="1107"/>
        <item x="946"/>
        <item x="618"/>
        <item x="258"/>
        <item x="32"/>
        <item x="284"/>
        <item x="40"/>
        <item x="197"/>
        <item x="765"/>
        <item x="1098"/>
        <item x="1099"/>
        <item x="450"/>
        <item x="403"/>
        <item x="691"/>
        <item x="743"/>
        <item x="234"/>
        <item x="9"/>
        <item x="1043"/>
        <item x="503"/>
        <item x="371"/>
        <item x="230"/>
        <item x="246"/>
        <item x="970"/>
        <item x="998"/>
        <item x="311"/>
        <item x="549"/>
        <item x="855"/>
        <item x="856"/>
        <item x="1123"/>
        <item x="1092"/>
        <item x="238"/>
        <item x="300"/>
        <item x="212"/>
        <item x="526"/>
        <item x="288"/>
        <item x="394"/>
        <item x="847"/>
        <item x="59"/>
        <item x="23"/>
        <item x="24"/>
        <item x="1085"/>
        <item x="610"/>
        <item x="550"/>
        <item x="613"/>
        <item x="1096"/>
        <item x="692"/>
        <item x="114"/>
        <item x="966"/>
        <item x="532"/>
        <item x="90"/>
        <item x="643"/>
        <item x="1081"/>
        <item x="815"/>
        <item x="376"/>
        <item x="544"/>
        <item x="359"/>
        <item x="293"/>
        <item x="430"/>
        <item x="729"/>
        <item x="118"/>
        <item x="545"/>
        <item x="481"/>
        <item x="857"/>
        <item x="802"/>
        <item x="803"/>
        <item x="943"/>
        <item x="969"/>
        <item x="35"/>
        <item x="828"/>
        <item x="604"/>
        <item x="425"/>
        <item x="533"/>
        <item x="49"/>
        <item x="627"/>
        <item x="862"/>
        <item x="199"/>
        <item x="180"/>
        <item x="541"/>
        <item x="384"/>
        <item x="615"/>
        <item x="922"/>
        <item x="923"/>
        <item x="1031"/>
        <item x="467"/>
        <item x="672"/>
        <item x="673"/>
        <item x="164"/>
        <item x="1117"/>
        <item x="954"/>
        <item x="468"/>
        <item x="195"/>
        <item x="196"/>
        <item x="25"/>
        <item x="26"/>
        <item x="176"/>
        <item x="448"/>
        <item x="524"/>
        <item x="405"/>
        <item x="688"/>
        <item x="527"/>
        <item x="277"/>
        <item x="997"/>
        <item x="719"/>
        <item x="111"/>
        <item x="112"/>
        <item x="113"/>
        <item x="801"/>
        <item x="270"/>
        <item x="390"/>
        <item x="271"/>
        <item x="571"/>
        <item x="1005"/>
        <item x="1006"/>
        <item x="73"/>
        <item x="859"/>
        <item x="1063"/>
        <item x="1007"/>
        <item x="1008"/>
        <item x="389"/>
        <item x="1009"/>
        <item x="947"/>
        <item x="948"/>
        <item x="638"/>
        <item x="837"/>
        <item x="639"/>
        <item x="705"/>
        <item x="706"/>
        <item x="1037"/>
        <item x="504"/>
        <item x="767"/>
        <item x="668"/>
        <item x="780"/>
        <item x="669"/>
        <item x="346"/>
        <item x="81"/>
        <item x="599"/>
        <item x="712"/>
        <item x="797"/>
        <item x="798"/>
        <item x="836"/>
        <item x="27"/>
        <item x="1019"/>
        <item x="1024"/>
        <item x="454"/>
        <item x="516"/>
        <item x="590"/>
        <item x="677"/>
        <item x="678"/>
        <item x="908"/>
        <item x="210"/>
        <item x="510"/>
        <item x="1110"/>
        <item x="159"/>
        <item x="323"/>
        <item x="600"/>
        <item x="572"/>
        <item x="314"/>
        <item x="160"/>
        <item x="39"/>
        <item x="1022"/>
        <item x="578"/>
        <item x="556"/>
        <item x="1036"/>
        <item x="848"/>
        <item x="967"/>
        <item x="412"/>
        <item x="709"/>
        <item x="660"/>
        <item x="634"/>
        <item x="982"/>
        <item x="983"/>
        <item x="1065"/>
        <item x="374"/>
        <item x="664"/>
        <item x="849"/>
        <item x="850"/>
        <item x="480"/>
        <item x="414"/>
        <item x="713"/>
        <item x="824"/>
        <item x="979"/>
        <item x="1083"/>
        <item x="108"/>
        <item x="464"/>
        <item x="1066"/>
        <item x="829"/>
        <item x="163"/>
        <item x="492"/>
        <item x="788"/>
        <item x="740"/>
        <item x="517"/>
        <item x="566"/>
        <item x="301"/>
        <item x="497"/>
        <item x="786"/>
        <item x="787"/>
        <item x="978"/>
        <item x="498"/>
        <item x="1047"/>
        <item x="628"/>
        <item x="254"/>
        <item x="100"/>
        <item x="337"/>
        <item x="1033"/>
        <item x="259"/>
        <item x="521"/>
        <item x="129"/>
        <item x="586"/>
        <item x="223"/>
        <item x="182"/>
        <item x="91"/>
        <item x="1116"/>
        <item x="302"/>
        <item x="316"/>
        <item x="989"/>
        <item x="125"/>
        <item x="827"/>
        <item x="926"/>
        <item x="393"/>
        <item x="623"/>
        <item x="499"/>
        <item x="573"/>
        <item x="724"/>
        <item x="1014"/>
        <item x="721"/>
        <item x="183"/>
        <item x="914"/>
        <item x="657"/>
        <item x="455"/>
        <item x="730"/>
        <item x="415"/>
        <item x="754"/>
        <item x="71"/>
        <item x="200"/>
        <item x="693"/>
        <item x="473"/>
        <item x="474"/>
        <item x="637"/>
        <item x="181"/>
        <item x="878"/>
        <item x="574"/>
        <item x="1122"/>
        <item x="397"/>
        <item x="417"/>
        <item x="418"/>
        <item x="198"/>
        <item x="354"/>
        <item x="1105"/>
        <item x="72"/>
        <item x="810"/>
        <item x="1020"/>
        <item x="456"/>
        <item x="140"/>
        <item x="971"/>
        <item x="459"/>
        <item x="782"/>
        <item x="886"/>
        <item x="783"/>
        <item x="972"/>
        <item x="483"/>
        <item x="291"/>
        <item x="375"/>
        <item x="748"/>
        <item x="1075"/>
        <item x="662"/>
        <item x="601"/>
        <item x="684"/>
        <item x="867"/>
        <item x="1089"/>
        <item x="778"/>
        <item x="413"/>
        <item x="742"/>
        <item x="945"/>
        <item x="232"/>
        <item x="233"/>
        <item x="1111"/>
        <item x="874"/>
        <item x="875"/>
        <item x="728"/>
        <item x="224"/>
        <item x="560"/>
        <item x="485"/>
        <item x="331"/>
        <item x="1021"/>
        <item x="332"/>
        <item x="489"/>
        <item x="808"/>
        <item x="809"/>
        <item x="78"/>
        <item x="134"/>
        <item x="147"/>
        <item x="903"/>
        <item x="289"/>
        <item x="1011"/>
        <item x="343"/>
        <item x="278"/>
        <item x="441"/>
        <item x="122"/>
        <item x="475"/>
        <item x="360"/>
        <item x="451"/>
        <item x="69"/>
        <item x="870"/>
        <item x="1038"/>
        <item x="70"/>
        <item x="771"/>
        <item x="918"/>
        <item x="211"/>
        <item x="169"/>
        <item x="958"/>
        <item x="452"/>
        <item x="619"/>
        <item x="579"/>
        <item x="580"/>
        <item x="916"/>
        <item x="1056"/>
        <item x="65"/>
        <item x="987"/>
        <item x="41"/>
        <item x="1102"/>
        <item x="915"/>
        <item x="146"/>
        <item x="407"/>
        <item x="1023"/>
        <item x="1079"/>
        <item x="833"/>
        <item x="990"/>
        <item x="614"/>
        <item x="33"/>
        <item x="123"/>
        <item x="124"/>
        <item x="280"/>
        <item x="220"/>
        <item x="171"/>
        <item x="1080"/>
        <item x="741"/>
        <item x="356"/>
        <item x="852"/>
        <item x="537"/>
        <item x="1045"/>
        <item x="471"/>
        <item x="562"/>
        <item x="505"/>
        <item x="275"/>
        <item x="276"/>
        <item x="645"/>
        <item x="646"/>
        <item x="1112"/>
        <item x="372"/>
        <item x="738"/>
        <item x="575"/>
        <item x="651"/>
        <item x="126"/>
        <item x="127"/>
        <item x="189"/>
        <item x="190"/>
        <item x="1002"/>
        <item x="1028"/>
        <item x="655"/>
        <item x="868"/>
        <item x="950"/>
        <item x="1034"/>
        <item x="644"/>
        <item x="386"/>
        <item x="892"/>
        <item x="592"/>
        <item x="1106"/>
        <item x="924"/>
        <item x="240"/>
        <item x="241"/>
        <item x="4"/>
        <item x="534"/>
        <item x="776"/>
        <item x="398"/>
        <item x="60"/>
        <item x="963"/>
        <item x="66"/>
        <item x="656"/>
        <item x="225"/>
        <item x="607"/>
        <item x="608"/>
        <item x="226"/>
        <item x="227"/>
        <item x="940"/>
        <item x="806"/>
        <item x="347"/>
        <item x="793"/>
        <item x="495"/>
        <item x="45"/>
        <item x="869"/>
        <item x="1052"/>
        <item x="119"/>
        <item x="351"/>
        <item x="352"/>
        <item x="56"/>
        <item x="201"/>
        <item x="281"/>
        <item x="633"/>
        <item x="453"/>
        <item x="853"/>
        <item x="811"/>
        <item x="587"/>
        <item x="229"/>
        <item x="959"/>
        <item x="834"/>
        <item x="348"/>
        <item x="995"/>
        <item x="625"/>
        <item x="768"/>
        <item x="605"/>
        <item x="144"/>
        <item x="839"/>
        <item x="361"/>
        <item x="512"/>
        <item x="642"/>
        <item x="674"/>
        <item x="318"/>
        <item t="default"/>
      </items>
    </pivotField>
    <pivotField showAll="0">
      <items count="1125">
        <item x="977"/>
        <item x="336"/>
        <item x="1095"/>
        <item x="312"/>
        <item x="648"/>
        <item x="6"/>
        <item x="744"/>
        <item x="953"/>
        <item x="944"/>
        <item x="8"/>
        <item x="139"/>
        <item x="580"/>
        <item x="1030"/>
        <item x="1013"/>
        <item x="1005"/>
        <item x="249"/>
        <item x="1090"/>
        <item x="896"/>
        <item x="588"/>
        <item x="806"/>
        <item x="1022"/>
        <item x="337"/>
        <item x="528"/>
        <item x="1023"/>
        <item x="511"/>
        <item x="684"/>
        <item x="15"/>
        <item x="497"/>
        <item x="143"/>
        <item x="743"/>
        <item x="645"/>
        <item x="513"/>
        <item x="774"/>
        <item x="913"/>
        <item x="159"/>
        <item x="584"/>
        <item x="201"/>
        <item x="512"/>
        <item x="181"/>
        <item x="70"/>
        <item x="343"/>
        <item x="1040"/>
        <item x="505"/>
        <item x="915"/>
        <item x="469"/>
        <item x="751"/>
        <item x="441"/>
        <item x="21"/>
        <item x="198"/>
        <item x="55"/>
        <item x="951"/>
        <item x="514"/>
        <item x="516"/>
        <item x="269"/>
        <item x="625"/>
        <item x="293"/>
        <item x="809"/>
        <item x="1121"/>
        <item x="721"/>
        <item x="560"/>
        <item x="210"/>
        <item x="260"/>
        <item x="100"/>
        <item x="161"/>
        <item x="218"/>
        <item x="270"/>
        <item x="925"/>
        <item x="199"/>
        <item x="526"/>
        <item x="566"/>
        <item x="787"/>
        <item x="823"/>
        <item x="127"/>
        <item x="665"/>
        <item x="490"/>
        <item x="955"/>
        <item x="108"/>
        <item x="1119"/>
        <item x="924"/>
        <item x="424"/>
        <item x="200"/>
        <item x="583"/>
        <item x="709"/>
        <item x="417"/>
        <item x="941"/>
        <item x="1043"/>
        <item x="984"/>
        <item x="23"/>
        <item x="428"/>
        <item x="861"/>
        <item x="39"/>
        <item x="354"/>
        <item x="564"/>
        <item x="542"/>
        <item x="604"/>
        <item x="38"/>
        <item x="241"/>
        <item x="227"/>
        <item x="812"/>
        <item x="573"/>
        <item x="495"/>
        <item x="557"/>
        <item x="40"/>
        <item x="895"/>
        <item x="193"/>
        <item x="62"/>
        <item x="657"/>
        <item x="77"/>
        <item x="746"/>
        <item x="553"/>
        <item x="970"/>
        <item x="323"/>
        <item x="932"/>
        <item x="1027"/>
        <item x="976"/>
        <item x="967"/>
        <item x="1029"/>
        <item x="549"/>
        <item x="819"/>
        <item x="515"/>
        <item x="301"/>
        <item x="294"/>
        <item x="1104"/>
        <item x="820"/>
        <item x="992"/>
        <item x="952"/>
        <item x="1003"/>
        <item x="686"/>
        <item x="835"/>
        <item x="91"/>
        <item x="416"/>
        <item x="894"/>
        <item x="998"/>
        <item x="51"/>
        <item x="634"/>
        <item x="179"/>
        <item x="839"/>
        <item x="11"/>
        <item x="758"/>
        <item x="34"/>
        <item x="991"/>
        <item x="66"/>
        <item x="475"/>
        <item x="926"/>
        <item x="694"/>
        <item x="464"/>
        <item x="795"/>
        <item x="263"/>
        <item x="796"/>
        <item x="565"/>
        <item x="851"/>
        <item x="903"/>
        <item x="730"/>
        <item x="408"/>
        <item x="56"/>
        <item x="302"/>
        <item x="939"/>
        <item x="1102"/>
        <item x="594"/>
        <item x="884"/>
        <item x="214"/>
        <item x="702"/>
        <item x="538"/>
        <item x="287"/>
        <item x="290"/>
        <item x="635"/>
        <item x="80"/>
        <item x="559"/>
        <item x="383"/>
        <item x="105"/>
        <item x="830"/>
        <item x="739"/>
        <item x="628"/>
        <item x="581"/>
        <item x="1098"/>
        <item x="676"/>
        <item x="605"/>
        <item x="392"/>
        <item x="182"/>
        <item x="656"/>
        <item x="1099"/>
        <item x="122"/>
        <item x="1093"/>
        <item x="626"/>
        <item x="651"/>
        <item x="649"/>
        <item x="376"/>
        <item x="661"/>
        <item x="877"/>
        <item x="532"/>
        <item x="586"/>
        <item x="257"/>
        <item x="869"/>
        <item x="54"/>
        <item x="140"/>
        <item x="97"/>
        <item x="111"/>
        <item x="262"/>
        <item x="137"/>
        <item x="844"/>
        <item x="488"/>
        <item x="904"/>
        <item x="880"/>
        <item x="959"/>
        <item x="438"/>
        <item x="646"/>
        <item x="208"/>
        <item x="754"/>
        <item x="265"/>
        <item x="1056"/>
        <item x="587"/>
        <item x="144"/>
        <item x="359"/>
        <item x="589"/>
        <item x="1032"/>
        <item x="1000"/>
        <item x="160"/>
        <item x="296"/>
        <item x="831"/>
        <item x="31"/>
        <item x="164"/>
        <item x="1016"/>
        <item x="618"/>
        <item x="833"/>
        <item x="188"/>
        <item x="446"/>
        <item x="129"/>
        <item x="636"/>
        <item x="35"/>
        <item x="771"/>
        <item x="121"/>
        <item x="570"/>
        <item x="481"/>
        <item x="855"/>
        <item x="1031"/>
        <item x="264"/>
        <item x="268"/>
        <item x="328"/>
        <item x="460"/>
        <item x="1123"/>
        <item x="185"/>
        <item x="175"/>
        <item x="1118"/>
        <item x="48"/>
        <item x="167"/>
        <item x="947"/>
        <item x="708"/>
        <item x="216"/>
        <item x="793"/>
        <item x="575"/>
        <item x="933"/>
        <item x="1067"/>
        <item x="292"/>
        <item x="68"/>
        <item x="358"/>
        <item x="1066"/>
        <item x="468"/>
        <item x="320"/>
        <item x="370"/>
        <item x="93"/>
        <item x="541"/>
        <item x="173"/>
        <item x="205"/>
        <item x="763"/>
        <item x="929"/>
        <item x="720"/>
        <item x="455"/>
        <item x="1071"/>
        <item x="307"/>
        <item x="1015"/>
        <item x="868"/>
        <item x="286"/>
        <item x="1051"/>
        <item x="841"/>
        <item x="32"/>
        <item x="240"/>
        <item x="231"/>
        <item x="539"/>
        <item x="364"/>
        <item x="147"/>
        <item x="767"/>
        <item x="1025"/>
        <item x="374"/>
        <item x="251"/>
        <item x="242"/>
        <item x="330"/>
        <item x="427"/>
        <item x="567"/>
        <item x="785"/>
        <item x="170"/>
        <item x="225"/>
        <item x="607"/>
        <item x="465"/>
        <item x="921"/>
        <item x="1014"/>
        <item x="131"/>
        <item x="596"/>
        <item x="491"/>
        <item x="1039"/>
        <item x="700"/>
        <item x="507"/>
        <item x="45"/>
        <item x="616"/>
        <item x="12"/>
        <item x="601"/>
        <item x="109"/>
        <item x="1112"/>
        <item x="814"/>
        <item x="483"/>
        <item x="437"/>
        <item x="784"/>
        <item x="544"/>
        <item x="550"/>
        <item x="1113"/>
        <item x="484"/>
        <item x="551"/>
        <item x="829"/>
        <item x="404"/>
        <item x="350"/>
        <item x="577"/>
        <item x="444"/>
        <item x="130"/>
        <item x="10"/>
        <item x="1020"/>
        <item x="840"/>
        <item x="547"/>
        <item x="71"/>
        <item x="454"/>
        <item x="317"/>
        <item x="768"/>
        <item x="148"/>
        <item x="641"/>
        <item x="786"/>
        <item x="888"/>
        <item x="704"/>
        <item x="745"/>
        <item x="459"/>
        <item x="220"/>
        <item x="643"/>
        <item x="429"/>
        <item x="674"/>
        <item x="151"/>
        <item x="1063"/>
        <item x="487"/>
        <item x="1089"/>
        <item x="1105"/>
        <item x="1026"/>
        <item x="666"/>
        <item x="662"/>
        <item x="396"/>
        <item x="1041"/>
        <item x="519"/>
        <item x="872"/>
        <item x="725"/>
        <item x="595"/>
        <item x="945"/>
        <item x="391"/>
        <item x="86"/>
        <item x="1122"/>
        <item x="716"/>
        <item x="0"/>
        <item x="445"/>
        <item x="611"/>
        <item x="703"/>
        <item x="371"/>
        <item x="390"/>
        <item x="1065"/>
        <item x="803"/>
        <item x="191"/>
        <item x="1017"/>
        <item x="876"/>
        <item x="1110"/>
        <item x="342"/>
        <item x="79"/>
        <item x="690"/>
        <item x="335"/>
        <item x="569"/>
        <item x="448"/>
        <item x="773"/>
        <item x="1057"/>
        <item x="678"/>
        <item x="174"/>
        <item x="619"/>
        <item x="363"/>
        <item x="899"/>
        <item x="59"/>
        <item x="715"/>
        <item x="280"/>
        <item x="453"/>
        <item x="509"/>
        <item x="966"/>
        <item x="451"/>
        <item x="117"/>
        <item x="719"/>
        <item x="637"/>
        <item x="563"/>
        <item x="3"/>
        <item x="449"/>
        <item x="187"/>
        <item x="115"/>
        <item x="279"/>
        <item x="592"/>
        <item x="683"/>
        <item x="397"/>
        <item x="948"/>
        <item x="838"/>
        <item x="41"/>
        <item x="887"/>
        <item x="810"/>
        <item x="667"/>
        <item x="463"/>
        <item x="217"/>
        <item x="102"/>
        <item x="124"/>
        <item x="1009"/>
        <item x="223"/>
        <item x="84"/>
        <item x="650"/>
        <item x="379"/>
        <item x="906"/>
        <item x="440"/>
        <item x="439"/>
        <item x="230"/>
        <item x="706"/>
        <item x="431"/>
        <item x="101"/>
        <item x="737"/>
        <item x="1042"/>
        <item x="272"/>
        <item x="1055"/>
        <item x="681"/>
        <item x="349"/>
        <item x="1079"/>
        <item x="82"/>
        <item x="764"/>
        <item x="980"/>
        <item x="145"/>
        <item x="1087"/>
        <item x="298"/>
        <item x="61"/>
        <item x="749"/>
        <item x="255"/>
        <item x="361"/>
        <item x="770"/>
        <item x="277"/>
        <item x="988"/>
        <item x="753"/>
        <item x="64"/>
        <item x="226"/>
        <item x="852"/>
        <item x="1033"/>
        <item x="470"/>
        <item x="822"/>
        <item x="969"/>
        <item x="729"/>
        <item x="845"/>
        <item x="699"/>
        <item x="246"/>
        <item x="757"/>
        <item x="67"/>
        <item x="620"/>
        <item x="65"/>
        <item x="995"/>
        <item x="7"/>
        <item x="237"/>
        <item x="638"/>
        <item x="741"/>
        <item x="28"/>
        <item x="943"/>
        <item x="696"/>
        <item x="1100"/>
        <item x="215"/>
        <item x="120"/>
        <item x="192"/>
        <item x="1006"/>
        <item x="585"/>
        <item x="1108"/>
        <item x="535"/>
        <item x="234"/>
        <item x="493"/>
        <item x="811"/>
        <item x="818"/>
        <item x="250"/>
        <item x="87"/>
        <item x="450"/>
        <item x="907"/>
        <item x="247"/>
        <item x="562"/>
        <item x="652"/>
        <item x="132"/>
        <item x="905"/>
        <item x="990"/>
        <item x="885"/>
        <item x="914"/>
        <item x="496"/>
        <item x="949"/>
        <item x="523"/>
        <item x="996"/>
        <item x="629"/>
        <item x="779"/>
        <item x="352"/>
        <item x="942"/>
        <item x="325"/>
        <item x="1116"/>
        <item x="300"/>
        <item x="195"/>
        <item x="669"/>
        <item x="353"/>
        <item x="106"/>
        <item x="938"/>
        <item x="233"/>
        <item x="848"/>
        <item x="722"/>
        <item x="871"/>
        <item x="24"/>
        <item x="603"/>
        <item x="176"/>
        <item x="309"/>
        <item x="498"/>
        <item x="149"/>
        <item x="1097"/>
        <item x="384"/>
        <item x="1114"/>
        <item x="630"/>
        <item x="150"/>
        <item x="1064"/>
        <item x="750"/>
        <item x="917"/>
        <item x="372"/>
        <item x="1011"/>
        <item x="103"/>
        <item x="110"/>
        <item x="375"/>
        <item x="1088"/>
        <item x="927"/>
        <item x="621"/>
        <item x="1037"/>
        <item x="462"/>
        <item x="576"/>
        <item x="153"/>
        <item x="561"/>
        <item x="558"/>
        <item x="42"/>
        <item x="824"/>
        <item x="679"/>
        <item x="186"/>
        <item x="17"/>
        <item x="467"/>
        <item x="734"/>
        <item x="1001"/>
        <item x="235"/>
        <item x="1115"/>
        <item x="75"/>
        <item x="687"/>
        <item x="425"/>
        <item x="171"/>
        <item x="367"/>
        <item x="305"/>
        <item x="937"/>
        <item x="799"/>
        <item x="689"/>
        <item x="1078"/>
        <item x="236"/>
        <item x="613"/>
        <item x="718"/>
        <item x="821"/>
        <item x="1107"/>
        <item x="712"/>
        <item x="81"/>
        <item x="508"/>
        <item x="1038"/>
        <item x="760"/>
        <item x="116"/>
        <item x="163"/>
        <item x="1072"/>
        <item x="723"/>
        <item x="310"/>
        <item x="1002"/>
        <item x="890"/>
        <item x="418"/>
        <item x="664"/>
        <item x="778"/>
        <item x="501"/>
        <item x="291"/>
        <item x="478"/>
        <item x="1048"/>
        <item x="769"/>
        <item x="43"/>
        <item x="968"/>
        <item x="259"/>
        <item x="909"/>
        <item x="790"/>
        <item x="688"/>
        <item x="1109"/>
        <item x="813"/>
        <item x="533"/>
        <item x="672"/>
        <item x="1084"/>
        <item x="522"/>
        <item x="836"/>
        <item x="128"/>
        <item x="1081"/>
        <item x="486"/>
        <item x="334"/>
        <item x="735"/>
        <item x="697"/>
        <item x="271"/>
        <item x="1047"/>
        <item x="728"/>
        <item x="16"/>
        <item x="858"/>
        <item x="615"/>
        <item x="1077"/>
        <item x="219"/>
        <item x="244"/>
        <item x="243"/>
        <item x="311"/>
        <item x="146"/>
        <item x="1091"/>
        <item x="49"/>
        <item x="807"/>
        <item x="609"/>
        <item x="327"/>
        <item x="288"/>
        <item x="610"/>
        <item x="1101"/>
        <item x="510"/>
        <item x="479"/>
        <item x="125"/>
        <item x="783"/>
        <item x="900"/>
        <item x="258"/>
        <item x="599"/>
        <item x="537"/>
        <item x="50"/>
        <item x="356"/>
        <item x="579"/>
        <item x="63"/>
        <item x="548"/>
        <item x="972"/>
        <item x="407"/>
        <item x="57"/>
        <item x="591"/>
        <item x="1012"/>
        <item x="1007"/>
        <item x="1036"/>
        <item x="412"/>
        <item x="794"/>
        <item x="867"/>
        <item x="659"/>
        <item x="123"/>
        <item x="499"/>
        <item x="347"/>
        <item x="973"/>
        <item x="58"/>
        <item x="971"/>
        <item x="1052"/>
        <item x="1046"/>
        <item x="946"/>
        <item x="482"/>
        <item x="156"/>
        <item x="314"/>
        <item x="866"/>
        <item x="20"/>
        <item x="543"/>
        <item x="555"/>
        <item x="204"/>
        <item x="923"/>
        <item x="875"/>
        <item x="802"/>
        <item x="158"/>
        <item x="850"/>
        <item x="443"/>
        <item x="232"/>
        <item x="983"/>
        <item x="9"/>
        <item x="341"/>
        <item x="883"/>
        <item x="695"/>
        <item x="680"/>
        <item x="365"/>
        <item x="133"/>
        <item x="452"/>
        <item x="506"/>
        <item x="426"/>
        <item x="355"/>
        <item x="670"/>
        <item x="26"/>
        <item x="1092"/>
        <item x="934"/>
        <item x="663"/>
        <item x="1083"/>
        <item x="520"/>
        <item x="863"/>
        <item x="531"/>
        <item x="256"/>
        <item x="114"/>
        <item x="472"/>
        <item x="476"/>
        <item x="775"/>
        <item x="456"/>
        <item x="870"/>
        <item x="910"/>
        <item x="378"/>
        <item x="590"/>
        <item x="956"/>
        <item x="267"/>
        <item x="95"/>
        <item x="273"/>
        <item x="442"/>
        <item x="713"/>
        <item x="369"/>
        <item x="993"/>
        <item x="640"/>
        <item x="999"/>
        <item x="801"/>
        <item x="96"/>
        <item x="693"/>
        <item x="248"/>
        <item x="578"/>
        <item x="817"/>
        <item x="860"/>
        <item x="329"/>
        <item x="1045"/>
        <item x="98"/>
        <item x="44"/>
        <item x="631"/>
        <item x="36"/>
        <item x="168"/>
        <item x="316"/>
        <item x="222"/>
        <item x="1004"/>
        <item x="889"/>
        <item x="940"/>
        <item x="849"/>
        <item x="856"/>
        <item x="1054"/>
        <item x="1028"/>
        <item x="261"/>
        <item x="165"/>
        <item x="419"/>
        <item x="27"/>
        <item x="780"/>
        <item x="245"/>
        <item x="936"/>
        <item x="632"/>
        <item x="545"/>
        <item x="357"/>
        <item x="642"/>
        <item x="434"/>
        <item x="338"/>
        <item x="22"/>
        <item x="963"/>
        <item x="154"/>
        <item x="172"/>
        <item x="30"/>
        <item x="421"/>
        <item x="33"/>
        <item x="386"/>
        <item x="331"/>
        <item x="691"/>
        <item x="705"/>
        <item x="827"/>
        <item x="842"/>
        <item x="141"/>
        <item x="928"/>
        <item x="1096"/>
        <item x="517"/>
        <item x="800"/>
        <item x="85"/>
        <item x="1117"/>
        <item x="47"/>
        <item x="203"/>
        <item x="78"/>
        <item x="733"/>
        <item x="308"/>
        <item x="711"/>
        <item x="1059"/>
        <item x="333"/>
        <item x="398"/>
        <item x="458"/>
        <item x="194"/>
        <item x="399"/>
        <item x="997"/>
        <item x="654"/>
        <item x="118"/>
        <item x="958"/>
        <item x="857"/>
        <item x="752"/>
        <item x="644"/>
        <item x="169"/>
        <item x="413"/>
        <item x="29"/>
        <item x="142"/>
        <item x="639"/>
        <item x="321"/>
        <item x="381"/>
        <item x="919"/>
        <item x="387"/>
        <item x="238"/>
        <item x="393"/>
        <item x="411"/>
        <item x="1073"/>
        <item x="190"/>
        <item x="212"/>
        <item x="673"/>
        <item x="1111"/>
        <item x="74"/>
        <item x="422"/>
        <item x="162"/>
        <item x="281"/>
        <item x="529"/>
        <item x="366"/>
        <item x="209"/>
        <item x="987"/>
        <item x="339"/>
        <item x="76"/>
        <item x="614"/>
        <item x="313"/>
        <item x="447"/>
        <item x="180"/>
        <item x="950"/>
        <item x="503"/>
        <item x="306"/>
        <item x="617"/>
        <item x="675"/>
        <item x="994"/>
        <item x="593"/>
        <item x="755"/>
        <item x="284"/>
        <item x="229"/>
        <item x="345"/>
        <item x="435"/>
        <item x="1"/>
        <item x="1010"/>
        <item x="898"/>
        <item x="879"/>
        <item x="221"/>
        <item x="274"/>
        <item x="660"/>
        <item x="1085"/>
        <item x="138"/>
        <item x="957"/>
        <item x="380"/>
        <item x="815"/>
        <item x="152"/>
        <item x="602"/>
        <item x="761"/>
        <item x="177"/>
        <item x="351"/>
        <item x="989"/>
        <item x="409"/>
        <item x="1068"/>
        <item x="73"/>
        <item x="207"/>
        <item x="112"/>
        <item x="252"/>
        <item x="540"/>
        <item x="1060"/>
        <item x="677"/>
        <item x="492"/>
        <item x="489"/>
        <item x="912"/>
        <item x="777"/>
        <item x="1034"/>
        <item x="69"/>
        <item x="477"/>
        <item x="89"/>
        <item x="119"/>
        <item x="282"/>
        <item x="402"/>
        <item x="206"/>
        <item x="782"/>
        <item x="600"/>
        <item x="224"/>
        <item x="166"/>
        <item x="962"/>
        <item x="788"/>
        <item x="433"/>
        <item x="854"/>
        <item x="1050"/>
        <item x="772"/>
        <item x="1082"/>
        <item x="423"/>
        <item x="882"/>
        <item x="1080"/>
        <item x="2"/>
        <item x="732"/>
        <item x="568"/>
        <item x="865"/>
        <item x="834"/>
        <item x="527"/>
        <item x="135"/>
        <item x="202"/>
        <item x="524"/>
        <item x="500"/>
        <item x="853"/>
        <item x="504"/>
        <item x="275"/>
        <item x="837"/>
        <item x="534"/>
        <item x="60"/>
        <item x="1058"/>
        <item x="405"/>
        <item x="414"/>
        <item x="530"/>
        <item x="930"/>
        <item x="606"/>
        <item x="624"/>
        <item x="843"/>
        <item x="415"/>
        <item x="975"/>
        <item x="1070"/>
        <item x="14"/>
        <item x="278"/>
        <item x="126"/>
        <item x="382"/>
        <item x="572"/>
        <item x="72"/>
        <item x="107"/>
        <item x="253"/>
        <item x="521"/>
        <item x="213"/>
        <item x="985"/>
        <item x="18"/>
        <item x="19"/>
        <item x="671"/>
        <item x="920"/>
        <item x="377"/>
        <item x="1049"/>
        <item x="326"/>
        <item x="846"/>
        <item x="798"/>
        <item x="981"/>
        <item x="902"/>
        <item x="319"/>
        <item x="420"/>
        <item x="485"/>
        <item x="582"/>
        <item x="37"/>
        <item x="157"/>
        <item x="685"/>
        <item x="897"/>
        <item x="792"/>
        <item x="847"/>
        <item x="480"/>
        <item x="597"/>
        <item x="742"/>
        <item x="974"/>
        <item x="647"/>
        <item x="1053"/>
        <item x="303"/>
        <item x="658"/>
        <item x="394"/>
        <item x="155"/>
        <item x="627"/>
        <item x="536"/>
        <item x="211"/>
        <item x="546"/>
        <item x="717"/>
        <item x="1008"/>
        <item x="633"/>
        <item x="622"/>
        <item x="816"/>
        <item x="340"/>
        <item x="13"/>
        <item x="304"/>
        <item x="781"/>
        <item x="986"/>
        <item x="759"/>
        <item x="874"/>
        <item x="403"/>
        <item x="113"/>
        <item x="738"/>
        <item x="5"/>
        <item x="1024"/>
        <item x="701"/>
        <item x="473"/>
        <item x="432"/>
        <item x="189"/>
        <item x="554"/>
        <item x="892"/>
        <item x="197"/>
        <item x="373"/>
        <item x="410"/>
        <item x="389"/>
        <item x="714"/>
        <item x="88"/>
        <item x="740"/>
        <item x="791"/>
        <item x="83"/>
        <item x="322"/>
        <item x="964"/>
        <item x="1062"/>
        <item x="886"/>
        <item x="726"/>
        <item x="832"/>
        <item x="471"/>
        <item x="104"/>
        <item x="859"/>
        <item x="239"/>
        <item x="1018"/>
        <item x="1061"/>
        <item x="52"/>
        <item x="348"/>
        <item x="765"/>
        <item x="295"/>
        <item x="979"/>
        <item x="692"/>
        <item x="494"/>
        <item x="457"/>
        <item x="893"/>
        <item x="1086"/>
        <item x="682"/>
        <item x="1106"/>
        <item x="574"/>
        <item x="805"/>
        <item x="878"/>
        <item x="804"/>
        <item x="474"/>
        <item x="53"/>
        <item x="756"/>
        <item x="90"/>
        <item x="4"/>
        <item x="318"/>
        <item x="92"/>
        <item x="808"/>
        <item x="289"/>
        <item x="598"/>
        <item x="698"/>
        <item x="46"/>
        <item x="918"/>
        <item x="556"/>
        <item x="1120"/>
        <item x="228"/>
        <item x="1021"/>
        <item x="653"/>
        <item x="961"/>
        <item x="748"/>
        <item x="881"/>
        <item x="254"/>
        <item x="502"/>
        <item x="461"/>
        <item x="362"/>
        <item x="332"/>
        <item x="608"/>
        <item x="360"/>
        <item x="623"/>
        <item x="184"/>
        <item x="707"/>
        <item x="727"/>
        <item x="134"/>
        <item x="828"/>
        <item x="873"/>
        <item x="552"/>
        <item x="1094"/>
        <item x="965"/>
        <item x="285"/>
        <item x="908"/>
        <item x="571"/>
        <item x="324"/>
        <item x="344"/>
        <item x="99"/>
        <item x="901"/>
        <item x="954"/>
        <item x="315"/>
        <item x="466"/>
        <item x="762"/>
        <item x="736"/>
        <item x="978"/>
        <item x="25"/>
        <item x="922"/>
        <item x="731"/>
        <item x="1103"/>
        <item x="178"/>
        <item x="297"/>
        <item x="724"/>
        <item x="436"/>
        <item x="299"/>
        <item x="960"/>
        <item x="385"/>
        <item x="94"/>
        <item x="183"/>
        <item x="1044"/>
        <item x="935"/>
        <item x="789"/>
        <item x="864"/>
        <item x="1074"/>
        <item x="525"/>
        <item x="266"/>
        <item x="911"/>
        <item x="430"/>
        <item x="395"/>
        <item x="1069"/>
        <item x="346"/>
        <item x="825"/>
        <item x="826"/>
        <item x="276"/>
        <item x="388"/>
        <item x="406"/>
        <item x="655"/>
        <item x="668"/>
        <item x="1076"/>
        <item x="916"/>
        <item x="710"/>
        <item x="400"/>
        <item x="1019"/>
        <item x="862"/>
        <item x="368"/>
        <item x="931"/>
        <item x="1035"/>
        <item x="136"/>
        <item x="401"/>
        <item x="766"/>
        <item x="891"/>
        <item x="1075"/>
        <item x="776"/>
        <item x="612"/>
        <item x="283"/>
        <item x="196"/>
        <item x="518"/>
        <item x="982"/>
        <item x="797"/>
        <item x="747"/>
        <item t="default"/>
      </items>
    </pivotField>
    <pivotField axis="axisRow" dataField="1" showAll="0">
      <items count="5">
        <item x="1"/>
        <item x="3"/>
        <item x="2"/>
        <item x="0"/>
        <item t="default"/>
      </items>
    </pivotField>
  </pivotFields>
  <rowFields count="1">
    <field x="2"/>
  </rowFields>
  <rowItems count="5">
    <i>
      <x/>
    </i>
    <i>
      <x v="1"/>
    </i>
    <i>
      <x v="2"/>
    </i>
    <i>
      <x v="3"/>
    </i>
    <i t="grand">
      <x/>
    </i>
  </rowItems>
  <colItems count="1">
    <i/>
  </colItems>
  <pageFields count="1">
    <pageField fld="0" hier="-1"/>
  </pageFields>
  <dataFields count="1">
    <dataField name="Count of Customer Segment" fld="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26BAE9-5922-42DF-AF5A-998305EAE16B}"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41:P92" firstHeaderRow="1" firstDataRow="1" firstDataCol="1" rowPageCount="1" colPageCount="1"/>
  <pivotFields count="2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Page" showAll="0">
      <items count="6">
        <item x="1"/>
        <item x="3"/>
        <item x="0"/>
        <item x="2"/>
        <item x="4"/>
        <item t="default"/>
      </items>
    </pivotField>
    <pivotField axis="axisRow" showAll="0">
      <items count="51">
        <item x="16"/>
        <item x="41"/>
        <item x="1"/>
        <item x="8"/>
        <item x="3"/>
        <item x="22"/>
        <item x="48"/>
        <item x="31"/>
        <item x="12"/>
        <item x="5"/>
        <item x="37"/>
        <item x="10"/>
        <item x="2"/>
        <item x="20"/>
        <item x="38"/>
        <item x="32"/>
        <item x="17"/>
        <item x="29"/>
        <item x="36"/>
        <item x="35"/>
        <item x="25"/>
        <item x="7"/>
        <item x="0"/>
        <item x="6"/>
        <item x="24"/>
        <item x="13"/>
        <item x="26"/>
        <item x="47"/>
        <item x="33"/>
        <item x="43"/>
        <item x="11"/>
        <item x="9"/>
        <item x="39"/>
        <item x="27"/>
        <item x="19"/>
        <item x="14"/>
        <item x="28"/>
        <item x="40"/>
        <item x="23"/>
        <item x="46"/>
        <item x="34"/>
        <item x="18"/>
        <item x="15"/>
        <item x="42"/>
        <item x="21"/>
        <item x="4"/>
        <item x="44"/>
        <item x="30"/>
        <item x="45"/>
        <item x="49"/>
        <item t="default"/>
      </items>
    </pivotField>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pivotFields>
  <rowFields count="1">
    <field x="15"/>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pageFields count="1">
    <pageField fld="14" hier="-1"/>
  </pageFields>
  <dataFields count="1">
    <dataField name="Sum of Sales" fld="22" baseField="0" baseItem="0"/>
  </dataFields>
  <formats count="2">
    <format dxfId="2">
      <pivotArea collapsedLevelsAreSubtotals="1" fieldPosition="0">
        <references count="1">
          <reference field="15"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9AF15122-C126-4D92-BE69-9807705E6537}" sourceName="Customer Segment">
  <pivotTables>
    <pivotTable tabId="2" name="PivotTable9"/>
    <pivotTable tabId="2" name="PivotTable8"/>
    <pivotTable tabId="4" name="PivotTable5"/>
  </pivotTables>
  <data>
    <tabular pivotCacheId="139823359">
      <items count="5">
        <i x="1" s="1"/>
        <i x="3" s="1"/>
        <i x="2" s="1"/>
        <i x="0"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B66FAC3D-08B8-4FC3-B2AD-4EB460DC424A}" sourceName="Product Sub-Category">
  <pivotTables>
    <pivotTable tabId="7" name="Product_Category"/>
    <pivotTable tabId="7" name="Profit over 6 months"/>
  </pivotTables>
  <data>
    <tabular pivotCacheId="139823359">
      <items count="18">
        <i x="8" s="1"/>
        <i x="5" s="1"/>
        <i x="10" s="1"/>
        <i x="9" s="1"/>
        <i x="1" s="1"/>
        <i x="4" s="1"/>
        <i x="15" s="1"/>
        <i x="13" s="1"/>
        <i x="11" s="1"/>
        <i x="3" s="1"/>
        <i x="7" s="1"/>
        <i x="2" s="1"/>
        <i x="14" s="1"/>
        <i x="16" s="1"/>
        <i x="6" s="1"/>
        <i x="0" s="1"/>
        <i x="12" s="1"/>
        <i x="1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79D7B4-C1B8-4CC1-8E3B-400CC22D4A38}" sourceName="Region">
  <pivotTables>
    <pivotTable tabId="7" name="PivotTable1"/>
  </pivotTables>
  <data>
    <tabular pivotCacheId="139823359">
      <items count="5">
        <i x="1" s="1"/>
        <i x="3" s="1"/>
        <i x="0"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C4C1BD51-DA44-4439-9A80-03820E0DB6B9}" cache="Slicer_Customer_Segment" caption="Customer Seg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ub-Category" xr10:uid="{893A780D-5D1C-4D06-80C8-1B3D6C32FE63}" cache="Slicer_Product_Sub_Category" caption="Product Sub-Category" rowHeight="241300"/>
  <slicer name="Region" xr10:uid="{E4CC9421-B4CF-4923-9E7B-2CE5D7F6E8CE}"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3313F425-C269-49E5-8F0F-66FAA2A116CD}" cache="Slicer_Customer_Segment" caption="Customer Segment" columnCount="4" showCaption="0" style="SlicerStyleDark5" rowHeight="182880"/>
  <slicer name="Product Sub-Category 1" xr10:uid="{6A5A7CDA-F4D0-4532-90C0-DD5243FF187E}" cache="Slicer_Product_Sub_Category" caption="Product Sub-Category" showCaption="0" style="SlicerStyleLight6" rowHeight="1280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37192B-7114-4499-B574-E8655B8E4ED8}" name="Monthly­_Manager" displayName="Monthly­_Manager" ref="A37:D1973" totalsRowShown="0" headerRowDxfId="8">
  <autoFilter ref="A37:D1973" xr:uid="{4237192B-7114-4499-B574-E8655B8E4ED8}"/>
  <tableColumns count="4">
    <tableColumn id="1" xr3:uid="{DBF4679C-2D37-45AF-9AF6-50CC319FA88B}" name="Order Date" dataDxfId="7"/>
    <tableColumn id="2" xr3:uid="{DC1B99CB-3329-436B-A379-95AE3A7263C4}" name="Sales per Order"/>
    <tableColumn id="3" xr3:uid="{2FE6D812-22C8-4CD9-83CC-B8CA97FE883E}" name="Day"/>
    <tableColumn id="4" xr3:uid="{565C7FFF-02F4-4733-ABDF-2359A8C40C82}" name="Sale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B6F6B2-6254-4F98-80EB-C677E5C321EE}" name="Table2" displayName="Table2" ref="L4:N22" totalsRowShown="0">
  <autoFilter ref="L4:N22" xr:uid="{49B6F6B2-6254-4F98-80EB-C677E5C321EE}"/>
  <tableColumns count="3">
    <tableColumn id="1" xr3:uid="{3F614BBF-2F8A-4263-B91A-BC5F98AB81F5}" name="Product Sub-Category" dataDxfId="5"/>
    <tableColumn id="2" xr3:uid="{0EC2BA68-4829-4AE1-9DE8-D6D15157BC4F}" name="Sum of Sales" dataDxfId="4"/>
    <tableColumn id="3" xr3:uid="{6A2DB8EB-E816-4C44-A685-047EAAEA3EE2}" name="Sum of Profit"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11.xml"/><Relationship Id="rId7" Type="http://schemas.openxmlformats.org/officeDocument/2006/relationships/table" Target="../tables/table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3.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A8FF1-04C3-40A0-A6B9-5CC9B1076F3B}">
  <dimension ref="A1:Z1938"/>
  <sheetViews>
    <sheetView workbookViewId="0">
      <selection activeCell="J175" sqref="J175"/>
    </sheetView>
  </sheetViews>
  <sheetFormatPr defaultRowHeight="15" x14ac:dyDescent="0.25"/>
  <cols>
    <col min="1" max="1" width="11.85546875" bestFit="1" customWidth="1"/>
    <col min="2" max="2" width="27.7109375" bestFit="1" customWidth="1"/>
    <col min="3" max="3" width="13.28515625" bestFit="1" customWidth="1"/>
    <col min="4" max="4" width="8.7109375" bestFit="1" customWidth="1"/>
    <col min="6" max="6" width="13.140625" bestFit="1" customWidth="1"/>
    <col min="7" max="7" width="13.7109375" bestFit="1" customWidth="1"/>
    <col min="8" max="8" width="18.140625" bestFit="1" customWidth="1"/>
    <col min="9" max="9" width="16.28515625" bestFit="1" customWidth="1"/>
    <col min="10" max="10" width="30.28515625" bestFit="1" customWidth="1"/>
    <col min="11" max="11" width="17.28515625" bestFit="1" customWidth="1"/>
    <col min="12" max="12" width="56.5703125" customWidth="1"/>
    <col min="13" max="13" width="19.28515625" bestFit="1" customWidth="1"/>
    <col min="18" max="18" width="11.42578125" bestFit="1" customWidth="1"/>
    <col min="19" max="19" width="10.7109375" bestFit="1" customWidth="1"/>
    <col min="20" max="20" width="9.7109375" bestFit="1" customWidth="1"/>
    <col min="22" max="22" width="20.85546875" bestFit="1" customWidth="1"/>
  </cols>
  <sheetData>
    <row r="1" spans="1:26" x14ac:dyDescent="0.25">
      <c r="A1" s="3" t="s">
        <v>2991</v>
      </c>
      <c r="B1" s="5" t="s">
        <v>2992</v>
      </c>
      <c r="C1" s="3" t="s">
        <v>2993</v>
      </c>
      <c r="D1" s="5" t="s">
        <v>2994</v>
      </c>
      <c r="E1" s="3" t="s">
        <v>2995</v>
      </c>
      <c r="F1" s="3" t="s">
        <v>2996</v>
      </c>
      <c r="G1" s="5" t="s">
        <v>2997</v>
      </c>
      <c r="H1" s="3" t="s">
        <v>2998</v>
      </c>
      <c r="I1" s="5" t="s">
        <v>2999</v>
      </c>
      <c r="J1" s="3" t="s">
        <v>3000</v>
      </c>
      <c r="K1" s="5" t="s">
        <v>3001</v>
      </c>
      <c r="L1" s="3" t="s">
        <v>3002</v>
      </c>
      <c r="M1" s="5" t="s">
        <v>3003</v>
      </c>
      <c r="N1" s="3" t="s">
        <v>3004</v>
      </c>
      <c r="O1" s="5" t="s">
        <v>3005</v>
      </c>
      <c r="P1" s="3" t="s">
        <v>3006</v>
      </c>
      <c r="Q1" s="3" t="s">
        <v>3007</v>
      </c>
      <c r="R1" s="5" t="s">
        <v>3008</v>
      </c>
      <c r="S1" s="3" t="s">
        <v>3009</v>
      </c>
      <c r="T1" s="5" t="s">
        <v>3010</v>
      </c>
      <c r="U1" s="3" t="s">
        <v>3011</v>
      </c>
      <c r="V1" s="5" t="s">
        <v>3012</v>
      </c>
      <c r="W1" s="3" t="s">
        <v>3013</v>
      </c>
      <c r="X1" s="5" t="s">
        <v>3014</v>
      </c>
      <c r="Y1" s="3" t="s">
        <v>3015</v>
      </c>
      <c r="Z1" s="5" t="s">
        <v>3016</v>
      </c>
    </row>
    <row r="2" spans="1:26" x14ac:dyDescent="0.25">
      <c r="A2" s="1">
        <v>1552</v>
      </c>
      <c r="B2" s="1" t="s">
        <v>0</v>
      </c>
      <c r="C2" s="1" t="s">
        <v>1</v>
      </c>
      <c r="D2" s="1">
        <v>0.01</v>
      </c>
      <c r="E2" s="4">
        <v>348.21</v>
      </c>
      <c r="F2" s="4">
        <v>40.19</v>
      </c>
      <c r="G2" s="1" t="s">
        <v>2</v>
      </c>
      <c r="H2" s="1" t="s">
        <v>3</v>
      </c>
      <c r="I2" s="1" t="s">
        <v>4</v>
      </c>
      <c r="J2" s="1" t="s">
        <v>5</v>
      </c>
      <c r="K2" s="1" t="s">
        <v>6</v>
      </c>
      <c r="L2" s="1" t="s">
        <v>7</v>
      </c>
      <c r="M2" s="1">
        <v>0.62</v>
      </c>
      <c r="N2" s="1" t="s">
        <v>8</v>
      </c>
      <c r="O2" s="1" t="s">
        <v>9</v>
      </c>
      <c r="P2" s="1" t="s">
        <v>10</v>
      </c>
      <c r="Q2" s="1" t="s">
        <v>11</v>
      </c>
      <c r="R2" s="1">
        <v>39056</v>
      </c>
      <c r="S2" s="2">
        <v>42005</v>
      </c>
      <c r="T2" s="2">
        <v>42008</v>
      </c>
      <c r="U2" s="1">
        <v>-337.09199999999998</v>
      </c>
      <c r="V2" s="1">
        <v>2</v>
      </c>
      <c r="W2" s="1">
        <v>723.54</v>
      </c>
      <c r="X2" s="1">
        <v>87486</v>
      </c>
      <c r="Y2" s="1">
        <v>348.2</v>
      </c>
      <c r="Z2" s="1" t="s">
        <v>12</v>
      </c>
    </row>
    <row r="3" spans="1:26" x14ac:dyDescent="0.25">
      <c r="A3" s="1">
        <v>2124</v>
      </c>
      <c r="B3" s="1" t="s">
        <v>13</v>
      </c>
      <c r="C3" s="1" t="s">
        <v>14</v>
      </c>
      <c r="D3" s="1">
        <v>0.04</v>
      </c>
      <c r="E3" s="4">
        <v>45.19</v>
      </c>
      <c r="F3" s="4">
        <v>1.99</v>
      </c>
      <c r="G3" s="1" t="s">
        <v>15</v>
      </c>
      <c r="H3" s="1" t="s">
        <v>16</v>
      </c>
      <c r="I3" s="1" t="s">
        <v>17</v>
      </c>
      <c r="J3" s="1" t="s">
        <v>18</v>
      </c>
      <c r="K3" s="1" t="s">
        <v>19</v>
      </c>
      <c r="L3" s="1" t="s">
        <v>20</v>
      </c>
      <c r="M3" s="1">
        <v>0.55000000000000004</v>
      </c>
      <c r="N3" s="1" t="s">
        <v>8</v>
      </c>
      <c r="O3" s="1" t="s">
        <v>9</v>
      </c>
      <c r="P3" s="1" t="s">
        <v>21</v>
      </c>
      <c r="Q3" s="1" t="s">
        <v>22</v>
      </c>
      <c r="R3" s="1">
        <v>72301</v>
      </c>
      <c r="S3" s="2">
        <v>42005</v>
      </c>
      <c r="T3" s="2">
        <v>42006</v>
      </c>
      <c r="U3" s="1">
        <v>-61.194000000000003</v>
      </c>
      <c r="V3" s="1">
        <v>13</v>
      </c>
      <c r="W3" s="1">
        <v>609.09</v>
      </c>
      <c r="X3" s="1">
        <v>89665</v>
      </c>
      <c r="Y3" s="1">
        <v>45.15</v>
      </c>
      <c r="Z3" s="1" t="s">
        <v>12</v>
      </c>
    </row>
    <row r="4" spans="1:26" x14ac:dyDescent="0.25">
      <c r="A4" s="1">
        <v>1418</v>
      </c>
      <c r="B4" s="1" t="s">
        <v>23</v>
      </c>
      <c r="C4" s="1" t="s">
        <v>24</v>
      </c>
      <c r="D4" s="1">
        <v>7.0000000000000007E-2</v>
      </c>
      <c r="E4" s="4">
        <v>4.84</v>
      </c>
      <c r="F4" s="4">
        <v>0.71</v>
      </c>
      <c r="G4" s="1" t="s">
        <v>15</v>
      </c>
      <c r="H4" s="1" t="s">
        <v>3</v>
      </c>
      <c r="I4" s="1" t="s">
        <v>25</v>
      </c>
      <c r="J4" s="1" t="s">
        <v>26</v>
      </c>
      <c r="K4" s="1" t="s">
        <v>27</v>
      </c>
      <c r="L4" s="1" t="s">
        <v>28</v>
      </c>
      <c r="M4" s="1">
        <v>0.52</v>
      </c>
      <c r="N4" s="1" t="s">
        <v>8</v>
      </c>
      <c r="O4" s="1" t="s">
        <v>29</v>
      </c>
      <c r="P4" s="1" t="s">
        <v>30</v>
      </c>
      <c r="Q4" s="1" t="s">
        <v>31</v>
      </c>
      <c r="R4" s="1">
        <v>46901</v>
      </c>
      <c r="S4" s="2">
        <v>42005</v>
      </c>
      <c r="T4" s="2">
        <v>42007</v>
      </c>
      <c r="U4" s="1">
        <v>25.240200000000002</v>
      </c>
      <c r="V4" s="1">
        <v>8</v>
      </c>
      <c r="W4" s="1">
        <v>36.58</v>
      </c>
      <c r="X4" s="1">
        <v>90539</v>
      </c>
      <c r="Y4" s="1">
        <v>4.7699999999999996</v>
      </c>
      <c r="Z4" s="1" t="s">
        <v>32</v>
      </c>
    </row>
    <row r="5" spans="1:26" x14ac:dyDescent="0.25">
      <c r="A5" s="1">
        <v>1425</v>
      </c>
      <c r="B5" s="1" t="s">
        <v>33</v>
      </c>
      <c r="C5" s="1" t="s">
        <v>24</v>
      </c>
      <c r="D5" s="1">
        <v>0.04</v>
      </c>
      <c r="E5" s="4">
        <v>2036.48</v>
      </c>
      <c r="F5" s="4">
        <v>14.7</v>
      </c>
      <c r="G5" s="1" t="s">
        <v>2</v>
      </c>
      <c r="H5" s="1" t="s">
        <v>3</v>
      </c>
      <c r="I5" s="1" t="s">
        <v>17</v>
      </c>
      <c r="J5" s="1" t="s">
        <v>34</v>
      </c>
      <c r="K5" s="1" t="s">
        <v>35</v>
      </c>
      <c r="L5" s="1" t="s">
        <v>36</v>
      </c>
      <c r="M5" s="1">
        <v>0.55000000000000004</v>
      </c>
      <c r="N5" s="1" t="s">
        <v>8</v>
      </c>
      <c r="O5" s="1" t="s">
        <v>37</v>
      </c>
      <c r="P5" s="1" t="s">
        <v>38</v>
      </c>
      <c r="Q5" s="1" t="s">
        <v>39</v>
      </c>
      <c r="R5" s="1">
        <v>80525</v>
      </c>
      <c r="S5" s="2">
        <v>42005</v>
      </c>
      <c r="T5" s="2">
        <v>42010</v>
      </c>
      <c r="U5" s="1">
        <v>-4793.0039999999999</v>
      </c>
      <c r="V5" s="1">
        <v>1</v>
      </c>
      <c r="W5" s="1">
        <v>2013.67</v>
      </c>
      <c r="X5" s="1">
        <v>89450</v>
      </c>
      <c r="Y5" s="1">
        <v>2036.44</v>
      </c>
      <c r="Z5" s="1" t="s">
        <v>40</v>
      </c>
    </row>
    <row r="6" spans="1:26" x14ac:dyDescent="0.25">
      <c r="A6" s="1">
        <v>3275</v>
      </c>
      <c r="B6" s="1" t="s">
        <v>41</v>
      </c>
      <c r="C6" s="1" t="s">
        <v>24</v>
      </c>
      <c r="D6" s="1">
        <v>0.04</v>
      </c>
      <c r="E6" s="4">
        <v>449.99</v>
      </c>
      <c r="F6" s="4">
        <v>24.49</v>
      </c>
      <c r="G6" s="1" t="s">
        <v>15</v>
      </c>
      <c r="H6" s="1" t="s">
        <v>3</v>
      </c>
      <c r="I6" s="1" t="s">
        <v>17</v>
      </c>
      <c r="J6" s="1" t="s">
        <v>42</v>
      </c>
      <c r="K6" s="1" t="s">
        <v>43</v>
      </c>
      <c r="L6" s="1" t="s">
        <v>44</v>
      </c>
      <c r="M6" s="1">
        <v>0.52</v>
      </c>
      <c r="N6" s="1" t="s">
        <v>8</v>
      </c>
      <c r="O6" s="1" t="s">
        <v>37</v>
      </c>
      <c r="P6" s="1" t="s">
        <v>45</v>
      </c>
      <c r="Q6" s="1" t="s">
        <v>46</v>
      </c>
      <c r="R6" s="1">
        <v>98273</v>
      </c>
      <c r="S6" s="2">
        <v>42005</v>
      </c>
      <c r="T6" s="2">
        <v>42009</v>
      </c>
      <c r="U6" s="1">
        <v>3576.8841000000002</v>
      </c>
      <c r="V6" s="1">
        <v>12</v>
      </c>
      <c r="W6" s="1">
        <v>5183.8900000000003</v>
      </c>
      <c r="X6" s="1">
        <v>86234</v>
      </c>
      <c r="Y6" s="1">
        <v>449.95</v>
      </c>
      <c r="Z6" s="1" t="s">
        <v>40</v>
      </c>
    </row>
    <row r="7" spans="1:26" x14ac:dyDescent="0.25">
      <c r="A7" s="1">
        <v>3275</v>
      </c>
      <c r="B7" s="1" t="s">
        <v>41</v>
      </c>
      <c r="C7" s="1" t="s">
        <v>24</v>
      </c>
      <c r="D7" s="1">
        <v>0.01</v>
      </c>
      <c r="E7" s="4">
        <v>5.84</v>
      </c>
      <c r="F7" s="4">
        <v>1.2</v>
      </c>
      <c r="G7" s="1" t="s">
        <v>15</v>
      </c>
      <c r="H7" s="1" t="s">
        <v>3</v>
      </c>
      <c r="I7" s="1" t="s">
        <v>25</v>
      </c>
      <c r="J7" s="1" t="s">
        <v>26</v>
      </c>
      <c r="K7" s="1" t="s">
        <v>27</v>
      </c>
      <c r="L7" s="1" t="s">
        <v>47</v>
      </c>
      <c r="M7" s="1">
        <v>0.55000000000000004</v>
      </c>
      <c r="N7" s="1" t="s">
        <v>8</v>
      </c>
      <c r="O7" s="1" t="s">
        <v>37</v>
      </c>
      <c r="P7" s="1" t="s">
        <v>45</v>
      </c>
      <c r="Q7" s="1" t="s">
        <v>46</v>
      </c>
      <c r="R7" s="1">
        <v>98273</v>
      </c>
      <c r="S7" s="2">
        <v>42005</v>
      </c>
      <c r="T7" s="2">
        <v>42014</v>
      </c>
      <c r="U7" s="1">
        <v>20.38</v>
      </c>
      <c r="V7" s="1">
        <v>6</v>
      </c>
      <c r="W7" s="1">
        <v>36.090000000000003</v>
      </c>
      <c r="X7" s="1">
        <v>86234</v>
      </c>
      <c r="Y7" s="1">
        <v>5.83</v>
      </c>
      <c r="Z7" s="1" t="s">
        <v>40</v>
      </c>
    </row>
    <row r="8" spans="1:26" x14ac:dyDescent="0.25">
      <c r="A8" s="1">
        <v>1910</v>
      </c>
      <c r="B8" s="1" t="s">
        <v>48</v>
      </c>
      <c r="C8" s="1" t="s">
        <v>49</v>
      </c>
      <c r="D8" s="1">
        <v>0.02</v>
      </c>
      <c r="E8" s="4">
        <v>29.17</v>
      </c>
      <c r="F8" s="4">
        <v>6.27</v>
      </c>
      <c r="G8" s="1" t="s">
        <v>15</v>
      </c>
      <c r="H8" s="1" t="s">
        <v>50</v>
      </c>
      <c r="I8" s="1" t="s">
        <v>25</v>
      </c>
      <c r="J8" s="1" t="s">
        <v>51</v>
      </c>
      <c r="K8" s="1" t="s">
        <v>52</v>
      </c>
      <c r="L8" s="1" t="s">
        <v>53</v>
      </c>
      <c r="M8" s="1">
        <v>0.37</v>
      </c>
      <c r="N8" s="1" t="s">
        <v>8</v>
      </c>
      <c r="O8" s="1" t="s">
        <v>9</v>
      </c>
      <c r="P8" s="1" t="s">
        <v>54</v>
      </c>
      <c r="Q8" s="1" t="s">
        <v>55</v>
      </c>
      <c r="R8" s="1">
        <v>30269</v>
      </c>
      <c r="S8" s="2">
        <v>42005</v>
      </c>
      <c r="T8" s="2">
        <v>42006</v>
      </c>
      <c r="U8" s="1">
        <v>36.905999999999999</v>
      </c>
      <c r="V8" s="1">
        <v>2</v>
      </c>
      <c r="W8" s="1">
        <v>63.32</v>
      </c>
      <c r="X8" s="1">
        <v>91371</v>
      </c>
      <c r="Y8" s="1">
        <v>29.150000000000002</v>
      </c>
      <c r="Z8" s="1" t="s">
        <v>12</v>
      </c>
    </row>
    <row r="9" spans="1:26" x14ac:dyDescent="0.25">
      <c r="A9" s="1">
        <v>674</v>
      </c>
      <c r="B9" s="1" t="s">
        <v>56</v>
      </c>
      <c r="C9" s="1" t="s">
        <v>1</v>
      </c>
      <c r="D9" s="1">
        <v>0.06</v>
      </c>
      <c r="E9" s="4">
        <v>161.55000000000001</v>
      </c>
      <c r="F9" s="4">
        <v>19.989999999999998</v>
      </c>
      <c r="G9" s="1" t="s">
        <v>15</v>
      </c>
      <c r="H9" s="1" t="s">
        <v>3</v>
      </c>
      <c r="I9" s="1" t="s">
        <v>25</v>
      </c>
      <c r="J9" s="1" t="s">
        <v>57</v>
      </c>
      <c r="K9" s="1" t="s">
        <v>52</v>
      </c>
      <c r="L9" s="1" t="s">
        <v>58</v>
      </c>
      <c r="M9" s="1">
        <v>0.66</v>
      </c>
      <c r="N9" s="1" t="s">
        <v>8</v>
      </c>
      <c r="O9" s="1" t="s">
        <v>29</v>
      </c>
      <c r="P9" s="1" t="s">
        <v>59</v>
      </c>
      <c r="Q9" s="1" t="s">
        <v>60</v>
      </c>
      <c r="R9" s="1">
        <v>64133</v>
      </c>
      <c r="S9" s="2">
        <v>42006</v>
      </c>
      <c r="T9" s="2">
        <v>42007</v>
      </c>
      <c r="U9" s="1">
        <v>-7.58</v>
      </c>
      <c r="V9" s="1">
        <v>3</v>
      </c>
      <c r="W9" s="1">
        <v>485.01</v>
      </c>
      <c r="X9" s="1">
        <v>88174</v>
      </c>
      <c r="Y9" s="1">
        <v>161.49</v>
      </c>
      <c r="Z9" s="1" t="s">
        <v>32</v>
      </c>
    </row>
    <row r="10" spans="1:26" x14ac:dyDescent="0.25">
      <c r="A10" s="1">
        <v>950</v>
      </c>
      <c r="B10" s="1" t="s">
        <v>61</v>
      </c>
      <c r="C10" s="1" t="s">
        <v>1</v>
      </c>
      <c r="D10" s="1">
        <v>0.06</v>
      </c>
      <c r="E10" s="4">
        <v>40.98</v>
      </c>
      <c r="F10" s="4">
        <v>2.99</v>
      </c>
      <c r="G10" s="1" t="s">
        <v>15</v>
      </c>
      <c r="H10" s="1" t="s">
        <v>16</v>
      </c>
      <c r="I10" s="1" t="s">
        <v>25</v>
      </c>
      <c r="J10" s="1" t="s">
        <v>51</v>
      </c>
      <c r="K10" s="1" t="s">
        <v>52</v>
      </c>
      <c r="L10" s="1" t="s">
        <v>62</v>
      </c>
      <c r="M10" s="1">
        <v>0.36</v>
      </c>
      <c r="N10" s="1" t="s">
        <v>8</v>
      </c>
      <c r="O10" s="1" t="s">
        <v>29</v>
      </c>
      <c r="P10" s="1" t="s">
        <v>63</v>
      </c>
      <c r="Q10" s="1" t="s">
        <v>64</v>
      </c>
      <c r="R10" s="1">
        <v>55372</v>
      </c>
      <c r="S10" s="2">
        <v>42006</v>
      </c>
      <c r="T10" s="2">
        <v>42008</v>
      </c>
      <c r="U10" s="1">
        <v>-14.801880000000001</v>
      </c>
      <c r="V10" s="1">
        <v>1</v>
      </c>
      <c r="W10" s="1">
        <v>41.6</v>
      </c>
      <c r="X10" s="1">
        <v>89083</v>
      </c>
      <c r="Y10" s="1">
        <v>40.919999999999995</v>
      </c>
      <c r="Z10" s="1" t="s">
        <v>32</v>
      </c>
    </row>
    <row r="11" spans="1:26" x14ac:dyDescent="0.25">
      <c r="A11" s="1">
        <v>1155</v>
      </c>
      <c r="B11" s="1" t="s">
        <v>65</v>
      </c>
      <c r="C11" s="1" t="s">
        <v>1</v>
      </c>
      <c r="D11" s="1">
        <v>0.09</v>
      </c>
      <c r="E11" s="4">
        <v>9.11</v>
      </c>
      <c r="F11" s="4">
        <v>2.15</v>
      </c>
      <c r="G11" s="1" t="s">
        <v>66</v>
      </c>
      <c r="H11" s="1" t="s">
        <v>16</v>
      </c>
      <c r="I11" s="1" t="s">
        <v>25</v>
      </c>
      <c r="J11" s="1" t="s">
        <v>67</v>
      </c>
      <c r="K11" s="1" t="s">
        <v>27</v>
      </c>
      <c r="L11" s="1" t="s">
        <v>68</v>
      </c>
      <c r="M11" s="1">
        <v>0.4</v>
      </c>
      <c r="N11" s="1" t="s">
        <v>8</v>
      </c>
      <c r="O11" s="1" t="s">
        <v>37</v>
      </c>
      <c r="P11" s="1" t="s">
        <v>69</v>
      </c>
      <c r="Q11" s="1" t="s">
        <v>70</v>
      </c>
      <c r="R11" s="1">
        <v>90640</v>
      </c>
      <c r="S11" s="2">
        <v>42006</v>
      </c>
      <c r="T11" s="2">
        <v>42008</v>
      </c>
      <c r="U11" s="1">
        <v>20.299600000000002</v>
      </c>
      <c r="V11" s="1">
        <v>4</v>
      </c>
      <c r="W11" s="1">
        <v>34.409999999999997</v>
      </c>
      <c r="X11" s="1">
        <v>90853</v>
      </c>
      <c r="Y11" s="1">
        <v>9.02</v>
      </c>
      <c r="Z11" s="1" t="s">
        <v>40</v>
      </c>
    </row>
    <row r="12" spans="1:26" x14ac:dyDescent="0.25">
      <c r="A12" s="1">
        <v>1155</v>
      </c>
      <c r="B12" s="1" t="s">
        <v>65</v>
      </c>
      <c r="C12" s="1" t="s">
        <v>1</v>
      </c>
      <c r="D12" s="1">
        <v>0.08</v>
      </c>
      <c r="E12" s="4">
        <v>15.04</v>
      </c>
      <c r="F12" s="4">
        <v>1.97</v>
      </c>
      <c r="G12" s="1" t="s">
        <v>15</v>
      </c>
      <c r="H12" s="1" t="s">
        <v>16</v>
      </c>
      <c r="I12" s="1" t="s">
        <v>25</v>
      </c>
      <c r="J12" s="1" t="s">
        <v>67</v>
      </c>
      <c r="K12" s="1" t="s">
        <v>27</v>
      </c>
      <c r="L12" s="1" t="s">
        <v>71</v>
      </c>
      <c r="M12" s="1">
        <v>0.39</v>
      </c>
      <c r="N12" s="1" t="s">
        <v>8</v>
      </c>
      <c r="O12" s="1" t="s">
        <v>37</v>
      </c>
      <c r="P12" s="1" t="s">
        <v>69</v>
      </c>
      <c r="Q12" s="1" t="s">
        <v>70</v>
      </c>
      <c r="R12" s="1">
        <v>90640</v>
      </c>
      <c r="S12" s="2">
        <v>42006</v>
      </c>
      <c r="T12" s="2">
        <v>42006</v>
      </c>
      <c r="U12" s="1">
        <v>108.5163</v>
      </c>
      <c r="V12" s="1">
        <v>11</v>
      </c>
      <c r="W12" s="1">
        <v>157.27000000000001</v>
      </c>
      <c r="X12" s="1">
        <v>90853</v>
      </c>
      <c r="Y12" s="1">
        <v>14.959999999999999</v>
      </c>
      <c r="Z12" s="1" t="s">
        <v>40</v>
      </c>
    </row>
    <row r="13" spans="1:26" x14ac:dyDescent="0.25">
      <c r="A13" s="1">
        <v>2256</v>
      </c>
      <c r="B13" s="1" t="s">
        <v>72</v>
      </c>
      <c r="C13" s="1" t="s">
        <v>1</v>
      </c>
      <c r="D13" s="1">
        <v>7.0000000000000007E-2</v>
      </c>
      <c r="E13" s="4">
        <v>60.97</v>
      </c>
      <c r="F13" s="4">
        <v>4.5</v>
      </c>
      <c r="G13" s="1" t="s">
        <v>66</v>
      </c>
      <c r="H13" s="1" t="s">
        <v>73</v>
      </c>
      <c r="I13" s="1" t="s">
        <v>25</v>
      </c>
      <c r="J13" s="1" t="s">
        <v>74</v>
      </c>
      <c r="K13" s="1" t="s">
        <v>52</v>
      </c>
      <c r="L13" s="1" t="s">
        <v>75</v>
      </c>
      <c r="M13" s="1">
        <v>0.56000000000000005</v>
      </c>
      <c r="N13" s="1" t="s">
        <v>8</v>
      </c>
      <c r="O13" s="1" t="s">
        <v>9</v>
      </c>
      <c r="P13" s="1" t="s">
        <v>76</v>
      </c>
      <c r="Q13" s="1" t="s">
        <v>77</v>
      </c>
      <c r="R13" s="1">
        <v>28560</v>
      </c>
      <c r="S13" s="2">
        <v>42006</v>
      </c>
      <c r="T13" s="2">
        <v>42008</v>
      </c>
      <c r="U13" s="1">
        <v>-42.588000000000001</v>
      </c>
      <c r="V13" s="1">
        <v>6</v>
      </c>
      <c r="W13" s="1">
        <v>361.72</v>
      </c>
      <c r="X13" s="1">
        <v>87963</v>
      </c>
      <c r="Y13" s="1">
        <v>60.9</v>
      </c>
      <c r="Z13" s="1" t="s">
        <v>12</v>
      </c>
    </row>
    <row r="14" spans="1:26" x14ac:dyDescent="0.25">
      <c r="A14" s="1">
        <v>949</v>
      </c>
      <c r="B14" s="1" t="s">
        <v>78</v>
      </c>
      <c r="C14" s="1" t="s">
        <v>1</v>
      </c>
      <c r="D14" s="1">
        <v>0.06</v>
      </c>
      <c r="E14" s="4">
        <v>40.98</v>
      </c>
      <c r="F14" s="4">
        <v>2.99</v>
      </c>
      <c r="G14" s="1" t="s">
        <v>15</v>
      </c>
      <c r="H14" s="1" t="s">
        <v>16</v>
      </c>
      <c r="I14" s="1" t="s">
        <v>25</v>
      </c>
      <c r="J14" s="1" t="s">
        <v>51</v>
      </c>
      <c r="K14" s="1" t="s">
        <v>52</v>
      </c>
      <c r="L14" s="1" t="s">
        <v>62</v>
      </c>
      <c r="M14" s="1">
        <v>0.36</v>
      </c>
      <c r="N14" s="1" t="s">
        <v>8</v>
      </c>
      <c r="O14" s="1" t="s">
        <v>37</v>
      </c>
      <c r="P14" s="1" t="s">
        <v>69</v>
      </c>
      <c r="Q14" s="1" t="s">
        <v>79</v>
      </c>
      <c r="R14" s="1">
        <v>90049</v>
      </c>
      <c r="S14" s="2">
        <v>42006</v>
      </c>
      <c r="T14" s="2">
        <v>42008</v>
      </c>
      <c r="U14" s="1">
        <v>-19.0992</v>
      </c>
      <c r="V14" s="1">
        <v>3</v>
      </c>
      <c r="W14" s="1">
        <v>124.81</v>
      </c>
      <c r="X14" s="1">
        <v>9285</v>
      </c>
      <c r="Y14" s="1">
        <v>40.919999999999995</v>
      </c>
      <c r="Z14" s="1" t="s">
        <v>40</v>
      </c>
    </row>
    <row r="15" spans="1:26" x14ac:dyDescent="0.25">
      <c r="A15" s="1">
        <v>1136</v>
      </c>
      <c r="B15" s="1" t="s">
        <v>80</v>
      </c>
      <c r="C15" s="1" t="s">
        <v>14</v>
      </c>
      <c r="D15" s="1">
        <v>0.09</v>
      </c>
      <c r="E15" s="4">
        <v>270.97000000000003</v>
      </c>
      <c r="F15" s="4">
        <v>28.06</v>
      </c>
      <c r="G15" s="1" t="s">
        <v>2</v>
      </c>
      <c r="H15" s="1" t="s">
        <v>16</v>
      </c>
      <c r="I15" s="1" t="s">
        <v>17</v>
      </c>
      <c r="J15" s="1" t="s">
        <v>34</v>
      </c>
      <c r="K15" s="1" t="s">
        <v>35</v>
      </c>
      <c r="L15" s="1" t="s">
        <v>81</v>
      </c>
      <c r="M15" s="1">
        <v>0.56000000000000005</v>
      </c>
      <c r="N15" s="1" t="s">
        <v>8</v>
      </c>
      <c r="O15" s="1" t="s">
        <v>29</v>
      </c>
      <c r="P15" s="1" t="s">
        <v>82</v>
      </c>
      <c r="Q15" s="1" t="s">
        <v>83</v>
      </c>
      <c r="R15" s="1">
        <v>60188</v>
      </c>
      <c r="S15" s="2">
        <v>42006</v>
      </c>
      <c r="T15" s="2">
        <v>42008</v>
      </c>
      <c r="U15" s="1">
        <v>2660.1432</v>
      </c>
      <c r="V15" s="1">
        <v>15</v>
      </c>
      <c r="W15" s="1">
        <v>3855.28</v>
      </c>
      <c r="X15" s="1">
        <v>87940</v>
      </c>
      <c r="Y15" s="1">
        <v>270.88000000000005</v>
      </c>
      <c r="Z15" s="1" t="s">
        <v>32</v>
      </c>
    </row>
    <row r="16" spans="1:26" x14ac:dyDescent="0.25">
      <c r="A16" s="1">
        <v>67</v>
      </c>
      <c r="B16" s="1" t="s">
        <v>84</v>
      </c>
      <c r="C16" s="1" t="s">
        <v>24</v>
      </c>
      <c r="D16" s="1">
        <v>0.05</v>
      </c>
      <c r="E16" s="4">
        <v>155.06</v>
      </c>
      <c r="F16" s="4">
        <v>7.07</v>
      </c>
      <c r="G16" s="1" t="s">
        <v>15</v>
      </c>
      <c r="H16" s="1" t="s">
        <v>73</v>
      </c>
      <c r="I16" s="1" t="s">
        <v>25</v>
      </c>
      <c r="J16" s="1" t="s">
        <v>57</v>
      </c>
      <c r="K16" s="1" t="s">
        <v>52</v>
      </c>
      <c r="L16" s="1" t="s">
        <v>85</v>
      </c>
      <c r="M16" s="1">
        <v>0.59</v>
      </c>
      <c r="N16" s="1" t="s">
        <v>8</v>
      </c>
      <c r="O16" s="1" t="s">
        <v>37</v>
      </c>
      <c r="P16" s="1" t="s">
        <v>69</v>
      </c>
      <c r="Q16" s="1" t="s">
        <v>86</v>
      </c>
      <c r="R16" s="1">
        <v>94559</v>
      </c>
      <c r="S16" s="2">
        <v>42006</v>
      </c>
      <c r="T16" s="2">
        <v>42013</v>
      </c>
      <c r="U16" s="1">
        <v>845.66399999999999</v>
      </c>
      <c r="V16" s="1">
        <v>8</v>
      </c>
      <c r="W16" s="1">
        <v>1225.5999999999999</v>
      </c>
      <c r="X16" s="1">
        <v>87946</v>
      </c>
      <c r="Y16" s="1">
        <v>155.01</v>
      </c>
      <c r="Z16" s="1" t="s">
        <v>40</v>
      </c>
    </row>
    <row r="17" spans="1:26" x14ac:dyDescent="0.25">
      <c r="A17" s="1">
        <v>68</v>
      </c>
      <c r="B17" s="1" t="s">
        <v>87</v>
      </c>
      <c r="C17" s="1" t="s">
        <v>24</v>
      </c>
      <c r="D17" s="1">
        <v>0</v>
      </c>
      <c r="E17" s="4">
        <v>291.73</v>
      </c>
      <c r="F17" s="4">
        <v>48.8</v>
      </c>
      <c r="G17" s="1" t="s">
        <v>2</v>
      </c>
      <c r="H17" s="1" t="s">
        <v>73</v>
      </c>
      <c r="I17" s="1" t="s">
        <v>4</v>
      </c>
      <c r="J17" s="1" t="s">
        <v>88</v>
      </c>
      <c r="K17" s="1" t="s">
        <v>35</v>
      </c>
      <c r="L17" s="1" t="s">
        <v>89</v>
      </c>
      <c r="M17" s="1">
        <v>0.56000000000000005</v>
      </c>
      <c r="N17" s="1" t="s">
        <v>8</v>
      </c>
      <c r="O17" s="1" t="s">
        <v>90</v>
      </c>
      <c r="P17" s="1" t="s">
        <v>91</v>
      </c>
      <c r="Q17" s="1" t="s">
        <v>92</v>
      </c>
      <c r="R17" s="1">
        <v>10177</v>
      </c>
      <c r="S17" s="2">
        <v>42006</v>
      </c>
      <c r="T17" s="2">
        <v>42006</v>
      </c>
      <c r="U17" s="1">
        <v>-308.928</v>
      </c>
      <c r="V17" s="1">
        <v>4</v>
      </c>
      <c r="W17" s="1">
        <v>1239.06</v>
      </c>
      <c r="X17" s="1">
        <v>37537</v>
      </c>
      <c r="Y17" s="1">
        <v>291.73</v>
      </c>
      <c r="Z17" s="1" t="s">
        <v>93</v>
      </c>
    </row>
    <row r="18" spans="1:26" x14ac:dyDescent="0.25">
      <c r="A18" s="1">
        <v>68</v>
      </c>
      <c r="B18" s="1" t="s">
        <v>87</v>
      </c>
      <c r="C18" s="1" t="s">
        <v>24</v>
      </c>
      <c r="D18" s="1">
        <v>7.0000000000000007E-2</v>
      </c>
      <c r="E18" s="4">
        <v>100.98</v>
      </c>
      <c r="F18" s="4">
        <v>45</v>
      </c>
      <c r="G18" s="1" t="s">
        <v>2</v>
      </c>
      <c r="H18" s="1" t="s">
        <v>73</v>
      </c>
      <c r="I18" s="1" t="s">
        <v>4</v>
      </c>
      <c r="J18" s="1" t="s">
        <v>88</v>
      </c>
      <c r="K18" s="1" t="s">
        <v>35</v>
      </c>
      <c r="L18" s="1" t="s">
        <v>94</v>
      </c>
      <c r="M18" s="1">
        <v>0.69</v>
      </c>
      <c r="N18" s="1" t="s">
        <v>8</v>
      </c>
      <c r="O18" s="1" t="s">
        <v>90</v>
      </c>
      <c r="P18" s="1" t="s">
        <v>91</v>
      </c>
      <c r="Q18" s="1" t="s">
        <v>92</v>
      </c>
      <c r="R18" s="1">
        <v>10177</v>
      </c>
      <c r="S18" s="2">
        <v>42006</v>
      </c>
      <c r="T18" s="2">
        <v>42008</v>
      </c>
      <c r="U18" s="1">
        <v>-1679.76</v>
      </c>
      <c r="V18" s="1">
        <v>43</v>
      </c>
      <c r="W18" s="1">
        <v>4083.19</v>
      </c>
      <c r="X18" s="1">
        <v>37537</v>
      </c>
      <c r="Y18" s="1">
        <v>100.91000000000001</v>
      </c>
      <c r="Z18" s="1" t="s">
        <v>93</v>
      </c>
    </row>
    <row r="19" spans="1:26" x14ac:dyDescent="0.25">
      <c r="A19" s="1">
        <v>68</v>
      </c>
      <c r="B19" s="1" t="s">
        <v>87</v>
      </c>
      <c r="C19" s="1" t="s">
        <v>24</v>
      </c>
      <c r="D19" s="1">
        <v>0.05</v>
      </c>
      <c r="E19" s="4">
        <v>155.06</v>
      </c>
      <c r="F19" s="4">
        <v>7.07</v>
      </c>
      <c r="G19" s="1" t="s">
        <v>15</v>
      </c>
      <c r="H19" s="1" t="s">
        <v>73</v>
      </c>
      <c r="I19" s="1" t="s">
        <v>25</v>
      </c>
      <c r="J19" s="1" t="s">
        <v>57</v>
      </c>
      <c r="K19" s="1" t="s">
        <v>52</v>
      </c>
      <c r="L19" s="1" t="s">
        <v>85</v>
      </c>
      <c r="M19" s="1">
        <v>0.59</v>
      </c>
      <c r="N19" s="1" t="s">
        <v>8</v>
      </c>
      <c r="O19" s="1" t="s">
        <v>90</v>
      </c>
      <c r="P19" s="1" t="s">
        <v>91</v>
      </c>
      <c r="Q19" s="1" t="s">
        <v>92</v>
      </c>
      <c r="R19" s="1">
        <v>10177</v>
      </c>
      <c r="S19" s="2">
        <v>42006</v>
      </c>
      <c r="T19" s="2">
        <v>42013</v>
      </c>
      <c r="U19" s="1">
        <v>575.39599999999996</v>
      </c>
      <c r="V19" s="1">
        <v>32</v>
      </c>
      <c r="W19" s="1">
        <v>4902.38</v>
      </c>
      <c r="X19" s="1">
        <v>37537</v>
      </c>
      <c r="Y19" s="1">
        <v>155.01</v>
      </c>
      <c r="Z19" s="1" t="s">
        <v>93</v>
      </c>
    </row>
    <row r="20" spans="1:26" x14ac:dyDescent="0.25">
      <c r="A20" s="1">
        <v>164</v>
      </c>
      <c r="B20" s="1" t="s">
        <v>95</v>
      </c>
      <c r="C20" s="1" t="s">
        <v>96</v>
      </c>
      <c r="D20" s="1">
        <v>0.05</v>
      </c>
      <c r="E20" s="4">
        <v>100.98</v>
      </c>
      <c r="F20" s="4">
        <v>35.840000000000003</v>
      </c>
      <c r="G20" s="1" t="s">
        <v>2</v>
      </c>
      <c r="H20" s="1" t="s">
        <v>50</v>
      </c>
      <c r="I20" s="1" t="s">
        <v>4</v>
      </c>
      <c r="J20" s="1" t="s">
        <v>97</v>
      </c>
      <c r="K20" s="1" t="s">
        <v>6</v>
      </c>
      <c r="L20" s="1" t="s">
        <v>98</v>
      </c>
      <c r="M20" s="1">
        <v>0.62</v>
      </c>
      <c r="N20" s="1" t="s">
        <v>8</v>
      </c>
      <c r="O20" s="1" t="s">
        <v>37</v>
      </c>
      <c r="P20" s="1" t="s">
        <v>45</v>
      </c>
      <c r="Q20" s="1" t="s">
        <v>99</v>
      </c>
      <c r="R20" s="1">
        <v>99352</v>
      </c>
      <c r="S20" s="2">
        <v>42006</v>
      </c>
      <c r="T20" s="2">
        <v>42008</v>
      </c>
      <c r="U20" s="1">
        <v>-111.4</v>
      </c>
      <c r="V20" s="1">
        <v>7</v>
      </c>
      <c r="W20" s="1">
        <v>715.55</v>
      </c>
      <c r="X20" s="1">
        <v>89961</v>
      </c>
      <c r="Y20" s="1">
        <v>100.93</v>
      </c>
      <c r="Z20" s="1" t="s">
        <v>40</v>
      </c>
    </row>
    <row r="21" spans="1:26" x14ac:dyDescent="0.25">
      <c r="A21" s="1">
        <v>164</v>
      </c>
      <c r="B21" s="1" t="s">
        <v>95</v>
      </c>
      <c r="C21" s="1" t="s">
        <v>96</v>
      </c>
      <c r="D21" s="1">
        <v>0.02</v>
      </c>
      <c r="E21" s="4">
        <v>4.9800000000000004</v>
      </c>
      <c r="F21" s="4">
        <v>5.49</v>
      </c>
      <c r="G21" s="1" t="s">
        <v>15</v>
      </c>
      <c r="H21" s="1" t="s">
        <v>50</v>
      </c>
      <c r="I21" s="1" t="s">
        <v>25</v>
      </c>
      <c r="J21" s="1" t="s">
        <v>67</v>
      </c>
      <c r="K21" s="1" t="s">
        <v>52</v>
      </c>
      <c r="L21" s="1" t="s">
        <v>100</v>
      </c>
      <c r="M21" s="1">
        <v>0.38</v>
      </c>
      <c r="N21" s="1" t="s">
        <v>8</v>
      </c>
      <c r="O21" s="1" t="s">
        <v>37</v>
      </c>
      <c r="P21" s="1" t="s">
        <v>45</v>
      </c>
      <c r="Q21" s="1" t="s">
        <v>99</v>
      </c>
      <c r="R21" s="1">
        <v>99352</v>
      </c>
      <c r="S21" s="2">
        <v>42006</v>
      </c>
      <c r="T21" s="2">
        <v>42007</v>
      </c>
      <c r="U21" s="1">
        <v>-77.03</v>
      </c>
      <c r="V21" s="1">
        <v>9</v>
      </c>
      <c r="W21" s="1">
        <v>45.63</v>
      </c>
      <c r="X21" s="1">
        <v>89961</v>
      </c>
      <c r="Y21" s="1">
        <v>4.9600000000000009</v>
      </c>
      <c r="Z21" s="1" t="s">
        <v>40</v>
      </c>
    </row>
    <row r="22" spans="1:26" x14ac:dyDescent="0.25">
      <c r="A22" s="1">
        <v>258</v>
      </c>
      <c r="B22" s="1" t="s">
        <v>101</v>
      </c>
      <c r="C22" s="1" t="s">
        <v>96</v>
      </c>
      <c r="D22" s="1">
        <v>0.05</v>
      </c>
      <c r="E22" s="4">
        <v>17.48</v>
      </c>
      <c r="F22" s="4">
        <v>1.99</v>
      </c>
      <c r="G22" s="1" t="s">
        <v>15</v>
      </c>
      <c r="H22" s="1" t="s">
        <v>16</v>
      </c>
      <c r="I22" s="1" t="s">
        <v>17</v>
      </c>
      <c r="J22" s="1" t="s">
        <v>18</v>
      </c>
      <c r="K22" s="1" t="s">
        <v>19</v>
      </c>
      <c r="L22" s="1" t="s">
        <v>102</v>
      </c>
      <c r="M22" s="1">
        <v>0.45</v>
      </c>
      <c r="N22" s="1" t="s">
        <v>8</v>
      </c>
      <c r="O22" s="1" t="s">
        <v>9</v>
      </c>
      <c r="P22" s="1" t="s">
        <v>103</v>
      </c>
      <c r="Q22" s="1" t="s">
        <v>104</v>
      </c>
      <c r="R22" s="1">
        <v>33772</v>
      </c>
      <c r="S22" s="2">
        <v>42006</v>
      </c>
      <c r="T22" s="2">
        <v>42008</v>
      </c>
      <c r="U22" s="1">
        <v>-127.008</v>
      </c>
      <c r="V22" s="1">
        <v>3</v>
      </c>
      <c r="W22" s="1">
        <v>52.47</v>
      </c>
      <c r="X22" s="1">
        <v>85858</v>
      </c>
      <c r="Y22" s="1">
        <v>17.43</v>
      </c>
      <c r="Z22" s="1" t="s">
        <v>12</v>
      </c>
    </row>
    <row r="23" spans="1:26" x14ac:dyDescent="0.25">
      <c r="A23" s="1">
        <v>349</v>
      </c>
      <c r="B23" s="1" t="s">
        <v>105</v>
      </c>
      <c r="C23" s="1" t="s">
        <v>96</v>
      </c>
      <c r="D23" s="1">
        <v>0.04</v>
      </c>
      <c r="E23" s="4">
        <v>99.23</v>
      </c>
      <c r="F23" s="4">
        <v>8.99</v>
      </c>
      <c r="G23" s="1" t="s">
        <v>15</v>
      </c>
      <c r="H23" s="1" t="s">
        <v>50</v>
      </c>
      <c r="I23" s="1" t="s">
        <v>4</v>
      </c>
      <c r="J23" s="1" t="s">
        <v>106</v>
      </c>
      <c r="K23" s="1" t="s">
        <v>19</v>
      </c>
      <c r="L23" s="1" t="s">
        <v>107</v>
      </c>
      <c r="M23" s="1">
        <v>0.35</v>
      </c>
      <c r="N23" s="1" t="s">
        <v>8</v>
      </c>
      <c r="O23" s="1" t="s">
        <v>9</v>
      </c>
      <c r="P23" s="1" t="s">
        <v>103</v>
      </c>
      <c r="Q23" s="1" t="s">
        <v>108</v>
      </c>
      <c r="R23" s="1">
        <v>33132</v>
      </c>
      <c r="S23" s="2">
        <v>42006</v>
      </c>
      <c r="T23" s="2">
        <v>42008</v>
      </c>
      <c r="U23" s="1">
        <v>1916.6757</v>
      </c>
      <c r="V23" s="1">
        <v>54</v>
      </c>
      <c r="W23" s="1">
        <v>5555.6</v>
      </c>
      <c r="X23" s="1">
        <v>11527</v>
      </c>
      <c r="Y23" s="1">
        <v>99.19</v>
      </c>
      <c r="Z23" s="1" t="s">
        <v>12</v>
      </c>
    </row>
    <row r="24" spans="1:26" x14ac:dyDescent="0.25">
      <c r="A24" s="1">
        <v>351</v>
      </c>
      <c r="B24" s="1" t="s">
        <v>109</v>
      </c>
      <c r="C24" s="1" t="s">
        <v>96</v>
      </c>
      <c r="D24" s="1">
        <v>0.04</v>
      </c>
      <c r="E24" s="4">
        <v>99.23</v>
      </c>
      <c r="F24" s="4">
        <v>8.99</v>
      </c>
      <c r="G24" s="1" t="s">
        <v>15</v>
      </c>
      <c r="H24" s="1" t="s">
        <v>50</v>
      </c>
      <c r="I24" s="1" t="s">
        <v>4</v>
      </c>
      <c r="J24" s="1" t="s">
        <v>106</v>
      </c>
      <c r="K24" s="1" t="s">
        <v>19</v>
      </c>
      <c r="L24" s="1" t="s">
        <v>107</v>
      </c>
      <c r="M24" s="1">
        <v>0.35</v>
      </c>
      <c r="N24" s="1" t="s">
        <v>8</v>
      </c>
      <c r="O24" s="1" t="s">
        <v>90</v>
      </c>
      <c r="P24" s="1" t="s">
        <v>91</v>
      </c>
      <c r="Q24" s="1" t="s">
        <v>110</v>
      </c>
      <c r="R24" s="1">
        <v>13601</v>
      </c>
      <c r="S24" s="2">
        <v>42006</v>
      </c>
      <c r="T24" s="2">
        <v>42008</v>
      </c>
      <c r="U24" s="1">
        <v>993.83460000000002</v>
      </c>
      <c r="V24" s="1">
        <v>14</v>
      </c>
      <c r="W24" s="1">
        <v>1440.34</v>
      </c>
      <c r="X24" s="1">
        <v>88686</v>
      </c>
      <c r="Y24" s="1">
        <v>99.19</v>
      </c>
      <c r="Z24" s="1" t="s">
        <v>93</v>
      </c>
    </row>
    <row r="25" spans="1:26" x14ac:dyDescent="0.25">
      <c r="A25" s="1">
        <v>388</v>
      </c>
      <c r="B25" s="1" t="s">
        <v>111</v>
      </c>
      <c r="C25" s="1" t="s">
        <v>1</v>
      </c>
      <c r="D25" s="1">
        <v>0.03</v>
      </c>
      <c r="E25" s="4">
        <v>5.28</v>
      </c>
      <c r="F25" s="4">
        <v>5.66</v>
      </c>
      <c r="G25" s="1" t="s">
        <v>15</v>
      </c>
      <c r="H25" s="1" t="s">
        <v>73</v>
      </c>
      <c r="I25" s="1" t="s">
        <v>25</v>
      </c>
      <c r="J25" s="1" t="s">
        <v>67</v>
      </c>
      <c r="K25" s="1" t="s">
        <v>52</v>
      </c>
      <c r="L25" s="1" t="s">
        <v>112</v>
      </c>
      <c r="M25" s="1">
        <v>0.4</v>
      </c>
      <c r="N25" s="1" t="s">
        <v>8</v>
      </c>
      <c r="O25" s="1" t="s">
        <v>29</v>
      </c>
      <c r="P25" s="1" t="s">
        <v>113</v>
      </c>
      <c r="Q25" s="1" t="s">
        <v>114</v>
      </c>
      <c r="R25" s="1">
        <v>68847</v>
      </c>
      <c r="S25" s="2">
        <v>42007</v>
      </c>
      <c r="T25" s="2">
        <v>42009</v>
      </c>
      <c r="U25" s="1">
        <v>-51.559199999999997</v>
      </c>
      <c r="V25" s="1">
        <v>4</v>
      </c>
      <c r="W25" s="1">
        <v>22.82</v>
      </c>
      <c r="X25" s="1">
        <v>90337</v>
      </c>
      <c r="Y25" s="1">
        <v>5.25</v>
      </c>
      <c r="Z25" s="1" t="s">
        <v>32</v>
      </c>
    </row>
    <row r="26" spans="1:26" x14ac:dyDescent="0.25">
      <c r="A26" s="1">
        <v>388</v>
      </c>
      <c r="B26" s="1" t="s">
        <v>111</v>
      </c>
      <c r="C26" s="1" t="s">
        <v>1</v>
      </c>
      <c r="D26" s="1">
        <v>0.01</v>
      </c>
      <c r="E26" s="4">
        <v>110.99</v>
      </c>
      <c r="F26" s="4">
        <v>2.5</v>
      </c>
      <c r="G26" s="1" t="s">
        <v>15</v>
      </c>
      <c r="H26" s="1" t="s">
        <v>73</v>
      </c>
      <c r="I26" s="1" t="s">
        <v>17</v>
      </c>
      <c r="J26" s="1" t="s">
        <v>115</v>
      </c>
      <c r="K26" s="1" t="s">
        <v>52</v>
      </c>
      <c r="L26" s="1" t="s">
        <v>116</v>
      </c>
      <c r="M26" s="1">
        <v>0.56999999999999995</v>
      </c>
      <c r="N26" s="1" t="s">
        <v>8</v>
      </c>
      <c r="O26" s="1" t="s">
        <v>29</v>
      </c>
      <c r="P26" s="1" t="s">
        <v>113</v>
      </c>
      <c r="Q26" s="1" t="s">
        <v>114</v>
      </c>
      <c r="R26" s="1">
        <v>68847</v>
      </c>
      <c r="S26" s="2">
        <v>42007</v>
      </c>
      <c r="T26" s="2">
        <v>42010</v>
      </c>
      <c r="U26" s="1">
        <v>-263.56572</v>
      </c>
      <c r="V26" s="1">
        <v>2</v>
      </c>
      <c r="W26" s="1">
        <v>188.66</v>
      </c>
      <c r="X26" s="1">
        <v>90337</v>
      </c>
      <c r="Y26" s="1">
        <v>110.97999999999999</v>
      </c>
      <c r="Z26" s="1" t="s">
        <v>32</v>
      </c>
    </row>
    <row r="27" spans="1:26" x14ac:dyDescent="0.25">
      <c r="A27" s="1">
        <v>114</v>
      </c>
      <c r="B27" s="1" t="s">
        <v>117</v>
      </c>
      <c r="C27" s="1" t="s">
        <v>14</v>
      </c>
      <c r="D27" s="1">
        <v>0.03</v>
      </c>
      <c r="E27" s="4">
        <v>4.26</v>
      </c>
      <c r="F27" s="4">
        <v>1.2</v>
      </c>
      <c r="G27" s="1" t="s">
        <v>15</v>
      </c>
      <c r="H27" s="1" t="s">
        <v>50</v>
      </c>
      <c r="I27" s="1" t="s">
        <v>25</v>
      </c>
      <c r="J27" s="1" t="s">
        <v>26</v>
      </c>
      <c r="K27" s="1" t="s">
        <v>27</v>
      </c>
      <c r="L27" s="1" t="s">
        <v>118</v>
      </c>
      <c r="M27" s="1">
        <v>0.44</v>
      </c>
      <c r="N27" s="1" t="s">
        <v>8</v>
      </c>
      <c r="O27" s="1" t="s">
        <v>37</v>
      </c>
      <c r="P27" s="1" t="s">
        <v>119</v>
      </c>
      <c r="Q27" s="1" t="s">
        <v>120</v>
      </c>
      <c r="R27" s="1">
        <v>97035</v>
      </c>
      <c r="S27" s="2">
        <v>42007</v>
      </c>
      <c r="T27" s="2">
        <v>42008</v>
      </c>
      <c r="U27" s="1">
        <v>18.658000000000001</v>
      </c>
      <c r="V27" s="1">
        <v>7</v>
      </c>
      <c r="W27" s="1">
        <v>29.5</v>
      </c>
      <c r="X27" s="1">
        <v>89583</v>
      </c>
      <c r="Y27" s="1">
        <v>4.2299999999999995</v>
      </c>
      <c r="Z27" s="1" t="s">
        <v>40</v>
      </c>
    </row>
    <row r="28" spans="1:26" x14ac:dyDescent="0.25">
      <c r="A28" s="1">
        <v>117</v>
      </c>
      <c r="B28" s="1" t="s">
        <v>121</v>
      </c>
      <c r="C28" s="1" t="s">
        <v>14</v>
      </c>
      <c r="D28" s="1">
        <v>0.03</v>
      </c>
      <c r="E28" s="4">
        <v>4.26</v>
      </c>
      <c r="F28" s="4">
        <v>1.2</v>
      </c>
      <c r="G28" s="1" t="s">
        <v>15</v>
      </c>
      <c r="H28" s="1" t="s">
        <v>50</v>
      </c>
      <c r="I28" s="1" t="s">
        <v>25</v>
      </c>
      <c r="J28" s="1" t="s">
        <v>26</v>
      </c>
      <c r="K28" s="1" t="s">
        <v>27</v>
      </c>
      <c r="L28" s="1" t="s">
        <v>118</v>
      </c>
      <c r="M28" s="1">
        <v>0.44</v>
      </c>
      <c r="N28" s="1" t="s">
        <v>8</v>
      </c>
      <c r="O28" s="1" t="s">
        <v>37</v>
      </c>
      <c r="P28" s="1" t="s">
        <v>45</v>
      </c>
      <c r="Q28" s="1" t="s">
        <v>122</v>
      </c>
      <c r="R28" s="1">
        <v>98103</v>
      </c>
      <c r="S28" s="2">
        <v>42007</v>
      </c>
      <c r="T28" s="2">
        <v>42008</v>
      </c>
      <c r="U28" s="1">
        <v>9.82</v>
      </c>
      <c r="V28" s="1">
        <v>29</v>
      </c>
      <c r="W28" s="1">
        <v>122.23</v>
      </c>
      <c r="X28" s="1">
        <v>7909</v>
      </c>
      <c r="Y28" s="1">
        <v>4.2299999999999995</v>
      </c>
      <c r="Z28" s="1" t="s">
        <v>40</v>
      </c>
    </row>
    <row r="29" spans="1:26" x14ac:dyDescent="0.25">
      <c r="A29" s="1">
        <v>1988</v>
      </c>
      <c r="B29" s="1" t="s">
        <v>123</v>
      </c>
      <c r="C29" s="1" t="s">
        <v>14</v>
      </c>
      <c r="D29" s="1">
        <v>0.05</v>
      </c>
      <c r="E29" s="4">
        <v>20.98</v>
      </c>
      <c r="F29" s="4">
        <v>21.2</v>
      </c>
      <c r="G29" s="1" t="s">
        <v>15</v>
      </c>
      <c r="H29" s="1" t="s">
        <v>50</v>
      </c>
      <c r="I29" s="1" t="s">
        <v>4</v>
      </c>
      <c r="J29" s="1" t="s">
        <v>106</v>
      </c>
      <c r="K29" s="1" t="s">
        <v>124</v>
      </c>
      <c r="L29" s="1" t="s">
        <v>125</v>
      </c>
      <c r="M29" s="1">
        <v>0.78</v>
      </c>
      <c r="N29" s="1" t="s">
        <v>8</v>
      </c>
      <c r="O29" s="1" t="s">
        <v>37</v>
      </c>
      <c r="P29" s="1" t="s">
        <v>126</v>
      </c>
      <c r="Q29" s="1" t="s">
        <v>127</v>
      </c>
      <c r="R29" s="1">
        <v>84020</v>
      </c>
      <c r="S29" s="2">
        <v>42007</v>
      </c>
      <c r="T29" s="2">
        <v>42008</v>
      </c>
      <c r="U29" s="1">
        <v>-181.102</v>
      </c>
      <c r="V29" s="1">
        <v>3</v>
      </c>
      <c r="W29" s="1">
        <v>65.69</v>
      </c>
      <c r="X29" s="1">
        <v>89999</v>
      </c>
      <c r="Y29" s="1">
        <v>20.93</v>
      </c>
      <c r="Z29" s="1" t="s">
        <v>40</v>
      </c>
    </row>
    <row r="30" spans="1:26" x14ac:dyDescent="0.25">
      <c r="A30" s="1">
        <v>2131</v>
      </c>
      <c r="B30" s="1" t="s">
        <v>128</v>
      </c>
      <c r="C30" s="1" t="s">
        <v>14</v>
      </c>
      <c r="D30" s="1">
        <v>0.09</v>
      </c>
      <c r="E30" s="4">
        <v>150.97999999999999</v>
      </c>
      <c r="F30" s="4">
        <v>66.27</v>
      </c>
      <c r="G30" s="1" t="s">
        <v>2</v>
      </c>
      <c r="H30" s="1" t="s">
        <v>50</v>
      </c>
      <c r="I30" s="1" t="s">
        <v>4</v>
      </c>
      <c r="J30" s="1" t="s">
        <v>97</v>
      </c>
      <c r="K30" s="1" t="s">
        <v>6</v>
      </c>
      <c r="L30" s="1" t="s">
        <v>129</v>
      </c>
      <c r="M30" s="1">
        <v>0.65</v>
      </c>
      <c r="N30" s="1" t="s">
        <v>8</v>
      </c>
      <c r="O30" s="1" t="s">
        <v>29</v>
      </c>
      <c r="P30" s="1" t="s">
        <v>59</v>
      </c>
      <c r="Q30" s="1" t="s">
        <v>130</v>
      </c>
      <c r="R30" s="1">
        <v>64118</v>
      </c>
      <c r="S30" s="2">
        <v>42007</v>
      </c>
      <c r="T30" s="2">
        <v>42008</v>
      </c>
      <c r="U30" s="1">
        <v>-407.85</v>
      </c>
      <c r="V30" s="1">
        <v>2</v>
      </c>
      <c r="W30" s="1">
        <v>302.33999999999997</v>
      </c>
      <c r="X30" s="1">
        <v>90079</v>
      </c>
      <c r="Y30" s="1">
        <v>150.88999999999999</v>
      </c>
      <c r="Z30" s="1" t="s">
        <v>32</v>
      </c>
    </row>
    <row r="31" spans="1:26" x14ac:dyDescent="0.25">
      <c r="A31" s="1">
        <v>2302</v>
      </c>
      <c r="B31" s="1" t="s">
        <v>131</v>
      </c>
      <c r="C31" s="1" t="s">
        <v>14</v>
      </c>
      <c r="D31" s="1">
        <v>0.1</v>
      </c>
      <c r="E31" s="4">
        <v>12.53</v>
      </c>
      <c r="F31" s="4">
        <v>0.49</v>
      </c>
      <c r="G31" s="1" t="s">
        <v>15</v>
      </c>
      <c r="H31" s="1" t="s">
        <v>73</v>
      </c>
      <c r="I31" s="1" t="s">
        <v>25</v>
      </c>
      <c r="J31" s="1" t="s">
        <v>132</v>
      </c>
      <c r="K31" s="1" t="s">
        <v>52</v>
      </c>
      <c r="L31" s="1" t="s">
        <v>133</v>
      </c>
      <c r="M31" s="1">
        <v>0.38</v>
      </c>
      <c r="N31" s="1" t="s">
        <v>8</v>
      </c>
      <c r="O31" s="1" t="s">
        <v>9</v>
      </c>
      <c r="P31" s="1" t="s">
        <v>103</v>
      </c>
      <c r="Q31" s="1" t="s">
        <v>134</v>
      </c>
      <c r="R31" s="1">
        <v>32404</v>
      </c>
      <c r="S31" s="2">
        <v>42007</v>
      </c>
      <c r="T31" s="2">
        <v>42008</v>
      </c>
      <c r="U31" s="1">
        <v>244.464</v>
      </c>
      <c r="V31" s="1">
        <v>8</v>
      </c>
      <c r="W31" s="1">
        <v>92.02</v>
      </c>
      <c r="X31" s="1">
        <v>87696</v>
      </c>
      <c r="Y31" s="1">
        <v>12.43</v>
      </c>
      <c r="Z31" s="1" t="s">
        <v>12</v>
      </c>
    </row>
    <row r="32" spans="1:26" x14ac:dyDescent="0.25">
      <c r="A32" s="1">
        <v>2302</v>
      </c>
      <c r="B32" s="1" t="s">
        <v>131</v>
      </c>
      <c r="C32" s="1" t="s">
        <v>14</v>
      </c>
      <c r="D32" s="1">
        <v>0.1</v>
      </c>
      <c r="E32" s="4">
        <v>146.34</v>
      </c>
      <c r="F32" s="4">
        <v>43.75</v>
      </c>
      <c r="G32" s="1" t="s">
        <v>2</v>
      </c>
      <c r="H32" s="1" t="s">
        <v>73</v>
      </c>
      <c r="I32" s="1" t="s">
        <v>4</v>
      </c>
      <c r="J32" s="1" t="s">
        <v>5</v>
      </c>
      <c r="K32" s="1" t="s">
        <v>6</v>
      </c>
      <c r="L32" s="1" t="s">
        <v>135</v>
      </c>
      <c r="M32" s="1">
        <v>0.64</v>
      </c>
      <c r="N32" s="1" t="s">
        <v>8</v>
      </c>
      <c r="O32" s="1" t="s">
        <v>9</v>
      </c>
      <c r="P32" s="1" t="s">
        <v>103</v>
      </c>
      <c r="Q32" s="1" t="s">
        <v>134</v>
      </c>
      <c r="R32" s="1">
        <v>32404</v>
      </c>
      <c r="S32" s="2">
        <v>42007</v>
      </c>
      <c r="T32" s="2">
        <v>42008</v>
      </c>
      <c r="U32" s="1">
        <v>-473.57799999999997</v>
      </c>
      <c r="V32" s="1">
        <v>2</v>
      </c>
      <c r="W32" s="1">
        <v>283.55</v>
      </c>
      <c r="X32" s="1">
        <v>87696</v>
      </c>
      <c r="Y32" s="1">
        <v>146.24</v>
      </c>
      <c r="Z32" s="1" t="s">
        <v>12</v>
      </c>
    </row>
    <row r="33" spans="1:26" x14ac:dyDescent="0.25">
      <c r="A33" s="1">
        <v>2303</v>
      </c>
      <c r="B33" s="1" t="s">
        <v>136</v>
      </c>
      <c r="C33" s="1" t="s">
        <v>14</v>
      </c>
      <c r="D33" s="1">
        <v>0.1</v>
      </c>
      <c r="E33" s="4">
        <v>146.34</v>
      </c>
      <c r="F33" s="4">
        <v>43.75</v>
      </c>
      <c r="G33" s="1" t="s">
        <v>2</v>
      </c>
      <c r="H33" s="1" t="s">
        <v>73</v>
      </c>
      <c r="I33" s="1" t="s">
        <v>4</v>
      </c>
      <c r="J33" s="1" t="s">
        <v>5</v>
      </c>
      <c r="K33" s="1" t="s">
        <v>6</v>
      </c>
      <c r="L33" s="1" t="s">
        <v>135</v>
      </c>
      <c r="M33" s="1">
        <v>0.64</v>
      </c>
      <c r="N33" s="1" t="s">
        <v>8</v>
      </c>
      <c r="O33" s="1" t="s">
        <v>90</v>
      </c>
      <c r="P33" s="1" t="s">
        <v>91</v>
      </c>
      <c r="Q33" s="1" t="s">
        <v>92</v>
      </c>
      <c r="R33" s="1">
        <v>10011</v>
      </c>
      <c r="S33" s="2">
        <v>42007</v>
      </c>
      <c r="T33" s="2">
        <v>42008</v>
      </c>
      <c r="U33" s="1">
        <v>-270.85000000000002</v>
      </c>
      <c r="V33" s="1">
        <v>6</v>
      </c>
      <c r="W33" s="1">
        <v>850.64</v>
      </c>
      <c r="X33" s="1">
        <v>37987</v>
      </c>
      <c r="Y33" s="1">
        <v>146.24</v>
      </c>
      <c r="Z33" s="1" t="s">
        <v>93</v>
      </c>
    </row>
    <row r="34" spans="1:26" x14ac:dyDescent="0.25">
      <c r="A34" s="1">
        <v>2458</v>
      </c>
      <c r="B34" s="1" t="s">
        <v>137</v>
      </c>
      <c r="C34" s="1" t="s">
        <v>14</v>
      </c>
      <c r="D34" s="1">
        <v>0.03</v>
      </c>
      <c r="E34" s="4">
        <v>6.48</v>
      </c>
      <c r="F34" s="4">
        <v>8.73</v>
      </c>
      <c r="G34" s="1" t="s">
        <v>15</v>
      </c>
      <c r="H34" s="1" t="s">
        <v>50</v>
      </c>
      <c r="I34" s="1" t="s">
        <v>25</v>
      </c>
      <c r="J34" s="1" t="s">
        <v>67</v>
      </c>
      <c r="K34" s="1" t="s">
        <v>52</v>
      </c>
      <c r="L34" s="1" t="s">
        <v>138</v>
      </c>
      <c r="M34" s="1">
        <v>0.37</v>
      </c>
      <c r="N34" s="1" t="s">
        <v>8</v>
      </c>
      <c r="O34" s="1" t="s">
        <v>29</v>
      </c>
      <c r="P34" s="1" t="s">
        <v>63</v>
      </c>
      <c r="Q34" s="1" t="s">
        <v>139</v>
      </c>
      <c r="R34" s="1">
        <v>55410</v>
      </c>
      <c r="S34" s="2">
        <v>42007</v>
      </c>
      <c r="T34" s="2">
        <v>42009</v>
      </c>
      <c r="U34" s="1">
        <v>-35.04</v>
      </c>
      <c r="V34" s="1">
        <v>2</v>
      </c>
      <c r="W34" s="1">
        <v>15.95</v>
      </c>
      <c r="X34" s="1">
        <v>91285</v>
      </c>
      <c r="Y34" s="1">
        <v>6.45</v>
      </c>
      <c r="Z34" s="1" t="s">
        <v>32</v>
      </c>
    </row>
    <row r="35" spans="1:26" x14ac:dyDescent="0.25">
      <c r="A35" s="1">
        <v>2460</v>
      </c>
      <c r="B35" s="1" t="s">
        <v>140</v>
      </c>
      <c r="C35" s="1" t="s">
        <v>14</v>
      </c>
      <c r="D35" s="1">
        <v>0.03</v>
      </c>
      <c r="E35" s="4">
        <v>6.48</v>
      </c>
      <c r="F35" s="4">
        <v>8.73</v>
      </c>
      <c r="G35" s="1" t="s">
        <v>15</v>
      </c>
      <c r="H35" s="1" t="s">
        <v>50</v>
      </c>
      <c r="I35" s="1" t="s">
        <v>25</v>
      </c>
      <c r="J35" s="1" t="s">
        <v>67</v>
      </c>
      <c r="K35" s="1" t="s">
        <v>52</v>
      </c>
      <c r="L35" s="1" t="s">
        <v>138</v>
      </c>
      <c r="M35" s="1">
        <v>0.37</v>
      </c>
      <c r="N35" s="1" t="s">
        <v>8</v>
      </c>
      <c r="O35" s="1" t="s">
        <v>90</v>
      </c>
      <c r="P35" s="1" t="s">
        <v>91</v>
      </c>
      <c r="Q35" s="1" t="s">
        <v>92</v>
      </c>
      <c r="R35" s="1">
        <v>10035</v>
      </c>
      <c r="S35" s="2">
        <v>42007</v>
      </c>
      <c r="T35" s="2">
        <v>42009</v>
      </c>
      <c r="U35" s="1">
        <v>-35.04</v>
      </c>
      <c r="V35" s="1">
        <v>8</v>
      </c>
      <c r="W35" s="1">
        <v>63.78</v>
      </c>
      <c r="X35" s="1">
        <v>30785</v>
      </c>
      <c r="Y35" s="1">
        <v>6.45</v>
      </c>
      <c r="Z35" s="1" t="s">
        <v>93</v>
      </c>
    </row>
    <row r="36" spans="1:26" x14ac:dyDescent="0.25">
      <c r="A36" s="1">
        <v>2460</v>
      </c>
      <c r="B36" s="1" t="s">
        <v>140</v>
      </c>
      <c r="C36" s="1" t="s">
        <v>14</v>
      </c>
      <c r="D36" s="1">
        <v>7.0000000000000007E-2</v>
      </c>
      <c r="E36" s="4">
        <v>9.93</v>
      </c>
      <c r="F36" s="4">
        <v>1.0900000000000001</v>
      </c>
      <c r="G36" s="1" t="s">
        <v>15</v>
      </c>
      <c r="H36" s="1" t="s">
        <v>50</v>
      </c>
      <c r="I36" s="1" t="s">
        <v>25</v>
      </c>
      <c r="J36" s="1" t="s">
        <v>26</v>
      </c>
      <c r="K36" s="1" t="s">
        <v>27</v>
      </c>
      <c r="L36" s="1" t="s">
        <v>141</v>
      </c>
      <c r="M36" s="1">
        <v>0.43</v>
      </c>
      <c r="N36" s="1" t="s">
        <v>8</v>
      </c>
      <c r="O36" s="1" t="s">
        <v>90</v>
      </c>
      <c r="P36" s="1" t="s">
        <v>91</v>
      </c>
      <c r="Q36" s="1" t="s">
        <v>92</v>
      </c>
      <c r="R36" s="1">
        <v>10035</v>
      </c>
      <c r="S36" s="2">
        <v>42007</v>
      </c>
      <c r="T36" s="2">
        <v>42010</v>
      </c>
      <c r="U36" s="1">
        <v>149.53</v>
      </c>
      <c r="V36" s="1">
        <v>46</v>
      </c>
      <c r="W36" s="1">
        <v>451.61</v>
      </c>
      <c r="X36" s="1">
        <v>30785</v>
      </c>
      <c r="Y36" s="1">
        <v>9.86</v>
      </c>
      <c r="Z36" s="1" t="s">
        <v>93</v>
      </c>
    </row>
    <row r="37" spans="1:26" x14ac:dyDescent="0.25">
      <c r="A37" s="1">
        <v>2579</v>
      </c>
      <c r="B37" s="1" t="s">
        <v>142</v>
      </c>
      <c r="C37" s="1" t="s">
        <v>14</v>
      </c>
      <c r="D37" s="1">
        <v>0.09</v>
      </c>
      <c r="E37" s="4">
        <v>212.6</v>
      </c>
      <c r="F37" s="4">
        <v>52.2</v>
      </c>
      <c r="G37" s="1" t="s">
        <v>2</v>
      </c>
      <c r="H37" s="1" t="s">
        <v>50</v>
      </c>
      <c r="I37" s="1" t="s">
        <v>4</v>
      </c>
      <c r="J37" s="1" t="s">
        <v>5</v>
      </c>
      <c r="K37" s="1" t="s">
        <v>6</v>
      </c>
      <c r="L37" s="1" t="s">
        <v>143</v>
      </c>
      <c r="M37" s="1">
        <v>0.64</v>
      </c>
      <c r="N37" s="1" t="s">
        <v>8</v>
      </c>
      <c r="O37" s="1" t="s">
        <v>9</v>
      </c>
      <c r="P37" s="1" t="s">
        <v>144</v>
      </c>
      <c r="Q37" s="1" t="s">
        <v>145</v>
      </c>
      <c r="R37" s="1">
        <v>36869</v>
      </c>
      <c r="S37" s="2">
        <v>42007</v>
      </c>
      <c r="T37" s="2">
        <v>42008</v>
      </c>
      <c r="U37" s="1">
        <v>-274.49799999999999</v>
      </c>
      <c r="V37" s="1">
        <v>1</v>
      </c>
      <c r="W37" s="1">
        <v>174.5</v>
      </c>
      <c r="X37" s="1">
        <v>88296</v>
      </c>
      <c r="Y37" s="1">
        <v>212.51</v>
      </c>
      <c r="Z37" s="1" t="s">
        <v>12</v>
      </c>
    </row>
    <row r="38" spans="1:26" x14ac:dyDescent="0.25">
      <c r="A38" s="1">
        <v>169</v>
      </c>
      <c r="B38" s="1" t="s">
        <v>146</v>
      </c>
      <c r="C38" s="1" t="s">
        <v>24</v>
      </c>
      <c r="D38" s="1">
        <v>0.08</v>
      </c>
      <c r="E38" s="4">
        <v>43.22</v>
      </c>
      <c r="F38" s="4">
        <v>16.71</v>
      </c>
      <c r="G38" s="1" t="s">
        <v>15</v>
      </c>
      <c r="H38" s="1" t="s">
        <v>73</v>
      </c>
      <c r="I38" s="1" t="s">
        <v>17</v>
      </c>
      <c r="J38" s="1" t="s">
        <v>18</v>
      </c>
      <c r="K38" s="1" t="s">
        <v>52</v>
      </c>
      <c r="L38" s="1" t="s">
        <v>147</v>
      </c>
      <c r="M38" s="1">
        <v>0.66</v>
      </c>
      <c r="N38" s="1" t="s">
        <v>8</v>
      </c>
      <c r="O38" s="1" t="s">
        <v>9</v>
      </c>
      <c r="P38" s="1" t="s">
        <v>148</v>
      </c>
      <c r="Q38" s="1" t="s">
        <v>149</v>
      </c>
      <c r="R38" s="1">
        <v>70802</v>
      </c>
      <c r="S38" s="2">
        <v>42007</v>
      </c>
      <c r="T38" s="2">
        <v>42009</v>
      </c>
      <c r="U38" s="1">
        <v>280.27458000000001</v>
      </c>
      <c r="V38" s="1">
        <v>3</v>
      </c>
      <c r="W38" s="1">
        <v>130.62</v>
      </c>
      <c r="X38" s="1">
        <v>87463</v>
      </c>
      <c r="Y38" s="1">
        <v>43.14</v>
      </c>
      <c r="Z38" s="1" t="s">
        <v>12</v>
      </c>
    </row>
    <row r="39" spans="1:26" x14ac:dyDescent="0.25">
      <c r="A39" s="1">
        <v>169</v>
      </c>
      <c r="B39" s="1" t="s">
        <v>146</v>
      </c>
      <c r="C39" s="1" t="s">
        <v>24</v>
      </c>
      <c r="D39" s="1">
        <v>0.05</v>
      </c>
      <c r="E39" s="4">
        <v>574.74</v>
      </c>
      <c r="F39" s="4">
        <v>24.49</v>
      </c>
      <c r="G39" s="1" t="s">
        <v>15</v>
      </c>
      <c r="H39" s="1" t="s">
        <v>73</v>
      </c>
      <c r="I39" s="1" t="s">
        <v>17</v>
      </c>
      <c r="J39" s="1" t="s">
        <v>34</v>
      </c>
      <c r="K39" s="1" t="s">
        <v>43</v>
      </c>
      <c r="L39" s="1" t="s">
        <v>150</v>
      </c>
      <c r="M39" s="1">
        <v>0.37</v>
      </c>
      <c r="N39" s="1" t="s">
        <v>8</v>
      </c>
      <c r="O39" s="1" t="s">
        <v>9</v>
      </c>
      <c r="P39" s="1" t="s">
        <v>148</v>
      </c>
      <c r="Q39" s="1" t="s">
        <v>149</v>
      </c>
      <c r="R39" s="1">
        <v>70802</v>
      </c>
      <c r="S39" s="2">
        <v>42007</v>
      </c>
      <c r="T39" s="2">
        <v>42014</v>
      </c>
      <c r="U39" s="1">
        <v>-112.4263</v>
      </c>
      <c r="V39" s="1">
        <v>12</v>
      </c>
      <c r="W39" s="1">
        <v>6945.16</v>
      </c>
      <c r="X39" s="1">
        <v>87463</v>
      </c>
      <c r="Y39" s="1">
        <v>574.69000000000005</v>
      </c>
      <c r="Z39" s="1" t="s">
        <v>12</v>
      </c>
    </row>
    <row r="40" spans="1:26" x14ac:dyDescent="0.25">
      <c r="A40" s="1">
        <v>169</v>
      </c>
      <c r="B40" s="1" t="s">
        <v>146</v>
      </c>
      <c r="C40" s="1" t="s">
        <v>24</v>
      </c>
      <c r="D40" s="1">
        <v>0.04</v>
      </c>
      <c r="E40" s="4">
        <v>10.14</v>
      </c>
      <c r="F40" s="4">
        <v>2.27</v>
      </c>
      <c r="G40" s="1" t="s">
        <v>15</v>
      </c>
      <c r="H40" s="1" t="s">
        <v>73</v>
      </c>
      <c r="I40" s="1" t="s">
        <v>25</v>
      </c>
      <c r="J40" s="1" t="s">
        <v>67</v>
      </c>
      <c r="K40" s="1" t="s">
        <v>27</v>
      </c>
      <c r="L40" s="1" t="s">
        <v>151</v>
      </c>
      <c r="M40" s="1">
        <v>0.36</v>
      </c>
      <c r="N40" s="1" t="s">
        <v>8</v>
      </c>
      <c r="O40" s="1" t="s">
        <v>9</v>
      </c>
      <c r="P40" s="1" t="s">
        <v>148</v>
      </c>
      <c r="Q40" s="1" t="s">
        <v>149</v>
      </c>
      <c r="R40" s="1">
        <v>70802</v>
      </c>
      <c r="S40" s="2">
        <v>42007</v>
      </c>
      <c r="T40" s="2">
        <v>42011</v>
      </c>
      <c r="U40" s="1">
        <v>24.923999999999999</v>
      </c>
      <c r="V40" s="1">
        <v>3</v>
      </c>
      <c r="W40" s="1">
        <v>30.94</v>
      </c>
      <c r="X40" s="1">
        <v>87463</v>
      </c>
      <c r="Y40" s="1">
        <v>10.100000000000001</v>
      </c>
      <c r="Z40" s="1" t="s">
        <v>12</v>
      </c>
    </row>
    <row r="41" spans="1:26" x14ac:dyDescent="0.25">
      <c r="A41" s="1">
        <v>1777</v>
      </c>
      <c r="B41" s="1" t="s">
        <v>152</v>
      </c>
      <c r="C41" s="1" t="s">
        <v>24</v>
      </c>
      <c r="D41" s="1">
        <v>0.02</v>
      </c>
      <c r="E41" s="4">
        <v>10.06</v>
      </c>
      <c r="F41" s="4">
        <v>2.06</v>
      </c>
      <c r="G41" s="1" t="s">
        <v>15</v>
      </c>
      <c r="H41" s="1" t="s">
        <v>16</v>
      </c>
      <c r="I41" s="1" t="s">
        <v>25</v>
      </c>
      <c r="J41" s="1" t="s">
        <v>67</v>
      </c>
      <c r="K41" s="1" t="s">
        <v>27</v>
      </c>
      <c r="L41" s="1" t="s">
        <v>153</v>
      </c>
      <c r="M41" s="1">
        <v>0.39</v>
      </c>
      <c r="N41" s="1" t="s">
        <v>8</v>
      </c>
      <c r="O41" s="1" t="s">
        <v>29</v>
      </c>
      <c r="P41" s="1" t="s">
        <v>30</v>
      </c>
      <c r="Q41" s="1" t="s">
        <v>154</v>
      </c>
      <c r="R41" s="1">
        <v>46383</v>
      </c>
      <c r="S41" s="2">
        <v>42007</v>
      </c>
      <c r="T41" s="2">
        <v>42012</v>
      </c>
      <c r="U41" s="1">
        <v>90.624600000000001</v>
      </c>
      <c r="V41" s="1">
        <v>13</v>
      </c>
      <c r="W41" s="1">
        <v>131.34</v>
      </c>
      <c r="X41" s="1">
        <v>89940</v>
      </c>
      <c r="Y41" s="1">
        <v>10.040000000000001</v>
      </c>
      <c r="Z41" s="1" t="s">
        <v>32</v>
      </c>
    </row>
    <row r="42" spans="1:26" x14ac:dyDescent="0.25">
      <c r="A42" s="1">
        <v>2081</v>
      </c>
      <c r="B42" s="1" t="s">
        <v>155</v>
      </c>
      <c r="C42" s="1" t="s">
        <v>24</v>
      </c>
      <c r="D42" s="1">
        <v>0.09</v>
      </c>
      <c r="E42" s="4">
        <v>1.48</v>
      </c>
      <c r="F42" s="4">
        <v>0.7</v>
      </c>
      <c r="G42" s="1" t="s">
        <v>15</v>
      </c>
      <c r="H42" s="1" t="s">
        <v>73</v>
      </c>
      <c r="I42" s="1" t="s">
        <v>25</v>
      </c>
      <c r="J42" s="1" t="s">
        <v>156</v>
      </c>
      <c r="K42" s="1" t="s">
        <v>27</v>
      </c>
      <c r="L42" s="1" t="s">
        <v>157</v>
      </c>
      <c r="M42" s="1">
        <v>0.37</v>
      </c>
      <c r="N42" s="1" t="s">
        <v>8</v>
      </c>
      <c r="O42" s="1" t="s">
        <v>90</v>
      </c>
      <c r="P42" s="1" t="s">
        <v>91</v>
      </c>
      <c r="Q42" s="1" t="s">
        <v>158</v>
      </c>
      <c r="R42" s="1">
        <v>14853</v>
      </c>
      <c r="S42" s="2">
        <v>42007</v>
      </c>
      <c r="T42" s="2">
        <v>42009</v>
      </c>
      <c r="U42" s="1">
        <v>1.68</v>
      </c>
      <c r="V42" s="1">
        <v>6</v>
      </c>
      <c r="W42" s="1">
        <v>8.9499999999999993</v>
      </c>
      <c r="X42" s="1">
        <v>86092</v>
      </c>
      <c r="Y42" s="1">
        <v>1.39</v>
      </c>
      <c r="Z42" s="1" t="s">
        <v>93</v>
      </c>
    </row>
    <row r="43" spans="1:26" x14ac:dyDescent="0.25">
      <c r="A43" s="1">
        <v>193</v>
      </c>
      <c r="B43" s="1" t="s">
        <v>159</v>
      </c>
      <c r="C43" s="1" t="s">
        <v>49</v>
      </c>
      <c r="D43" s="1">
        <v>0</v>
      </c>
      <c r="E43" s="4">
        <v>213.45</v>
      </c>
      <c r="F43" s="4">
        <v>14.7</v>
      </c>
      <c r="G43" s="1" t="s">
        <v>2</v>
      </c>
      <c r="H43" s="1" t="s">
        <v>73</v>
      </c>
      <c r="I43" s="1" t="s">
        <v>17</v>
      </c>
      <c r="J43" s="1" t="s">
        <v>34</v>
      </c>
      <c r="K43" s="1" t="s">
        <v>35</v>
      </c>
      <c r="L43" s="1" t="s">
        <v>160</v>
      </c>
      <c r="M43" s="1">
        <v>0.59</v>
      </c>
      <c r="N43" s="1" t="s">
        <v>8</v>
      </c>
      <c r="O43" s="1" t="s">
        <v>37</v>
      </c>
      <c r="P43" s="1" t="s">
        <v>126</v>
      </c>
      <c r="Q43" s="1" t="s">
        <v>161</v>
      </c>
      <c r="R43" s="1">
        <v>84041</v>
      </c>
      <c r="S43" s="2">
        <v>42007</v>
      </c>
      <c r="T43" s="2">
        <v>42009</v>
      </c>
      <c r="U43" s="1">
        <v>-560.81417999999996</v>
      </c>
      <c r="V43" s="1">
        <v>1</v>
      </c>
      <c r="W43" s="1">
        <v>224.12</v>
      </c>
      <c r="X43" s="1">
        <v>90430</v>
      </c>
      <c r="Y43" s="1">
        <v>213.45</v>
      </c>
      <c r="Z43" s="1" t="s">
        <v>40</v>
      </c>
    </row>
    <row r="44" spans="1:26" x14ac:dyDescent="0.25">
      <c r="A44" s="1">
        <v>2203</v>
      </c>
      <c r="B44" s="1" t="s">
        <v>162</v>
      </c>
      <c r="C44" s="1" t="s">
        <v>1</v>
      </c>
      <c r="D44" s="1">
        <v>0.03</v>
      </c>
      <c r="E44" s="4">
        <v>399.98</v>
      </c>
      <c r="F44" s="4">
        <v>12.06</v>
      </c>
      <c r="G44" s="1" t="s">
        <v>2</v>
      </c>
      <c r="H44" s="1" t="s">
        <v>50</v>
      </c>
      <c r="I44" s="1" t="s">
        <v>17</v>
      </c>
      <c r="J44" s="1" t="s">
        <v>34</v>
      </c>
      <c r="K44" s="1" t="s">
        <v>6</v>
      </c>
      <c r="L44" s="1" t="s">
        <v>163</v>
      </c>
      <c r="M44" s="1">
        <v>0.56000000000000005</v>
      </c>
      <c r="N44" s="1" t="s">
        <v>8</v>
      </c>
      <c r="O44" s="1" t="s">
        <v>29</v>
      </c>
      <c r="P44" s="1" t="s">
        <v>63</v>
      </c>
      <c r="Q44" s="1" t="s">
        <v>164</v>
      </c>
      <c r="R44" s="1">
        <v>55445</v>
      </c>
      <c r="S44" s="2">
        <v>42008</v>
      </c>
      <c r="T44" s="2">
        <v>42010</v>
      </c>
      <c r="U44" s="1">
        <v>-663.51419999999996</v>
      </c>
      <c r="V44" s="1">
        <v>2</v>
      </c>
      <c r="W44" s="1">
        <v>807</v>
      </c>
      <c r="X44" s="1">
        <v>86052</v>
      </c>
      <c r="Y44" s="1">
        <v>399.95000000000005</v>
      </c>
      <c r="Z44" s="1" t="s">
        <v>32</v>
      </c>
    </row>
    <row r="45" spans="1:26" x14ac:dyDescent="0.25">
      <c r="A45" s="1">
        <v>3146</v>
      </c>
      <c r="B45" s="1" t="s">
        <v>165</v>
      </c>
      <c r="C45" s="1" t="s">
        <v>1</v>
      </c>
      <c r="D45" s="1">
        <v>0.03</v>
      </c>
      <c r="E45" s="4">
        <v>3.36</v>
      </c>
      <c r="F45" s="4">
        <v>6.27</v>
      </c>
      <c r="G45" s="1" t="s">
        <v>15</v>
      </c>
      <c r="H45" s="1" t="s">
        <v>73</v>
      </c>
      <c r="I45" s="1" t="s">
        <v>25</v>
      </c>
      <c r="J45" s="1" t="s">
        <v>51</v>
      </c>
      <c r="K45" s="1" t="s">
        <v>52</v>
      </c>
      <c r="L45" s="1" t="s">
        <v>166</v>
      </c>
      <c r="M45" s="1">
        <v>0.4</v>
      </c>
      <c r="N45" s="1" t="s">
        <v>8</v>
      </c>
      <c r="O45" s="1" t="s">
        <v>29</v>
      </c>
      <c r="P45" s="1" t="s">
        <v>167</v>
      </c>
      <c r="Q45" s="1" t="s">
        <v>168</v>
      </c>
      <c r="R45" s="1">
        <v>78577</v>
      </c>
      <c r="S45" s="2">
        <v>42008</v>
      </c>
      <c r="T45" s="2">
        <v>42009</v>
      </c>
      <c r="U45" s="1">
        <v>-94.258600000000001</v>
      </c>
      <c r="V45" s="1">
        <v>4</v>
      </c>
      <c r="W45" s="1">
        <v>14.9</v>
      </c>
      <c r="X45" s="1">
        <v>85850</v>
      </c>
      <c r="Y45" s="1">
        <v>3.33</v>
      </c>
      <c r="Z45" s="1" t="s">
        <v>32</v>
      </c>
    </row>
    <row r="46" spans="1:26" x14ac:dyDescent="0.25">
      <c r="A46" s="1">
        <v>3146</v>
      </c>
      <c r="B46" s="1" t="s">
        <v>165</v>
      </c>
      <c r="C46" s="1" t="s">
        <v>1</v>
      </c>
      <c r="D46" s="1">
        <v>7.0000000000000007E-2</v>
      </c>
      <c r="E46" s="4">
        <v>3.71</v>
      </c>
      <c r="F46" s="4">
        <v>1.93</v>
      </c>
      <c r="G46" s="1" t="s">
        <v>66</v>
      </c>
      <c r="H46" s="1" t="s">
        <v>73</v>
      </c>
      <c r="I46" s="1" t="s">
        <v>25</v>
      </c>
      <c r="J46" s="1" t="s">
        <v>67</v>
      </c>
      <c r="K46" s="1" t="s">
        <v>27</v>
      </c>
      <c r="L46" s="1" t="s">
        <v>169</v>
      </c>
      <c r="M46" s="1">
        <v>0.35</v>
      </c>
      <c r="N46" s="1" t="s">
        <v>8</v>
      </c>
      <c r="O46" s="1" t="s">
        <v>29</v>
      </c>
      <c r="P46" s="1" t="s">
        <v>167</v>
      </c>
      <c r="Q46" s="1" t="s">
        <v>168</v>
      </c>
      <c r="R46" s="1">
        <v>78577</v>
      </c>
      <c r="S46" s="2">
        <v>42008</v>
      </c>
      <c r="T46" s="2">
        <v>42010</v>
      </c>
      <c r="U46" s="1">
        <v>6.3308</v>
      </c>
      <c r="V46" s="1">
        <v>11</v>
      </c>
      <c r="W46" s="1">
        <v>39.64</v>
      </c>
      <c r="X46" s="1">
        <v>85850</v>
      </c>
      <c r="Y46" s="1">
        <v>3.64</v>
      </c>
      <c r="Z46" s="1" t="s">
        <v>32</v>
      </c>
    </row>
    <row r="47" spans="1:26" x14ac:dyDescent="0.25">
      <c r="A47" s="1">
        <v>915</v>
      </c>
      <c r="B47" s="1" t="s">
        <v>170</v>
      </c>
      <c r="C47" s="1" t="s">
        <v>14</v>
      </c>
      <c r="D47" s="1">
        <v>0.06</v>
      </c>
      <c r="E47" s="4">
        <v>350.98</v>
      </c>
      <c r="F47" s="4">
        <v>30</v>
      </c>
      <c r="G47" s="1" t="s">
        <v>2</v>
      </c>
      <c r="H47" s="1" t="s">
        <v>50</v>
      </c>
      <c r="I47" s="1" t="s">
        <v>4</v>
      </c>
      <c r="J47" s="1" t="s">
        <v>88</v>
      </c>
      <c r="K47" s="1" t="s">
        <v>35</v>
      </c>
      <c r="L47" s="1" t="s">
        <v>171</v>
      </c>
      <c r="M47" s="1">
        <v>0.61</v>
      </c>
      <c r="N47" s="1" t="s">
        <v>8</v>
      </c>
      <c r="O47" s="1" t="s">
        <v>29</v>
      </c>
      <c r="P47" s="1" t="s">
        <v>167</v>
      </c>
      <c r="Q47" s="1" t="s">
        <v>172</v>
      </c>
      <c r="R47" s="1">
        <v>77803</v>
      </c>
      <c r="S47" s="2">
        <v>42008</v>
      </c>
      <c r="T47" s="2">
        <v>42009</v>
      </c>
      <c r="U47" s="1">
        <v>-489.41559999999998</v>
      </c>
      <c r="V47" s="1">
        <v>1</v>
      </c>
      <c r="W47" s="1">
        <v>346.52</v>
      </c>
      <c r="X47" s="1">
        <v>86356</v>
      </c>
      <c r="Y47" s="1">
        <v>350.92</v>
      </c>
      <c r="Z47" s="1" t="s">
        <v>32</v>
      </c>
    </row>
    <row r="48" spans="1:26" x14ac:dyDescent="0.25">
      <c r="A48" s="1">
        <v>2393</v>
      </c>
      <c r="B48" s="1" t="s">
        <v>173</v>
      </c>
      <c r="C48" s="1" t="s">
        <v>14</v>
      </c>
      <c r="D48" s="1">
        <v>0.06</v>
      </c>
      <c r="E48" s="4">
        <v>105.29</v>
      </c>
      <c r="F48" s="4">
        <v>10.119999999999999</v>
      </c>
      <c r="G48" s="1" t="s">
        <v>15</v>
      </c>
      <c r="H48" s="1" t="s">
        <v>73</v>
      </c>
      <c r="I48" s="1" t="s">
        <v>4</v>
      </c>
      <c r="J48" s="1" t="s">
        <v>106</v>
      </c>
      <c r="K48" s="1" t="s">
        <v>43</v>
      </c>
      <c r="L48" s="1" t="s">
        <v>174</v>
      </c>
      <c r="M48" s="1">
        <v>0.79</v>
      </c>
      <c r="N48" s="1" t="s">
        <v>8</v>
      </c>
      <c r="O48" s="1" t="s">
        <v>9</v>
      </c>
      <c r="P48" s="1" t="s">
        <v>54</v>
      </c>
      <c r="Q48" s="1" t="s">
        <v>175</v>
      </c>
      <c r="R48" s="1">
        <v>30076</v>
      </c>
      <c r="S48" s="2">
        <v>42008</v>
      </c>
      <c r="T48" s="2">
        <v>42010</v>
      </c>
      <c r="U48" s="1">
        <v>-45.01</v>
      </c>
      <c r="V48" s="1">
        <v>12</v>
      </c>
      <c r="W48" s="1">
        <v>1202.6600000000001</v>
      </c>
      <c r="X48" s="1">
        <v>86951</v>
      </c>
      <c r="Y48" s="1">
        <v>105.23</v>
      </c>
      <c r="Z48" s="1" t="s">
        <v>12</v>
      </c>
    </row>
    <row r="49" spans="1:26" x14ac:dyDescent="0.25">
      <c r="A49" s="1">
        <v>916</v>
      </c>
      <c r="B49" s="1" t="s">
        <v>176</v>
      </c>
      <c r="C49" s="1" t="s">
        <v>24</v>
      </c>
      <c r="D49" s="1">
        <v>0.05</v>
      </c>
      <c r="E49" s="4">
        <v>161.55000000000001</v>
      </c>
      <c r="F49" s="4">
        <v>19.989999999999998</v>
      </c>
      <c r="G49" s="1" t="s">
        <v>15</v>
      </c>
      <c r="H49" s="1" t="s">
        <v>73</v>
      </c>
      <c r="I49" s="1" t="s">
        <v>25</v>
      </c>
      <c r="J49" s="1" t="s">
        <v>57</v>
      </c>
      <c r="K49" s="1" t="s">
        <v>52</v>
      </c>
      <c r="L49" s="1" t="s">
        <v>58</v>
      </c>
      <c r="M49" s="1">
        <v>0.66</v>
      </c>
      <c r="N49" s="1" t="s">
        <v>8</v>
      </c>
      <c r="O49" s="1" t="s">
        <v>29</v>
      </c>
      <c r="P49" s="1" t="s">
        <v>167</v>
      </c>
      <c r="Q49" s="1" t="s">
        <v>177</v>
      </c>
      <c r="R49" s="1">
        <v>76028</v>
      </c>
      <c r="S49" s="2">
        <v>42008</v>
      </c>
      <c r="T49" s="2">
        <v>42015</v>
      </c>
      <c r="U49" s="1">
        <v>35.31</v>
      </c>
      <c r="V49" s="1">
        <v>3</v>
      </c>
      <c r="W49" s="1">
        <v>499.31</v>
      </c>
      <c r="X49" s="1">
        <v>86357</v>
      </c>
      <c r="Y49" s="1">
        <v>161.5</v>
      </c>
      <c r="Z49" s="1" t="s">
        <v>32</v>
      </c>
    </row>
    <row r="50" spans="1:26" x14ac:dyDescent="0.25">
      <c r="A50" s="1">
        <v>1142</v>
      </c>
      <c r="B50" s="1" t="s">
        <v>178</v>
      </c>
      <c r="C50" s="1" t="s">
        <v>96</v>
      </c>
      <c r="D50" s="1">
        <v>0.05</v>
      </c>
      <c r="E50" s="4">
        <v>363.25</v>
      </c>
      <c r="F50" s="4">
        <v>19.989999999999998</v>
      </c>
      <c r="G50" s="1" t="s">
        <v>15</v>
      </c>
      <c r="H50" s="1" t="s">
        <v>50</v>
      </c>
      <c r="I50" s="1" t="s">
        <v>25</v>
      </c>
      <c r="J50" s="1" t="s">
        <v>74</v>
      </c>
      <c r="K50" s="1" t="s">
        <v>52</v>
      </c>
      <c r="L50" s="1" t="s">
        <v>179</v>
      </c>
      <c r="M50" s="1">
        <v>0.56999999999999995</v>
      </c>
      <c r="N50" s="1" t="s">
        <v>8</v>
      </c>
      <c r="O50" s="1" t="s">
        <v>29</v>
      </c>
      <c r="P50" s="1" t="s">
        <v>167</v>
      </c>
      <c r="Q50" s="1" t="s">
        <v>180</v>
      </c>
      <c r="R50" s="1">
        <v>76706</v>
      </c>
      <c r="S50" s="2">
        <v>42008</v>
      </c>
      <c r="T50" s="2">
        <v>42010</v>
      </c>
      <c r="U50" s="1">
        <v>1766.7795000000001</v>
      </c>
      <c r="V50" s="1">
        <v>7</v>
      </c>
      <c r="W50" s="1">
        <v>2560.5500000000002</v>
      </c>
      <c r="X50" s="1">
        <v>86573</v>
      </c>
      <c r="Y50" s="1">
        <v>363.2</v>
      </c>
      <c r="Z50" s="1" t="s">
        <v>32</v>
      </c>
    </row>
    <row r="51" spans="1:26" x14ac:dyDescent="0.25">
      <c r="A51" s="1">
        <v>890</v>
      </c>
      <c r="B51" s="1" t="s">
        <v>181</v>
      </c>
      <c r="C51" s="1" t="s">
        <v>1</v>
      </c>
      <c r="D51" s="1">
        <v>0.08</v>
      </c>
      <c r="E51" s="4">
        <v>1.81</v>
      </c>
      <c r="F51" s="4">
        <v>0.75</v>
      </c>
      <c r="G51" s="1" t="s">
        <v>15</v>
      </c>
      <c r="H51" s="1" t="s">
        <v>16</v>
      </c>
      <c r="I51" s="1" t="s">
        <v>4</v>
      </c>
      <c r="J51" s="1" t="s">
        <v>88</v>
      </c>
      <c r="K51" s="1" t="s">
        <v>35</v>
      </c>
      <c r="L51" s="1" t="s">
        <v>182</v>
      </c>
      <c r="M51" s="1">
        <v>0.57999999999999996</v>
      </c>
      <c r="N51" s="1" t="s">
        <v>8</v>
      </c>
      <c r="O51" s="1" t="s">
        <v>29</v>
      </c>
      <c r="P51" s="1" t="s">
        <v>167</v>
      </c>
      <c r="Q51" s="1" t="s">
        <v>183</v>
      </c>
      <c r="R51" s="1">
        <v>76021</v>
      </c>
      <c r="S51" s="2">
        <v>42009</v>
      </c>
      <c r="T51" s="2">
        <v>42010</v>
      </c>
      <c r="U51" s="1">
        <v>1.3224</v>
      </c>
      <c r="V51" s="1">
        <v>11</v>
      </c>
      <c r="W51" s="1">
        <v>19.97</v>
      </c>
      <c r="X51" s="1">
        <v>89536</v>
      </c>
      <c r="Y51" s="1">
        <v>1.73</v>
      </c>
      <c r="Z51" s="1" t="s">
        <v>32</v>
      </c>
    </row>
    <row r="52" spans="1:26" x14ac:dyDescent="0.25">
      <c r="A52" s="1">
        <v>890</v>
      </c>
      <c r="B52" s="1" t="s">
        <v>181</v>
      </c>
      <c r="C52" s="1" t="s">
        <v>1</v>
      </c>
      <c r="D52" s="1">
        <v>0.04</v>
      </c>
      <c r="E52" s="4">
        <v>125.99</v>
      </c>
      <c r="F52" s="4">
        <v>5.26</v>
      </c>
      <c r="G52" s="1" t="s">
        <v>15</v>
      </c>
      <c r="H52" s="1" t="s">
        <v>16</v>
      </c>
      <c r="I52" s="1" t="s">
        <v>17</v>
      </c>
      <c r="J52" s="1" t="s">
        <v>115</v>
      </c>
      <c r="K52" s="1" t="s">
        <v>52</v>
      </c>
      <c r="L52" s="1" t="s">
        <v>184</v>
      </c>
      <c r="M52" s="1">
        <v>0.55000000000000004</v>
      </c>
      <c r="N52" s="1" t="s">
        <v>8</v>
      </c>
      <c r="O52" s="1" t="s">
        <v>29</v>
      </c>
      <c r="P52" s="1" t="s">
        <v>167</v>
      </c>
      <c r="Q52" s="1" t="s">
        <v>183</v>
      </c>
      <c r="R52" s="1">
        <v>76021</v>
      </c>
      <c r="S52" s="2">
        <v>42009</v>
      </c>
      <c r="T52" s="2">
        <v>42009</v>
      </c>
      <c r="U52" s="1">
        <v>455.42070000000001</v>
      </c>
      <c r="V52" s="1">
        <v>6</v>
      </c>
      <c r="W52" s="1">
        <v>660.03</v>
      </c>
      <c r="X52" s="1">
        <v>89536</v>
      </c>
      <c r="Y52" s="1">
        <v>125.94999999999999</v>
      </c>
      <c r="Z52" s="1" t="s">
        <v>32</v>
      </c>
    </row>
    <row r="53" spans="1:26" x14ac:dyDescent="0.25">
      <c r="A53" s="1">
        <v>2630</v>
      </c>
      <c r="B53" s="1" t="s">
        <v>185</v>
      </c>
      <c r="C53" s="1" t="s">
        <v>1</v>
      </c>
      <c r="D53" s="1">
        <v>0.01</v>
      </c>
      <c r="E53" s="4">
        <v>194.3</v>
      </c>
      <c r="F53" s="4">
        <v>11.54</v>
      </c>
      <c r="G53" s="1" t="s">
        <v>15</v>
      </c>
      <c r="H53" s="1" t="s">
        <v>3</v>
      </c>
      <c r="I53" s="1" t="s">
        <v>4</v>
      </c>
      <c r="J53" s="1" t="s">
        <v>106</v>
      </c>
      <c r="K53" s="1" t="s">
        <v>43</v>
      </c>
      <c r="L53" s="1" t="s">
        <v>186</v>
      </c>
      <c r="M53" s="1">
        <v>0.59</v>
      </c>
      <c r="N53" s="1" t="s">
        <v>8</v>
      </c>
      <c r="O53" s="1" t="s">
        <v>29</v>
      </c>
      <c r="P53" s="1" t="s">
        <v>187</v>
      </c>
      <c r="Q53" s="1" t="s">
        <v>188</v>
      </c>
      <c r="R53" s="1">
        <v>73071</v>
      </c>
      <c r="S53" s="2">
        <v>42009</v>
      </c>
      <c r="T53" s="2">
        <v>42011</v>
      </c>
      <c r="U53" s="1">
        <v>690.17939999999999</v>
      </c>
      <c r="V53" s="1">
        <v>5</v>
      </c>
      <c r="W53" s="1">
        <v>1000.26</v>
      </c>
      <c r="X53" s="1">
        <v>85914</v>
      </c>
      <c r="Y53" s="1">
        <v>194.29000000000002</v>
      </c>
      <c r="Z53" s="1" t="s">
        <v>32</v>
      </c>
    </row>
    <row r="54" spans="1:26" x14ac:dyDescent="0.25">
      <c r="A54" s="1">
        <v>2630</v>
      </c>
      <c r="B54" s="1" t="s">
        <v>185</v>
      </c>
      <c r="C54" s="1" t="s">
        <v>1</v>
      </c>
      <c r="D54" s="1">
        <v>0.02</v>
      </c>
      <c r="E54" s="4">
        <v>209.84</v>
      </c>
      <c r="F54" s="4">
        <v>21.21</v>
      </c>
      <c r="G54" s="1" t="s">
        <v>15</v>
      </c>
      <c r="H54" s="1" t="s">
        <v>3</v>
      </c>
      <c r="I54" s="1" t="s">
        <v>4</v>
      </c>
      <c r="J54" s="1" t="s">
        <v>106</v>
      </c>
      <c r="K54" s="1" t="s">
        <v>43</v>
      </c>
      <c r="L54" s="1" t="s">
        <v>189</v>
      </c>
      <c r="M54" s="1">
        <v>0.59</v>
      </c>
      <c r="N54" s="1" t="s">
        <v>8</v>
      </c>
      <c r="O54" s="1" t="s">
        <v>29</v>
      </c>
      <c r="P54" s="1" t="s">
        <v>187</v>
      </c>
      <c r="Q54" s="1" t="s">
        <v>188</v>
      </c>
      <c r="R54" s="1">
        <v>73071</v>
      </c>
      <c r="S54" s="2">
        <v>42009</v>
      </c>
      <c r="T54" s="2">
        <v>42010</v>
      </c>
      <c r="U54" s="1">
        <v>1507.6431</v>
      </c>
      <c r="V54" s="1">
        <v>10</v>
      </c>
      <c r="W54" s="1">
        <v>2184.9899999999998</v>
      </c>
      <c r="X54" s="1">
        <v>85914</v>
      </c>
      <c r="Y54" s="1">
        <v>209.82</v>
      </c>
      <c r="Z54" s="1" t="s">
        <v>32</v>
      </c>
    </row>
    <row r="55" spans="1:26" x14ac:dyDescent="0.25">
      <c r="A55" s="1">
        <v>2630</v>
      </c>
      <c r="B55" s="1" t="s">
        <v>185</v>
      </c>
      <c r="C55" s="1" t="s">
        <v>1</v>
      </c>
      <c r="D55" s="1">
        <v>0</v>
      </c>
      <c r="E55" s="4">
        <v>145.44999999999999</v>
      </c>
      <c r="F55" s="4">
        <v>17.850000000000001</v>
      </c>
      <c r="G55" s="1" t="s">
        <v>2</v>
      </c>
      <c r="H55" s="1" t="s">
        <v>3</v>
      </c>
      <c r="I55" s="1" t="s">
        <v>17</v>
      </c>
      <c r="J55" s="1" t="s">
        <v>34</v>
      </c>
      <c r="K55" s="1" t="s">
        <v>35</v>
      </c>
      <c r="L55" s="1" t="s">
        <v>190</v>
      </c>
      <c r="M55" s="1">
        <v>0.56000000000000005</v>
      </c>
      <c r="N55" s="1" t="s">
        <v>8</v>
      </c>
      <c r="O55" s="1" t="s">
        <v>29</v>
      </c>
      <c r="P55" s="1" t="s">
        <v>187</v>
      </c>
      <c r="Q55" s="1" t="s">
        <v>188</v>
      </c>
      <c r="R55" s="1">
        <v>73071</v>
      </c>
      <c r="S55" s="2">
        <v>42009</v>
      </c>
      <c r="T55" s="2">
        <v>42011</v>
      </c>
      <c r="U55" s="1">
        <v>801.74680000000001</v>
      </c>
      <c r="V55" s="1">
        <v>8</v>
      </c>
      <c r="W55" s="1">
        <v>1191.2</v>
      </c>
      <c r="X55" s="1">
        <v>85914</v>
      </c>
      <c r="Y55" s="1">
        <v>145.44999999999999</v>
      </c>
      <c r="Z55" s="1" t="s">
        <v>32</v>
      </c>
    </row>
    <row r="56" spans="1:26" x14ac:dyDescent="0.25">
      <c r="A56" s="1">
        <v>2206</v>
      </c>
      <c r="B56" s="1" t="s">
        <v>191</v>
      </c>
      <c r="C56" s="1" t="s">
        <v>14</v>
      </c>
      <c r="D56" s="1">
        <v>0.03</v>
      </c>
      <c r="E56" s="4">
        <v>28.48</v>
      </c>
      <c r="F56" s="4">
        <v>1.99</v>
      </c>
      <c r="G56" s="1" t="s">
        <v>15</v>
      </c>
      <c r="H56" s="1" t="s">
        <v>16</v>
      </c>
      <c r="I56" s="1" t="s">
        <v>17</v>
      </c>
      <c r="J56" s="1" t="s">
        <v>18</v>
      </c>
      <c r="K56" s="1" t="s">
        <v>19</v>
      </c>
      <c r="L56" s="1" t="s">
        <v>192</v>
      </c>
      <c r="M56" s="1">
        <v>0.4</v>
      </c>
      <c r="N56" s="1" t="s">
        <v>8</v>
      </c>
      <c r="O56" s="1" t="s">
        <v>29</v>
      </c>
      <c r="P56" s="1" t="s">
        <v>193</v>
      </c>
      <c r="Q56" s="1" t="s">
        <v>194</v>
      </c>
      <c r="R56" s="1">
        <v>50501</v>
      </c>
      <c r="S56" s="2">
        <v>42009</v>
      </c>
      <c r="T56" s="2">
        <v>42010</v>
      </c>
      <c r="U56" s="1">
        <v>-35.290399999999998</v>
      </c>
      <c r="V56" s="1">
        <v>2</v>
      </c>
      <c r="W56" s="1">
        <v>55.25</v>
      </c>
      <c r="X56" s="1">
        <v>86258</v>
      </c>
      <c r="Y56" s="1">
        <v>28.45</v>
      </c>
      <c r="Z56" s="1" t="s">
        <v>32</v>
      </c>
    </row>
    <row r="57" spans="1:26" x14ac:dyDescent="0.25">
      <c r="A57" s="1">
        <v>2206</v>
      </c>
      <c r="B57" s="1" t="s">
        <v>191</v>
      </c>
      <c r="C57" s="1" t="s">
        <v>14</v>
      </c>
      <c r="D57" s="1">
        <v>0.01</v>
      </c>
      <c r="E57" s="4">
        <v>205.99</v>
      </c>
      <c r="F57" s="4">
        <v>5.99</v>
      </c>
      <c r="G57" s="1" t="s">
        <v>15</v>
      </c>
      <c r="H57" s="1" t="s">
        <v>16</v>
      </c>
      <c r="I57" s="1" t="s">
        <v>17</v>
      </c>
      <c r="J57" s="1" t="s">
        <v>115</v>
      </c>
      <c r="K57" s="1" t="s">
        <v>52</v>
      </c>
      <c r="L57" s="1" t="s">
        <v>195</v>
      </c>
      <c r="M57" s="1">
        <v>0.59</v>
      </c>
      <c r="N57" s="1" t="s">
        <v>8</v>
      </c>
      <c r="O57" s="1" t="s">
        <v>29</v>
      </c>
      <c r="P57" s="1" t="s">
        <v>193</v>
      </c>
      <c r="Q57" s="1" t="s">
        <v>194</v>
      </c>
      <c r="R57" s="1">
        <v>50501</v>
      </c>
      <c r="S57" s="2">
        <v>42009</v>
      </c>
      <c r="T57" s="2">
        <v>42011</v>
      </c>
      <c r="U57" s="1">
        <v>-74.883600000000001</v>
      </c>
      <c r="V57" s="1">
        <v>3</v>
      </c>
      <c r="W57" s="1">
        <v>551.22</v>
      </c>
      <c r="X57" s="1">
        <v>86258</v>
      </c>
      <c r="Y57" s="1">
        <v>205.98000000000002</v>
      </c>
      <c r="Z57" s="1" t="s">
        <v>32</v>
      </c>
    </row>
    <row r="58" spans="1:26" x14ac:dyDescent="0.25">
      <c r="A58" s="1">
        <v>3125</v>
      </c>
      <c r="B58" s="1" t="s">
        <v>196</v>
      </c>
      <c r="C58" s="1" t="s">
        <v>14</v>
      </c>
      <c r="D58" s="1">
        <v>0.08</v>
      </c>
      <c r="E58" s="4">
        <v>120.97</v>
      </c>
      <c r="F58" s="4">
        <v>26.3</v>
      </c>
      <c r="G58" s="1" t="s">
        <v>2</v>
      </c>
      <c r="H58" s="1" t="s">
        <v>50</v>
      </c>
      <c r="I58" s="1" t="s">
        <v>17</v>
      </c>
      <c r="J58" s="1" t="s">
        <v>34</v>
      </c>
      <c r="K58" s="1" t="s">
        <v>35</v>
      </c>
      <c r="L58" s="1" t="s">
        <v>197</v>
      </c>
      <c r="M58" s="1">
        <v>0.38</v>
      </c>
      <c r="N58" s="1" t="s">
        <v>8</v>
      </c>
      <c r="O58" s="1" t="s">
        <v>29</v>
      </c>
      <c r="P58" s="1" t="s">
        <v>82</v>
      </c>
      <c r="Q58" s="1" t="s">
        <v>198</v>
      </c>
      <c r="R58" s="1">
        <v>60056</v>
      </c>
      <c r="S58" s="2">
        <v>42009</v>
      </c>
      <c r="T58" s="2">
        <v>42011</v>
      </c>
      <c r="U58" s="1">
        <v>-233.840688</v>
      </c>
      <c r="V58" s="1">
        <v>2</v>
      </c>
      <c r="W58" s="1">
        <v>233.58</v>
      </c>
      <c r="X58" s="1">
        <v>87285</v>
      </c>
      <c r="Y58" s="1">
        <v>120.89</v>
      </c>
      <c r="Z58" s="1" t="s">
        <v>32</v>
      </c>
    </row>
    <row r="59" spans="1:26" x14ac:dyDescent="0.25">
      <c r="A59" s="1">
        <v>451</v>
      </c>
      <c r="B59" s="1" t="s">
        <v>199</v>
      </c>
      <c r="C59" s="1" t="s">
        <v>24</v>
      </c>
      <c r="D59" s="1">
        <v>0.01</v>
      </c>
      <c r="E59" s="4">
        <v>8.8800000000000008</v>
      </c>
      <c r="F59" s="4">
        <v>6.28</v>
      </c>
      <c r="G59" s="1" t="s">
        <v>15</v>
      </c>
      <c r="H59" s="1" t="s">
        <v>50</v>
      </c>
      <c r="I59" s="1" t="s">
        <v>25</v>
      </c>
      <c r="J59" s="1" t="s">
        <v>51</v>
      </c>
      <c r="K59" s="1" t="s">
        <v>52</v>
      </c>
      <c r="L59" s="1" t="s">
        <v>200</v>
      </c>
      <c r="M59" s="1">
        <v>0.35</v>
      </c>
      <c r="N59" s="1" t="s">
        <v>8</v>
      </c>
      <c r="O59" s="1" t="s">
        <v>37</v>
      </c>
      <c r="P59" s="1" t="s">
        <v>69</v>
      </c>
      <c r="Q59" s="1" t="s">
        <v>201</v>
      </c>
      <c r="R59" s="1">
        <v>94024</v>
      </c>
      <c r="S59" s="2">
        <v>42009</v>
      </c>
      <c r="T59" s="2">
        <v>42014</v>
      </c>
      <c r="U59" s="1">
        <v>-15.456</v>
      </c>
      <c r="V59" s="1">
        <v>2</v>
      </c>
      <c r="W59" s="1">
        <v>19.86</v>
      </c>
      <c r="X59" s="1">
        <v>86013</v>
      </c>
      <c r="Y59" s="1">
        <v>8.870000000000001</v>
      </c>
      <c r="Z59" s="1" t="s">
        <v>40</v>
      </c>
    </row>
    <row r="60" spans="1:26" x14ac:dyDescent="0.25">
      <c r="A60" s="1">
        <v>451</v>
      </c>
      <c r="B60" s="1" t="s">
        <v>199</v>
      </c>
      <c r="C60" s="1" t="s">
        <v>24</v>
      </c>
      <c r="D60" s="1">
        <v>0.06</v>
      </c>
      <c r="E60" s="4">
        <v>2.88</v>
      </c>
      <c r="F60" s="4">
        <v>0.99</v>
      </c>
      <c r="G60" s="1" t="s">
        <v>15</v>
      </c>
      <c r="H60" s="1" t="s">
        <v>50</v>
      </c>
      <c r="I60" s="1" t="s">
        <v>25</v>
      </c>
      <c r="J60" s="1" t="s">
        <v>132</v>
      </c>
      <c r="K60" s="1" t="s">
        <v>52</v>
      </c>
      <c r="L60" s="1" t="s">
        <v>202</v>
      </c>
      <c r="M60" s="1">
        <v>0.36</v>
      </c>
      <c r="N60" s="1" t="s">
        <v>8</v>
      </c>
      <c r="O60" s="1" t="s">
        <v>37</v>
      </c>
      <c r="P60" s="1" t="s">
        <v>69</v>
      </c>
      <c r="Q60" s="1" t="s">
        <v>201</v>
      </c>
      <c r="R60" s="1">
        <v>94024</v>
      </c>
      <c r="S60" s="2">
        <v>42009</v>
      </c>
      <c r="T60" s="2">
        <v>42018</v>
      </c>
      <c r="U60" s="1">
        <v>16.049399999999999</v>
      </c>
      <c r="V60" s="1">
        <v>8</v>
      </c>
      <c r="W60" s="1">
        <v>23.26</v>
      </c>
      <c r="X60" s="1">
        <v>86013</v>
      </c>
      <c r="Y60" s="1">
        <v>2.82</v>
      </c>
      <c r="Z60" s="1" t="s">
        <v>40</v>
      </c>
    </row>
    <row r="61" spans="1:26" x14ac:dyDescent="0.25">
      <c r="A61" s="1">
        <v>1314</v>
      </c>
      <c r="B61" s="1" t="s">
        <v>203</v>
      </c>
      <c r="C61" s="1" t="s">
        <v>24</v>
      </c>
      <c r="D61" s="1">
        <v>0.05</v>
      </c>
      <c r="E61" s="4">
        <v>80.98</v>
      </c>
      <c r="F61" s="4">
        <v>35</v>
      </c>
      <c r="G61" s="1" t="s">
        <v>15</v>
      </c>
      <c r="H61" s="1" t="s">
        <v>50</v>
      </c>
      <c r="I61" s="1" t="s">
        <v>25</v>
      </c>
      <c r="J61" s="1" t="s">
        <v>57</v>
      </c>
      <c r="K61" s="1" t="s">
        <v>43</v>
      </c>
      <c r="L61" s="1" t="s">
        <v>204</v>
      </c>
      <c r="M61" s="1">
        <v>0.81</v>
      </c>
      <c r="N61" s="1" t="s">
        <v>8</v>
      </c>
      <c r="O61" s="1" t="s">
        <v>37</v>
      </c>
      <c r="P61" s="1" t="s">
        <v>69</v>
      </c>
      <c r="Q61" s="1" t="s">
        <v>79</v>
      </c>
      <c r="R61" s="1">
        <v>90058</v>
      </c>
      <c r="S61" s="2">
        <v>42009</v>
      </c>
      <c r="T61" s="2">
        <v>42013</v>
      </c>
      <c r="U61" s="1">
        <v>-746.44</v>
      </c>
      <c r="V61" s="1">
        <v>34</v>
      </c>
      <c r="W61" s="1">
        <v>2710.47</v>
      </c>
      <c r="X61" s="1">
        <v>27013</v>
      </c>
      <c r="Y61" s="1">
        <v>80.930000000000007</v>
      </c>
      <c r="Z61" s="1" t="s">
        <v>40</v>
      </c>
    </row>
    <row r="62" spans="1:26" x14ac:dyDescent="0.25">
      <c r="A62" s="1">
        <v>1314</v>
      </c>
      <c r="B62" s="1" t="s">
        <v>203</v>
      </c>
      <c r="C62" s="1" t="s">
        <v>24</v>
      </c>
      <c r="D62" s="1">
        <v>0.05</v>
      </c>
      <c r="E62" s="4">
        <v>279.48</v>
      </c>
      <c r="F62" s="4">
        <v>35</v>
      </c>
      <c r="G62" s="1" t="s">
        <v>15</v>
      </c>
      <c r="H62" s="1" t="s">
        <v>50</v>
      </c>
      <c r="I62" s="1" t="s">
        <v>25</v>
      </c>
      <c r="J62" s="1" t="s">
        <v>57</v>
      </c>
      <c r="K62" s="1" t="s">
        <v>43</v>
      </c>
      <c r="L62" s="1" t="s">
        <v>205</v>
      </c>
      <c r="M62" s="1">
        <v>0.8</v>
      </c>
      <c r="N62" s="1" t="s">
        <v>8</v>
      </c>
      <c r="O62" s="1" t="s">
        <v>37</v>
      </c>
      <c r="P62" s="1" t="s">
        <v>69</v>
      </c>
      <c r="Q62" s="1" t="s">
        <v>79</v>
      </c>
      <c r="R62" s="1">
        <v>90058</v>
      </c>
      <c r="S62" s="2">
        <v>42009</v>
      </c>
      <c r="T62" s="2">
        <v>42009</v>
      </c>
      <c r="U62" s="1">
        <v>-274.95</v>
      </c>
      <c r="V62" s="1">
        <v>31</v>
      </c>
      <c r="W62" s="1">
        <v>8354.73</v>
      </c>
      <c r="X62" s="1">
        <v>27013</v>
      </c>
      <c r="Y62" s="1">
        <v>279.43</v>
      </c>
      <c r="Z62" s="1" t="s">
        <v>40</v>
      </c>
    </row>
    <row r="63" spans="1:26" x14ac:dyDescent="0.25">
      <c r="A63" s="1">
        <v>1316</v>
      </c>
      <c r="B63" s="1" t="s">
        <v>206</v>
      </c>
      <c r="C63" s="1" t="s">
        <v>24</v>
      </c>
      <c r="D63" s="1">
        <v>0.05</v>
      </c>
      <c r="E63" s="4">
        <v>80.98</v>
      </c>
      <c r="F63" s="4">
        <v>35</v>
      </c>
      <c r="G63" s="1" t="s">
        <v>15</v>
      </c>
      <c r="H63" s="1" t="s">
        <v>50</v>
      </c>
      <c r="I63" s="1" t="s">
        <v>25</v>
      </c>
      <c r="J63" s="1" t="s">
        <v>57</v>
      </c>
      <c r="K63" s="1" t="s">
        <v>43</v>
      </c>
      <c r="L63" s="1" t="s">
        <v>204</v>
      </c>
      <c r="M63" s="1">
        <v>0.81</v>
      </c>
      <c r="N63" s="1" t="s">
        <v>8</v>
      </c>
      <c r="O63" s="1" t="s">
        <v>37</v>
      </c>
      <c r="P63" s="1" t="s">
        <v>38</v>
      </c>
      <c r="Q63" s="1" t="s">
        <v>207</v>
      </c>
      <c r="R63" s="1">
        <v>80022</v>
      </c>
      <c r="S63" s="2">
        <v>42009</v>
      </c>
      <c r="T63" s="2">
        <v>42013</v>
      </c>
      <c r="U63" s="1">
        <v>-746.44</v>
      </c>
      <c r="V63" s="1">
        <v>8</v>
      </c>
      <c r="W63" s="1">
        <v>637.76</v>
      </c>
      <c r="X63" s="1">
        <v>87603</v>
      </c>
      <c r="Y63" s="1">
        <v>80.930000000000007</v>
      </c>
      <c r="Z63" s="1" t="s">
        <v>40</v>
      </c>
    </row>
    <row r="64" spans="1:26" x14ac:dyDescent="0.25">
      <c r="A64" s="1">
        <v>1316</v>
      </c>
      <c r="B64" s="1" t="s">
        <v>206</v>
      </c>
      <c r="C64" s="1" t="s">
        <v>24</v>
      </c>
      <c r="D64" s="1">
        <v>0.05</v>
      </c>
      <c r="E64" s="4">
        <v>279.48</v>
      </c>
      <c r="F64" s="4">
        <v>35</v>
      </c>
      <c r="G64" s="1" t="s">
        <v>15</v>
      </c>
      <c r="H64" s="1" t="s">
        <v>50</v>
      </c>
      <c r="I64" s="1" t="s">
        <v>25</v>
      </c>
      <c r="J64" s="1" t="s">
        <v>57</v>
      </c>
      <c r="K64" s="1" t="s">
        <v>43</v>
      </c>
      <c r="L64" s="1" t="s">
        <v>205</v>
      </c>
      <c r="M64" s="1">
        <v>0.8</v>
      </c>
      <c r="N64" s="1" t="s">
        <v>8</v>
      </c>
      <c r="O64" s="1" t="s">
        <v>37</v>
      </c>
      <c r="P64" s="1" t="s">
        <v>38</v>
      </c>
      <c r="Q64" s="1" t="s">
        <v>207</v>
      </c>
      <c r="R64" s="1">
        <v>80022</v>
      </c>
      <c r="S64" s="2">
        <v>42009</v>
      </c>
      <c r="T64" s="2">
        <v>42009</v>
      </c>
      <c r="U64" s="1">
        <v>-274.95</v>
      </c>
      <c r="V64" s="1">
        <v>8</v>
      </c>
      <c r="W64" s="1">
        <v>2156.06</v>
      </c>
      <c r="X64" s="1">
        <v>87603</v>
      </c>
      <c r="Y64" s="1">
        <v>279.43</v>
      </c>
      <c r="Z64" s="1" t="s">
        <v>40</v>
      </c>
    </row>
    <row r="65" spans="1:26" x14ac:dyDescent="0.25">
      <c r="A65" s="1">
        <v>3331</v>
      </c>
      <c r="B65" s="1" t="s">
        <v>208</v>
      </c>
      <c r="C65" s="1" t="s">
        <v>96</v>
      </c>
      <c r="D65" s="1">
        <v>0.09</v>
      </c>
      <c r="E65" s="4">
        <v>5.98</v>
      </c>
      <c r="F65" s="4">
        <v>4.6900000000000004</v>
      </c>
      <c r="G65" s="1" t="s">
        <v>15</v>
      </c>
      <c r="H65" s="1" t="s">
        <v>73</v>
      </c>
      <c r="I65" s="1" t="s">
        <v>25</v>
      </c>
      <c r="J65" s="1" t="s">
        <v>57</v>
      </c>
      <c r="K65" s="1" t="s">
        <v>52</v>
      </c>
      <c r="L65" s="1" t="s">
        <v>209</v>
      </c>
      <c r="M65" s="1">
        <v>0.68</v>
      </c>
      <c r="N65" s="1" t="s">
        <v>8</v>
      </c>
      <c r="O65" s="1" t="s">
        <v>9</v>
      </c>
      <c r="P65" s="1" t="s">
        <v>103</v>
      </c>
      <c r="Q65" s="1" t="s">
        <v>210</v>
      </c>
      <c r="R65" s="1">
        <v>32174</v>
      </c>
      <c r="S65" s="2">
        <v>42009</v>
      </c>
      <c r="T65" s="2">
        <v>42010</v>
      </c>
      <c r="U65" s="1">
        <v>-781.13419999999996</v>
      </c>
      <c r="V65" s="1">
        <v>11</v>
      </c>
      <c r="W65" s="1">
        <v>65.849999999999994</v>
      </c>
      <c r="X65" s="1">
        <v>86283</v>
      </c>
      <c r="Y65" s="1">
        <v>5.8900000000000006</v>
      </c>
      <c r="Z65" s="1" t="s">
        <v>12</v>
      </c>
    </row>
    <row r="66" spans="1:26" x14ac:dyDescent="0.25">
      <c r="A66" s="1">
        <v>1085</v>
      </c>
      <c r="B66" s="1" t="s">
        <v>211</v>
      </c>
      <c r="C66" s="1" t="s">
        <v>49</v>
      </c>
      <c r="D66" s="1">
        <v>0.05</v>
      </c>
      <c r="E66" s="4">
        <v>7.64</v>
      </c>
      <c r="F66" s="4">
        <v>5.83</v>
      </c>
      <c r="G66" s="1" t="s">
        <v>15</v>
      </c>
      <c r="H66" s="1" t="s">
        <v>50</v>
      </c>
      <c r="I66" s="1" t="s">
        <v>25</v>
      </c>
      <c r="J66" s="1" t="s">
        <v>67</v>
      </c>
      <c r="K66" s="1" t="s">
        <v>27</v>
      </c>
      <c r="L66" s="1" t="s">
        <v>212</v>
      </c>
      <c r="M66" s="1">
        <v>0.36</v>
      </c>
      <c r="N66" s="1" t="s">
        <v>8</v>
      </c>
      <c r="O66" s="1" t="s">
        <v>90</v>
      </c>
      <c r="P66" s="1" t="s">
        <v>91</v>
      </c>
      <c r="Q66" s="1" t="s">
        <v>213</v>
      </c>
      <c r="R66" s="1">
        <v>11729</v>
      </c>
      <c r="S66" s="2">
        <v>42009</v>
      </c>
      <c r="T66" s="2">
        <v>42010</v>
      </c>
      <c r="U66" s="1">
        <v>-40.275199999999998</v>
      </c>
      <c r="V66" s="1">
        <v>6</v>
      </c>
      <c r="W66" s="1">
        <v>47.18</v>
      </c>
      <c r="X66" s="1">
        <v>86122</v>
      </c>
      <c r="Y66" s="1">
        <v>7.59</v>
      </c>
      <c r="Z66" s="1" t="s">
        <v>93</v>
      </c>
    </row>
    <row r="67" spans="1:26" x14ac:dyDescent="0.25">
      <c r="A67" s="1">
        <v>2151</v>
      </c>
      <c r="B67" s="1" t="s">
        <v>214</v>
      </c>
      <c r="C67" s="1" t="s">
        <v>49</v>
      </c>
      <c r="D67" s="1">
        <v>0.08</v>
      </c>
      <c r="E67" s="4">
        <v>243.98</v>
      </c>
      <c r="F67" s="4">
        <v>43.32</v>
      </c>
      <c r="G67" s="1" t="s">
        <v>2</v>
      </c>
      <c r="H67" s="1" t="s">
        <v>73</v>
      </c>
      <c r="I67" s="1" t="s">
        <v>4</v>
      </c>
      <c r="J67" s="1" t="s">
        <v>88</v>
      </c>
      <c r="K67" s="1" t="s">
        <v>35</v>
      </c>
      <c r="L67" s="1" t="s">
        <v>215</v>
      </c>
      <c r="M67" s="1">
        <v>0.55000000000000004</v>
      </c>
      <c r="N67" s="1" t="s">
        <v>8</v>
      </c>
      <c r="O67" s="1" t="s">
        <v>29</v>
      </c>
      <c r="P67" s="1" t="s">
        <v>193</v>
      </c>
      <c r="Q67" s="1" t="s">
        <v>216</v>
      </c>
      <c r="R67" s="1">
        <v>52001</v>
      </c>
      <c r="S67" s="2">
        <v>42009</v>
      </c>
      <c r="T67" s="2">
        <v>42010</v>
      </c>
      <c r="U67" s="1">
        <v>-162.8244</v>
      </c>
      <c r="V67" s="1">
        <v>1</v>
      </c>
      <c r="W67" s="1">
        <v>248.84</v>
      </c>
      <c r="X67" s="1">
        <v>90404</v>
      </c>
      <c r="Y67" s="1">
        <v>243.89999999999998</v>
      </c>
      <c r="Z67" s="1" t="s">
        <v>32</v>
      </c>
    </row>
    <row r="68" spans="1:26" x14ac:dyDescent="0.25">
      <c r="A68" s="1">
        <v>1793</v>
      </c>
      <c r="B68" s="1" t="s">
        <v>217</v>
      </c>
      <c r="C68" s="1" t="s">
        <v>1</v>
      </c>
      <c r="D68" s="1">
        <v>0.04</v>
      </c>
      <c r="E68" s="4">
        <v>880.98</v>
      </c>
      <c r="F68" s="4">
        <v>44.55</v>
      </c>
      <c r="G68" s="1" t="s">
        <v>2</v>
      </c>
      <c r="H68" s="1" t="s">
        <v>50</v>
      </c>
      <c r="I68" s="1" t="s">
        <v>4</v>
      </c>
      <c r="J68" s="1" t="s">
        <v>97</v>
      </c>
      <c r="K68" s="1" t="s">
        <v>6</v>
      </c>
      <c r="L68" s="1" t="s">
        <v>218</v>
      </c>
      <c r="M68" s="1">
        <v>0.62</v>
      </c>
      <c r="N68" s="1" t="s">
        <v>8</v>
      </c>
      <c r="O68" s="1" t="s">
        <v>29</v>
      </c>
      <c r="P68" s="1" t="s">
        <v>82</v>
      </c>
      <c r="Q68" s="1" t="s">
        <v>219</v>
      </c>
      <c r="R68" s="1">
        <v>61401</v>
      </c>
      <c r="S68" s="2">
        <v>42010</v>
      </c>
      <c r="T68" s="2">
        <v>42011</v>
      </c>
      <c r="U68" s="1">
        <v>-13706.464</v>
      </c>
      <c r="V68" s="1">
        <v>8</v>
      </c>
      <c r="W68" s="1">
        <v>6968.9</v>
      </c>
      <c r="X68" s="1">
        <v>87853</v>
      </c>
      <c r="Y68" s="1">
        <v>880.94</v>
      </c>
      <c r="Z68" s="1" t="s">
        <v>32</v>
      </c>
    </row>
    <row r="69" spans="1:26" x14ac:dyDescent="0.25">
      <c r="A69" s="1">
        <v>2418</v>
      </c>
      <c r="B69" s="1" t="s">
        <v>220</v>
      </c>
      <c r="C69" s="1" t="s">
        <v>1</v>
      </c>
      <c r="D69" s="1">
        <v>0.03</v>
      </c>
      <c r="E69" s="4">
        <v>2.1</v>
      </c>
      <c r="F69" s="4">
        <v>0.7</v>
      </c>
      <c r="G69" s="1" t="s">
        <v>15</v>
      </c>
      <c r="H69" s="1" t="s">
        <v>16</v>
      </c>
      <c r="I69" s="1" t="s">
        <v>25</v>
      </c>
      <c r="J69" s="1" t="s">
        <v>26</v>
      </c>
      <c r="K69" s="1" t="s">
        <v>27</v>
      </c>
      <c r="L69" s="1" t="s">
        <v>221</v>
      </c>
      <c r="M69" s="1">
        <v>0.56999999999999995</v>
      </c>
      <c r="N69" s="1" t="s">
        <v>8</v>
      </c>
      <c r="O69" s="1" t="s">
        <v>9</v>
      </c>
      <c r="P69" s="1" t="s">
        <v>222</v>
      </c>
      <c r="Q69" s="1" t="s">
        <v>223</v>
      </c>
      <c r="R69" s="1">
        <v>23805</v>
      </c>
      <c r="S69" s="2">
        <v>42010</v>
      </c>
      <c r="T69" s="2">
        <v>42011</v>
      </c>
      <c r="U69" s="1">
        <v>-1473.9059999999999</v>
      </c>
      <c r="V69" s="1">
        <v>4</v>
      </c>
      <c r="W69" s="1">
        <v>8.7200000000000006</v>
      </c>
      <c r="X69" s="1">
        <v>86750</v>
      </c>
      <c r="Y69" s="1">
        <v>2.0700000000000003</v>
      </c>
      <c r="Z69" s="1" t="s">
        <v>12</v>
      </c>
    </row>
    <row r="70" spans="1:26" x14ac:dyDescent="0.25">
      <c r="A70" s="1">
        <v>1782</v>
      </c>
      <c r="B70" s="1" t="s">
        <v>224</v>
      </c>
      <c r="C70" s="1" t="s">
        <v>14</v>
      </c>
      <c r="D70" s="1">
        <v>0.03</v>
      </c>
      <c r="E70" s="4">
        <v>3.28</v>
      </c>
      <c r="F70" s="4">
        <v>3.97</v>
      </c>
      <c r="G70" s="1" t="s">
        <v>15</v>
      </c>
      <c r="H70" s="1" t="s">
        <v>50</v>
      </c>
      <c r="I70" s="1" t="s">
        <v>25</v>
      </c>
      <c r="J70" s="1" t="s">
        <v>26</v>
      </c>
      <c r="K70" s="1" t="s">
        <v>27</v>
      </c>
      <c r="L70" s="1" t="s">
        <v>225</v>
      </c>
      <c r="M70" s="1">
        <v>0.56000000000000005</v>
      </c>
      <c r="N70" s="1" t="s">
        <v>8</v>
      </c>
      <c r="O70" s="1" t="s">
        <v>37</v>
      </c>
      <c r="P70" s="1" t="s">
        <v>69</v>
      </c>
      <c r="Q70" s="1" t="s">
        <v>226</v>
      </c>
      <c r="R70" s="1">
        <v>92672</v>
      </c>
      <c r="S70" s="2">
        <v>42010</v>
      </c>
      <c r="T70" s="2">
        <v>42012</v>
      </c>
      <c r="U70" s="1">
        <v>-90.755600000000001</v>
      </c>
      <c r="V70" s="1">
        <v>7</v>
      </c>
      <c r="W70" s="1">
        <v>24.57</v>
      </c>
      <c r="X70" s="1">
        <v>89856</v>
      </c>
      <c r="Y70" s="1">
        <v>3.25</v>
      </c>
      <c r="Z70" s="1" t="s">
        <v>40</v>
      </c>
    </row>
    <row r="71" spans="1:26" x14ac:dyDescent="0.25">
      <c r="A71" s="1">
        <v>783</v>
      </c>
      <c r="B71" s="1" t="s">
        <v>227</v>
      </c>
      <c r="C71" s="1" t="s">
        <v>24</v>
      </c>
      <c r="D71" s="1">
        <v>0.02</v>
      </c>
      <c r="E71" s="4">
        <v>100.98</v>
      </c>
      <c r="F71" s="4">
        <v>35.840000000000003</v>
      </c>
      <c r="G71" s="1" t="s">
        <v>2</v>
      </c>
      <c r="H71" s="1" t="s">
        <v>3</v>
      </c>
      <c r="I71" s="1" t="s">
        <v>4</v>
      </c>
      <c r="J71" s="1" t="s">
        <v>97</v>
      </c>
      <c r="K71" s="1" t="s">
        <v>6</v>
      </c>
      <c r="L71" s="1" t="s">
        <v>98</v>
      </c>
      <c r="M71" s="1">
        <v>0.62</v>
      </c>
      <c r="N71" s="1" t="s">
        <v>8</v>
      </c>
      <c r="O71" s="1" t="s">
        <v>90</v>
      </c>
      <c r="P71" s="1" t="s">
        <v>228</v>
      </c>
      <c r="Q71" s="1" t="s">
        <v>229</v>
      </c>
      <c r="R71" s="1">
        <v>6010</v>
      </c>
      <c r="S71" s="2">
        <v>42010</v>
      </c>
      <c r="T71" s="2">
        <v>42010</v>
      </c>
      <c r="U71" s="1">
        <v>-134.91200000000001</v>
      </c>
      <c r="V71" s="1">
        <v>6</v>
      </c>
      <c r="W71" s="1">
        <v>614.99</v>
      </c>
      <c r="X71" s="1">
        <v>90961</v>
      </c>
      <c r="Y71" s="1">
        <v>100.96000000000001</v>
      </c>
      <c r="Z71" s="1" t="s">
        <v>93</v>
      </c>
    </row>
    <row r="72" spans="1:26" x14ac:dyDescent="0.25">
      <c r="A72" s="1">
        <v>1828</v>
      </c>
      <c r="B72" s="1" t="s">
        <v>230</v>
      </c>
      <c r="C72" s="1" t="s">
        <v>24</v>
      </c>
      <c r="D72" s="1">
        <v>0.05</v>
      </c>
      <c r="E72" s="4">
        <v>7.1</v>
      </c>
      <c r="F72" s="4">
        <v>6.05</v>
      </c>
      <c r="G72" s="1" t="s">
        <v>15</v>
      </c>
      <c r="H72" s="1" t="s">
        <v>73</v>
      </c>
      <c r="I72" s="1" t="s">
        <v>25</v>
      </c>
      <c r="J72" s="1" t="s">
        <v>51</v>
      </c>
      <c r="K72" s="1" t="s">
        <v>52</v>
      </c>
      <c r="L72" s="1" t="s">
        <v>231</v>
      </c>
      <c r="M72" s="1">
        <v>0.39</v>
      </c>
      <c r="N72" s="1" t="s">
        <v>8</v>
      </c>
      <c r="O72" s="1" t="s">
        <v>29</v>
      </c>
      <c r="P72" s="1" t="s">
        <v>193</v>
      </c>
      <c r="Q72" s="1" t="s">
        <v>232</v>
      </c>
      <c r="R72" s="1">
        <v>50613</v>
      </c>
      <c r="S72" s="2">
        <v>42010</v>
      </c>
      <c r="T72" s="2">
        <v>42010</v>
      </c>
      <c r="U72" s="1">
        <v>-101.246</v>
      </c>
      <c r="V72" s="1">
        <v>14</v>
      </c>
      <c r="W72" s="1">
        <v>100.99</v>
      </c>
      <c r="X72" s="1">
        <v>86960</v>
      </c>
      <c r="Y72" s="1">
        <v>7.05</v>
      </c>
      <c r="Z72" s="1" t="s">
        <v>32</v>
      </c>
    </row>
    <row r="73" spans="1:26" x14ac:dyDescent="0.25">
      <c r="A73" s="1">
        <v>1828</v>
      </c>
      <c r="B73" s="1" t="s">
        <v>230</v>
      </c>
      <c r="C73" s="1" t="s">
        <v>24</v>
      </c>
      <c r="D73" s="1">
        <v>0.04</v>
      </c>
      <c r="E73" s="4">
        <v>20.95</v>
      </c>
      <c r="F73" s="4">
        <v>4</v>
      </c>
      <c r="G73" s="1" t="s">
        <v>15</v>
      </c>
      <c r="H73" s="1" t="s">
        <v>73</v>
      </c>
      <c r="I73" s="1" t="s">
        <v>17</v>
      </c>
      <c r="J73" s="1" t="s">
        <v>18</v>
      </c>
      <c r="K73" s="1" t="s">
        <v>52</v>
      </c>
      <c r="L73" s="1" t="s">
        <v>233</v>
      </c>
      <c r="M73" s="1">
        <v>0.6</v>
      </c>
      <c r="N73" s="1" t="s">
        <v>8</v>
      </c>
      <c r="O73" s="1" t="s">
        <v>29</v>
      </c>
      <c r="P73" s="1" t="s">
        <v>193</v>
      </c>
      <c r="Q73" s="1" t="s">
        <v>232</v>
      </c>
      <c r="R73" s="1">
        <v>50613</v>
      </c>
      <c r="S73" s="2">
        <v>42010</v>
      </c>
      <c r="T73" s="2">
        <v>42015</v>
      </c>
      <c r="U73" s="1">
        <v>-1.88</v>
      </c>
      <c r="V73" s="1">
        <v>7</v>
      </c>
      <c r="W73" s="1">
        <v>142.06</v>
      </c>
      <c r="X73" s="1">
        <v>86960</v>
      </c>
      <c r="Y73" s="1">
        <v>20.91</v>
      </c>
      <c r="Z73" s="1" t="s">
        <v>32</v>
      </c>
    </row>
    <row r="74" spans="1:26" x14ac:dyDescent="0.25">
      <c r="A74" s="1">
        <v>1829</v>
      </c>
      <c r="B74" s="1" t="s">
        <v>234</v>
      </c>
      <c r="C74" s="1" t="s">
        <v>24</v>
      </c>
      <c r="D74" s="1">
        <v>0.05</v>
      </c>
      <c r="E74" s="4">
        <v>39.06</v>
      </c>
      <c r="F74" s="4">
        <v>10.55</v>
      </c>
      <c r="G74" s="1" t="s">
        <v>15</v>
      </c>
      <c r="H74" s="1" t="s">
        <v>73</v>
      </c>
      <c r="I74" s="1" t="s">
        <v>25</v>
      </c>
      <c r="J74" s="1" t="s">
        <v>51</v>
      </c>
      <c r="K74" s="1" t="s">
        <v>52</v>
      </c>
      <c r="L74" s="1" t="s">
        <v>235</v>
      </c>
      <c r="M74" s="1">
        <v>0.37</v>
      </c>
      <c r="N74" s="1" t="s">
        <v>8</v>
      </c>
      <c r="O74" s="1" t="s">
        <v>29</v>
      </c>
      <c r="P74" s="1" t="s">
        <v>193</v>
      </c>
      <c r="Q74" s="1" t="s">
        <v>236</v>
      </c>
      <c r="R74" s="1">
        <v>52402</v>
      </c>
      <c r="S74" s="2">
        <v>42010</v>
      </c>
      <c r="T74" s="2">
        <v>42017</v>
      </c>
      <c r="U74" s="1">
        <v>250.98060000000001</v>
      </c>
      <c r="V74" s="1">
        <v>9</v>
      </c>
      <c r="W74" s="1">
        <v>363.74</v>
      </c>
      <c r="X74" s="1">
        <v>86960</v>
      </c>
      <c r="Y74" s="1">
        <v>39.010000000000005</v>
      </c>
      <c r="Z74" s="1" t="s">
        <v>32</v>
      </c>
    </row>
    <row r="75" spans="1:26" x14ac:dyDescent="0.25">
      <c r="A75" s="1">
        <v>1829</v>
      </c>
      <c r="B75" s="1" t="s">
        <v>234</v>
      </c>
      <c r="C75" s="1" t="s">
        <v>24</v>
      </c>
      <c r="D75" s="1">
        <v>0.04</v>
      </c>
      <c r="E75" s="4">
        <v>3.52</v>
      </c>
      <c r="F75" s="4">
        <v>6.83</v>
      </c>
      <c r="G75" s="1" t="s">
        <v>15</v>
      </c>
      <c r="H75" s="1" t="s">
        <v>73</v>
      </c>
      <c r="I75" s="1" t="s">
        <v>25</v>
      </c>
      <c r="J75" s="1" t="s">
        <v>51</v>
      </c>
      <c r="K75" s="1" t="s">
        <v>52</v>
      </c>
      <c r="L75" s="1" t="s">
        <v>237</v>
      </c>
      <c r="M75" s="1">
        <v>0.38</v>
      </c>
      <c r="N75" s="1" t="s">
        <v>8</v>
      </c>
      <c r="O75" s="1" t="s">
        <v>29</v>
      </c>
      <c r="P75" s="1" t="s">
        <v>193</v>
      </c>
      <c r="Q75" s="1" t="s">
        <v>236</v>
      </c>
      <c r="R75" s="1">
        <v>52402</v>
      </c>
      <c r="S75" s="2">
        <v>42010</v>
      </c>
      <c r="T75" s="2">
        <v>42019</v>
      </c>
      <c r="U75" s="1">
        <v>-57.753</v>
      </c>
      <c r="V75" s="1">
        <v>4</v>
      </c>
      <c r="W75" s="1">
        <v>15.93</v>
      </c>
      <c r="X75" s="1">
        <v>86960</v>
      </c>
      <c r="Y75" s="1">
        <v>3.48</v>
      </c>
      <c r="Z75" s="1" t="s">
        <v>32</v>
      </c>
    </row>
    <row r="76" spans="1:26" x14ac:dyDescent="0.25">
      <c r="A76" s="1">
        <v>1829</v>
      </c>
      <c r="B76" s="1" t="s">
        <v>234</v>
      </c>
      <c r="C76" s="1" t="s">
        <v>24</v>
      </c>
      <c r="D76" s="1">
        <v>0.02</v>
      </c>
      <c r="E76" s="4">
        <v>15.51</v>
      </c>
      <c r="F76" s="4">
        <v>17.78</v>
      </c>
      <c r="G76" s="1" t="s">
        <v>15</v>
      </c>
      <c r="H76" s="1" t="s">
        <v>73</v>
      </c>
      <c r="I76" s="1" t="s">
        <v>25</v>
      </c>
      <c r="J76" s="1" t="s">
        <v>57</v>
      </c>
      <c r="K76" s="1" t="s">
        <v>52</v>
      </c>
      <c r="L76" s="1" t="s">
        <v>238</v>
      </c>
      <c r="M76" s="1">
        <v>0.59</v>
      </c>
      <c r="N76" s="1" t="s">
        <v>8</v>
      </c>
      <c r="O76" s="1" t="s">
        <v>29</v>
      </c>
      <c r="P76" s="1" t="s">
        <v>193</v>
      </c>
      <c r="Q76" s="1" t="s">
        <v>236</v>
      </c>
      <c r="R76" s="1">
        <v>52402</v>
      </c>
      <c r="S76" s="2">
        <v>42010</v>
      </c>
      <c r="T76" s="2">
        <v>42017</v>
      </c>
      <c r="U76" s="1">
        <v>-47.97</v>
      </c>
      <c r="V76" s="1">
        <v>1</v>
      </c>
      <c r="W76" s="1">
        <v>21.28</v>
      </c>
      <c r="X76" s="1">
        <v>86960</v>
      </c>
      <c r="Y76" s="1">
        <v>15.49</v>
      </c>
      <c r="Z76" s="1" t="s">
        <v>32</v>
      </c>
    </row>
    <row r="77" spans="1:26" x14ac:dyDescent="0.25">
      <c r="A77" s="1">
        <v>2146</v>
      </c>
      <c r="B77" s="1" t="s">
        <v>239</v>
      </c>
      <c r="C77" s="1" t="s">
        <v>24</v>
      </c>
      <c r="D77" s="1">
        <v>0.05</v>
      </c>
      <c r="E77" s="4">
        <v>20.34</v>
      </c>
      <c r="F77" s="4">
        <v>35</v>
      </c>
      <c r="G77" s="1" t="s">
        <v>15</v>
      </c>
      <c r="H77" s="1" t="s">
        <v>73</v>
      </c>
      <c r="I77" s="1" t="s">
        <v>25</v>
      </c>
      <c r="J77" s="1" t="s">
        <v>57</v>
      </c>
      <c r="K77" s="1" t="s">
        <v>43</v>
      </c>
      <c r="L77" s="1" t="s">
        <v>240</v>
      </c>
      <c r="M77" s="1">
        <v>0.84</v>
      </c>
      <c r="N77" s="1" t="s">
        <v>8</v>
      </c>
      <c r="O77" s="1" t="s">
        <v>9</v>
      </c>
      <c r="P77" s="1" t="s">
        <v>222</v>
      </c>
      <c r="Q77" s="1" t="s">
        <v>241</v>
      </c>
      <c r="R77" s="1">
        <v>20151</v>
      </c>
      <c r="S77" s="2">
        <v>42010</v>
      </c>
      <c r="T77" s="2">
        <v>42014</v>
      </c>
      <c r="U77" s="1">
        <v>52.776000000000003</v>
      </c>
      <c r="V77" s="1">
        <v>2</v>
      </c>
      <c r="W77" s="1">
        <v>53.02</v>
      </c>
      <c r="X77" s="1">
        <v>87071</v>
      </c>
      <c r="Y77" s="1">
        <v>20.29</v>
      </c>
      <c r="Z77" s="1" t="s">
        <v>12</v>
      </c>
    </row>
    <row r="78" spans="1:26" x14ac:dyDescent="0.25">
      <c r="A78" s="1">
        <v>211</v>
      </c>
      <c r="B78" s="1" t="s">
        <v>242</v>
      </c>
      <c r="C78" s="1" t="s">
        <v>96</v>
      </c>
      <c r="D78" s="1">
        <v>0.01</v>
      </c>
      <c r="E78" s="4">
        <v>10.06</v>
      </c>
      <c r="F78" s="4">
        <v>2.06</v>
      </c>
      <c r="G78" s="1" t="s">
        <v>15</v>
      </c>
      <c r="H78" s="1" t="s">
        <v>16</v>
      </c>
      <c r="I78" s="1" t="s">
        <v>25</v>
      </c>
      <c r="J78" s="1" t="s">
        <v>67</v>
      </c>
      <c r="K78" s="1" t="s">
        <v>27</v>
      </c>
      <c r="L78" s="1" t="s">
        <v>153</v>
      </c>
      <c r="M78" s="1">
        <v>0.39</v>
      </c>
      <c r="N78" s="1" t="s">
        <v>8</v>
      </c>
      <c r="O78" s="1" t="s">
        <v>90</v>
      </c>
      <c r="P78" s="1" t="s">
        <v>91</v>
      </c>
      <c r="Q78" s="1" t="s">
        <v>243</v>
      </c>
      <c r="R78" s="1">
        <v>13501</v>
      </c>
      <c r="S78" s="2">
        <v>42010</v>
      </c>
      <c r="T78" s="2">
        <v>42012</v>
      </c>
      <c r="U78" s="1">
        <v>7.59</v>
      </c>
      <c r="V78" s="1">
        <v>2</v>
      </c>
      <c r="W78" s="1">
        <v>21.2</v>
      </c>
      <c r="X78" s="1">
        <v>85964</v>
      </c>
      <c r="Y78" s="1">
        <v>10.050000000000001</v>
      </c>
      <c r="Z78" s="1" t="s">
        <v>93</v>
      </c>
    </row>
    <row r="79" spans="1:26" x14ac:dyDescent="0.25">
      <c r="A79" s="1">
        <v>211</v>
      </c>
      <c r="B79" s="1" t="s">
        <v>242</v>
      </c>
      <c r="C79" s="1" t="s">
        <v>96</v>
      </c>
      <c r="D79" s="1">
        <v>0</v>
      </c>
      <c r="E79" s="4">
        <v>65.989999999999995</v>
      </c>
      <c r="F79" s="4">
        <v>5.92</v>
      </c>
      <c r="G79" s="1" t="s">
        <v>15</v>
      </c>
      <c r="H79" s="1" t="s">
        <v>16</v>
      </c>
      <c r="I79" s="1" t="s">
        <v>17</v>
      </c>
      <c r="J79" s="1" t="s">
        <v>115</v>
      </c>
      <c r="K79" s="1" t="s">
        <v>52</v>
      </c>
      <c r="L79" s="1" t="s">
        <v>244</v>
      </c>
      <c r="M79" s="1">
        <v>0.55000000000000004</v>
      </c>
      <c r="N79" s="1" t="s">
        <v>8</v>
      </c>
      <c r="O79" s="1" t="s">
        <v>90</v>
      </c>
      <c r="P79" s="1" t="s">
        <v>91</v>
      </c>
      <c r="Q79" s="1" t="s">
        <v>243</v>
      </c>
      <c r="R79" s="1">
        <v>13501</v>
      </c>
      <c r="S79" s="2">
        <v>42010</v>
      </c>
      <c r="T79" s="2">
        <v>42012</v>
      </c>
      <c r="U79" s="1">
        <v>-107.98699999999999</v>
      </c>
      <c r="V79" s="1">
        <v>3</v>
      </c>
      <c r="W79" s="1">
        <v>173.32</v>
      </c>
      <c r="X79" s="1">
        <v>85964</v>
      </c>
      <c r="Y79" s="1">
        <v>65.989999999999995</v>
      </c>
      <c r="Z79" s="1" t="s">
        <v>93</v>
      </c>
    </row>
    <row r="80" spans="1:26" x14ac:dyDescent="0.25">
      <c r="A80" s="1">
        <v>3347</v>
      </c>
      <c r="B80" s="1" t="s">
        <v>245</v>
      </c>
      <c r="C80" s="1" t="s">
        <v>96</v>
      </c>
      <c r="D80" s="1">
        <v>7.0000000000000007E-2</v>
      </c>
      <c r="E80" s="4">
        <v>7.68</v>
      </c>
      <c r="F80" s="4">
        <v>6.16</v>
      </c>
      <c r="G80" s="1" t="s">
        <v>66</v>
      </c>
      <c r="H80" s="1" t="s">
        <v>16</v>
      </c>
      <c r="I80" s="1" t="s">
        <v>25</v>
      </c>
      <c r="J80" s="1" t="s">
        <v>51</v>
      </c>
      <c r="K80" s="1" t="s">
        <v>52</v>
      </c>
      <c r="L80" s="1" t="s">
        <v>246</v>
      </c>
      <c r="M80" s="1">
        <v>0.35</v>
      </c>
      <c r="N80" s="1" t="s">
        <v>8</v>
      </c>
      <c r="O80" s="1" t="s">
        <v>9</v>
      </c>
      <c r="P80" s="1" t="s">
        <v>103</v>
      </c>
      <c r="Q80" s="1" t="s">
        <v>247</v>
      </c>
      <c r="R80" s="1">
        <v>33411</v>
      </c>
      <c r="S80" s="2">
        <v>42010</v>
      </c>
      <c r="T80" s="2">
        <v>42012</v>
      </c>
      <c r="U80" s="1">
        <v>125.9982</v>
      </c>
      <c r="V80" s="1">
        <v>1</v>
      </c>
      <c r="W80" s="1">
        <v>22.13</v>
      </c>
      <c r="X80" s="1">
        <v>89355</v>
      </c>
      <c r="Y80" s="1">
        <v>7.6099999999999994</v>
      </c>
      <c r="Z80" s="1" t="s">
        <v>12</v>
      </c>
    </row>
    <row r="81" spans="1:26" x14ac:dyDescent="0.25">
      <c r="A81" s="1">
        <v>3347</v>
      </c>
      <c r="B81" s="1" t="s">
        <v>245</v>
      </c>
      <c r="C81" s="1" t="s">
        <v>96</v>
      </c>
      <c r="D81" s="1">
        <v>0.05</v>
      </c>
      <c r="E81" s="4">
        <v>6.64</v>
      </c>
      <c r="F81" s="4">
        <v>4.95</v>
      </c>
      <c r="G81" s="1" t="s">
        <v>66</v>
      </c>
      <c r="H81" s="1" t="s">
        <v>16</v>
      </c>
      <c r="I81" s="1" t="s">
        <v>4</v>
      </c>
      <c r="J81" s="1" t="s">
        <v>106</v>
      </c>
      <c r="K81" s="1" t="s">
        <v>19</v>
      </c>
      <c r="L81" s="1" t="s">
        <v>248</v>
      </c>
      <c r="M81" s="1">
        <v>0.37</v>
      </c>
      <c r="N81" s="1" t="s">
        <v>8</v>
      </c>
      <c r="O81" s="1" t="s">
        <v>9</v>
      </c>
      <c r="P81" s="1" t="s">
        <v>103</v>
      </c>
      <c r="Q81" s="1" t="s">
        <v>247</v>
      </c>
      <c r="R81" s="1">
        <v>33411</v>
      </c>
      <c r="S81" s="2">
        <v>42010</v>
      </c>
      <c r="T81" s="2">
        <v>42012</v>
      </c>
      <c r="U81" s="1">
        <v>-92.929199999999994</v>
      </c>
      <c r="V81" s="1">
        <v>5</v>
      </c>
      <c r="W81" s="1">
        <v>34.17</v>
      </c>
      <c r="X81" s="1">
        <v>89355</v>
      </c>
      <c r="Y81" s="1">
        <v>6.59</v>
      </c>
      <c r="Z81" s="1" t="s">
        <v>12</v>
      </c>
    </row>
    <row r="82" spans="1:26" x14ac:dyDescent="0.25">
      <c r="A82" s="1">
        <v>799</v>
      </c>
      <c r="B82" s="1" t="s">
        <v>249</v>
      </c>
      <c r="C82" s="1" t="s">
        <v>49</v>
      </c>
      <c r="D82" s="1">
        <v>0.01</v>
      </c>
      <c r="E82" s="4">
        <v>150.97999999999999</v>
      </c>
      <c r="F82" s="4">
        <v>30</v>
      </c>
      <c r="G82" s="1" t="s">
        <v>2</v>
      </c>
      <c r="H82" s="1" t="s">
        <v>16</v>
      </c>
      <c r="I82" s="1" t="s">
        <v>4</v>
      </c>
      <c r="J82" s="1" t="s">
        <v>88</v>
      </c>
      <c r="K82" s="1" t="s">
        <v>35</v>
      </c>
      <c r="L82" s="1" t="s">
        <v>250</v>
      </c>
      <c r="M82" s="1">
        <v>0.74</v>
      </c>
      <c r="N82" s="1" t="s">
        <v>8</v>
      </c>
      <c r="O82" s="1" t="s">
        <v>9</v>
      </c>
      <c r="P82" s="1" t="s">
        <v>251</v>
      </c>
      <c r="Q82" s="1" t="s">
        <v>252</v>
      </c>
      <c r="R82" s="1">
        <v>29915</v>
      </c>
      <c r="S82" s="2">
        <v>42010</v>
      </c>
      <c r="T82" s="2">
        <v>42012</v>
      </c>
      <c r="U82" s="1">
        <v>131.38200000000001</v>
      </c>
      <c r="V82" s="1">
        <v>6</v>
      </c>
      <c r="W82" s="1">
        <v>958.46</v>
      </c>
      <c r="X82" s="1">
        <v>89909</v>
      </c>
      <c r="Y82" s="1">
        <v>150.97</v>
      </c>
      <c r="Z82" s="1" t="s">
        <v>12</v>
      </c>
    </row>
    <row r="83" spans="1:26" x14ac:dyDescent="0.25">
      <c r="A83" s="1">
        <v>799</v>
      </c>
      <c r="B83" s="1" t="s">
        <v>249</v>
      </c>
      <c r="C83" s="1" t="s">
        <v>49</v>
      </c>
      <c r="D83" s="1">
        <v>0.01</v>
      </c>
      <c r="E83" s="4">
        <v>28.28</v>
      </c>
      <c r="F83" s="4">
        <v>13.99</v>
      </c>
      <c r="G83" s="1" t="s">
        <v>66</v>
      </c>
      <c r="H83" s="1" t="s">
        <v>16</v>
      </c>
      <c r="I83" s="1" t="s">
        <v>25</v>
      </c>
      <c r="J83" s="1" t="s">
        <v>57</v>
      </c>
      <c r="K83" s="1" t="s">
        <v>124</v>
      </c>
      <c r="L83" s="1" t="s">
        <v>253</v>
      </c>
      <c r="M83" s="1">
        <v>0.57999999999999996</v>
      </c>
      <c r="N83" s="1" t="s">
        <v>8</v>
      </c>
      <c r="O83" s="1" t="s">
        <v>9</v>
      </c>
      <c r="P83" s="1" t="s">
        <v>251</v>
      </c>
      <c r="Q83" s="1" t="s">
        <v>252</v>
      </c>
      <c r="R83" s="1">
        <v>29915</v>
      </c>
      <c r="S83" s="2">
        <v>42010</v>
      </c>
      <c r="T83" s="2">
        <v>42012</v>
      </c>
      <c r="U83" s="1">
        <v>-89.292000000000002</v>
      </c>
      <c r="V83" s="1">
        <v>12</v>
      </c>
      <c r="W83" s="1">
        <v>368.84</v>
      </c>
      <c r="X83" s="1">
        <v>89909</v>
      </c>
      <c r="Y83" s="1">
        <v>28.27</v>
      </c>
      <c r="Z83" s="1" t="s">
        <v>12</v>
      </c>
    </row>
    <row r="84" spans="1:26" x14ac:dyDescent="0.25">
      <c r="A84" s="1">
        <v>799</v>
      </c>
      <c r="B84" s="1" t="s">
        <v>249</v>
      </c>
      <c r="C84" s="1" t="s">
        <v>49</v>
      </c>
      <c r="D84" s="1">
        <v>0.03</v>
      </c>
      <c r="E84" s="4">
        <v>35.99</v>
      </c>
      <c r="F84" s="4">
        <v>1.1000000000000001</v>
      </c>
      <c r="G84" s="1" t="s">
        <v>15</v>
      </c>
      <c r="H84" s="1" t="s">
        <v>16</v>
      </c>
      <c r="I84" s="1" t="s">
        <v>17</v>
      </c>
      <c r="J84" s="1" t="s">
        <v>115</v>
      </c>
      <c r="K84" s="1" t="s">
        <v>52</v>
      </c>
      <c r="L84" s="1" t="s">
        <v>254</v>
      </c>
      <c r="M84" s="1">
        <v>0.55000000000000004</v>
      </c>
      <c r="N84" s="1" t="s">
        <v>8</v>
      </c>
      <c r="O84" s="1" t="s">
        <v>9</v>
      </c>
      <c r="P84" s="1" t="s">
        <v>251</v>
      </c>
      <c r="Q84" s="1" t="s">
        <v>252</v>
      </c>
      <c r="R84" s="1">
        <v>29915</v>
      </c>
      <c r="S84" s="2">
        <v>42010</v>
      </c>
      <c r="T84" s="2">
        <v>42011</v>
      </c>
      <c r="U84" s="1">
        <v>-211.036</v>
      </c>
      <c r="V84" s="1">
        <v>1</v>
      </c>
      <c r="W84" s="1">
        <v>30.86</v>
      </c>
      <c r="X84" s="1">
        <v>89909</v>
      </c>
      <c r="Y84" s="1">
        <v>35.96</v>
      </c>
      <c r="Z84" s="1" t="s">
        <v>12</v>
      </c>
    </row>
    <row r="85" spans="1:26" x14ac:dyDescent="0.25">
      <c r="A85" s="1">
        <v>1950</v>
      </c>
      <c r="B85" s="1" t="s">
        <v>255</v>
      </c>
      <c r="C85" s="1" t="s">
        <v>49</v>
      </c>
      <c r="D85" s="1">
        <v>0.01</v>
      </c>
      <c r="E85" s="4">
        <v>6.68</v>
      </c>
      <c r="F85" s="4">
        <v>4.91</v>
      </c>
      <c r="G85" s="1" t="s">
        <v>15</v>
      </c>
      <c r="H85" s="1" t="s">
        <v>3</v>
      </c>
      <c r="I85" s="1" t="s">
        <v>25</v>
      </c>
      <c r="J85" s="1" t="s">
        <v>67</v>
      </c>
      <c r="K85" s="1" t="s">
        <v>52</v>
      </c>
      <c r="L85" s="1" t="s">
        <v>256</v>
      </c>
      <c r="M85" s="1">
        <v>0.37</v>
      </c>
      <c r="N85" s="1" t="s">
        <v>8</v>
      </c>
      <c r="O85" s="1" t="s">
        <v>37</v>
      </c>
      <c r="P85" s="1" t="s">
        <v>257</v>
      </c>
      <c r="Q85" s="1" t="s">
        <v>258</v>
      </c>
      <c r="R85" s="1">
        <v>59750</v>
      </c>
      <c r="S85" s="2">
        <v>42010</v>
      </c>
      <c r="T85" s="2">
        <v>42012</v>
      </c>
      <c r="U85" s="1">
        <v>-15.48</v>
      </c>
      <c r="V85" s="1">
        <v>7</v>
      </c>
      <c r="W85" s="1">
        <v>51.03</v>
      </c>
      <c r="X85" s="1">
        <v>90414</v>
      </c>
      <c r="Y85" s="1">
        <v>6.67</v>
      </c>
      <c r="Z85" s="1" t="s">
        <v>40</v>
      </c>
    </row>
    <row r="86" spans="1:26" x14ac:dyDescent="0.25">
      <c r="A86" s="1">
        <v>2290</v>
      </c>
      <c r="B86" s="1" t="s">
        <v>259</v>
      </c>
      <c r="C86" s="1" t="s">
        <v>49</v>
      </c>
      <c r="D86" s="1">
        <v>0</v>
      </c>
      <c r="E86" s="4">
        <v>42.98</v>
      </c>
      <c r="F86" s="4">
        <v>4.62</v>
      </c>
      <c r="G86" s="1" t="s">
        <v>15</v>
      </c>
      <c r="H86" s="1" t="s">
        <v>50</v>
      </c>
      <c r="I86" s="1" t="s">
        <v>25</v>
      </c>
      <c r="J86" s="1" t="s">
        <v>74</v>
      </c>
      <c r="K86" s="1" t="s">
        <v>52</v>
      </c>
      <c r="L86" s="1" t="s">
        <v>260</v>
      </c>
      <c r="M86" s="1">
        <v>0.56000000000000005</v>
      </c>
      <c r="N86" s="1" t="s">
        <v>8</v>
      </c>
      <c r="O86" s="1" t="s">
        <v>29</v>
      </c>
      <c r="P86" s="1" t="s">
        <v>63</v>
      </c>
      <c r="Q86" s="1" t="s">
        <v>261</v>
      </c>
      <c r="R86" s="1">
        <v>55433</v>
      </c>
      <c r="S86" s="2">
        <v>42010</v>
      </c>
      <c r="T86" s="2">
        <v>42012</v>
      </c>
      <c r="U86" s="1">
        <v>385.30290000000002</v>
      </c>
      <c r="V86" s="1">
        <v>12</v>
      </c>
      <c r="W86" s="1">
        <v>558.41</v>
      </c>
      <c r="X86" s="1">
        <v>88163</v>
      </c>
      <c r="Y86" s="1">
        <v>42.98</v>
      </c>
      <c r="Z86" s="1" t="s">
        <v>32</v>
      </c>
    </row>
    <row r="87" spans="1:26" x14ac:dyDescent="0.25">
      <c r="A87" s="1">
        <v>2290</v>
      </c>
      <c r="B87" s="1" t="s">
        <v>259</v>
      </c>
      <c r="C87" s="1" t="s">
        <v>49</v>
      </c>
      <c r="D87" s="1">
        <v>0.03</v>
      </c>
      <c r="E87" s="4">
        <v>21.78</v>
      </c>
      <c r="F87" s="4">
        <v>5.94</v>
      </c>
      <c r="G87" s="1" t="s">
        <v>15</v>
      </c>
      <c r="H87" s="1" t="s">
        <v>50</v>
      </c>
      <c r="I87" s="1" t="s">
        <v>25</v>
      </c>
      <c r="J87" s="1" t="s">
        <v>74</v>
      </c>
      <c r="K87" s="1" t="s">
        <v>124</v>
      </c>
      <c r="L87" s="1" t="s">
        <v>262</v>
      </c>
      <c r="M87" s="1">
        <v>0.5</v>
      </c>
      <c r="N87" s="1" t="s">
        <v>8</v>
      </c>
      <c r="O87" s="1" t="s">
        <v>29</v>
      </c>
      <c r="P87" s="1" t="s">
        <v>63</v>
      </c>
      <c r="Q87" s="1" t="s">
        <v>261</v>
      </c>
      <c r="R87" s="1">
        <v>55433</v>
      </c>
      <c r="S87" s="2">
        <v>42010</v>
      </c>
      <c r="T87" s="2">
        <v>42012</v>
      </c>
      <c r="U87" s="1">
        <v>187.2</v>
      </c>
      <c r="V87" s="1">
        <v>13</v>
      </c>
      <c r="W87" s="1">
        <v>290.22000000000003</v>
      </c>
      <c r="X87" s="1">
        <v>88163</v>
      </c>
      <c r="Y87" s="1">
        <v>21.75</v>
      </c>
      <c r="Z87" s="1" t="s">
        <v>32</v>
      </c>
    </row>
    <row r="88" spans="1:26" x14ac:dyDescent="0.25">
      <c r="A88" s="1">
        <v>3285</v>
      </c>
      <c r="B88" s="1" t="s">
        <v>263</v>
      </c>
      <c r="C88" s="1" t="s">
        <v>49</v>
      </c>
      <c r="D88" s="1">
        <v>0.06</v>
      </c>
      <c r="E88" s="4">
        <v>1.7</v>
      </c>
      <c r="F88" s="4">
        <v>1.99</v>
      </c>
      <c r="G88" s="1" t="s">
        <v>15</v>
      </c>
      <c r="H88" s="1" t="s">
        <v>16</v>
      </c>
      <c r="I88" s="1" t="s">
        <v>17</v>
      </c>
      <c r="J88" s="1" t="s">
        <v>18</v>
      </c>
      <c r="K88" s="1" t="s">
        <v>19</v>
      </c>
      <c r="L88" s="1" t="s">
        <v>264</v>
      </c>
      <c r="M88" s="1">
        <v>0.51</v>
      </c>
      <c r="N88" s="1" t="s">
        <v>8</v>
      </c>
      <c r="O88" s="1" t="s">
        <v>9</v>
      </c>
      <c r="P88" s="1" t="s">
        <v>222</v>
      </c>
      <c r="Q88" s="1" t="s">
        <v>265</v>
      </c>
      <c r="R88" s="1">
        <v>20170</v>
      </c>
      <c r="S88" s="2">
        <v>42010</v>
      </c>
      <c r="T88" s="2">
        <v>42011</v>
      </c>
      <c r="U88" s="1">
        <v>80.071200000000005</v>
      </c>
      <c r="V88" s="1">
        <v>7</v>
      </c>
      <c r="W88" s="1">
        <v>12.15</v>
      </c>
      <c r="X88" s="1">
        <v>90750</v>
      </c>
      <c r="Y88" s="1">
        <v>1.64</v>
      </c>
      <c r="Z88" s="1" t="s">
        <v>12</v>
      </c>
    </row>
    <row r="89" spans="1:26" x14ac:dyDescent="0.25">
      <c r="A89" s="1">
        <v>3285</v>
      </c>
      <c r="B89" s="1" t="s">
        <v>263</v>
      </c>
      <c r="C89" s="1" t="s">
        <v>49</v>
      </c>
      <c r="D89" s="1">
        <v>0.01</v>
      </c>
      <c r="E89" s="4">
        <v>30.98</v>
      </c>
      <c r="F89" s="4">
        <v>5.09</v>
      </c>
      <c r="G89" s="1" t="s">
        <v>15</v>
      </c>
      <c r="H89" s="1" t="s">
        <v>16</v>
      </c>
      <c r="I89" s="1" t="s">
        <v>25</v>
      </c>
      <c r="J89" s="1" t="s">
        <v>67</v>
      </c>
      <c r="K89" s="1" t="s">
        <v>52</v>
      </c>
      <c r="L89" s="1" t="s">
        <v>266</v>
      </c>
      <c r="M89" s="1">
        <v>0.4</v>
      </c>
      <c r="N89" s="1" t="s">
        <v>8</v>
      </c>
      <c r="O89" s="1" t="s">
        <v>9</v>
      </c>
      <c r="P89" s="1" t="s">
        <v>222</v>
      </c>
      <c r="Q89" s="1" t="s">
        <v>265</v>
      </c>
      <c r="R89" s="1">
        <v>20170</v>
      </c>
      <c r="S89" s="2">
        <v>42010</v>
      </c>
      <c r="T89" s="2">
        <v>42012</v>
      </c>
      <c r="U89" s="1">
        <v>896.40599999999995</v>
      </c>
      <c r="V89" s="1">
        <v>9</v>
      </c>
      <c r="W89" s="1">
        <v>288.42</v>
      </c>
      <c r="X89" s="1">
        <v>90750</v>
      </c>
      <c r="Y89" s="1">
        <v>30.97</v>
      </c>
      <c r="Z89" s="1" t="s">
        <v>12</v>
      </c>
    </row>
    <row r="90" spans="1:26" x14ac:dyDescent="0.25">
      <c r="A90" s="1">
        <v>619</v>
      </c>
      <c r="B90" s="1" t="s">
        <v>267</v>
      </c>
      <c r="C90" s="1" t="s">
        <v>1</v>
      </c>
      <c r="D90" s="1">
        <v>0.03</v>
      </c>
      <c r="E90" s="4">
        <v>14.2</v>
      </c>
      <c r="F90" s="4">
        <v>5.3</v>
      </c>
      <c r="G90" s="1" t="s">
        <v>15</v>
      </c>
      <c r="H90" s="1" t="s">
        <v>16</v>
      </c>
      <c r="I90" s="1" t="s">
        <v>4</v>
      </c>
      <c r="J90" s="1" t="s">
        <v>106</v>
      </c>
      <c r="K90" s="1" t="s">
        <v>27</v>
      </c>
      <c r="L90" s="1" t="s">
        <v>268</v>
      </c>
      <c r="M90" s="1">
        <v>0.46</v>
      </c>
      <c r="N90" s="1" t="s">
        <v>8</v>
      </c>
      <c r="O90" s="1" t="s">
        <v>29</v>
      </c>
      <c r="P90" s="1" t="s">
        <v>269</v>
      </c>
      <c r="Q90" s="1" t="s">
        <v>270</v>
      </c>
      <c r="R90" s="1">
        <v>48195</v>
      </c>
      <c r="S90" s="2">
        <v>42011</v>
      </c>
      <c r="T90" s="2">
        <v>42012</v>
      </c>
      <c r="U90" s="1">
        <v>107.02</v>
      </c>
      <c r="V90" s="1">
        <v>14</v>
      </c>
      <c r="W90" s="1">
        <v>205.98</v>
      </c>
      <c r="X90" s="1">
        <v>88196</v>
      </c>
      <c r="Y90" s="1">
        <v>14.17</v>
      </c>
      <c r="Z90" s="1" t="s">
        <v>32</v>
      </c>
    </row>
    <row r="91" spans="1:26" x14ac:dyDescent="0.25">
      <c r="A91" s="1">
        <v>3</v>
      </c>
      <c r="B91" s="1" t="s">
        <v>271</v>
      </c>
      <c r="C91" s="1" t="s">
        <v>14</v>
      </c>
      <c r="D91" s="1">
        <v>0.01</v>
      </c>
      <c r="E91" s="4">
        <v>2.84</v>
      </c>
      <c r="F91" s="4">
        <v>0.93</v>
      </c>
      <c r="G91" s="1" t="s">
        <v>66</v>
      </c>
      <c r="H91" s="1" t="s">
        <v>73</v>
      </c>
      <c r="I91" s="1" t="s">
        <v>25</v>
      </c>
      <c r="J91" s="1" t="s">
        <v>26</v>
      </c>
      <c r="K91" s="1" t="s">
        <v>27</v>
      </c>
      <c r="L91" s="1" t="s">
        <v>272</v>
      </c>
      <c r="M91" s="1">
        <v>0.54</v>
      </c>
      <c r="N91" s="1" t="s">
        <v>8</v>
      </c>
      <c r="O91" s="1" t="s">
        <v>37</v>
      </c>
      <c r="P91" s="1" t="s">
        <v>45</v>
      </c>
      <c r="Q91" s="1" t="s">
        <v>273</v>
      </c>
      <c r="R91" s="1">
        <v>98221</v>
      </c>
      <c r="S91" s="2">
        <v>42011</v>
      </c>
      <c r="T91" s="2">
        <v>42012</v>
      </c>
      <c r="U91" s="1">
        <v>4.5599999999999996</v>
      </c>
      <c r="V91" s="1">
        <v>4</v>
      </c>
      <c r="W91" s="1">
        <v>13.01</v>
      </c>
      <c r="X91" s="1">
        <v>88522</v>
      </c>
      <c r="Y91" s="1">
        <v>2.83</v>
      </c>
      <c r="Z91" s="1" t="s">
        <v>40</v>
      </c>
    </row>
    <row r="92" spans="1:26" x14ac:dyDescent="0.25">
      <c r="A92" s="1">
        <v>651</v>
      </c>
      <c r="B92" s="1" t="s">
        <v>274</v>
      </c>
      <c r="C92" s="1" t="s">
        <v>14</v>
      </c>
      <c r="D92" s="1">
        <v>0.08</v>
      </c>
      <c r="E92" s="4">
        <v>15.99</v>
      </c>
      <c r="F92" s="4">
        <v>13.18</v>
      </c>
      <c r="G92" s="1" t="s">
        <v>15</v>
      </c>
      <c r="H92" s="1" t="s">
        <v>16</v>
      </c>
      <c r="I92" s="1" t="s">
        <v>25</v>
      </c>
      <c r="J92" s="1" t="s">
        <v>51</v>
      </c>
      <c r="K92" s="1" t="s">
        <v>52</v>
      </c>
      <c r="L92" s="1" t="s">
        <v>275</v>
      </c>
      <c r="M92" s="1">
        <v>0.37</v>
      </c>
      <c r="N92" s="1" t="s">
        <v>8</v>
      </c>
      <c r="O92" s="1" t="s">
        <v>37</v>
      </c>
      <c r="P92" s="1" t="s">
        <v>276</v>
      </c>
      <c r="Q92" s="1" t="s">
        <v>277</v>
      </c>
      <c r="R92" s="1">
        <v>89115</v>
      </c>
      <c r="S92" s="2">
        <v>42011</v>
      </c>
      <c r="T92" s="2">
        <v>42012</v>
      </c>
      <c r="U92" s="1">
        <v>-246.92616000000001</v>
      </c>
      <c r="V92" s="1">
        <v>12</v>
      </c>
      <c r="W92" s="1">
        <v>192.33</v>
      </c>
      <c r="X92" s="1">
        <v>91575</v>
      </c>
      <c r="Y92" s="1">
        <v>15.91</v>
      </c>
      <c r="Z92" s="1" t="s">
        <v>40</v>
      </c>
    </row>
    <row r="93" spans="1:26" x14ac:dyDescent="0.25">
      <c r="A93" s="1">
        <v>2630</v>
      </c>
      <c r="B93" s="1" t="s">
        <v>185</v>
      </c>
      <c r="C93" s="1" t="s">
        <v>14</v>
      </c>
      <c r="D93" s="1">
        <v>7.0000000000000007E-2</v>
      </c>
      <c r="E93" s="4">
        <v>65.989999999999995</v>
      </c>
      <c r="F93" s="4">
        <v>5.99</v>
      </c>
      <c r="G93" s="1" t="s">
        <v>15</v>
      </c>
      <c r="H93" s="1" t="s">
        <v>3</v>
      </c>
      <c r="I93" s="1" t="s">
        <v>17</v>
      </c>
      <c r="J93" s="1" t="s">
        <v>115</v>
      </c>
      <c r="K93" s="1" t="s">
        <v>52</v>
      </c>
      <c r="L93" s="1" t="s">
        <v>278</v>
      </c>
      <c r="M93" s="1">
        <v>0.57999999999999996</v>
      </c>
      <c r="N93" s="1" t="s">
        <v>8</v>
      </c>
      <c r="O93" s="1" t="s">
        <v>29</v>
      </c>
      <c r="P93" s="1" t="s">
        <v>187</v>
      </c>
      <c r="Q93" s="1" t="s">
        <v>188</v>
      </c>
      <c r="R93" s="1">
        <v>73071</v>
      </c>
      <c r="S93" s="2">
        <v>42011</v>
      </c>
      <c r="T93" s="2">
        <v>42012</v>
      </c>
      <c r="U93" s="1">
        <v>-139.18256</v>
      </c>
      <c r="V93" s="1">
        <v>3</v>
      </c>
      <c r="W93" s="1">
        <v>165.71</v>
      </c>
      <c r="X93" s="1">
        <v>85915</v>
      </c>
      <c r="Y93" s="1">
        <v>65.92</v>
      </c>
      <c r="Z93" s="1" t="s">
        <v>32</v>
      </c>
    </row>
    <row r="94" spans="1:26" x14ac:dyDescent="0.25">
      <c r="A94" s="1">
        <v>1781</v>
      </c>
      <c r="B94" s="1" t="s">
        <v>279</v>
      </c>
      <c r="C94" s="1" t="s">
        <v>24</v>
      </c>
      <c r="D94" s="1">
        <v>0.03</v>
      </c>
      <c r="E94" s="4">
        <v>5.08</v>
      </c>
      <c r="F94" s="4">
        <v>2.0299999999999998</v>
      </c>
      <c r="G94" s="1" t="s">
        <v>15</v>
      </c>
      <c r="H94" s="1" t="s">
        <v>50</v>
      </c>
      <c r="I94" s="1" t="s">
        <v>4</v>
      </c>
      <c r="J94" s="1" t="s">
        <v>106</v>
      </c>
      <c r="K94" s="1" t="s">
        <v>27</v>
      </c>
      <c r="L94" s="1" t="s">
        <v>280</v>
      </c>
      <c r="M94" s="1">
        <v>0.51</v>
      </c>
      <c r="N94" s="1" t="s">
        <v>8</v>
      </c>
      <c r="O94" s="1" t="s">
        <v>37</v>
      </c>
      <c r="P94" s="1" t="s">
        <v>69</v>
      </c>
      <c r="Q94" s="1" t="s">
        <v>281</v>
      </c>
      <c r="R94" s="1">
        <v>94070</v>
      </c>
      <c r="S94" s="2">
        <v>42011</v>
      </c>
      <c r="T94" s="2">
        <v>42016</v>
      </c>
      <c r="U94" s="1">
        <v>15.1524</v>
      </c>
      <c r="V94" s="1">
        <v>4</v>
      </c>
      <c r="W94" s="1">
        <v>21.96</v>
      </c>
      <c r="X94" s="1">
        <v>89858</v>
      </c>
      <c r="Y94" s="1">
        <v>5.05</v>
      </c>
      <c r="Z94" s="1" t="s">
        <v>40</v>
      </c>
    </row>
    <row r="95" spans="1:26" x14ac:dyDescent="0.25">
      <c r="A95" s="1">
        <v>3123</v>
      </c>
      <c r="B95" s="1" t="s">
        <v>282</v>
      </c>
      <c r="C95" s="1" t="s">
        <v>24</v>
      </c>
      <c r="D95" s="1">
        <v>0.02</v>
      </c>
      <c r="E95" s="4">
        <v>7.1</v>
      </c>
      <c r="F95" s="4">
        <v>6.05</v>
      </c>
      <c r="G95" s="1" t="s">
        <v>15</v>
      </c>
      <c r="H95" s="1" t="s">
        <v>50</v>
      </c>
      <c r="I95" s="1" t="s">
        <v>25</v>
      </c>
      <c r="J95" s="1" t="s">
        <v>51</v>
      </c>
      <c r="K95" s="1" t="s">
        <v>52</v>
      </c>
      <c r="L95" s="1" t="s">
        <v>231</v>
      </c>
      <c r="M95" s="1">
        <v>0.39</v>
      </c>
      <c r="N95" s="1" t="s">
        <v>8</v>
      </c>
      <c r="O95" s="1" t="s">
        <v>29</v>
      </c>
      <c r="P95" s="1" t="s">
        <v>82</v>
      </c>
      <c r="Q95" s="1" t="s">
        <v>283</v>
      </c>
      <c r="R95" s="1">
        <v>60160</v>
      </c>
      <c r="S95" s="2">
        <v>42011</v>
      </c>
      <c r="T95" s="2">
        <v>42013</v>
      </c>
      <c r="U95" s="1">
        <v>-48.875</v>
      </c>
      <c r="V95" s="1">
        <v>8</v>
      </c>
      <c r="W95" s="1">
        <v>61.5</v>
      </c>
      <c r="X95" s="1">
        <v>87287</v>
      </c>
      <c r="Y95" s="1">
        <v>7.08</v>
      </c>
      <c r="Z95" s="1" t="s">
        <v>32</v>
      </c>
    </row>
    <row r="96" spans="1:26" x14ac:dyDescent="0.25">
      <c r="A96" s="1">
        <v>3303</v>
      </c>
      <c r="B96" s="1" t="s">
        <v>284</v>
      </c>
      <c r="C96" s="1" t="s">
        <v>24</v>
      </c>
      <c r="D96" s="1">
        <v>0.04</v>
      </c>
      <c r="E96" s="4">
        <v>33.89</v>
      </c>
      <c r="F96" s="4">
        <v>5.0999999999999996</v>
      </c>
      <c r="G96" s="1" t="s">
        <v>15</v>
      </c>
      <c r="H96" s="1" t="s">
        <v>50</v>
      </c>
      <c r="I96" s="1" t="s">
        <v>25</v>
      </c>
      <c r="J96" s="1" t="s">
        <v>57</v>
      </c>
      <c r="K96" s="1" t="s">
        <v>52</v>
      </c>
      <c r="L96" s="1" t="s">
        <v>285</v>
      </c>
      <c r="M96" s="1">
        <v>0.6</v>
      </c>
      <c r="N96" s="1" t="s">
        <v>8</v>
      </c>
      <c r="O96" s="1" t="s">
        <v>9</v>
      </c>
      <c r="P96" s="1" t="s">
        <v>103</v>
      </c>
      <c r="Q96" s="1" t="s">
        <v>286</v>
      </c>
      <c r="R96" s="1">
        <v>33461</v>
      </c>
      <c r="S96" s="2">
        <v>42011</v>
      </c>
      <c r="T96" s="2">
        <v>42016</v>
      </c>
      <c r="U96" s="1">
        <v>68.676000000000002</v>
      </c>
      <c r="V96" s="1">
        <v>6</v>
      </c>
      <c r="W96" s="1">
        <v>200.64</v>
      </c>
      <c r="X96" s="1">
        <v>87795</v>
      </c>
      <c r="Y96" s="1">
        <v>33.85</v>
      </c>
      <c r="Z96" s="1" t="s">
        <v>12</v>
      </c>
    </row>
    <row r="97" spans="1:26" x14ac:dyDescent="0.25">
      <c r="A97" s="1">
        <v>1367</v>
      </c>
      <c r="B97" s="1" t="s">
        <v>287</v>
      </c>
      <c r="C97" s="1" t="s">
        <v>96</v>
      </c>
      <c r="D97" s="1">
        <v>0.03</v>
      </c>
      <c r="E97" s="4">
        <v>73.98</v>
      </c>
      <c r="F97" s="4">
        <v>14.52</v>
      </c>
      <c r="G97" s="1" t="s">
        <v>15</v>
      </c>
      <c r="H97" s="1" t="s">
        <v>16</v>
      </c>
      <c r="I97" s="1" t="s">
        <v>17</v>
      </c>
      <c r="J97" s="1" t="s">
        <v>18</v>
      </c>
      <c r="K97" s="1" t="s">
        <v>52</v>
      </c>
      <c r="L97" s="1" t="s">
        <v>288</v>
      </c>
      <c r="M97" s="1">
        <v>0.65</v>
      </c>
      <c r="N97" s="1" t="s">
        <v>8</v>
      </c>
      <c r="O97" s="1" t="s">
        <v>29</v>
      </c>
      <c r="P97" s="1" t="s">
        <v>167</v>
      </c>
      <c r="Q97" s="1" t="s">
        <v>289</v>
      </c>
      <c r="R97" s="1">
        <v>79424</v>
      </c>
      <c r="S97" s="2">
        <v>42011</v>
      </c>
      <c r="T97" s="2">
        <v>42014</v>
      </c>
      <c r="U97" s="1">
        <v>-326.23160000000001</v>
      </c>
      <c r="V97" s="1">
        <v>1</v>
      </c>
      <c r="W97" s="1">
        <v>79.02</v>
      </c>
      <c r="X97" s="1">
        <v>90513</v>
      </c>
      <c r="Y97" s="1">
        <v>73.95</v>
      </c>
      <c r="Z97" s="1" t="s">
        <v>32</v>
      </c>
    </row>
    <row r="98" spans="1:26" x14ac:dyDescent="0.25">
      <c r="A98" s="1">
        <v>1606</v>
      </c>
      <c r="B98" s="1" t="s">
        <v>290</v>
      </c>
      <c r="C98" s="1" t="s">
        <v>96</v>
      </c>
      <c r="D98" s="1">
        <v>0.05</v>
      </c>
      <c r="E98" s="4">
        <v>1.98</v>
      </c>
      <c r="F98" s="4">
        <v>4.7699999999999996</v>
      </c>
      <c r="G98" s="1" t="s">
        <v>15</v>
      </c>
      <c r="H98" s="1" t="s">
        <v>50</v>
      </c>
      <c r="I98" s="1" t="s">
        <v>25</v>
      </c>
      <c r="J98" s="1" t="s">
        <v>51</v>
      </c>
      <c r="K98" s="1" t="s">
        <v>52</v>
      </c>
      <c r="L98" s="1" t="s">
        <v>291</v>
      </c>
      <c r="M98" s="1">
        <v>0.4</v>
      </c>
      <c r="N98" s="1" t="s">
        <v>8</v>
      </c>
      <c r="O98" s="1" t="s">
        <v>90</v>
      </c>
      <c r="P98" s="1" t="s">
        <v>91</v>
      </c>
      <c r="Q98" s="1" t="s">
        <v>292</v>
      </c>
      <c r="R98" s="1">
        <v>11010</v>
      </c>
      <c r="S98" s="2">
        <v>42011</v>
      </c>
      <c r="T98" s="2">
        <v>42012</v>
      </c>
      <c r="U98" s="1">
        <v>-14.359819999999999</v>
      </c>
      <c r="V98" s="1">
        <v>1</v>
      </c>
      <c r="W98" s="1">
        <v>3.53</v>
      </c>
      <c r="X98" s="1">
        <v>87993</v>
      </c>
      <c r="Y98" s="1">
        <v>1.93</v>
      </c>
      <c r="Z98" s="1" t="s">
        <v>93</v>
      </c>
    </row>
    <row r="99" spans="1:26" x14ac:dyDescent="0.25">
      <c r="A99" s="1">
        <v>1606</v>
      </c>
      <c r="B99" s="1" t="s">
        <v>290</v>
      </c>
      <c r="C99" s="1" t="s">
        <v>96</v>
      </c>
      <c r="D99" s="1">
        <v>7.0000000000000007E-2</v>
      </c>
      <c r="E99" s="4">
        <v>699.99</v>
      </c>
      <c r="F99" s="4">
        <v>24.49</v>
      </c>
      <c r="G99" s="1" t="s">
        <v>66</v>
      </c>
      <c r="H99" s="1" t="s">
        <v>50</v>
      </c>
      <c r="I99" s="1" t="s">
        <v>17</v>
      </c>
      <c r="J99" s="1" t="s">
        <v>42</v>
      </c>
      <c r="K99" s="1" t="s">
        <v>43</v>
      </c>
      <c r="L99" s="1" t="s">
        <v>293</v>
      </c>
      <c r="M99" s="1">
        <v>0.41</v>
      </c>
      <c r="N99" s="1" t="s">
        <v>8</v>
      </c>
      <c r="O99" s="1" t="s">
        <v>90</v>
      </c>
      <c r="P99" s="1" t="s">
        <v>91</v>
      </c>
      <c r="Q99" s="1" t="s">
        <v>292</v>
      </c>
      <c r="R99" s="1">
        <v>11010</v>
      </c>
      <c r="S99" s="2">
        <v>42011</v>
      </c>
      <c r="T99" s="2">
        <v>42012</v>
      </c>
      <c r="U99" s="1">
        <v>-2870.2775999999999</v>
      </c>
      <c r="V99" s="1">
        <v>1</v>
      </c>
      <c r="W99" s="1">
        <v>706.56</v>
      </c>
      <c r="X99" s="1">
        <v>87993</v>
      </c>
      <c r="Y99" s="1">
        <v>699.92</v>
      </c>
      <c r="Z99" s="1" t="s">
        <v>93</v>
      </c>
    </row>
    <row r="100" spans="1:26" x14ac:dyDescent="0.25">
      <c r="A100" s="1">
        <v>1606</v>
      </c>
      <c r="B100" s="1" t="s">
        <v>290</v>
      </c>
      <c r="C100" s="1" t="s">
        <v>96</v>
      </c>
      <c r="D100" s="1">
        <v>7.0000000000000007E-2</v>
      </c>
      <c r="E100" s="4">
        <v>6783.02</v>
      </c>
      <c r="F100" s="4">
        <v>24.49</v>
      </c>
      <c r="G100" s="1" t="s">
        <v>15</v>
      </c>
      <c r="H100" s="1" t="s">
        <v>50</v>
      </c>
      <c r="I100" s="1" t="s">
        <v>17</v>
      </c>
      <c r="J100" s="1" t="s">
        <v>34</v>
      </c>
      <c r="K100" s="1" t="s">
        <v>43</v>
      </c>
      <c r="L100" s="1" t="s">
        <v>294</v>
      </c>
      <c r="M100" s="1">
        <v>0.39</v>
      </c>
      <c r="N100" s="1" t="s">
        <v>8</v>
      </c>
      <c r="O100" s="1" t="s">
        <v>90</v>
      </c>
      <c r="P100" s="1" t="s">
        <v>91</v>
      </c>
      <c r="Q100" s="1" t="s">
        <v>292</v>
      </c>
      <c r="R100" s="1">
        <v>11010</v>
      </c>
      <c r="S100" s="2">
        <v>42011</v>
      </c>
      <c r="T100" s="2">
        <v>42012</v>
      </c>
      <c r="U100" s="1">
        <v>77.983599999999996</v>
      </c>
      <c r="V100" s="1">
        <v>2</v>
      </c>
      <c r="W100" s="1">
        <v>13121.07</v>
      </c>
      <c r="X100" s="1">
        <v>87993</v>
      </c>
      <c r="Y100" s="1">
        <v>6782.9500000000007</v>
      </c>
      <c r="Z100" s="1" t="s">
        <v>93</v>
      </c>
    </row>
    <row r="101" spans="1:26" x14ac:dyDescent="0.25">
      <c r="A101" s="1">
        <v>3076</v>
      </c>
      <c r="B101" s="1" t="s">
        <v>295</v>
      </c>
      <c r="C101" s="1" t="s">
        <v>96</v>
      </c>
      <c r="D101" s="1">
        <v>0</v>
      </c>
      <c r="E101" s="4">
        <v>137.47999999999999</v>
      </c>
      <c r="F101" s="4">
        <v>32.18</v>
      </c>
      <c r="G101" s="1" t="s">
        <v>2</v>
      </c>
      <c r="H101" s="1" t="s">
        <v>3</v>
      </c>
      <c r="I101" s="1" t="s">
        <v>4</v>
      </c>
      <c r="J101" s="1" t="s">
        <v>97</v>
      </c>
      <c r="K101" s="1" t="s">
        <v>6</v>
      </c>
      <c r="L101" s="1" t="s">
        <v>296</v>
      </c>
      <c r="M101" s="1">
        <v>0.78</v>
      </c>
      <c r="N101" s="1" t="s">
        <v>8</v>
      </c>
      <c r="O101" s="1" t="s">
        <v>90</v>
      </c>
      <c r="P101" s="1" t="s">
        <v>297</v>
      </c>
      <c r="Q101" s="1" t="s">
        <v>298</v>
      </c>
      <c r="R101" s="1">
        <v>44224</v>
      </c>
      <c r="S101" s="2">
        <v>42011</v>
      </c>
      <c r="T101" s="2">
        <v>42012</v>
      </c>
      <c r="U101" s="1">
        <v>-203.27</v>
      </c>
      <c r="V101" s="1">
        <v>2</v>
      </c>
      <c r="W101" s="1">
        <v>296.75</v>
      </c>
      <c r="X101" s="1">
        <v>88241</v>
      </c>
      <c r="Y101" s="1">
        <v>137.47999999999999</v>
      </c>
      <c r="Z101" s="1" t="s">
        <v>93</v>
      </c>
    </row>
    <row r="102" spans="1:26" x14ac:dyDescent="0.25">
      <c r="A102" s="1">
        <v>3079</v>
      </c>
      <c r="B102" s="1" t="s">
        <v>299</v>
      </c>
      <c r="C102" s="1" t="s">
        <v>96</v>
      </c>
      <c r="D102" s="1">
        <v>0</v>
      </c>
      <c r="E102" s="4">
        <v>137.47999999999999</v>
      </c>
      <c r="F102" s="4">
        <v>32.18</v>
      </c>
      <c r="G102" s="1" t="s">
        <v>2</v>
      </c>
      <c r="H102" s="1" t="s">
        <v>3</v>
      </c>
      <c r="I102" s="1" t="s">
        <v>4</v>
      </c>
      <c r="J102" s="1" t="s">
        <v>97</v>
      </c>
      <c r="K102" s="1" t="s">
        <v>6</v>
      </c>
      <c r="L102" s="1" t="s">
        <v>296</v>
      </c>
      <c r="M102" s="1">
        <v>0.78</v>
      </c>
      <c r="N102" s="1" t="s">
        <v>8</v>
      </c>
      <c r="O102" s="1" t="s">
        <v>90</v>
      </c>
      <c r="P102" s="1" t="s">
        <v>300</v>
      </c>
      <c r="Q102" s="1" t="s">
        <v>301</v>
      </c>
      <c r="R102" s="1">
        <v>19112</v>
      </c>
      <c r="S102" s="2">
        <v>42011</v>
      </c>
      <c r="T102" s="2">
        <v>42012</v>
      </c>
      <c r="U102" s="1">
        <v>-203.27</v>
      </c>
      <c r="V102" s="1">
        <v>10</v>
      </c>
      <c r="W102" s="1">
        <v>1483.76</v>
      </c>
      <c r="X102" s="1">
        <v>12480</v>
      </c>
      <c r="Y102" s="1">
        <v>137.47999999999999</v>
      </c>
      <c r="Z102" s="1" t="s">
        <v>93</v>
      </c>
    </row>
    <row r="103" spans="1:26" x14ac:dyDescent="0.25">
      <c r="A103" s="1">
        <v>2868</v>
      </c>
      <c r="B103" s="1" t="s">
        <v>302</v>
      </c>
      <c r="C103" s="1" t="s">
        <v>14</v>
      </c>
      <c r="D103" s="1">
        <v>0.03</v>
      </c>
      <c r="E103" s="4">
        <v>896.99</v>
      </c>
      <c r="F103" s="4">
        <v>19.989999999999998</v>
      </c>
      <c r="G103" s="1" t="s">
        <v>15</v>
      </c>
      <c r="H103" s="1" t="s">
        <v>73</v>
      </c>
      <c r="I103" s="1" t="s">
        <v>25</v>
      </c>
      <c r="J103" s="1" t="s">
        <v>51</v>
      </c>
      <c r="K103" s="1" t="s">
        <v>52</v>
      </c>
      <c r="L103" s="1" t="s">
        <v>303</v>
      </c>
      <c r="M103" s="1">
        <v>0.38</v>
      </c>
      <c r="N103" s="1" t="s">
        <v>8</v>
      </c>
      <c r="O103" s="1" t="s">
        <v>37</v>
      </c>
      <c r="P103" s="1" t="s">
        <v>45</v>
      </c>
      <c r="Q103" s="1" t="s">
        <v>304</v>
      </c>
      <c r="R103" s="1">
        <v>98026</v>
      </c>
      <c r="S103" s="2">
        <v>42012</v>
      </c>
      <c r="T103" s="2">
        <v>42014</v>
      </c>
      <c r="U103" s="1">
        <v>3602.1311999999998</v>
      </c>
      <c r="V103" s="1">
        <v>6</v>
      </c>
      <c r="W103" s="1">
        <v>5220.4799999999996</v>
      </c>
      <c r="X103" s="1">
        <v>85826</v>
      </c>
      <c r="Y103" s="1">
        <v>896.96</v>
      </c>
      <c r="Z103" s="1" t="s">
        <v>40</v>
      </c>
    </row>
    <row r="104" spans="1:26" x14ac:dyDescent="0.25">
      <c r="A104" s="1">
        <v>2908</v>
      </c>
      <c r="B104" s="1" t="s">
        <v>305</v>
      </c>
      <c r="C104" s="1" t="s">
        <v>14</v>
      </c>
      <c r="D104" s="1">
        <v>7.0000000000000007E-2</v>
      </c>
      <c r="E104" s="4">
        <v>4.13</v>
      </c>
      <c r="F104" s="4">
        <v>0.99</v>
      </c>
      <c r="G104" s="1" t="s">
        <v>15</v>
      </c>
      <c r="H104" s="1" t="s">
        <v>50</v>
      </c>
      <c r="I104" s="1" t="s">
        <v>25</v>
      </c>
      <c r="J104" s="1" t="s">
        <v>132</v>
      </c>
      <c r="K104" s="1" t="s">
        <v>52</v>
      </c>
      <c r="L104" s="1" t="s">
        <v>306</v>
      </c>
      <c r="M104" s="1">
        <v>0.39</v>
      </c>
      <c r="N104" s="1" t="s">
        <v>8</v>
      </c>
      <c r="O104" s="1" t="s">
        <v>90</v>
      </c>
      <c r="P104" s="1" t="s">
        <v>297</v>
      </c>
      <c r="Q104" s="1" t="s">
        <v>307</v>
      </c>
      <c r="R104" s="1">
        <v>44125</v>
      </c>
      <c r="S104" s="2">
        <v>42012</v>
      </c>
      <c r="T104" s="2">
        <v>42012</v>
      </c>
      <c r="U104" s="1">
        <v>10.959199999999999</v>
      </c>
      <c r="V104" s="1">
        <v>4</v>
      </c>
      <c r="W104" s="1">
        <v>16.07</v>
      </c>
      <c r="X104" s="1">
        <v>88156</v>
      </c>
      <c r="Y104" s="1">
        <v>4.0599999999999996</v>
      </c>
      <c r="Z104" s="1" t="s">
        <v>93</v>
      </c>
    </row>
    <row r="105" spans="1:26" x14ac:dyDescent="0.25">
      <c r="A105" s="1">
        <v>2908</v>
      </c>
      <c r="B105" s="1" t="s">
        <v>305</v>
      </c>
      <c r="C105" s="1" t="s">
        <v>14</v>
      </c>
      <c r="D105" s="1">
        <v>0.03</v>
      </c>
      <c r="E105" s="4">
        <v>22.72</v>
      </c>
      <c r="F105" s="4">
        <v>8.99</v>
      </c>
      <c r="G105" s="1" t="s">
        <v>15</v>
      </c>
      <c r="H105" s="1" t="s">
        <v>50</v>
      </c>
      <c r="I105" s="1" t="s">
        <v>4</v>
      </c>
      <c r="J105" s="1" t="s">
        <v>106</v>
      </c>
      <c r="K105" s="1" t="s">
        <v>19</v>
      </c>
      <c r="L105" s="1" t="s">
        <v>308</v>
      </c>
      <c r="M105" s="1">
        <v>0.44</v>
      </c>
      <c r="N105" s="1" t="s">
        <v>8</v>
      </c>
      <c r="O105" s="1" t="s">
        <v>90</v>
      </c>
      <c r="P105" s="1" t="s">
        <v>297</v>
      </c>
      <c r="Q105" s="1" t="s">
        <v>307</v>
      </c>
      <c r="R105" s="1">
        <v>44125</v>
      </c>
      <c r="S105" s="2">
        <v>42012</v>
      </c>
      <c r="T105" s="2">
        <v>42012</v>
      </c>
      <c r="U105" s="1">
        <v>17.429400000000001</v>
      </c>
      <c r="V105" s="1">
        <v>1</v>
      </c>
      <c r="W105" s="1">
        <v>25.26</v>
      </c>
      <c r="X105" s="1">
        <v>88156</v>
      </c>
      <c r="Y105" s="1">
        <v>22.689999999999998</v>
      </c>
      <c r="Z105" s="1" t="s">
        <v>93</v>
      </c>
    </row>
    <row r="106" spans="1:26" x14ac:dyDescent="0.25">
      <c r="A106" s="1">
        <v>2508</v>
      </c>
      <c r="B106" s="1" t="s">
        <v>309</v>
      </c>
      <c r="C106" s="1" t="s">
        <v>24</v>
      </c>
      <c r="D106" s="1">
        <v>0.02</v>
      </c>
      <c r="E106" s="4">
        <v>5.81</v>
      </c>
      <c r="F106" s="4">
        <v>8.49</v>
      </c>
      <c r="G106" s="1" t="s">
        <v>15</v>
      </c>
      <c r="H106" s="1" t="s">
        <v>50</v>
      </c>
      <c r="I106" s="1" t="s">
        <v>25</v>
      </c>
      <c r="J106" s="1" t="s">
        <v>51</v>
      </c>
      <c r="K106" s="1" t="s">
        <v>52</v>
      </c>
      <c r="L106" s="1" t="s">
        <v>310</v>
      </c>
      <c r="M106" s="1">
        <v>0.39</v>
      </c>
      <c r="N106" s="1" t="s">
        <v>8</v>
      </c>
      <c r="O106" s="1" t="s">
        <v>90</v>
      </c>
      <c r="P106" s="1" t="s">
        <v>311</v>
      </c>
      <c r="Q106" s="1" t="s">
        <v>312</v>
      </c>
      <c r="R106" s="1">
        <v>4073</v>
      </c>
      <c r="S106" s="2">
        <v>42012</v>
      </c>
      <c r="T106" s="2">
        <v>42016</v>
      </c>
      <c r="U106" s="1">
        <v>-137.494</v>
      </c>
      <c r="V106" s="1">
        <v>7</v>
      </c>
      <c r="W106" s="1">
        <v>42.44</v>
      </c>
      <c r="X106" s="1">
        <v>87031</v>
      </c>
      <c r="Y106" s="1">
        <v>5.79</v>
      </c>
      <c r="Z106" s="1" t="s">
        <v>93</v>
      </c>
    </row>
    <row r="107" spans="1:26" x14ac:dyDescent="0.25">
      <c r="A107" s="1">
        <v>2099</v>
      </c>
      <c r="B107" s="1" t="s">
        <v>313</v>
      </c>
      <c r="C107" s="1" t="s">
        <v>49</v>
      </c>
      <c r="D107" s="1">
        <v>7.0000000000000007E-2</v>
      </c>
      <c r="E107" s="4">
        <v>14.56</v>
      </c>
      <c r="F107" s="4">
        <v>3.5</v>
      </c>
      <c r="G107" s="1" t="s">
        <v>15</v>
      </c>
      <c r="H107" s="1" t="s">
        <v>50</v>
      </c>
      <c r="I107" s="1" t="s">
        <v>25</v>
      </c>
      <c r="J107" s="1" t="s">
        <v>74</v>
      </c>
      <c r="K107" s="1" t="s">
        <v>52</v>
      </c>
      <c r="L107" s="1" t="s">
        <v>314</v>
      </c>
      <c r="M107" s="1">
        <v>0.57999999999999996</v>
      </c>
      <c r="N107" s="1" t="s">
        <v>8</v>
      </c>
      <c r="O107" s="1" t="s">
        <v>9</v>
      </c>
      <c r="P107" s="1" t="s">
        <v>251</v>
      </c>
      <c r="Q107" s="1" t="s">
        <v>315</v>
      </c>
      <c r="R107" s="1">
        <v>29577</v>
      </c>
      <c r="S107" s="2">
        <v>42012</v>
      </c>
      <c r="T107" s="2">
        <v>42013</v>
      </c>
      <c r="U107" s="1">
        <v>-45.527999999999999</v>
      </c>
      <c r="V107" s="1">
        <v>6</v>
      </c>
      <c r="W107" s="1">
        <v>84.59</v>
      </c>
      <c r="X107" s="1">
        <v>87888</v>
      </c>
      <c r="Y107" s="1">
        <v>14.49</v>
      </c>
      <c r="Z107" s="1" t="s">
        <v>12</v>
      </c>
    </row>
    <row r="108" spans="1:26" x14ac:dyDescent="0.25">
      <c r="A108" s="1">
        <v>806</v>
      </c>
      <c r="B108" s="1" t="s">
        <v>316</v>
      </c>
      <c r="C108" s="1" t="s">
        <v>1</v>
      </c>
      <c r="D108" s="1">
        <v>0.06</v>
      </c>
      <c r="E108" s="4">
        <v>179.99</v>
      </c>
      <c r="F108" s="4">
        <v>13.99</v>
      </c>
      <c r="G108" s="1" t="s">
        <v>66</v>
      </c>
      <c r="H108" s="1" t="s">
        <v>3</v>
      </c>
      <c r="I108" s="1" t="s">
        <v>17</v>
      </c>
      <c r="J108" s="1" t="s">
        <v>115</v>
      </c>
      <c r="K108" s="1" t="s">
        <v>124</v>
      </c>
      <c r="L108" s="1" t="s">
        <v>317</v>
      </c>
      <c r="M108" s="1">
        <v>0.56999999999999995</v>
      </c>
      <c r="N108" s="1" t="s">
        <v>8</v>
      </c>
      <c r="O108" s="1" t="s">
        <v>9</v>
      </c>
      <c r="P108" s="1" t="s">
        <v>103</v>
      </c>
      <c r="Q108" s="1" t="s">
        <v>108</v>
      </c>
      <c r="R108" s="1">
        <v>33132</v>
      </c>
      <c r="S108" s="2">
        <v>42013</v>
      </c>
      <c r="T108" s="2">
        <v>42015</v>
      </c>
      <c r="U108" s="1">
        <v>1220.03784</v>
      </c>
      <c r="V108" s="1">
        <v>54</v>
      </c>
      <c r="W108" s="1">
        <v>8332.91</v>
      </c>
      <c r="X108" s="1">
        <v>40547</v>
      </c>
      <c r="Y108" s="1">
        <v>179.93</v>
      </c>
      <c r="Z108" s="1" t="s">
        <v>12</v>
      </c>
    </row>
    <row r="109" spans="1:26" x14ac:dyDescent="0.25">
      <c r="A109" s="1">
        <v>1527</v>
      </c>
      <c r="B109" s="1" t="s">
        <v>318</v>
      </c>
      <c r="C109" s="1" t="s">
        <v>1</v>
      </c>
      <c r="D109" s="1">
        <v>0.03</v>
      </c>
      <c r="E109" s="4">
        <v>30.98</v>
      </c>
      <c r="F109" s="4">
        <v>8.99</v>
      </c>
      <c r="G109" s="1" t="s">
        <v>66</v>
      </c>
      <c r="H109" s="1" t="s">
        <v>3</v>
      </c>
      <c r="I109" s="1" t="s">
        <v>25</v>
      </c>
      <c r="J109" s="1" t="s">
        <v>26</v>
      </c>
      <c r="K109" s="1" t="s">
        <v>19</v>
      </c>
      <c r="L109" s="1" t="s">
        <v>319</v>
      </c>
      <c r="M109" s="1">
        <v>0.57999999999999996</v>
      </c>
      <c r="N109" s="1" t="s">
        <v>8</v>
      </c>
      <c r="O109" s="1" t="s">
        <v>9</v>
      </c>
      <c r="P109" s="1" t="s">
        <v>144</v>
      </c>
      <c r="Q109" s="1" t="s">
        <v>320</v>
      </c>
      <c r="R109" s="1">
        <v>35601</v>
      </c>
      <c r="S109" s="2">
        <v>42013</v>
      </c>
      <c r="T109" s="2">
        <v>42015</v>
      </c>
      <c r="U109" s="1">
        <v>0.51</v>
      </c>
      <c r="V109" s="1">
        <v>5</v>
      </c>
      <c r="W109" s="1">
        <v>162.38999999999999</v>
      </c>
      <c r="X109" s="1">
        <v>86813</v>
      </c>
      <c r="Y109" s="1">
        <v>30.95</v>
      </c>
      <c r="Z109" s="1" t="s">
        <v>12</v>
      </c>
    </row>
    <row r="110" spans="1:26" x14ac:dyDescent="0.25">
      <c r="A110" s="1">
        <v>1528</v>
      </c>
      <c r="B110" s="1" t="s">
        <v>321</v>
      </c>
      <c r="C110" s="1" t="s">
        <v>1</v>
      </c>
      <c r="D110" s="1">
        <v>0.01</v>
      </c>
      <c r="E110" s="4">
        <v>525.98</v>
      </c>
      <c r="F110" s="4">
        <v>19.989999999999998</v>
      </c>
      <c r="G110" s="1" t="s">
        <v>15</v>
      </c>
      <c r="H110" s="1" t="s">
        <v>3</v>
      </c>
      <c r="I110" s="1" t="s">
        <v>25</v>
      </c>
      <c r="J110" s="1" t="s">
        <v>51</v>
      </c>
      <c r="K110" s="1" t="s">
        <v>52</v>
      </c>
      <c r="L110" s="1" t="s">
        <v>322</v>
      </c>
      <c r="M110" s="1">
        <v>0.37</v>
      </c>
      <c r="N110" s="1" t="s">
        <v>8</v>
      </c>
      <c r="O110" s="1" t="s">
        <v>9</v>
      </c>
      <c r="P110" s="1" t="s">
        <v>76</v>
      </c>
      <c r="Q110" s="1" t="s">
        <v>323</v>
      </c>
      <c r="R110" s="1">
        <v>27288</v>
      </c>
      <c r="S110" s="2">
        <v>42013</v>
      </c>
      <c r="T110" s="2">
        <v>42015</v>
      </c>
      <c r="U110" s="1">
        <v>-161.92400000000001</v>
      </c>
      <c r="V110" s="1">
        <v>9</v>
      </c>
      <c r="W110" s="1">
        <v>4920.8100000000004</v>
      </c>
      <c r="X110" s="1">
        <v>86813</v>
      </c>
      <c r="Y110" s="1">
        <v>525.97</v>
      </c>
      <c r="Z110" s="1" t="s">
        <v>12</v>
      </c>
    </row>
    <row r="111" spans="1:26" x14ac:dyDescent="0.25">
      <c r="A111" s="1">
        <v>3017</v>
      </c>
      <c r="B111" s="1" t="s">
        <v>324</v>
      </c>
      <c r="C111" s="1" t="s">
        <v>1</v>
      </c>
      <c r="D111" s="1">
        <v>0.01</v>
      </c>
      <c r="E111" s="4">
        <v>5.58</v>
      </c>
      <c r="F111" s="4">
        <v>5.3</v>
      </c>
      <c r="G111" s="1" t="s">
        <v>15</v>
      </c>
      <c r="H111" s="1" t="s">
        <v>73</v>
      </c>
      <c r="I111" s="1" t="s">
        <v>25</v>
      </c>
      <c r="J111" s="1" t="s">
        <v>325</v>
      </c>
      <c r="K111" s="1" t="s">
        <v>52</v>
      </c>
      <c r="L111" s="1" t="s">
        <v>326</v>
      </c>
      <c r="M111" s="1">
        <v>0.35</v>
      </c>
      <c r="N111" s="1" t="s">
        <v>8</v>
      </c>
      <c r="O111" s="1" t="s">
        <v>37</v>
      </c>
      <c r="P111" s="1" t="s">
        <v>69</v>
      </c>
      <c r="Q111" s="1" t="s">
        <v>327</v>
      </c>
      <c r="R111" s="1">
        <v>92024</v>
      </c>
      <c r="S111" s="2">
        <v>42013</v>
      </c>
      <c r="T111" s="2">
        <v>42014</v>
      </c>
      <c r="U111" s="1">
        <v>-7.25</v>
      </c>
      <c r="V111" s="1">
        <v>1</v>
      </c>
      <c r="W111" s="1">
        <v>11.16</v>
      </c>
      <c r="X111" s="1">
        <v>89071</v>
      </c>
      <c r="Y111" s="1">
        <v>5.57</v>
      </c>
      <c r="Z111" s="1" t="s">
        <v>40</v>
      </c>
    </row>
    <row r="112" spans="1:26" x14ac:dyDescent="0.25">
      <c r="A112" s="1">
        <v>3017</v>
      </c>
      <c r="B112" s="1" t="s">
        <v>324</v>
      </c>
      <c r="C112" s="1" t="s">
        <v>1</v>
      </c>
      <c r="D112" s="1">
        <v>0.03</v>
      </c>
      <c r="E112" s="4">
        <v>3.98</v>
      </c>
      <c r="F112" s="4">
        <v>0.7</v>
      </c>
      <c r="G112" s="1" t="s">
        <v>15</v>
      </c>
      <c r="H112" s="1" t="s">
        <v>73</v>
      </c>
      <c r="I112" s="1" t="s">
        <v>25</v>
      </c>
      <c r="J112" s="1" t="s">
        <v>26</v>
      </c>
      <c r="K112" s="1" t="s">
        <v>27</v>
      </c>
      <c r="L112" s="1" t="s">
        <v>328</v>
      </c>
      <c r="M112" s="1">
        <v>0.52</v>
      </c>
      <c r="N112" s="1" t="s">
        <v>8</v>
      </c>
      <c r="O112" s="1" t="s">
        <v>37</v>
      </c>
      <c r="P112" s="1" t="s">
        <v>69</v>
      </c>
      <c r="Q112" s="1" t="s">
        <v>327</v>
      </c>
      <c r="R112" s="1">
        <v>92024</v>
      </c>
      <c r="S112" s="2">
        <v>42013</v>
      </c>
      <c r="T112" s="2">
        <v>42014</v>
      </c>
      <c r="U112" s="1">
        <v>31.201799999999999</v>
      </c>
      <c r="V112" s="1">
        <v>11</v>
      </c>
      <c r="W112" s="1">
        <v>45.22</v>
      </c>
      <c r="X112" s="1">
        <v>89071</v>
      </c>
      <c r="Y112" s="1">
        <v>3.95</v>
      </c>
      <c r="Z112" s="1" t="s">
        <v>40</v>
      </c>
    </row>
    <row r="113" spans="1:26" x14ac:dyDescent="0.25">
      <c r="A113" s="1">
        <v>833</v>
      </c>
      <c r="B113" s="1" t="s">
        <v>329</v>
      </c>
      <c r="C113" s="1" t="s">
        <v>14</v>
      </c>
      <c r="D113" s="1">
        <v>0</v>
      </c>
      <c r="E113" s="4">
        <v>11.66</v>
      </c>
      <c r="F113" s="4">
        <v>8.99</v>
      </c>
      <c r="G113" s="1" t="s">
        <v>66</v>
      </c>
      <c r="H113" s="1" t="s">
        <v>73</v>
      </c>
      <c r="I113" s="1" t="s">
        <v>25</v>
      </c>
      <c r="J113" s="1" t="s">
        <v>26</v>
      </c>
      <c r="K113" s="1" t="s">
        <v>19</v>
      </c>
      <c r="L113" s="1" t="s">
        <v>330</v>
      </c>
      <c r="M113" s="1">
        <v>0.59</v>
      </c>
      <c r="N113" s="1" t="s">
        <v>8</v>
      </c>
      <c r="O113" s="1" t="s">
        <v>37</v>
      </c>
      <c r="P113" s="1" t="s">
        <v>69</v>
      </c>
      <c r="Q113" s="1" t="s">
        <v>331</v>
      </c>
      <c r="R113" s="1">
        <v>95020</v>
      </c>
      <c r="S113" s="2">
        <v>42013</v>
      </c>
      <c r="T113" s="2">
        <v>42015</v>
      </c>
      <c r="U113" s="1">
        <v>-203.67</v>
      </c>
      <c r="V113" s="1">
        <v>11</v>
      </c>
      <c r="W113" s="1">
        <v>138.51</v>
      </c>
      <c r="X113" s="1">
        <v>89770</v>
      </c>
      <c r="Y113" s="1">
        <v>11.66</v>
      </c>
      <c r="Z113" s="1" t="s">
        <v>40</v>
      </c>
    </row>
    <row r="114" spans="1:26" x14ac:dyDescent="0.25">
      <c r="A114" s="1">
        <v>358</v>
      </c>
      <c r="B114" s="1" t="s">
        <v>332</v>
      </c>
      <c r="C114" s="1" t="s">
        <v>24</v>
      </c>
      <c r="D114" s="1">
        <v>0.04</v>
      </c>
      <c r="E114" s="4">
        <v>125.99</v>
      </c>
      <c r="F114" s="4">
        <v>8.99</v>
      </c>
      <c r="G114" s="1" t="s">
        <v>15</v>
      </c>
      <c r="H114" s="1" t="s">
        <v>73</v>
      </c>
      <c r="I114" s="1" t="s">
        <v>17</v>
      </c>
      <c r="J114" s="1" t="s">
        <v>115</v>
      </c>
      <c r="K114" s="1" t="s">
        <v>52</v>
      </c>
      <c r="L114" s="1" t="s">
        <v>333</v>
      </c>
      <c r="M114" s="1">
        <v>0.59</v>
      </c>
      <c r="N114" s="1" t="s">
        <v>8</v>
      </c>
      <c r="O114" s="1" t="s">
        <v>90</v>
      </c>
      <c r="P114" s="1" t="s">
        <v>300</v>
      </c>
      <c r="Q114" s="1" t="s">
        <v>334</v>
      </c>
      <c r="R114" s="1">
        <v>19406</v>
      </c>
      <c r="S114" s="2">
        <v>42013</v>
      </c>
      <c r="T114" s="2">
        <v>42020</v>
      </c>
      <c r="U114" s="1">
        <v>-627.82191999999998</v>
      </c>
      <c r="V114" s="1">
        <v>1</v>
      </c>
      <c r="W114" s="1">
        <v>107.95</v>
      </c>
      <c r="X114" s="1">
        <v>91130</v>
      </c>
      <c r="Y114" s="1">
        <v>125.94999999999999</v>
      </c>
      <c r="Z114" s="1" t="s">
        <v>93</v>
      </c>
    </row>
    <row r="115" spans="1:26" x14ac:dyDescent="0.25">
      <c r="A115" s="1">
        <v>2555</v>
      </c>
      <c r="B115" s="1" t="s">
        <v>335</v>
      </c>
      <c r="C115" s="1" t="s">
        <v>24</v>
      </c>
      <c r="D115" s="1">
        <v>0.1</v>
      </c>
      <c r="E115" s="4">
        <v>2.6</v>
      </c>
      <c r="F115" s="4">
        <v>2.4</v>
      </c>
      <c r="G115" s="1" t="s">
        <v>15</v>
      </c>
      <c r="H115" s="1" t="s">
        <v>50</v>
      </c>
      <c r="I115" s="1" t="s">
        <v>25</v>
      </c>
      <c r="J115" s="1" t="s">
        <v>26</v>
      </c>
      <c r="K115" s="1" t="s">
        <v>27</v>
      </c>
      <c r="L115" s="1" t="s">
        <v>336</v>
      </c>
      <c r="M115" s="1">
        <v>0.57999999999999996</v>
      </c>
      <c r="N115" s="1" t="s">
        <v>8</v>
      </c>
      <c r="O115" s="1" t="s">
        <v>29</v>
      </c>
      <c r="P115" s="1" t="s">
        <v>337</v>
      </c>
      <c r="Q115" s="1" t="s">
        <v>338</v>
      </c>
      <c r="R115" s="1">
        <v>53711</v>
      </c>
      <c r="S115" s="2">
        <v>42013</v>
      </c>
      <c r="T115" s="2">
        <v>42018</v>
      </c>
      <c r="U115" s="1">
        <v>-88.04</v>
      </c>
      <c r="V115" s="1">
        <v>12</v>
      </c>
      <c r="W115" s="1">
        <v>30.1</v>
      </c>
      <c r="X115" s="1">
        <v>86527</v>
      </c>
      <c r="Y115" s="1">
        <v>2.5</v>
      </c>
      <c r="Z115" s="1" t="s">
        <v>32</v>
      </c>
    </row>
    <row r="116" spans="1:26" x14ac:dyDescent="0.25">
      <c r="A116" s="1">
        <v>1745</v>
      </c>
      <c r="B116" s="1" t="s">
        <v>339</v>
      </c>
      <c r="C116" s="1" t="s">
        <v>49</v>
      </c>
      <c r="D116" s="1">
        <v>0.02</v>
      </c>
      <c r="E116" s="4">
        <v>4.13</v>
      </c>
      <c r="F116" s="4">
        <v>6.89</v>
      </c>
      <c r="G116" s="1" t="s">
        <v>15</v>
      </c>
      <c r="H116" s="1" t="s">
        <v>50</v>
      </c>
      <c r="I116" s="1" t="s">
        <v>25</v>
      </c>
      <c r="J116" s="1" t="s">
        <v>132</v>
      </c>
      <c r="K116" s="1" t="s">
        <v>52</v>
      </c>
      <c r="L116" s="1" t="s">
        <v>340</v>
      </c>
      <c r="M116" s="1">
        <v>0.39</v>
      </c>
      <c r="N116" s="1" t="s">
        <v>8</v>
      </c>
      <c r="O116" s="1" t="s">
        <v>9</v>
      </c>
      <c r="P116" s="1" t="s">
        <v>54</v>
      </c>
      <c r="Q116" s="1" t="s">
        <v>341</v>
      </c>
      <c r="R116" s="1">
        <v>30305</v>
      </c>
      <c r="S116" s="2">
        <v>42013</v>
      </c>
      <c r="T116" s="2">
        <v>42014</v>
      </c>
      <c r="U116" s="1">
        <v>-51.737000000000002</v>
      </c>
      <c r="V116" s="1">
        <v>9</v>
      </c>
      <c r="W116" s="1">
        <v>45.87</v>
      </c>
      <c r="X116" s="1">
        <v>18561</v>
      </c>
      <c r="Y116" s="1">
        <v>4.1100000000000003</v>
      </c>
      <c r="Z116" s="1" t="s">
        <v>12</v>
      </c>
    </row>
    <row r="117" spans="1:26" x14ac:dyDescent="0.25">
      <c r="A117" s="1">
        <v>1749</v>
      </c>
      <c r="B117" s="1" t="s">
        <v>342</v>
      </c>
      <c r="C117" s="1" t="s">
        <v>49</v>
      </c>
      <c r="D117" s="1">
        <v>0.02</v>
      </c>
      <c r="E117" s="4">
        <v>4.13</v>
      </c>
      <c r="F117" s="4">
        <v>6.89</v>
      </c>
      <c r="G117" s="1" t="s">
        <v>15</v>
      </c>
      <c r="H117" s="1" t="s">
        <v>50</v>
      </c>
      <c r="I117" s="1" t="s">
        <v>25</v>
      </c>
      <c r="J117" s="1" t="s">
        <v>132</v>
      </c>
      <c r="K117" s="1" t="s">
        <v>52</v>
      </c>
      <c r="L117" s="1" t="s">
        <v>340</v>
      </c>
      <c r="M117" s="1">
        <v>0.39</v>
      </c>
      <c r="N117" s="1" t="s">
        <v>8</v>
      </c>
      <c r="O117" s="1" t="s">
        <v>29</v>
      </c>
      <c r="P117" s="1" t="s">
        <v>187</v>
      </c>
      <c r="Q117" s="1" t="s">
        <v>343</v>
      </c>
      <c r="R117" s="1">
        <v>73505</v>
      </c>
      <c r="S117" s="2">
        <v>42013</v>
      </c>
      <c r="T117" s="2">
        <v>42014</v>
      </c>
      <c r="U117" s="1">
        <v>-48.235999999999997</v>
      </c>
      <c r="V117" s="1">
        <v>2</v>
      </c>
      <c r="W117" s="1">
        <v>10.19</v>
      </c>
      <c r="X117" s="1">
        <v>87243</v>
      </c>
      <c r="Y117" s="1">
        <v>4.1100000000000003</v>
      </c>
      <c r="Z117" s="1" t="s">
        <v>32</v>
      </c>
    </row>
    <row r="118" spans="1:26" x14ac:dyDescent="0.25">
      <c r="A118" s="1">
        <v>2164</v>
      </c>
      <c r="B118" s="1" t="s">
        <v>344</v>
      </c>
      <c r="C118" s="1" t="s">
        <v>49</v>
      </c>
      <c r="D118" s="1">
        <v>0.01</v>
      </c>
      <c r="E118" s="4">
        <v>5.38</v>
      </c>
      <c r="F118" s="4">
        <v>7.57</v>
      </c>
      <c r="G118" s="1" t="s">
        <v>15</v>
      </c>
      <c r="H118" s="1" t="s">
        <v>3</v>
      </c>
      <c r="I118" s="1" t="s">
        <v>25</v>
      </c>
      <c r="J118" s="1" t="s">
        <v>51</v>
      </c>
      <c r="K118" s="1" t="s">
        <v>52</v>
      </c>
      <c r="L118" s="1" t="s">
        <v>345</v>
      </c>
      <c r="M118" s="1">
        <v>0.36</v>
      </c>
      <c r="N118" s="1" t="s">
        <v>8</v>
      </c>
      <c r="O118" s="1" t="s">
        <v>37</v>
      </c>
      <c r="P118" s="1" t="s">
        <v>69</v>
      </c>
      <c r="Q118" s="1" t="s">
        <v>346</v>
      </c>
      <c r="R118" s="1">
        <v>91104</v>
      </c>
      <c r="S118" s="2">
        <v>42013</v>
      </c>
      <c r="T118" s="2">
        <v>42014</v>
      </c>
      <c r="U118" s="1">
        <v>-66.779579999999996</v>
      </c>
      <c r="V118" s="1">
        <v>3</v>
      </c>
      <c r="W118" s="1">
        <v>18.68</v>
      </c>
      <c r="X118" s="1">
        <v>88794</v>
      </c>
      <c r="Y118" s="1">
        <v>5.37</v>
      </c>
      <c r="Z118" s="1" t="s">
        <v>40</v>
      </c>
    </row>
    <row r="119" spans="1:26" x14ac:dyDescent="0.25">
      <c r="A119" s="1">
        <v>2164</v>
      </c>
      <c r="B119" s="1" t="s">
        <v>344</v>
      </c>
      <c r="C119" s="1" t="s">
        <v>49</v>
      </c>
      <c r="D119" s="1">
        <v>0.05</v>
      </c>
      <c r="E119" s="4">
        <v>3.28</v>
      </c>
      <c r="F119" s="4">
        <v>3.97</v>
      </c>
      <c r="G119" s="1" t="s">
        <v>15</v>
      </c>
      <c r="H119" s="1" t="s">
        <v>3</v>
      </c>
      <c r="I119" s="1" t="s">
        <v>25</v>
      </c>
      <c r="J119" s="1" t="s">
        <v>26</v>
      </c>
      <c r="K119" s="1" t="s">
        <v>27</v>
      </c>
      <c r="L119" s="1" t="s">
        <v>347</v>
      </c>
      <c r="M119" s="1">
        <v>0.56000000000000005</v>
      </c>
      <c r="N119" s="1" t="s">
        <v>8</v>
      </c>
      <c r="O119" s="1" t="s">
        <v>37</v>
      </c>
      <c r="P119" s="1" t="s">
        <v>69</v>
      </c>
      <c r="Q119" s="1" t="s">
        <v>346</v>
      </c>
      <c r="R119" s="1">
        <v>91104</v>
      </c>
      <c r="S119" s="2">
        <v>42013</v>
      </c>
      <c r="T119" s="2">
        <v>42013</v>
      </c>
      <c r="U119" s="1">
        <v>-144.9188</v>
      </c>
      <c r="V119" s="1">
        <v>11</v>
      </c>
      <c r="W119" s="1">
        <v>36.299999999999997</v>
      </c>
      <c r="X119" s="1">
        <v>88794</v>
      </c>
      <c r="Y119" s="1">
        <v>3.23</v>
      </c>
      <c r="Z119" s="1" t="s">
        <v>40</v>
      </c>
    </row>
    <row r="120" spans="1:26" x14ac:dyDescent="0.25">
      <c r="A120" s="1">
        <v>2165</v>
      </c>
      <c r="B120" s="1" t="s">
        <v>348</v>
      </c>
      <c r="C120" s="1" t="s">
        <v>49</v>
      </c>
      <c r="D120" s="1">
        <v>0.09</v>
      </c>
      <c r="E120" s="4">
        <v>2.78</v>
      </c>
      <c r="F120" s="4">
        <v>0.97</v>
      </c>
      <c r="G120" s="1" t="s">
        <v>15</v>
      </c>
      <c r="H120" s="1" t="s">
        <v>3</v>
      </c>
      <c r="I120" s="1" t="s">
        <v>25</v>
      </c>
      <c r="J120" s="1" t="s">
        <v>26</v>
      </c>
      <c r="K120" s="1" t="s">
        <v>27</v>
      </c>
      <c r="L120" s="1" t="s">
        <v>349</v>
      </c>
      <c r="M120" s="1">
        <v>0.59</v>
      </c>
      <c r="N120" s="1" t="s">
        <v>8</v>
      </c>
      <c r="O120" s="1" t="s">
        <v>90</v>
      </c>
      <c r="P120" s="1" t="s">
        <v>311</v>
      </c>
      <c r="Q120" s="1" t="s">
        <v>350</v>
      </c>
      <c r="R120" s="1">
        <v>4330</v>
      </c>
      <c r="S120" s="2">
        <v>42013</v>
      </c>
      <c r="T120" s="2">
        <v>42015</v>
      </c>
      <c r="U120" s="1">
        <v>-5.0716000000000001</v>
      </c>
      <c r="V120" s="1">
        <v>6</v>
      </c>
      <c r="W120" s="1">
        <v>16.03</v>
      </c>
      <c r="X120" s="1">
        <v>88794</v>
      </c>
      <c r="Y120" s="1">
        <v>2.69</v>
      </c>
      <c r="Z120" s="1" t="s">
        <v>93</v>
      </c>
    </row>
    <row r="121" spans="1:26" x14ac:dyDescent="0.25">
      <c r="A121" s="1">
        <v>3331</v>
      </c>
      <c r="B121" s="1" t="s">
        <v>208</v>
      </c>
      <c r="C121" s="1" t="s">
        <v>49</v>
      </c>
      <c r="D121" s="1">
        <v>0.02</v>
      </c>
      <c r="E121" s="4">
        <v>4</v>
      </c>
      <c r="F121" s="4">
        <v>1.3</v>
      </c>
      <c r="G121" s="1" t="s">
        <v>15</v>
      </c>
      <c r="H121" s="1" t="s">
        <v>73</v>
      </c>
      <c r="I121" s="1" t="s">
        <v>25</v>
      </c>
      <c r="J121" s="1" t="s">
        <v>67</v>
      </c>
      <c r="K121" s="1" t="s">
        <v>27</v>
      </c>
      <c r="L121" s="1" t="s">
        <v>351</v>
      </c>
      <c r="M121" s="1">
        <v>0.37</v>
      </c>
      <c r="N121" s="1" t="s">
        <v>8</v>
      </c>
      <c r="O121" s="1" t="s">
        <v>9</v>
      </c>
      <c r="P121" s="1" t="s">
        <v>103</v>
      </c>
      <c r="Q121" s="1" t="s">
        <v>210</v>
      </c>
      <c r="R121" s="1">
        <v>32174</v>
      </c>
      <c r="S121" s="2">
        <v>42013</v>
      </c>
      <c r="T121" s="2">
        <v>42013</v>
      </c>
      <c r="U121" s="1">
        <v>-23.295999999999999</v>
      </c>
      <c r="V121" s="1">
        <v>12</v>
      </c>
      <c r="W121" s="1">
        <v>50.71</v>
      </c>
      <c r="X121" s="1">
        <v>86284</v>
      </c>
      <c r="Y121" s="1">
        <v>3.98</v>
      </c>
      <c r="Z121" s="1" t="s">
        <v>12</v>
      </c>
    </row>
    <row r="122" spans="1:26" x14ac:dyDescent="0.25">
      <c r="A122" s="1">
        <v>894</v>
      </c>
      <c r="B122" s="1" t="s">
        <v>352</v>
      </c>
      <c r="C122" s="1" t="s">
        <v>1</v>
      </c>
      <c r="D122" s="1">
        <v>0.01</v>
      </c>
      <c r="E122" s="4">
        <v>8.34</v>
      </c>
      <c r="F122" s="4">
        <v>0.96</v>
      </c>
      <c r="G122" s="1" t="s">
        <v>15</v>
      </c>
      <c r="H122" s="1" t="s">
        <v>73</v>
      </c>
      <c r="I122" s="1" t="s">
        <v>4</v>
      </c>
      <c r="J122" s="1" t="s">
        <v>106</v>
      </c>
      <c r="K122" s="1" t="s">
        <v>27</v>
      </c>
      <c r="L122" s="1" t="s">
        <v>353</v>
      </c>
      <c r="M122" s="1">
        <v>0.43</v>
      </c>
      <c r="N122" s="1" t="s">
        <v>8</v>
      </c>
      <c r="O122" s="1" t="s">
        <v>90</v>
      </c>
      <c r="P122" s="1" t="s">
        <v>354</v>
      </c>
      <c r="Q122" s="1" t="s">
        <v>45</v>
      </c>
      <c r="R122" s="1">
        <v>20024</v>
      </c>
      <c r="S122" s="2">
        <v>42014</v>
      </c>
      <c r="T122" s="2">
        <v>42016</v>
      </c>
      <c r="U122" s="1">
        <v>29.332000000000001</v>
      </c>
      <c r="V122" s="1">
        <v>24</v>
      </c>
      <c r="W122" s="1">
        <v>199.12</v>
      </c>
      <c r="X122" s="1">
        <v>14596</v>
      </c>
      <c r="Y122" s="1">
        <v>8.33</v>
      </c>
      <c r="Z122" s="1" t="s">
        <v>93</v>
      </c>
    </row>
    <row r="123" spans="1:26" x14ac:dyDescent="0.25">
      <c r="A123" s="1">
        <v>894</v>
      </c>
      <c r="B123" s="1" t="s">
        <v>352</v>
      </c>
      <c r="C123" s="1" t="s">
        <v>1</v>
      </c>
      <c r="D123" s="1">
        <v>0.06</v>
      </c>
      <c r="E123" s="4">
        <v>3.28</v>
      </c>
      <c r="F123" s="4">
        <v>3.97</v>
      </c>
      <c r="G123" s="1" t="s">
        <v>15</v>
      </c>
      <c r="H123" s="1" t="s">
        <v>73</v>
      </c>
      <c r="I123" s="1" t="s">
        <v>25</v>
      </c>
      <c r="J123" s="1" t="s">
        <v>26</v>
      </c>
      <c r="K123" s="1" t="s">
        <v>27</v>
      </c>
      <c r="L123" s="1" t="s">
        <v>347</v>
      </c>
      <c r="M123" s="1">
        <v>0.56000000000000005</v>
      </c>
      <c r="N123" s="1" t="s">
        <v>8</v>
      </c>
      <c r="O123" s="1" t="s">
        <v>90</v>
      </c>
      <c r="P123" s="1" t="s">
        <v>354</v>
      </c>
      <c r="Q123" s="1" t="s">
        <v>45</v>
      </c>
      <c r="R123" s="1">
        <v>20024</v>
      </c>
      <c r="S123" s="2">
        <v>42014</v>
      </c>
      <c r="T123" s="2">
        <v>42015</v>
      </c>
      <c r="U123" s="1">
        <v>-86</v>
      </c>
      <c r="V123" s="1">
        <v>19</v>
      </c>
      <c r="W123" s="1">
        <v>63.14</v>
      </c>
      <c r="X123" s="1">
        <v>14596</v>
      </c>
      <c r="Y123" s="1">
        <v>3.2199999999999998</v>
      </c>
      <c r="Z123" s="1" t="s">
        <v>93</v>
      </c>
    </row>
    <row r="124" spans="1:26" x14ac:dyDescent="0.25">
      <c r="A124" s="1">
        <v>896</v>
      </c>
      <c r="B124" s="1" t="s">
        <v>355</v>
      </c>
      <c r="C124" s="1" t="s">
        <v>1</v>
      </c>
      <c r="D124" s="1">
        <v>0.01</v>
      </c>
      <c r="E124" s="4">
        <v>8.34</v>
      </c>
      <c r="F124" s="4">
        <v>0.96</v>
      </c>
      <c r="G124" s="1" t="s">
        <v>15</v>
      </c>
      <c r="H124" s="1" t="s">
        <v>73</v>
      </c>
      <c r="I124" s="1" t="s">
        <v>4</v>
      </c>
      <c r="J124" s="1" t="s">
        <v>106</v>
      </c>
      <c r="K124" s="1" t="s">
        <v>27</v>
      </c>
      <c r="L124" s="1" t="s">
        <v>353</v>
      </c>
      <c r="M124" s="1">
        <v>0.43</v>
      </c>
      <c r="N124" s="1" t="s">
        <v>8</v>
      </c>
      <c r="O124" s="1" t="s">
        <v>29</v>
      </c>
      <c r="P124" s="1" t="s">
        <v>167</v>
      </c>
      <c r="Q124" s="1" t="s">
        <v>356</v>
      </c>
      <c r="R124" s="1">
        <v>76201</v>
      </c>
      <c r="S124" s="2">
        <v>42014</v>
      </c>
      <c r="T124" s="2">
        <v>42016</v>
      </c>
      <c r="U124" s="1">
        <v>34.348199999999999</v>
      </c>
      <c r="V124" s="1">
        <v>6</v>
      </c>
      <c r="W124" s="1">
        <v>49.78</v>
      </c>
      <c r="X124" s="1">
        <v>90166</v>
      </c>
      <c r="Y124" s="1">
        <v>8.33</v>
      </c>
      <c r="Z124" s="1" t="s">
        <v>32</v>
      </c>
    </row>
    <row r="125" spans="1:26" x14ac:dyDescent="0.25">
      <c r="A125" s="1">
        <v>896</v>
      </c>
      <c r="B125" s="1" t="s">
        <v>355</v>
      </c>
      <c r="C125" s="1" t="s">
        <v>1</v>
      </c>
      <c r="D125" s="1">
        <v>0.06</v>
      </c>
      <c r="E125" s="4">
        <v>3.28</v>
      </c>
      <c r="F125" s="4">
        <v>3.97</v>
      </c>
      <c r="G125" s="1" t="s">
        <v>15</v>
      </c>
      <c r="H125" s="1" t="s">
        <v>73</v>
      </c>
      <c r="I125" s="1" t="s">
        <v>25</v>
      </c>
      <c r="J125" s="1" t="s">
        <v>26</v>
      </c>
      <c r="K125" s="1" t="s">
        <v>27</v>
      </c>
      <c r="L125" s="1" t="s">
        <v>347</v>
      </c>
      <c r="M125" s="1">
        <v>0.56000000000000005</v>
      </c>
      <c r="N125" s="1" t="s">
        <v>8</v>
      </c>
      <c r="O125" s="1" t="s">
        <v>29</v>
      </c>
      <c r="P125" s="1" t="s">
        <v>167</v>
      </c>
      <c r="Q125" s="1" t="s">
        <v>356</v>
      </c>
      <c r="R125" s="1">
        <v>76201</v>
      </c>
      <c r="S125" s="2">
        <v>42014</v>
      </c>
      <c r="T125" s="2">
        <v>42015</v>
      </c>
      <c r="U125" s="1">
        <v>-66.650000000000006</v>
      </c>
      <c r="V125" s="1">
        <v>5</v>
      </c>
      <c r="W125" s="1">
        <v>16.62</v>
      </c>
      <c r="X125" s="1">
        <v>90166</v>
      </c>
      <c r="Y125" s="1">
        <v>3.2199999999999998</v>
      </c>
      <c r="Z125" s="1" t="s">
        <v>32</v>
      </c>
    </row>
    <row r="126" spans="1:26" x14ac:dyDescent="0.25">
      <c r="A126" s="1">
        <v>1976</v>
      </c>
      <c r="B126" s="1" t="s">
        <v>357</v>
      </c>
      <c r="C126" s="1" t="s">
        <v>1</v>
      </c>
      <c r="D126" s="1">
        <v>0.05</v>
      </c>
      <c r="E126" s="4">
        <v>70.98</v>
      </c>
      <c r="F126" s="4">
        <v>46.74</v>
      </c>
      <c r="G126" s="1" t="s">
        <v>2</v>
      </c>
      <c r="H126" s="1" t="s">
        <v>16</v>
      </c>
      <c r="I126" s="1" t="s">
        <v>4</v>
      </c>
      <c r="J126" s="1" t="s">
        <v>97</v>
      </c>
      <c r="K126" s="1" t="s">
        <v>6</v>
      </c>
      <c r="L126" s="1" t="s">
        <v>358</v>
      </c>
      <c r="M126" s="1">
        <v>0.56000000000000005</v>
      </c>
      <c r="N126" s="1" t="s">
        <v>8</v>
      </c>
      <c r="O126" s="1" t="s">
        <v>29</v>
      </c>
      <c r="P126" s="1" t="s">
        <v>269</v>
      </c>
      <c r="Q126" s="1" t="s">
        <v>359</v>
      </c>
      <c r="R126" s="1">
        <v>48823</v>
      </c>
      <c r="S126" s="2">
        <v>42014</v>
      </c>
      <c r="T126" s="2">
        <v>42015</v>
      </c>
      <c r="U126" s="1">
        <v>-850.65239999999994</v>
      </c>
      <c r="V126" s="1">
        <v>8</v>
      </c>
      <c r="W126" s="1">
        <v>551.51</v>
      </c>
      <c r="X126" s="1">
        <v>89039</v>
      </c>
      <c r="Y126" s="1">
        <v>70.930000000000007</v>
      </c>
      <c r="Z126" s="1" t="s">
        <v>32</v>
      </c>
    </row>
    <row r="127" spans="1:26" x14ac:dyDescent="0.25">
      <c r="A127" s="1">
        <v>1976</v>
      </c>
      <c r="B127" s="1" t="s">
        <v>357</v>
      </c>
      <c r="C127" s="1" t="s">
        <v>1</v>
      </c>
      <c r="D127" s="1">
        <v>0.05</v>
      </c>
      <c r="E127" s="4">
        <v>11.55</v>
      </c>
      <c r="F127" s="4">
        <v>2.36</v>
      </c>
      <c r="G127" s="1" t="s">
        <v>15</v>
      </c>
      <c r="H127" s="1" t="s">
        <v>16</v>
      </c>
      <c r="I127" s="1" t="s">
        <v>25</v>
      </c>
      <c r="J127" s="1" t="s">
        <v>26</v>
      </c>
      <c r="K127" s="1" t="s">
        <v>27</v>
      </c>
      <c r="L127" s="1" t="s">
        <v>360</v>
      </c>
      <c r="M127" s="1">
        <v>0.55000000000000004</v>
      </c>
      <c r="N127" s="1" t="s">
        <v>8</v>
      </c>
      <c r="O127" s="1" t="s">
        <v>29</v>
      </c>
      <c r="P127" s="1" t="s">
        <v>269</v>
      </c>
      <c r="Q127" s="1" t="s">
        <v>359</v>
      </c>
      <c r="R127" s="1">
        <v>48823</v>
      </c>
      <c r="S127" s="2">
        <v>42014</v>
      </c>
      <c r="T127" s="2">
        <v>42016</v>
      </c>
      <c r="U127" s="1">
        <v>98.525099999999995</v>
      </c>
      <c r="V127" s="1">
        <v>12</v>
      </c>
      <c r="W127" s="1">
        <v>142.79</v>
      </c>
      <c r="X127" s="1">
        <v>89039</v>
      </c>
      <c r="Y127" s="1">
        <v>11.5</v>
      </c>
      <c r="Z127" s="1" t="s">
        <v>32</v>
      </c>
    </row>
    <row r="128" spans="1:26" x14ac:dyDescent="0.25">
      <c r="A128" s="1">
        <v>2418</v>
      </c>
      <c r="B128" s="1" t="s">
        <v>220</v>
      </c>
      <c r="C128" s="1" t="s">
        <v>14</v>
      </c>
      <c r="D128" s="1">
        <v>0.1</v>
      </c>
      <c r="E128" s="4">
        <v>599.99</v>
      </c>
      <c r="F128" s="4">
        <v>24.49</v>
      </c>
      <c r="G128" s="1" t="s">
        <v>15</v>
      </c>
      <c r="H128" s="1" t="s">
        <v>16</v>
      </c>
      <c r="I128" s="1" t="s">
        <v>17</v>
      </c>
      <c r="J128" s="1" t="s">
        <v>42</v>
      </c>
      <c r="K128" s="1" t="s">
        <v>43</v>
      </c>
      <c r="L128" s="1" t="s">
        <v>361</v>
      </c>
      <c r="M128" s="1">
        <v>0.5</v>
      </c>
      <c r="N128" s="1" t="s">
        <v>8</v>
      </c>
      <c r="O128" s="1" t="s">
        <v>9</v>
      </c>
      <c r="P128" s="1" t="s">
        <v>222</v>
      </c>
      <c r="Q128" s="1" t="s">
        <v>223</v>
      </c>
      <c r="R128" s="1">
        <v>23805</v>
      </c>
      <c r="S128" s="2">
        <v>42014</v>
      </c>
      <c r="T128" s="2">
        <v>42015</v>
      </c>
      <c r="U128" s="1">
        <v>-343.12599999999998</v>
      </c>
      <c r="V128" s="1">
        <v>11</v>
      </c>
      <c r="W128" s="1">
        <v>6355.69</v>
      </c>
      <c r="X128" s="1">
        <v>86753</v>
      </c>
      <c r="Y128" s="1">
        <v>599.89</v>
      </c>
      <c r="Z128" s="1" t="s">
        <v>12</v>
      </c>
    </row>
    <row r="129" spans="1:26" x14ac:dyDescent="0.25">
      <c r="A129" s="1">
        <v>2418</v>
      </c>
      <c r="B129" s="1" t="s">
        <v>220</v>
      </c>
      <c r="C129" s="1" t="s">
        <v>14</v>
      </c>
      <c r="D129" s="1">
        <v>0.06</v>
      </c>
      <c r="E129" s="4">
        <v>2.78</v>
      </c>
      <c r="F129" s="4">
        <v>1.25</v>
      </c>
      <c r="G129" s="1" t="s">
        <v>15</v>
      </c>
      <c r="H129" s="1" t="s">
        <v>16</v>
      </c>
      <c r="I129" s="1" t="s">
        <v>25</v>
      </c>
      <c r="J129" s="1" t="s">
        <v>26</v>
      </c>
      <c r="K129" s="1" t="s">
        <v>27</v>
      </c>
      <c r="L129" s="1" t="s">
        <v>362</v>
      </c>
      <c r="M129" s="1">
        <v>0.59</v>
      </c>
      <c r="N129" s="1" t="s">
        <v>8</v>
      </c>
      <c r="O129" s="1" t="s">
        <v>9</v>
      </c>
      <c r="P129" s="1" t="s">
        <v>222</v>
      </c>
      <c r="Q129" s="1" t="s">
        <v>223</v>
      </c>
      <c r="R129" s="1">
        <v>23805</v>
      </c>
      <c r="S129" s="2">
        <v>42014</v>
      </c>
      <c r="T129" s="2">
        <v>42016</v>
      </c>
      <c r="U129" s="1">
        <v>66.36</v>
      </c>
      <c r="V129" s="1">
        <v>10</v>
      </c>
      <c r="W129" s="1">
        <v>28.09</v>
      </c>
      <c r="X129" s="1">
        <v>86753</v>
      </c>
      <c r="Y129" s="1">
        <v>2.7199999999999998</v>
      </c>
      <c r="Z129" s="1" t="s">
        <v>12</v>
      </c>
    </row>
    <row r="130" spans="1:26" x14ac:dyDescent="0.25">
      <c r="A130" s="1">
        <v>2132</v>
      </c>
      <c r="B130" s="1" t="s">
        <v>363</v>
      </c>
      <c r="C130" s="1" t="s">
        <v>24</v>
      </c>
      <c r="D130" s="1">
        <v>0.05</v>
      </c>
      <c r="E130" s="4">
        <v>30.42</v>
      </c>
      <c r="F130" s="4">
        <v>8.65</v>
      </c>
      <c r="G130" s="1" t="s">
        <v>66</v>
      </c>
      <c r="H130" s="1" t="s">
        <v>50</v>
      </c>
      <c r="I130" s="1" t="s">
        <v>17</v>
      </c>
      <c r="J130" s="1" t="s">
        <v>18</v>
      </c>
      <c r="K130" s="1" t="s">
        <v>52</v>
      </c>
      <c r="L130" s="1" t="s">
        <v>364</v>
      </c>
      <c r="M130" s="1">
        <v>0.74</v>
      </c>
      <c r="N130" s="1" t="s">
        <v>8</v>
      </c>
      <c r="O130" s="1" t="s">
        <v>29</v>
      </c>
      <c r="P130" s="1" t="s">
        <v>59</v>
      </c>
      <c r="Q130" s="1" t="s">
        <v>365</v>
      </c>
      <c r="R130" s="1">
        <v>63042</v>
      </c>
      <c r="S130" s="2">
        <v>42014</v>
      </c>
      <c r="T130" s="2">
        <v>42018</v>
      </c>
      <c r="U130" s="1">
        <v>-191.2576</v>
      </c>
      <c r="V130" s="1">
        <v>11</v>
      </c>
      <c r="W130" s="1">
        <v>334.44</v>
      </c>
      <c r="X130" s="1">
        <v>90078</v>
      </c>
      <c r="Y130" s="1">
        <v>30.37</v>
      </c>
      <c r="Z130" s="1" t="s">
        <v>32</v>
      </c>
    </row>
    <row r="131" spans="1:26" x14ac:dyDescent="0.25">
      <c r="A131" s="1">
        <v>2346</v>
      </c>
      <c r="B131" s="1" t="s">
        <v>366</v>
      </c>
      <c r="C131" s="1" t="s">
        <v>24</v>
      </c>
      <c r="D131" s="1">
        <v>0.03</v>
      </c>
      <c r="E131" s="4">
        <v>297.64</v>
      </c>
      <c r="F131" s="4">
        <v>14.7</v>
      </c>
      <c r="G131" s="1" t="s">
        <v>2</v>
      </c>
      <c r="H131" s="1" t="s">
        <v>73</v>
      </c>
      <c r="I131" s="1" t="s">
        <v>17</v>
      </c>
      <c r="J131" s="1" t="s">
        <v>34</v>
      </c>
      <c r="K131" s="1" t="s">
        <v>35</v>
      </c>
      <c r="L131" s="1" t="s">
        <v>367</v>
      </c>
      <c r="M131" s="1">
        <v>0.56999999999999995</v>
      </c>
      <c r="N131" s="1" t="s">
        <v>8</v>
      </c>
      <c r="O131" s="1" t="s">
        <v>9</v>
      </c>
      <c r="P131" s="1" t="s">
        <v>368</v>
      </c>
      <c r="Q131" s="1" t="s">
        <v>369</v>
      </c>
      <c r="R131" s="1">
        <v>40258</v>
      </c>
      <c r="S131" s="2">
        <v>42014</v>
      </c>
      <c r="T131" s="2">
        <v>42019</v>
      </c>
      <c r="U131" s="1">
        <v>-48.972000000000001</v>
      </c>
      <c r="V131" s="1">
        <v>12</v>
      </c>
      <c r="W131" s="1">
        <v>3707.05</v>
      </c>
      <c r="X131" s="1">
        <v>89503</v>
      </c>
      <c r="Y131" s="1">
        <v>297.61</v>
      </c>
      <c r="Z131" s="1" t="s">
        <v>12</v>
      </c>
    </row>
    <row r="132" spans="1:26" x14ac:dyDescent="0.25">
      <c r="A132" s="1">
        <v>2797</v>
      </c>
      <c r="B132" s="1" t="s">
        <v>370</v>
      </c>
      <c r="C132" s="1" t="s">
        <v>96</v>
      </c>
      <c r="D132" s="1">
        <v>0</v>
      </c>
      <c r="E132" s="4">
        <v>5.0199999999999996</v>
      </c>
      <c r="F132" s="4">
        <v>5.14</v>
      </c>
      <c r="G132" s="1" t="s">
        <v>15</v>
      </c>
      <c r="H132" s="1" t="s">
        <v>16</v>
      </c>
      <c r="I132" s="1" t="s">
        <v>17</v>
      </c>
      <c r="J132" s="1" t="s">
        <v>18</v>
      </c>
      <c r="K132" s="1" t="s">
        <v>19</v>
      </c>
      <c r="L132" s="1" t="s">
        <v>371</v>
      </c>
      <c r="M132" s="1">
        <v>0.79</v>
      </c>
      <c r="N132" s="1" t="s">
        <v>8</v>
      </c>
      <c r="O132" s="1" t="s">
        <v>90</v>
      </c>
      <c r="P132" s="1" t="s">
        <v>300</v>
      </c>
      <c r="Q132" s="1" t="s">
        <v>372</v>
      </c>
      <c r="R132" s="1">
        <v>15122</v>
      </c>
      <c r="S132" s="2">
        <v>42014</v>
      </c>
      <c r="T132" s="2">
        <v>42015</v>
      </c>
      <c r="U132" s="1">
        <v>-159.30279999999999</v>
      </c>
      <c r="V132" s="1">
        <v>8</v>
      </c>
      <c r="W132" s="1">
        <v>43.94</v>
      </c>
      <c r="X132" s="1">
        <v>87552</v>
      </c>
      <c r="Y132" s="1">
        <v>5.0199999999999996</v>
      </c>
      <c r="Z132" s="1" t="s">
        <v>93</v>
      </c>
    </row>
    <row r="133" spans="1:26" x14ac:dyDescent="0.25">
      <c r="A133" s="1">
        <v>194</v>
      </c>
      <c r="B133" s="1" t="s">
        <v>373</v>
      </c>
      <c r="C133" s="1" t="s">
        <v>49</v>
      </c>
      <c r="D133" s="1">
        <v>0.02</v>
      </c>
      <c r="E133" s="4">
        <v>6.48</v>
      </c>
      <c r="F133" s="4">
        <v>9.17</v>
      </c>
      <c r="G133" s="1" t="s">
        <v>15</v>
      </c>
      <c r="H133" s="1" t="s">
        <v>73</v>
      </c>
      <c r="I133" s="1" t="s">
        <v>25</v>
      </c>
      <c r="J133" s="1" t="s">
        <v>67</v>
      </c>
      <c r="K133" s="1" t="s">
        <v>52</v>
      </c>
      <c r="L133" s="1" t="s">
        <v>374</v>
      </c>
      <c r="M133" s="1">
        <v>0.37</v>
      </c>
      <c r="N133" s="1" t="s">
        <v>8</v>
      </c>
      <c r="O133" s="1" t="s">
        <v>37</v>
      </c>
      <c r="P133" s="1" t="s">
        <v>126</v>
      </c>
      <c r="Q133" s="1" t="s">
        <v>375</v>
      </c>
      <c r="R133" s="1">
        <v>84043</v>
      </c>
      <c r="S133" s="2">
        <v>42014</v>
      </c>
      <c r="T133" s="2">
        <v>42015</v>
      </c>
      <c r="U133" s="1">
        <v>-105.68519999999999</v>
      </c>
      <c r="V133" s="1">
        <v>4</v>
      </c>
      <c r="W133" s="1">
        <v>28.2</v>
      </c>
      <c r="X133" s="1">
        <v>90431</v>
      </c>
      <c r="Y133" s="1">
        <v>6.4600000000000009</v>
      </c>
      <c r="Z133" s="1" t="s">
        <v>40</v>
      </c>
    </row>
    <row r="134" spans="1:26" x14ac:dyDescent="0.25">
      <c r="A134" s="1">
        <v>947</v>
      </c>
      <c r="B134" s="1" t="s">
        <v>376</v>
      </c>
      <c r="C134" s="1" t="s">
        <v>1</v>
      </c>
      <c r="D134" s="1">
        <v>0.08</v>
      </c>
      <c r="E134" s="4">
        <v>14.2</v>
      </c>
      <c r="F134" s="4">
        <v>5.3</v>
      </c>
      <c r="G134" s="1" t="s">
        <v>66</v>
      </c>
      <c r="H134" s="1" t="s">
        <v>50</v>
      </c>
      <c r="I134" s="1" t="s">
        <v>4</v>
      </c>
      <c r="J134" s="1" t="s">
        <v>106</v>
      </c>
      <c r="K134" s="1" t="s">
        <v>27</v>
      </c>
      <c r="L134" s="1" t="s">
        <v>268</v>
      </c>
      <c r="M134" s="1">
        <v>0.46</v>
      </c>
      <c r="N134" s="1" t="s">
        <v>8</v>
      </c>
      <c r="O134" s="1" t="s">
        <v>90</v>
      </c>
      <c r="P134" s="1" t="s">
        <v>377</v>
      </c>
      <c r="Q134" s="1" t="s">
        <v>378</v>
      </c>
      <c r="R134" s="1">
        <v>7002</v>
      </c>
      <c r="S134" s="2">
        <v>42015</v>
      </c>
      <c r="T134" s="2">
        <v>42017</v>
      </c>
      <c r="U134" s="1">
        <v>27.23</v>
      </c>
      <c r="V134" s="1">
        <v>5</v>
      </c>
      <c r="W134" s="1">
        <v>72.11</v>
      </c>
      <c r="X134" s="1">
        <v>86565</v>
      </c>
      <c r="Y134" s="1">
        <v>14.12</v>
      </c>
      <c r="Z134" s="1" t="s">
        <v>93</v>
      </c>
    </row>
    <row r="135" spans="1:26" x14ac:dyDescent="0.25">
      <c r="A135" s="1">
        <v>166</v>
      </c>
      <c r="B135" s="1" t="s">
        <v>379</v>
      </c>
      <c r="C135" s="1" t="s">
        <v>24</v>
      </c>
      <c r="D135" s="1">
        <v>0.08</v>
      </c>
      <c r="E135" s="4">
        <v>399.98</v>
      </c>
      <c r="F135" s="4">
        <v>12.06</v>
      </c>
      <c r="G135" s="1" t="s">
        <v>2</v>
      </c>
      <c r="H135" s="1" t="s">
        <v>16</v>
      </c>
      <c r="I135" s="1" t="s">
        <v>17</v>
      </c>
      <c r="J135" s="1" t="s">
        <v>34</v>
      </c>
      <c r="K135" s="1" t="s">
        <v>6</v>
      </c>
      <c r="L135" s="1" t="s">
        <v>163</v>
      </c>
      <c r="M135" s="1">
        <v>0.56000000000000005</v>
      </c>
      <c r="N135" s="1" t="s">
        <v>8</v>
      </c>
      <c r="O135" s="1" t="s">
        <v>9</v>
      </c>
      <c r="P135" s="1" t="s">
        <v>380</v>
      </c>
      <c r="Q135" s="1" t="s">
        <v>381</v>
      </c>
      <c r="R135" s="1">
        <v>37087</v>
      </c>
      <c r="S135" s="2">
        <v>42015</v>
      </c>
      <c r="T135" s="2">
        <v>42022</v>
      </c>
      <c r="U135" s="1">
        <v>28.514099999999999</v>
      </c>
      <c r="V135" s="1">
        <v>5</v>
      </c>
      <c r="W135" s="1">
        <v>1839.91</v>
      </c>
      <c r="X135" s="1">
        <v>89426</v>
      </c>
      <c r="Y135" s="1">
        <v>399.90000000000003</v>
      </c>
      <c r="Z135" s="1" t="s">
        <v>12</v>
      </c>
    </row>
    <row r="136" spans="1:26" x14ac:dyDescent="0.25">
      <c r="A136" s="1">
        <v>466</v>
      </c>
      <c r="B136" s="1" t="s">
        <v>382</v>
      </c>
      <c r="C136" s="1" t="s">
        <v>49</v>
      </c>
      <c r="D136" s="1">
        <v>0.08</v>
      </c>
      <c r="E136" s="4">
        <v>297.64</v>
      </c>
      <c r="F136" s="4">
        <v>14.7</v>
      </c>
      <c r="G136" s="1" t="s">
        <v>2</v>
      </c>
      <c r="H136" s="1" t="s">
        <v>3</v>
      </c>
      <c r="I136" s="1" t="s">
        <v>17</v>
      </c>
      <c r="J136" s="1" t="s">
        <v>34</v>
      </c>
      <c r="K136" s="1" t="s">
        <v>35</v>
      </c>
      <c r="L136" s="1" t="s">
        <v>367</v>
      </c>
      <c r="M136" s="1">
        <v>0.56999999999999995</v>
      </c>
      <c r="N136" s="1" t="s">
        <v>8</v>
      </c>
      <c r="O136" s="1" t="s">
        <v>90</v>
      </c>
      <c r="P136" s="1" t="s">
        <v>383</v>
      </c>
      <c r="Q136" s="1" t="s">
        <v>384</v>
      </c>
      <c r="R136" s="1">
        <v>2019</v>
      </c>
      <c r="S136" s="2">
        <v>42015</v>
      </c>
      <c r="T136" s="2">
        <v>42015</v>
      </c>
      <c r="U136" s="1">
        <v>496.79680000000002</v>
      </c>
      <c r="V136" s="1">
        <v>5</v>
      </c>
      <c r="W136" s="1">
        <v>1132.8399999999999</v>
      </c>
      <c r="X136" s="1">
        <v>88060</v>
      </c>
      <c r="Y136" s="1">
        <v>297.56</v>
      </c>
      <c r="Z136" s="1" t="s">
        <v>93</v>
      </c>
    </row>
    <row r="137" spans="1:26" x14ac:dyDescent="0.25">
      <c r="A137" s="1">
        <v>467</v>
      </c>
      <c r="B137" s="1" t="s">
        <v>385</v>
      </c>
      <c r="C137" s="1" t="s">
        <v>49</v>
      </c>
      <c r="D137" s="1">
        <v>0.02</v>
      </c>
      <c r="E137" s="4">
        <v>12.99</v>
      </c>
      <c r="F137" s="4">
        <v>14.37</v>
      </c>
      <c r="G137" s="1" t="s">
        <v>15</v>
      </c>
      <c r="H137" s="1" t="s">
        <v>3</v>
      </c>
      <c r="I137" s="1" t="s">
        <v>4</v>
      </c>
      <c r="J137" s="1" t="s">
        <v>106</v>
      </c>
      <c r="K137" s="1" t="s">
        <v>43</v>
      </c>
      <c r="L137" s="1" t="s">
        <v>386</v>
      </c>
      <c r="M137" s="1">
        <v>0.73</v>
      </c>
      <c r="N137" s="1" t="s">
        <v>8</v>
      </c>
      <c r="O137" s="1" t="s">
        <v>90</v>
      </c>
      <c r="P137" s="1" t="s">
        <v>383</v>
      </c>
      <c r="Q137" s="1" t="s">
        <v>387</v>
      </c>
      <c r="R137" s="1">
        <v>1915</v>
      </c>
      <c r="S137" s="2">
        <v>42015</v>
      </c>
      <c r="T137" s="2">
        <v>42016</v>
      </c>
      <c r="U137" s="1">
        <v>-556.80960000000005</v>
      </c>
      <c r="V137" s="1">
        <v>11</v>
      </c>
      <c r="W137" s="1">
        <v>143.63</v>
      </c>
      <c r="X137" s="1">
        <v>88060</v>
      </c>
      <c r="Y137" s="1">
        <v>12.97</v>
      </c>
      <c r="Z137" s="1" t="s">
        <v>93</v>
      </c>
    </row>
    <row r="138" spans="1:26" x14ac:dyDescent="0.25">
      <c r="A138" s="1">
        <v>468</v>
      </c>
      <c r="B138" s="1" t="s">
        <v>388</v>
      </c>
      <c r="C138" s="1" t="s">
        <v>49</v>
      </c>
      <c r="D138" s="1">
        <v>0.06</v>
      </c>
      <c r="E138" s="4">
        <v>14.42</v>
      </c>
      <c r="F138" s="4">
        <v>6.75</v>
      </c>
      <c r="G138" s="1" t="s">
        <v>15</v>
      </c>
      <c r="H138" s="1" t="s">
        <v>3</v>
      </c>
      <c r="I138" s="1" t="s">
        <v>25</v>
      </c>
      <c r="J138" s="1" t="s">
        <v>74</v>
      </c>
      <c r="K138" s="1" t="s">
        <v>124</v>
      </c>
      <c r="L138" s="1" t="s">
        <v>389</v>
      </c>
      <c r="M138" s="1">
        <v>0.52</v>
      </c>
      <c r="N138" s="1" t="s">
        <v>8</v>
      </c>
      <c r="O138" s="1" t="s">
        <v>90</v>
      </c>
      <c r="P138" s="1" t="s">
        <v>383</v>
      </c>
      <c r="Q138" s="1" t="s">
        <v>390</v>
      </c>
      <c r="R138" s="1">
        <v>2341</v>
      </c>
      <c r="S138" s="2">
        <v>42015</v>
      </c>
      <c r="T138" s="2">
        <v>42016</v>
      </c>
      <c r="U138" s="1">
        <v>-27.738800000000001</v>
      </c>
      <c r="V138" s="1">
        <v>5</v>
      </c>
      <c r="W138" s="1">
        <v>73.040000000000006</v>
      </c>
      <c r="X138" s="1">
        <v>88060</v>
      </c>
      <c r="Y138" s="1">
        <v>14.36</v>
      </c>
      <c r="Z138" s="1" t="s">
        <v>93</v>
      </c>
    </row>
    <row r="139" spans="1:26" x14ac:dyDescent="0.25">
      <c r="A139" s="1">
        <v>469</v>
      </c>
      <c r="B139" s="1" t="s">
        <v>391</v>
      </c>
      <c r="C139" s="1" t="s">
        <v>49</v>
      </c>
      <c r="D139" s="1">
        <v>0.05</v>
      </c>
      <c r="E139" s="4">
        <v>4.1399999999999997</v>
      </c>
      <c r="F139" s="4">
        <v>6.6</v>
      </c>
      <c r="G139" s="1" t="s">
        <v>66</v>
      </c>
      <c r="H139" s="1" t="s">
        <v>3</v>
      </c>
      <c r="I139" s="1" t="s">
        <v>4</v>
      </c>
      <c r="J139" s="1" t="s">
        <v>106</v>
      </c>
      <c r="K139" s="1" t="s">
        <v>52</v>
      </c>
      <c r="L139" s="1" t="s">
        <v>392</v>
      </c>
      <c r="M139" s="1">
        <v>0.49</v>
      </c>
      <c r="N139" s="1" t="s">
        <v>8</v>
      </c>
      <c r="O139" s="1" t="s">
        <v>90</v>
      </c>
      <c r="P139" s="1" t="s">
        <v>377</v>
      </c>
      <c r="Q139" s="1" t="s">
        <v>393</v>
      </c>
      <c r="R139" s="1">
        <v>7506</v>
      </c>
      <c r="S139" s="2">
        <v>42015</v>
      </c>
      <c r="T139" s="2">
        <v>42017</v>
      </c>
      <c r="U139" s="1">
        <v>-128.68719999999999</v>
      </c>
      <c r="V139" s="1">
        <v>7</v>
      </c>
      <c r="W139" s="1">
        <v>33.35</v>
      </c>
      <c r="X139" s="1">
        <v>88060</v>
      </c>
      <c r="Y139" s="1">
        <v>4.09</v>
      </c>
      <c r="Z139" s="1" t="s">
        <v>93</v>
      </c>
    </row>
    <row r="140" spans="1:26" x14ac:dyDescent="0.25">
      <c r="A140" s="1">
        <v>470</v>
      </c>
      <c r="B140" s="1" t="s">
        <v>394</v>
      </c>
      <c r="C140" s="1" t="s">
        <v>49</v>
      </c>
      <c r="D140" s="1">
        <v>0.03</v>
      </c>
      <c r="E140" s="4">
        <v>11.34</v>
      </c>
      <c r="F140" s="4">
        <v>5.01</v>
      </c>
      <c r="G140" s="1" t="s">
        <v>15</v>
      </c>
      <c r="H140" s="1" t="s">
        <v>3</v>
      </c>
      <c r="I140" s="1" t="s">
        <v>25</v>
      </c>
      <c r="J140" s="1" t="s">
        <v>67</v>
      </c>
      <c r="K140" s="1" t="s">
        <v>52</v>
      </c>
      <c r="L140" s="1" t="s">
        <v>395</v>
      </c>
      <c r="M140" s="1">
        <v>0.36</v>
      </c>
      <c r="N140" s="1" t="s">
        <v>8</v>
      </c>
      <c r="O140" s="1" t="s">
        <v>90</v>
      </c>
      <c r="P140" s="1" t="s">
        <v>377</v>
      </c>
      <c r="Q140" s="1" t="s">
        <v>396</v>
      </c>
      <c r="R140" s="1">
        <v>8601</v>
      </c>
      <c r="S140" s="2">
        <v>42015</v>
      </c>
      <c r="T140" s="2">
        <v>42015</v>
      </c>
      <c r="U140" s="1">
        <v>23.2028</v>
      </c>
      <c r="V140" s="1">
        <v>5</v>
      </c>
      <c r="W140" s="1">
        <v>60.24</v>
      </c>
      <c r="X140" s="1">
        <v>88060</v>
      </c>
      <c r="Y140" s="1">
        <v>11.31</v>
      </c>
      <c r="Z140" s="1" t="s">
        <v>93</v>
      </c>
    </row>
    <row r="141" spans="1:26" x14ac:dyDescent="0.25">
      <c r="A141" s="1">
        <v>2776</v>
      </c>
      <c r="B141" s="1" t="s">
        <v>397</v>
      </c>
      <c r="C141" s="1" t="s">
        <v>1</v>
      </c>
      <c r="D141" s="1">
        <v>0.03</v>
      </c>
      <c r="E141" s="4">
        <v>350.98</v>
      </c>
      <c r="F141" s="4">
        <v>30</v>
      </c>
      <c r="G141" s="1" t="s">
        <v>2</v>
      </c>
      <c r="H141" s="1" t="s">
        <v>16</v>
      </c>
      <c r="I141" s="1" t="s">
        <v>4</v>
      </c>
      <c r="J141" s="1" t="s">
        <v>88</v>
      </c>
      <c r="K141" s="1" t="s">
        <v>35</v>
      </c>
      <c r="L141" s="1" t="s">
        <v>171</v>
      </c>
      <c r="M141" s="1">
        <v>0.61</v>
      </c>
      <c r="N141" s="1" t="s">
        <v>8</v>
      </c>
      <c r="O141" s="1" t="s">
        <v>90</v>
      </c>
      <c r="P141" s="1" t="s">
        <v>398</v>
      </c>
      <c r="Q141" s="1" t="s">
        <v>399</v>
      </c>
      <c r="R141" s="1">
        <v>20877</v>
      </c>
      <c r="S141" s="2">
        <v>42016</v>
      </c>
      <c r="T141" s="2">
        <v>42019</v>
      </c>
      <c r="U141" s="1">
        <v>2692.4421000000002</v>
      </c>
      <c r="V141" s="1">
        <v>11</v>
      </c>
      <c r="W141" s="1">
        <v>3902.09</v>
      </c>
      <c r="X141" s="1">
        <v>91228</v>
      </c>
      <c r="Y141" s="1">
        <v>350.95000000000005</v>
      </c>
      <c r="Z141" s="1" t="s">
        <v>93</v>
      </c>
    </row>
    <row r="142" spans="1:26" x14ac:dyDescent="0.25">
      <c r="A142" s="1">
        <v>2776</v>
      </c>
      <c r="B142" s="1" t="s">
        <v>397</v>
      </c>
      <c r="C142" s="1" t="s">
        <v>1</v>
      </c>
      <c r="D142" s="1">
        <v>0.04</v>
      </c>
      <c r="E142" s="4">
        <v>1.68</v>
      </c>
      <c r="F142" s="4">
        <v>1</v>
      </c>
      <c r="G142" s="1" t="s">
        <v>15</v>
      </c>
      <c r="H142" s="1" t="s">
        <v>16</v>
      </c>
      <c r="I142" s="1" t="s">
        <v>25</v>
      </c>
      <c r="J142" s="1" t="s">
        <v>26</v>
      </c>
      <c r="K142" s="1" t="s">
        <v>27</v>
      </c>
      <c r="L142" s="1" t="s">
        <v>400</v>
      </c>
      <c r="M142" s="1">
        <v>0.35</v>
      </c>
      <c r="N142" s="1" t="s">
        <v>8</v>
      </c>
      <c r="O142" s="1" t="s">
        <v>90</v>
      </c>
      <c r="P142" s="1" t="s">
        <v>398</v>
      </c>
      <c r="Q142" s="1" t="s">
        <v>399</v>
      </c>
      <c r="R142" s="1">
        <v>20877</v>
      </c>
      <c r="S142" s="2">
        <v>42016</v>
      </c>
      <c r="T142" s="2">
        <v>42018</v>
      </c>
      <c r="U142" s="1">
        <v>2.0672000000000001</v>
      </c>
      <c r="V142" s="1">
        <v>8</v>
      </c>
      <c r="W142" s="1">
        <v>14.18</v>
      </c>
      <c r="X142" s="1">
        <v>91228</v>
      </c>
      <c r="Y142" s="1">
        <v>1.64</v>
      </c>
      <c r="Z142" s="1" t="s">
        <v>93</v>
      </c>
    </row>
    <row r="143" spans="1:26" x14ac:dyDescent="0.25">
      <c r="A143" s="1">
        <v>120</v>
      </c>
      <c r="B143" s="1" t="s">
        <v>401</v>
      </c>
      <c r="C143" s="1" t="s">
        <v>14</v>
      </c>
      <c r="D143" s="1">
        <v>0.05</v>
      </c>
      <c r="E143" s="4">
        <v>6.3</v>
      </c>
      <c r="F143" s="4">
        <v>0.5</v>
      </c>
      <c r="G143" s="1" t="s">
        <v>15</v>
      </c>
      <c r="H143" s="1" t="s">
        <v>73</v>
      </c>
      <c r="I143" s="1" t="s">
        <v>25</v>
      </c>
      <c r="J143" s="1" t="s">
        <v>132</v>
      </c>
      <c r="K143" s="1" t="s">
        <v>52</v>
      </c>
      <c r="L143" s="1" t="s">
        <v>402</v>
      </c>
      <c r="M143" s="1">
        <v>0.39</v>
      </c>
      <c r="N143" s="1" t="s">
        <v>8</v>
      </c>
      <c r="O143" s="1" t="s">
        <v>37</v>
      </c>
      <c r="P143" s="1" t="s">
        <v>126</v>
      </c>
      <c r="Q143" s="1" t="s">
        <v>161</v>
      </c>
      <c r="R143" s="1">
        <v>84041</v>
      </c>
      <c r="S143" s="2">
        <v>42016</v>
      </c>
      <c r="T143" s="2">
        <v>42017</v>
      </c>
      <c r="U143" s="1">
        <v>41.296500000000002</v>
      </c>
      <c r="V143" s="1">
        <v>10</v>
      </c>
      <c r="W143" s="1">
        <v>59.85</v>
      </c>
      <c r="X143" s="1">
        <v>86520</v>
      </c>
      <c r="Y143" s="1">
        <v>6.25</v>
      </c>
      <c r="Z143" s="1" t="s">
        <v>40</v>
      </c>
    </row>
    <row r="144" spans="1:26" x14ac:dyDescent="0.25">
      <c r="A144" s="1">
        <v>120</v>
      </c>
      <c r="B144" s="1" t="s">
        <v>401</v>
      </c>
      <c r="C144" s="1" t="s">
        <v>14</v>
      </c>
      <c r="D144" s="1">
        <v>0.09</v>
      </c>
      <c r="E144" s="4">
        <v>205.99</v>
      </c>
      <c r="F144" s="4">
        <v>3</v>
      </c>
      <c r="G144" s="1" t="s">
        <v>66</v>
      </c>
      <c r="H144" s="1" t="s">
        <v>73</v>
      </c>
      <c r="I144" s="1" t="s">
        <v>17</v>
      </c>
      <c r="J144" s="1" t="s">
        <v>115</v>
      </c>
      <c r="K144" s="1" t="s">
        <v>52</v>
      </c>
      <c r="L144" s="1" t="s">
        <v>403</v>
      </c>
      <c r="M144" s="1">
        <v>0.57999999999999996</v>
      </c>
      <c r="N144" s="1" t="s">
        <v>8</v>
      </c>
      <c r="O144" s="1" t="s">
        <v>37</v>
      </c>
      <c r="P144" s="1" t="s">
        <v>126</v>
      </c>
      <c r="Q144" s="1" t="s">
        <v>161</v>
      </c>
      <c r="R144" s="1">
        <v>84041</v>
      </c>
      <c r="S144" s="2">
        <v>42016</v>
      </c>
      <c r="T144" s="2">
        <v>42018</v>
      </c>
      <c r="U144" s="1">
        <v>1179.0237</v>
      </c>
      <c r="V144" s="1">
        <v>10</v>
      </c>
      <c r="W144" s="1">
        <v>1708.73</v>
      </c>
      <c r="X144" s="1">
        <v>86520</v>
      </c>
      <c r="Y144" s="1">
        <v>205.9</v>
      </c>
      <c r="Z144" s="1" t="s">
        <v>40</v>
      </c>
    </row>
    <row r="145" spans="1:26" x14ac:dyDescent="0.25">
      <c r="A145" s="1">
        <v>898</v>
      </c>
      <c r="B145" s="1" t="s">
        <v>404</v>
      </c>
      <c r="C145" s="1" t="s">
        <v>14</v>
      </c>
      <c r="D145" s="1">
        <v>0.04</v>
      </c>
      <c r="E145" s="4">
        <v>90.97</v>
      </c>
      <c r="F145" s="4">
        <v>28</v>
      </c>
      <c r="G145" s="1" t="s">
        <v>2</v>
      </c>
      <c r="H145" s="1" t="s">
        <v>3</v>
      </c>
      <c r="I145" s="1" t="s">
        <v>17</v>
      </c>
      <c r="J145" s="1" t="s">
        <v>34</v>
      </c>
      <c r="K145" s="1" t="s">
        <v>35</v>
      </c>
      <c r="L145" s="1" t="s">
        <v>405</v>
      </c>
      <c r="M145" s="1">
        <v>0.38</v>
      </c>
      <c r="N145" s="1" t="s">
        <v>8</v>
      </c>
      <c r="O145" s="1" t="s">
        <v>90</v>
      </c>
      <c r="P145" s="1" t="s">
        <v>91</v>
      </c>
      <c r="Q145" s="1" t="s">
        <v>92</v>
      </c>
      <c r="R145" s="1">
        <v>10039</v>
      </c>
      <c r="S145" s="2">
        <v>42016</v>
      </c>
      <c r="T145" s="2">
        <v>42017</v>
      </c>
      <c r="U145" s="1">
        <v>-173.09520000000001</v>
      </c>
      <c r="V145" s="1">
        <v>6</v>
      </c>
      <c r="W145" s="1">
        <v>573.30999999999995</v>
      </c>
      <c r="X145" s="1">
        <v>33635</v>
      </c>
      <c r="Y145" s="1">
        <v>90.929999999999993</v>
      </c>
      <c r="Z145" s="1" t="s">
        <v>93</v>
      </c>
    </row>
    <row r="146" spans="1:26" x14ac:dyDescent="0.25">
      <c r="A146" s="1">
        <v>898</v>
      </c>
      <c r="B146" s="1" t="s">
        <v>404</v>
      </c>
      <c r="C146" s="1" t="s">
        <v>14</v>
      </c>
      <c r="D146" s="1">
        <v>7.0000000000000007E-2</v>
      </c>
      <c r="E146" s="4">
        <v>20.34</v>
      </c>
      <c r="F146" s="4">
        <v>35</v>
      </c>
      <c r="G146" s="1" t="s">
        <v>15</v>
      </c>
      <c r="H146" s="1" t="s">
        <v>3</v>
      </c>
      <c r="I146" s="1" t="s">
        <v>25</v>
      </c>
      <c r="J146" s="1" t="s">
        <v>57</v>
      </c>
      <c r="K146" s="1" t="s">
        <v>43</v>
      </c>
      <c r="L146" s="1" t="s">
        <v>240</v>
      </c>
      <c r="M146" s="1">
        <v>0.84</v>
      </c>
      <c r="N146" s="1" t="s">
        <v>8</v>
      </c>
      <c r="O146" s="1" t="s">
        <v>90</v>
      </c>
      <c r="P146" s="1" t="s">
        <v>91</v>
      </c>
      <c r="Q146" s="1" t="s">
        <v>92</v>
      </c>
      <c r="R146" s="1">
        <v>10039</v>
      </c>
      <c r="S146" s="2">
        <v>42016</v>
      </c>
      <c r="T146" s="2">
        <v>42017</v>
      </c>
      <c r="U146" s="1">
        <v>-96.16</v>
      </c>
      <c r="V146" s="1">
        <v>5</v>
      </c>
      <c r="W146" s="1">
        <v>140.22999999999999</v>
      </c>
      <c r="X146" s="1">
        <v>33635</v>
      </c>
      <c r="Y146" s="1">
        <v>20.27</v>
      </c>
      <c r="Z146" s="1" t="s">
        <v>93</v>
      </c>
    </row>
    <row r="147" spans="1:26" x14ac:dyDescent="0.25">
      <c r="A147" s="1">
        <v>899</v>
      </c>
      <c r="B147" s="1" t="s">
        <v>406</v>
      </c>
      <c r="C147" s="1" t="s">
        <v>14</v>
      </c>
      <c r="D147" s="1">
        <v>0.04</v>
      </c>
      <c r="E147" s="4">
        <v>90.97</v>
      </c>
      <c r="F147" s="4">
        <v>28</v>
      </c>
      <c r="G147" s="1" t="s">
        <v>2</v>
      </c>
      <c r="H147" s="1" t="s">
        <v>3</v>
      </c>
      <c r="I147" s="1" t="s">
        <v>17</v>
      </c>
      <c r="J147" s="1" t="s">
        <v>34</v>
      </c>
      <c r="K147" s="1" t="s">
        <v>35</v>
      </c>
      <c r="L147" s="1" t="s">
        <v>405</v>
      </c>
      <c r="M147" s="1">
        <v>0.38</v>
      </c>
      <c r="N147" s="1" t="s">
        <v>8</v>
      </c>
      <c r="O147" s="1" t="s">
        <v>90</v>
      </c>
      <c r="P147" s="1" t="s">
        <v>300</v>
      </c>
      <c r="Q147" s="1" t="s">
        <v>407</v>
      </c>
      <c r="R147" s="1">
        <v>16602</v>
      </c>
      <c r="S147" s="2">
        <v>42016</v>
      </c>
      <c r="T147" s="2">
        <v>42017</v>
      </c>
      <c r="U147" s="1">
        <v>-173.09520000000001</v>
      </c>
      <c r="V147" s="1">
        <v>2</v>
      </c>
      <c r="W147" s="1">
        <v>191.1</v>
      </c>
      <c r="X147" s="1">
        <v>86263</v>
      </c>
      <c r="Y147" s="1">
        <v>90.929999999999993</v>
      </c>
      <c r="Z147" s="1" t="s">
        <v>93</v>
      </c>
    </row>
    <row r="148" spans="1:26" x14ac:dyDescent="0.25">
      <c r="A148" s="1">
        <v>899</v>
      </c>
      <c r="B148" s="1" t="s">
        <v>406</v>
      </c>
      <c r="C148" s="1" t="s">
        <v>14</v>
      </c>
      <c r="D148" s="1">
        <v>7.0000000000000007E-2</v>
      </c>
      <c r="E148" s="4">
        <v>20.34</v>
      </c>
      <c r="F148" s="4">
        <v>35</v>
      </c>
      <c r="G148" s="1" t="s">
        <v>15</v>
      </c>
      <c r="H148" s="1" t="s">
        <v>3</v>
      </c>
      <c r="I148" s="1" t="s">
        <v>25</v>
      </c>
      <c r="J148" s="1" t="s">
        <v>57</v>
      </c>
      <c r="K148" s="1" t="s">
        <v>43</v>
      </c>
      <c r="L148" s="1" t="s">
        <v>240</v>
      </c>
      <c r="M148" s="1">
        <v>0.84</v>
      </c>
      <c r="N148" s="1" t="s">
        <v>8</v>
      </c>
      <c r="O148" s="1" t="s">
        <v>90</v>
      </c>
      <c r="P148" s="1" t="s">
        <v>300</v>
      </c>
      <c r="Q148" s="1" t="s">
        <v>407</v>
      </c>
      <c r="R148" s="1">
        <v>16602</v>
      </c>
      <c r="S148" s="2">
        <v>42016</v>
      </c>
      <c r="T148" s="2">
        <v>42017</v>
      </c>
      <c r="U148" s="1">
        <v>-96.16</v>
      </c>
      <c r="V148" s="1">
        <v>1</v>
      </c>
      <c r="W148" s="1">
        <v>28.05</v>
      </c>
      <c r="X148" s="1">
        <v>86263</v>
      </c>
      <c r="Y148" s="1">
        <v>20.27</v>
      </c>
      <c r="Z148" s="1" t="s">
        <v>93</v>
      </c>
    </row>
    <row r="149" spans="1:26" x14ac:dyDescent="0.25">
      <c r="A149" s="1">
        <v>1636</v>
      </c>
      <c r="B149" s="1" t="s">
        <v>408</v>
      </c>
      <c r="C149" s="1" t="s">
        <v>14</v>
      </c>
      <c r="D149" s="1">
        <v>0.04</v>
      </c>
      <c r="E149" s="4">
        <v>136.97999999999999</v>
      </c>
      <c r="F149" s="4">
        <v>24.49</v>
      </c>
      <c r="G149" s="1" t="s">
        <v>66</v>
      </c>
      <c r="H149" s="1" t="s">
        <v>50</v>
      </c>
      <c r="I149" s="1" t="s">
        <v>4</v>
      </c>
      <c r="J149" s="1" t="s">
        <v>106</v>
      </c>
      <c r="K149" s="1" t="s">
        <v>43</v>
      </c>
      <c r="L149" s="1" t="s">
        <v>409</v>
      </c>
      <c r="M149" s="1">
        <v>0.59</v>
      </c>
      <c r="N149" s="1" t="s">
        <v>8</v>
      </c>
      <c r="O149" s="1" t="s">
        <v>37</v>
      </c>
      <c r="P149" s="1" t="s">
        <v>69</v>
      </c>
      <c r="Q149" s="1" t="s">
        <v>410</v>
      </c>
      <c r="R149" s="1">
        <v>93905</v>
      </c>
      <c r="S149" s="2">
        <v>42016</v>
      </c>
      <c r="T149" s="2">
        <v>42018</v>
      </c>
      <c r="U149" s="1">
        <v>1127.5497</v>
      </c>
      <c r="V149" s="1">
        <v>12</v>
      </c>
      <c r="W149" s="1">
        <v>1634.13</v>
      </c>
      <c r="X149" s="1">
        <v>89706</v>
      </c>
      <c r="Y149" s="1">
        <v>136.94</v>
      </c>
      <c r="Z149" s="1" t="s">
        <v>40</v>
      </c>
    </row>
    <row r="150" spans="1:26" x14ac:dyDescent="0.25">
      <c r="A150" s="1">
        <v>823</v>
      </c>
      <c r="B150" s="1" t="s">
        <v>411</v>
      </c>
      <c r="C150" s="1" t="s">
        <v>24</v>
      </c>
      <c r="D150" s="1">
        <v>0.04</v>
      </c>
      <c r="E150" s="4">
        <v>6.24</v>
      </c>
      <c r="F150" s="4">
        <v>5.22</v>
      </c>
      <c r="G150" s="1" t="s">
        <v>15</v>
      </c>
      <c r="H150" s="1" t="s">
        <v>3</v>
      </c>
      <c r="I150" s="1" t="s">
        <v>4</v>
      </c>
      <c r="J150" s="1" t="s">
        <v>106</v>
      </c>
      <c r="K150" s="1" t="s">
        <v>52</v>
      </c>
      <c r="L150" s="1" t="s">
        <v>412</v>
      </c>
      <c r="M150" s="1">
        <v>0.6</v>
      </c>
      <c r="N150" s="1" t="s">
        <v>8</v>
      </c>
      <c r="O150" s="1" t="s">
        <v>9</v>
      </c>
      <c r="P150" s="1" t="s">
        <v>380</v>
      </c>
      <c r="Q150" s="1" t="s">
        <v>413</v>
      </c>
      <c r="R150" s="1">
        <v>37167</v>
      </c>
      <c r="S150" s="2">
        <v>42016</v>
      </c>
      <c r="T150" s="2">
        <v>42021</v>
      </c>
      <c r="U150" s="1">
        <v>4.3808999999999996</v>
      </c>
      <c r="V150" s="1">
        <v>13</v>
      </c>
      <c r="W150" s="1">
        <v>80.23</v>
      </c>
      <c r="X150" s="1">
        <v>89257</v>
      </c>
      <c r="Y150" s="1">
        <v>6.2</v>
      </c>
      <c r="Z150" s="1" t="s">
        <v>12</v>
      </c>
    </row>
    <row r="151" spans="1:26" x14ac:dyDescent="0.25">
      <c r="A151" s="1">
        <v>824</v>
      </c>
      <c r="B151" s="1" t="s">
        <v>414</v>
      </c>
      <c r="C151" s="1" t="s">
        <v>24</v>
      </c>
      <c r="D151" s="1">
        <v>0.09</v>
      </c>
      <c r="E151" s="4">
        <v>260.98</v>
      </c>
      <c r="F151" s="4">
        <v>41.91</v>
      </c>
      <c r="G151" s="1" t="s">
        <v>2</v>
      </c>
      <c r="H151" s="1" t="s">
        <v>3</v>
      </c>
      <c r="I151" s="1" t="s">
        <v>4</v>
      </c>
      <c r="J151" s="1" t="s">
        <v>97</v>
      </c>
      <c r="K151" s="1" t="s">
        <v>6</v>
      </c>
      <c r="L151" s="1" t="s">
        <v>415</v>
      </c>
      <c r="M151" s="1">
        <v>0.59</v>
      </c>
      <c r="N151" s="1" t="s">
        <v>8</v>
      </c>
      <c r="O151" s="1" t="s">
        <v>9</v>
      </c>
      <c r="P151" s="1" t="s">
        <v>380</v>
      </c>
      <c r="Q151" s="1" t="s">
        <v>416</v>
      </c>
      <c r="R151" s="1">
        <v>37174</v>
      </c>
      <c r="S151" s="2">
        <v>42016</v>
      </c>
      <c r="T151" s="2">
        <v>42023</v>
      </c>
      <c r="U151" s="1">
        <v>-100.744</v>
      </c>
      <c r="V151" s="1">
        <v>8</v>
      </c>
      <c r="W151" s="1">
        <v>2044.9</v>
      </c>
      <c r="X151" s="1">
        <v>89257</v>
      </c>
      <c r="Y151" s="1">
        <v>260.89000000000004</v>
      </c>
      <c r="Z151" s="1" t="s">
        <v>12</v>
      </c>
    </row>
    <row r="152" spans="1:26" x14ac:dyDescent="0.25">
      <c r="A152" s="1">
        <v>1424</v>
      </c>
      <c r="B152" s="1" t="s">
        <v>417</v>
      </c>
      <c r="C152" s="1" t="s">
        <v>24</v>
      </c>
      <c r="D152" s="1">
        <v>0.05</v>
      </c>
      <c r="E152" s="4">
        <v>350.99</v>
      </c>
      <c r="F152" s="4">
        <v>39</v>
      </c>
      <c r="G152" s="1" t="s">
        <v>2</v>
      </c>
      <c r="H152" s="1" t="s">
        <v>50</v>
      </c>
      <c r="I152" s="1" t="s">
        <v>4</v>
      </c>
      <c r="J152" s="1" t="s">
        <v>88</v>
      </c>
      <c r="K152" s="1" t="s">
        <v>35</v>
      </c>
      <c r="L152" s="1" t="s">
        <v>418</v>
      </c>
      <c r="M152" s="1">
        <v>0.55000000000000004</v>
      </c>
      <c r="N152" s="1" t="s">
        <v>8</v>
      </c>
      <c r="O152" s="1" t="s">
        <v>37</v>
      </c>
      <c r="P152" s="1" t="s">
        <v>38</v>
      </c>
      <c r="Q152" s="1" t="s">
        <v>419</v>
      </c>
      <c r="R152" s="1">
        <v>80112</v>
      </c>
      <c r="S152" s="2">
        <v>42016</v>
      </c>
      <c r="T152" s="2">
        <v>42018</v>
      </c>
      <c r="U152" s="1">
        <v>451.28039999999999</v>
      </c>
      <c r="V152" s="1">
        <v>3</v>
      </c>
      <c r="W152" s="1">
        <v>1020.08</v>
      </c>
      <c r="X152" s="1">
        <v>89448</v>
      </c>
      <c r="Y152" s="1">
        <v>350.94</v>
      </c>
      <c r="Z152" s="1" t="s">
        <v>40</v>
      </c>
    </row>
    <row r="153" spans="1:26" x14ac:dyDescent="0.25">
      <c r="A153" s="1">
        <v>1424</v>
      </c>
      <c r="B153" s="1" t="s">
        <v>417</v>
      </c>
      <c r="C153" s="1" t="s">
        <v>24</v>
      </c>
      <c r="D153" s="1">
        <v>0</v>
      </c>
      <c r="E153" s="4">
        <v>8.74</v>
      </c>
      <c r="F153" s="4">
        <v>1.39</v>
      </c>
      <c r="G153" s="1" t="s">
        <v>15</v>
      </c>
      <c r="H153" s="1" t="s">
        <v>50</v>
      </c>
      <c r="I153" s="1" t="s">
        <v>25</v>
      </c>
      <c r="J153" s="1" t="s">
        <v>325</v>
      </c>
      <c r="K153" s="1" t="s">
        <v>52</v>
      </c>
      <c r="L153" s="1" t="s">
        <v>420</v>
      </c>
      <c r="M153" s="1">
        <v>0.38</v>
      </c>
      <c r="N153" s="1" t="s">
        <v>8</v>
      </c>
      <c r="O153" s="1" t="s">
        <v>37</v>
      </c>
      <c r="P153" s="1" t="s">
        <v>38</v>
      </c>
      <c r="Q153" s="1" t="s">
        <v>419</v>
      </c>
      <c r="R153" s="1">
        <v>80112</v>
      </c>
      <c r="S153" s="2">
        <v>42016</v>
      </c>
      <c r="T153" s="2">
        <v>42020</v>
      </c>
      <c r="U153" s="1">
        <v>44.988</v>
      </c>
      <c r="V153" s="1">
        <v>7</v>
      </c>
      <c r="W153" s="1">
        <v>65.2</v>
      </c>
      <c r="X153" s="1">
        <v>89448</v>
      </c>
      <c r="Y153" s="1">
        <v>8.74</v>
      </c>
      <c r="Z153" s="1" t="s">
        <v>40</v>
      </c>
    </row>
    <row r="154" spans="1:26" x14ac:dyDescent="0.25">
      <c r="A154" s="1">
        <v>1424</v>
      </c>
      <c r="B154" s="1" t="s">
        <v>417</v>
      </c>
      <c r="C154" s="1" t="s">
        <v>24</v>
      </c>
      <c r="D154" s="1">
        <v>0.02</v>
      </c>
      <c r="E154" s="4">
        <v>1.98</v>
      </c>
      <c r="F154" s="4">
        <v>0.7</v>
      </c>
      <c r="G154" s="1" t="s">
        <v>15</v>
      </c>
      <c r="H154" s="1" t="s">
        <v>50</v>
      </c>
      <c r="I154" s="1" t="s">
        <v>25</v>
      </c>
      <c r="J154" s="1" t="s">
        <v>156</v>
      </c>
      <c r="K154" s="1" t="s">
        <v>27</v>
      </c>
      <c r="L154" s="1" t="s">
        <v>421</v>
      </c>
      <c r="M154" s="1">
        <v>0.83</v>
      </c>
      <c r="N154" s="1" t="s">
        <v>8</v>
      </c>
      <c r="O154" s="1" t="s">
        <v>37</v>
      </c>
      <c r="P154" s="1" t="s">
        <v>38</v>
      </c>
      <c r="Q154" s="1" t="s">
        <v>419</v>
      </c>
      <c r="R154" s="1">
        <v>80112</v>
      </c>
      <c r="S154" s="2">
        <v>42016</v>
      </c>
      <c r="T154" s="2">
        <v>42020</v>
      </c>
      <c r="U154" s="1">
        <v>-20.732800000000001</v>
      </c>
      <c r="V154" s="1">
        <v>11</v>
      </c>
      <c r="W154" s="1">
        <v>22.59</v>
      </c>
      <c r="X154" s="1">
        <v>89448</v>
      </c>
      <c r="Y154" s="1">
        <v>1.96</v>
      </c>
      <c r="Z154" s="1" t="s">
        <v>40</v>
      </c>
    </row>
    <row r="155" spans="1:26" x14ac:dyDescent="0.25">
      <c r="A155" s="1">
        <v>2715</v>
      </c>
      <c r="B155" s="1" t="s">
        <v>422</v>
      </c>
      <c r="C155" s="1" t="s">
        <v>24</v>
      </c>
      <c r="D155" s="1">
        <v>0.01</v>
      </c>
      <c r="E155" s="4">
        <v>29.89</v>
      </c>
      <c r="F155" s="4">
        <v>1.99</v>
      </c>
      <c r="G155" s="1" t="s">
        <v>15</v>
      </c>
      <c r="H155" s="1" t="s">
        <v>73</v>
      </c>
      <c r="I155" s="1" t="s">
        <v>17</v>
      </c>
      <c r="J155" s="1" t="s">
        <v>18</v>
      </c>
      <c r="K155" s="1" t="s">
        <v>19</v>
      </c>
      <c r="L155" s="1" t="s">
        <v>423</v>
      </c>
      <c r="M155" s="1">
        <v>0.5</v>
      </c>
      <c r="N155" s="1" t="s">
        <v>8</v>
      </c>
      <c r="O155" s="1" t="s">
        <v>29</v>
      </c>
      <c r="P155" s="1" t="s">
        <v>269</v>
      </c>
      <c r="Q155" s="1" t="s">
        <v>424</v>
      </c>
      <c r="R155" s="1">
        <v>48911</v>
      </c>
      <c r="S155" s="2">
        <v>42016</v>
      </c>
      <c r="T155" s="2">
        <v>42020</v>
      </c>
      <c r="U155" s="1">
        <v>-74.64</v>
      </c>
      <c r="V155" s="1">
        <v>1</v>
      </c>
      <c r="W155" s="1">
        <v>31.96</v>
      </c>
      <c r="X155" s="1">
        <v>88702</v>
      </c>
      <c r="Y155" s="1">
        <v>29.88</v>
      </c>
      <c r="Z155" s="1" t="s">
        <v>32</v>
      </c>
    </row>
    <row r="156" spans="1:26" x14ac:dyDescent="0.25">
      <c r="A156" s="1">
        <v>2069</v>
      </c>
      <c r="B156" s="1" t="s">
        <v>425</v>
      </c>
      <c r="C156" s="1" t="s">
        <v>96</v>
      </c>
      <c r="D156" s="1">
        <v>0.1</v>
      </c>
      <c r="E156" s="4">
        <v>40.98</v>
      </c>
      <c r="F156" s="4">
        <v>6.5</v>
      </c>
      <c r="G156" s="1" t="s">
        <v>15</v>
      </c>
      <c r="H156" s="1" t="s">
        <v>16</v>
      </c>
      <c r="I156" s="1" t="s">
        <v>17</v>
      </c>
      <c r="J156" s="1" t="s">
        <v>18</v>
      </c>
      <c r="K156" s="1" t="s">
        <v>52</v>
      </c>
      <c r="L156" s="1" t="s">
        <v>426</v>
      </c>
      <c r="M156" s="1">
        <v>0.74</v>
      </c>
      <c r="N156" s="1" t="s">
        <v>8</v>
      </c>
      <c r="O156" s="1" t="s">
        <v>9</v>
      </c>
      <c r="P156" s="1" t="s">
        <v>368</v>
      </c>
      <c r="Q156" s="1" t="s">
        <v>427</v>
      </c>
      <c r="R156" s="1">
        <v>41075</v>
      </c>
      <c r="S156" s="2">
        <v>42016</v>
      </c>
      <c r="T156" s="2">
        <v>42018</v>
      </c>
      <c r="U156" s="1">
        <v>66.852000000000004</v>
      </c>
      <c r="V156" s="1">
        <v>3</v>
      </c>
      <c r="W156" s="1">
        <v>120.34</v>
      </c>
      <c r="X156" s="1">
        <v>88554</v>
      </c>
      <c r="Y156" s="1">
        <v>40.879999999999995</v>
      </c>
      <c r="Z156" s="1" t="s">
        <v>12</v>
      </c>
    </row>
    <row r="157" spans="1:26" x14ac:dyDescent="0.25">
      <c r="A157" s="1">
        <v>750</v>
      </c>
      <c r="B157" s="1" t="s">
        <v>428</v>
      </c>
      <c r="C157" s="1" t="s">
        <v>49</v>
      </c>
      <c r="D157" s="1">
        <v>0.09</v>
      </c>
      <c r="E157" s="4">
        <v>27.75</v>
      </c>
      <c r="F157" s="4">
        <v>19.989999999999998</v>
      </c>
      <c r="G157" s="1" t="s">
        <v>15</v>
      </c>
      <c r="H157" s="1" t="s">
        <v>73</v>
      </c>
      <c r="I157" s="1" t="s">
        <v>25</v>
      </c>
      <c r="J157" s="1" t="s">
        <v>57</v>
      </c>
      <c r="K157" s="1" t="s">
        <v>52</v>
      </c>
      <c r="L157" s="1" t="s">
        <v>429</v>
      </c>
      <c r="M157" s="1">
        <v>0.67</v>
      </c>
      <c r="N157" s="1" t="s">
        <v>8</v>
      </c>
      <c r="O157" s="1" t="s">
        <v>9</v>
      </c>
      <c r="P157" s="1" t="s">
        <v>368</v>
      </c>
      <c r="Q157" s="1" t="s">
        <v>430</v>
      </c>
      <c r="R157" s="1">
        <v>41042</v>
      </c>
      <c r="S157" s="2">
        <v>42016</v>
      </c>
      <c r="T157" s="2">
        <v>42017</v>
      </c>
      <c r="U157" s="1">
        <v>-224.64400000000001</v>
      </c>
      <c r="V157" s="1">
        <v>10</v>
      </c>
      <c r="W157" s="1">
        <v>257.52</v>
      </c>
      <c r="X157" s="1">
        <v>91200</v>
      </c>
      <c r="Y157" s="1">
        <v>27.66</v>
      </c>
      <c r="Z157" s="1" t="s">
        <v>12</v>
      </c>
    </row>
    <row r="158" spans="1:26" x14ac:dyDescent="0.25">
      <c r="A158" s="1">
        <v>2489</v>
      </c>
      <c r="B158" s="1" t="s">
        <v>431</v>
      </c>
      <c r="C158" s="1" t="s">
        <v>49</v>
      </c>
      <c r="D158" s="1">
        <v>7.0000000000000007E-2</v>
      </c>
      <c r="E158" s="4">
        <v>65.989999999999995</v>
      </c>
      <c r="F158" s="4">
        <v>8.8000000000000007</v>
      </c>
      <c r="G158" s="1" t="s">
        <v>15</v>
      </c>
      <c r="H158" s="1" t="s">
        <v>50</v>
      </c>
      <c r="I158" s="1" t="s">
        <v>17</v>
      </c>
      <c r="J158" s="1" t="s">
        <v>115</v>
      </c>
      <c r="K158" s="1" t="s">
        <v>52</v>
      </c>
      <c r="L158" s="1" t="s">
        <v>432</v>
      </c>
      <c r="M158" s="1">
        <v>0.57999999999999996</v>
      </c>
      <c r="N158" s="1" t="s">
        <v>8</v>
      </c>
      <c r="O158" s="1" t="s">
        <v>37</v>
      </c>
      <c r="P158" s="1" t="s">
        <v>69</v>
      </c>
      <c r="Q158" s="1" t="s">
        <v>433</v>
      </c>
      <c r="R158" s="1">
        <v>94521</v>
      </c>
      <c r="S158" s="2">
        <v>42016</v>
      </c>
      <c r="T158" s="2">
        <v>42016</v>
      </c>
      <c r="U158" s="1">
        <v>109.836</v>
      </c>
      <c r="V158" s="1">
        <v>9</v>
      </c>
      <c r="W158" s="1">
        <v>471.66</v>
      </c>
      <c r="X158" s="1">
        <v>86886</v>
      </c>
      <c r="Y158" s="1">
        <v>65.92</v>
      </c>
      <c r="Z158" s="1" t="s">
        <v>40</v>
      </c>
    </row>
    <row r="159" spans="1:26" x14ac:dyDescent="0.25">
      <c r="A159" s="1">
        <v>2490</v>
      </c>
      <c r="B159" s="1" t="s">
        <v>434</v>
      </c>
      <c r="C159" s="1" t="s">
        <v>49</v>
      </c>
      <c r="D159" s="1">
        <v>0</v>
      </c>
      <c r="E159" s="4">
        <v>10.01</v>
      </c>
      <c r="F159" s="4">
        <v>1.99</v>
      </c>
      <c r="G159" s="1" t="s">
        <v>66</v>
      </c>
      <c r="H159" s="1" t="s">
        <v>50</v>
      </c>
      <c r="I159" s="1" t="s">
        <v>17</v>
      </c>
      <c r="J159" s="1" t="s">
        <v>18</v>
      </c>
      <c r="K159" s="1" t="s">
        <v>19</v>
      </c>
      <c r="L159" s="1" t="s">
        <v>435</v>
      </c>
      <c r="M159" s="1">
        <v>0.41</v>
      </c>
      <c r="N159" s="1" t="s">
        <v>8</v>
      </c>
      <c r="O159" s="1" t="s">
        <v>37</v>
      </c>
      <c r="P159" s="1" t="s">
        <v>69</v>
      </c>
      <c r="Q159" s="1" t="s">
        <v>436</v>
      </c>
      <c r="R159" s="1">
        <v>92627</v>
      </c>
      <c r="S159" s="2">
        <v>42016</v>
      </c>
      <c r="T159" s="2">
        <v>42018</v>
      </c>
      <c r="U159" s="1">
        <v>82.703400000000002</v>
      </c>
      <c r="V159" s="1">
        <v>11</v>
      </c>
      <c r="W159" s="1">
        <v>119.86</v>
      </c>
      <c r="X159" s="1">
        <v>86886</v>
      </c>
      <c r="Y159" s="1">
        <v>10.01</v>
      </c>
      <c r="Z159" s="1" t="s">
        <v>40</v>
      </c>
    </row>
    <row r="160" spans="1:26" x14ac:dyDescent="0.25">
      <c r="A160" s="1">
        <v>2491</v>
      </c>
      <c r="B160" s="1" t="s">
        <v>437</v>
      </c>
      <c r="C160" s="1" t="s">
        <v>49</v>
      </c>
      <c r="D160" s="1">
        <v>7.0000000000000007E-2</v>
      </c>
      <c r="E160" s="4">
        <v>65.989999999999995</v>
      </c>
      <c r="F160" s="4">
        <v>8.8000000000000007</v>
      </c>
      <c r="G160" s="1" t="s">
        <v>15</v>
      </c>
      <c r="H160" s="1" t="s">
        <v>50</v>
      </c>
      <c r="I160" s="1" t="s">
        <v>17</v>
      </c>
      <c r="J160" s="1" t="s">
        <v>115</v>
      </c>
      <c r="K160" s="1" t="s">
        <v>52</v>
      </c>
      <c r="L160" s="1" t="s">
        <v>432</v>
      </c>
      <c r="M160" s="1">
        <v>0.57999999999999996</v>
      </c>
      <c r="N160" s="1" t="s">
        <v>8</v>
      </c>
      <c r="O160" s="1" t="s">
        <v>37</v>
      </c>
      <c r="P160" s="1" t="s">
        <v>69</v>
      </c>
      <c r="Q160" s="1" t="s">
        <v>79</v>
      </c>
      <c r="R160" s="1">
        <v>90045</v>
      </c>
      <c r="S160" s="2">
        <v>42016</v>
      </c>
      <c r="T160" s="2">
        <v>42016</v>
      </c>
      <c r="U160" s="1">
        <v>109.836</v>
      </c>
      <c r="V160" s="1">
        <v>37</v>
      </c>
      <c r="W160" s="1">
        <v>1939.03</v>
      </c>
      <c r="X160" s="1">
        <v>23877</v>
      </c>
      <c r="Y160" s="1">
        <v>65.92</v>
      </c>
      <c r="Z160" s="1" t="s">
        <v>40</v>
      </c>
    </row>
    <row r="161" spans="1:26" x14ac:dyDescent="0.25">
      <c r="A161" s="1">
        <v>2491</v>
      </c>
      <c r="B161" s="1" t="s">
        <v>437</v>
      </c>
      <c r="C161" s="1" t="s">
        <v>49</v>
      </c>
      <c r="D161" s="1">
        <v>0</v>
      </c>
      <c r="E161" s="4">
        <v>10.01</v>
      </c>
      <c r="F161" s="4">
        <v>1.99</v>
      </c>
      <c r="G161" s="1" t="s">
        <v>66</v>
      </c>
      <c r="H161" s="1" t="s">
        <v>50</v>
      </c>
      <c r="I161" s="1" t="s">
        <v>17</v>
      </c>
      <c r="J161" s="1" t="s">
        <v>18</v>
      </c>
      <c r="K161" s="1" t="s">
        <v>19</v>
      </c>
      <c r="L161" s="1" t="s">
        <v>435</v>
      </c>
      <c r="M161" s="1">
        <v>0.41</v>
      </c>
      <c r="N161" s="1" t="s">
        <v>8</v>
      </c>
      <c r="O161" s="1" t="s">
        <v>37</v>
      </c>
      <c r="P161" s="1" t="s">
        <v>69</v>
      </c>
      <c r="Q161" s="1" t="s">
        <v>79</v>
      </c>
      <c r="R161" s="1">
        <v>90045</v>
      </c>
      <c r="S161" s="2">
        <v>42016</v>
      </c>
      <c r="T161" s="2">
        <v>42018</v>
      </c>
      <c r="U161" s="1">
        <v>128.03</v>
      </c>
      <c r="V161" s="1">
        <v>42</v>
      </c>
      <c r="W161" s="1">
        <v>457.63</v>
      </c>
      <c r="X161" s="1">
        <v>23877</v>
      </c>
      <c r="Y161" s="1">
        <v>10.01</v>
      </c>
      <c r="Z161" s="1" t="s">
        <v>40</v>
      </c>
    </row>
    <row r="162" spans="1:26" x14ac:dyDescent="0.25">
      <c r="A162" s="1">
        <v>2338</v>
      </c>
      <c r="B162" s="1" t="s">
        <v>438</v>
      </c>
      <c r="C162" s="1" t="s">
        <v>1</v>
      </c>
      <c r="D162" s="1">
        <v>0.06</v>
      </c>
      <c r="E162" s="4">
        <v>2.08</v>
      </c>
      <c r="F162" s="4">
        <v>5.33</v>
      </c>
      <c r="G162" s="1" t="s">
        <v>15</v>
      </c>
      <c r="H162" s="1" t="s">
        <v>50</v>
      </c>
      <c r="I162" s="1" t="s">
        <v>4</v>
      </c>
      <c r="J162" s="1" t="s">
        <v>106</v>
      </c>
      <c r="K162" s="1" t="s">
        <v>52</v>
      </c>
      <c r="L162" s="1" t="s">
        <v>439</v>
      </c>
      <c r="M162" s="1">
        <v>0.43</v>
      </c>
      <c r="N162" s="1" t="s">
        <v>8</v>
      </c>
      <c r="O162" s="1" t="s">
        <v>90</v>
      </c>
      <c r="P162" s="1" t="s">
        <v>398</v>
      </c>
      <c r="Q162" s="1" t="s">
        <v>440</v>
      </c>
      <c r="R162" s="1">
        <v>20740</v>
      </c>
      <c r="S162" s="2">
        <v>42017</v>
      </c>
      <c r="T162" s="2">
        <v>42017</v>
      </c>
      <c r="U162" s="1">
        <v>-82.559200000000004</v>
      </c>
      <c r="V162" s="1">
        <v>4</v>
      </c>
      <c r="W162" s="1">
        <v>9.23</v>
      </c>
      <c r="X162" s="1">
        <v>91480</v>
      </c>
      <c r="Y162" s="1">
        <v>2.02</v>
      </c>
      <c r="Z162" s="1" t="s">
        <v>93</v>
      </c>
    </row>
    <row r="163" spans="1:26" x14ac:dyDescent="0.25">
      <c r="A163" s="1">
        <v>510</v>
      </c>
      <c r="B163" s="1" t="s">
        <v>441</v>
      </c>
      <c r="C163" s="1" t="s">
        <v>24</v>
      </c>
      <c r="D163" s="1">
        <v>0.02</v>
      </c>
      <c r="E163" s="4">
        <v>48.04</v>
      </c>
      <c r="F163" s="4">
        <v>5.09</v>
      </c>
      <c r="G163" s="1" t="s">
        <v>15</v>
      </c>
      <c r="H163" s="1" t="s">
        <v>73</v>
      </c>
      <c r="I163" s="1" t="s">
        <v>25</v>
      </c>
      <c r="J163" s="1" t="s">
        <v>67</v>
      </c>
      <c r="K163" s="1" t="s">
        <v>52</v>
      </c>
      <c r="L163" s="1" t="s">
        <v>442</v>
      </c>
      <c r="M163" s="1">
        <v>0.37</v>
      </c>
      <c r="N163" s="1" t="s">
        <v>8</v>
      </c>
      <c r="O163" s="1" t="s">
        <v>37</v>
      </c>
      <c r="P163" s="1" t="s">
        <v>69</v>
      </c>
      <c r="Q163" s="1" t="s">
        <v>443</v>
      </c>
      <c r="R163" s="1">
        <v>95336</v>
      </c>
      <c r="S163" s="2">
        <v>42017</v>
      </c>
      <c r="T163" s="2">
        <v>42017</v>
      </c>
      <c r="U163" s="1">
        <v>105.2526</v>
      </c>
      <c r="V163" s="1">
        <v>3</v>
      </c>
      <c r="W163" s="1">
        <v>152.54</v>
      </c>
      <c r="X163" s="1">
        <v>90058</v>
      </c>
      <c r="Y163" s="1">
        <v>48.019999999999996</v>
      </c>
      <c r="Z163" s="1" t="s">
        <v>40</v>
      </c>
    </row>
    <row r="164" spans="1:26" x14ac:dyDescent="0.25">
      <c r="A164" s="1">
        <v>570</v>
      </c>
      <c r="B164" s="1" t="s">
        <v>444</v>
      </c>
      <c r="C164" s="1" t="s">
        <v>24</v>
      </c>
      <c r="D164" s="1">
        <v>0.06</v>
      </c>
      <c r="E164" s="4">
        <v>7.99</v>
      </c>
      <c r="F164" s="4">
        <v>5.03</v>
      </c>
      <c r="G164" s="1" t="s">
        <v>15</v>
      </c>
      <c r="H164" s="1" t="s">
        <v>16</v>
      </c>
      <c r="I164" s="1" t="s">
        <v>17</v>
      </c>
      <c r="J164" s="1" t="s">
        <v>115</v>
      </c>
      <c r="K164" s="1" t="s">
        <v>124</v>
      </c>
      <c r="L164" s="1" t="s">
        <v>445</v>
      </c>
      <c r="M164" s="1">
        <v>0.6</v>
      </c>
      <c r="N164" s="1" t="s">
        <v>8</v>
      </c>
      <c r="O164" s="1" t="s">
        <v>37</v>
      </c>
      <c r="P164" s="1" t="s">
        <v>276</v>
      </c>
      <c r="Q164" s="1" t="s">
        <v>446</v>
      </c>
      <c r="R164" s="1">
        <v>89015</v>
      </c>
      <c r="S164" s="2">
        <v>42017</v>
      </c>
      <c r="T164" s="2">
        <v>42017</v>
      </c>
      <c r="U164" s="1">
        <v>-122.133</v>
      </c>
      <c r="V164" s="1">
        <v>10</v>
      </c>
      <c r="W164" s="1">
        <v>65.739999999999995</v>
      </c>
      <c r="X164" s="1">
        <v>88881</v>
      </c>
      <c r="Y164" s="1">
        <v>7.9300000000000006</v>
      </c>
      <c r="Z164" s="1" t="s">
        <v>40</v>
      </c>
    </row>
    <row r="165" spans="1:26" x14ac:dyDescent="0.25">
      <c r="A165" s="1">
        <v>576</v>
      </c>
      <c r="B165" s="1" t="s">
        <v>447</v>
      </c>
      <c r="C165" s="1" t="s">
        <v>24</v>
      </c>
      <c r="D165" s="1">
        <v>0.06</v>
      </c>
      <c r="E165" s="4">
        <v>4.4800000000000004</v>
      </c>
      <c r="F165" s="4">
        <v>49</v>
      </c>
      <c r="G165" s="1" t="s">
        <v>15</v>
      </c>
      <c r="H165" s="1" t="s">
        <v>73</v>
      </c>
      <c r="I165" s="1" t="s">
        <v>25</v>
      </c>
      <c r="J165" s="1" t="s">
        <v>74</v>
      </c>
      <c r="K165" s="1" t="s">
        <v>43</v>
      </c>
      <c r="L165" s="1" t="s">
        <v>448</v>
      </c>
      <c r="M165" s="1">
        <v>0.6</v>
      </c>
      <c r="N165" s="1" t="s">
        <v>8</v>
      </c>
      <c r="O165" s="1" t="s">
        <v>37</v>
      </c>
      <c r="P165" s="1" t="s">
        <v>69</v>
      </c>
      <c r="Q165" s="1" t="s">
        <v>449</v>
      </c>
      <c r="R165" s="1">
        <v>91767</v>
      </c>
      <c r="S165" s="2">
        <v>42017</v>
      </c>
      <c r="T165" s="2">
        <v>42021</v>
      </c>
      <c r="U165" s="1">
        <v>-566</v>
      </c>
      <c r="V165" s="1">
        <v>4</v>
      </c>
      <c r="W165" s="1">
        <v>32.6</v>
      </c>
      <c r="X165" s="1">
        <v>88645</v>
      </c>
      <c r="Y165" s="1">
        <v>4.4200000000000008</v>
      </c>
      <c r="Z165" s="1" t="s">
        <v>40</v>
      </c>
    </row>
    <row r="166" spans="1:26" x14ac:dyDescent="0.25">
      <c r="A166" s="1">
        <v>2369</v>
      </c>
      <c r="B166" s="1" t="s">
        <v>450</v>
      </c>
      <c r="C166" s="1" t="s">
        <v>24</v>
      </c>
      <c r="D166" s="1">
        <v>7.0000000000000007E-2</v>
      </c>
      <c r="E166" s="4">
        <v>5.98</v>
      </c>
      <c r="F166" s="4">
        <v>5.79</v>
      </c>
      <c r="G166" s="1" t="s">
        <v>15</v>
      </c>
      <c r="H166" s="1" t="s">
        <v>16</v>
      </c>
      <c r="I166" s="1" t="s">
        <v>25</v>
      </c>
      <c r="J166" s="1" t="s">
        <v>67</v>
      </c>
      <c r="K166" s="1" t="s">
        <v>52</v>
      </c>
      <c r="L166" s="1" t="s">
        <v>451</v>
      </c>
      <c r="M166" s="1">
        <v>0.36</v>
      </c>
      <c r="N166" s="1" t="s">
        <v>8</v>
      </c>
      <c r="O166" s="1" t="s">
        <v>9</v>
      </c>
      <c r="P166" s="1" t="s">
        <v>103</v>
      </c>
      <c r="Q166" s="1" t="s">
        <v>452</v>
      </c>
      <c r="R166" s="1">
        <v>33024</v>
      </c>
      <c r="S166" s="2">
        <v>42017</v>
      </c>
      <c r="T166" s="2">
        <v>42019</v>
      </c>
      <c r="U166" s="1">
        <v>-41.972700000000003</v>
      </c>
      <c r="V166" s="1">
        <v>13</v>
      </c>
      <c r="W166" s="1">
        <v>77.42</v>
      </c>
      <c r="X166" s="1">
        <v>90408</v>
      </c>
      <c r="Y166" s="1">
        <v>5.91</v>
      </c>
      <c r="Z166" s="1" t="s">
        <v>12</v>
      </c>
    </row>
    <row r="167" spans="1:26" x14ac:dyDescent="0.25">
      <c r="A167" s="1">
        <v>3340</v>
      </c>
      <c r="B167" s="1" t="s">
        <v>453</v>
      </c>
      <c r="C167" s="1" t="s">
        <v>96</v>
      </c>
      <c r="D167" s="1">
        <v>0.08</v>
      </c>
      <c r="E167" s="4">
        <v>125.99</v>
      </c>
      <c r="F167" s="4">
        <v>4.2</v>
      </c>
      <c r="G167" s="1" t="s">
        <v>15</v>
      </c>
      <c r="H167" s="1" t="s">
        <v>16</v>
      </c>
      <c r="I167" s="1" t="s">
        <v>17</v>
      </c>
      <c r="J167" s="1" t="s">
        <v>115</v>
      </c>
      <c r="K167" s="1" t="s">
        <v>52</v>
      </c>
      <c r="L167" s="1" t="s">
        <v>454</v>
      </c>
      <c r="M167" s="1">
        <v>0.56999999999999995</v>
      </c>
      <c r="N167" s="1" t="s">
        <v>8</v>
      </c>
      <c r="O167" s="1" t="s">
        <v>37</v>
      </c>
      <c r="P167" s="1" t="s">
        <v>119</v>
      </c>
      <c r="Q167" s="1" t="s">
        <v>455</v>
      </c>
      <c r="R167" s="1">
        <v>97060</v>
      </c>
      <c r="S167" s="2">
        <v>42017</v>
      </c>
      <c r="T167" s="2">
        <v>42018</v>
      </c>
      <c r="U167" s="1">
        <v>989.81190000000004</v>
      </c>
      <c r="V167" s="1">
        <v>14</v>
      </c>
      <c r="W167" s="1">
        <v>1434.51</v>
      </c>
      <c r="X167" s="1">
        <v>85980</v>
      </c>
      <c r="Y167" s="1">
        <v>125.91</v>
      </c>
      <c r="Z167" s="1" t="s">
        <v>40</v>
      </c>
    </row>
    <row r="168" spans="1:26" x14ac:dyDescent="0.25">
      <c r="A168" s="1">
        <v>772</v>
      </c>
      <c r="B168" s="1" t="s">
        <v>456</v>
      </c>
      <c r="C168" s="1" t="s">
        <v>1</v>
      </c>
      <c r="D168" s="1">
        <v>0.08</v>
      </c>
      <c r="E168" s="4">
        <v>7.77</v>
      </c>
      <c r="F168" s="4">
        <v>9.23</v>
      </c>
      <c r="G168" s="1" t="s">
        <v>15</v>
      </c>
      <c r="H168" s="1" t="s">
        <v>3</v>
      </c>
      <c r="I168" s="1" t="s">
        <v>25</v>
      </c>
      <c r="J168" s="1" t="s">
        <v>74</v>
      </c>
      <c r="K168" s="1" t="s">
        <v>52</v>
      </c>
      <c r="L168" s="1" t="s">
        <v>457</v>
      </c>
      <c r="M168" s="1">
        <v>0.57999999999999996</v>
      </c>
      <c r="N168" s="1" t="s">
        <v>8</v>
      </c>
      <c r="O168" s="1" t="s">
        <v>90</v>
      </c>
      <c r="P168" s="1" t="s">
        <v>300</v>
      </c>
      <c r="Q168" s="1" t="s">
        <v>458</v>
      </c>
      <c r="R168" s="1">
        <v>18103</v>
      </c>
      <c r="S168" s="2">
        <v>42018</v>
      </c>
      <c r="T168" s="2">
        <v>42020</v>
      </c>
      <c r="U168" s="1">
        <v>-209.25</v>
      </c>
      <c r="V168" s="1">
        <v>7</v>
      </c>
      <c r="W168" s="1">
        <v>56.44</v>
      </c>
      <c r="X168" s="1">
        <v>88666</v>
      </c>
      <c r="Y168" s="1">
        <v>7.6899999999999995</v>
      </c>
      <c r="Z168" s="1" t="s">
        <v>93</v>
      </c>
    </row>
    <row r="169" spans="1:26" x14ac:dyDescent="0.25">
      <c r="A169" s="1">
        <v>772</v>
      </c>
      <c r="B169" s="1" t="s">
        <v>456</v>
      </c>
      <c r="C169" s="1" t="s">
        <v>1</v>
      </c>
      <c r="D169" s="1">
        <v>0.1</v>
      </c>
      <c r="E169" s="4">
        <v>18.97</v>
      </c>
      <c r="F169" s="4">
        <v>9.5399999999999991</v>
      </c>
      <c r="G169" s="1" t="s">
        <v>66</v>
      </c>
      <c r="H169" s="1" t="s">
        <v>3</v>
      </c>
      <c r="I169" s="1" t="s">
        <v>25</v>
      </c>
      <c r="J169" s="1" t="s">
        <v>67</v>
      </c>
      <c r="K169" s="1" t="s">
        <v>52</v>
      </c>
      <c r="L169" s="1" t="s">
        <v>459</v>
      </c>
      <c r="M169" s="1">
        <v>0.37</v>
      </c>
      <c r="N169" s="1" t="s">
        <v>8</v>
      </c>
      <c r="O169" s="1" t="s">
        <v>90</v>
      </c>
      <c r="P169" s="1" t="s">
        <v>300</v>
      </c>
      <c r="Q169" s="1" t="s">
        <v>458</v>
      </c>
      <c r="R169" s="1">
        <v>18103</v>
      </c>
      <c r="S169" s="2">
        <v>42018</v>
      </c>
      <c r="T169" s="2">
        <v>42020</v>
      </c>
      <c r="U169" s="1">
        <v>-9.1636000000000006</v>
      </c>
      <c r="V169" s="1">
        <v>3</v>
      </c>
      <c r="W169" s="1">
        <v>56.73</v>
      </c>
      <c r="X169" s="1">
        <v>88666</v>
      </c>
      <c r="Y169" s="1">
        <v>18.869999999999997</v>
      </c>
      <c r="Z169" s="1" t="s">
        <v>93</v>
      </c>
    </row>
    <row r="170" spans="1:26" x14ac:dyDescent="0.25">
      <c r="A170" s="1">
        <v>1636</v>
      </c>
      <c r="B170" s="1" t="s">
        <v>408</v>
      </c>
      <c r="C170" s="1" t="s">
        <v>1</v>
      </c>
      <c r="D170" s="1">
        <v>0.08</v>
      </c>
      <c r="E170" s="4">
        <v>115.99</v>
      </c>
      <c r="F170" s="4">
        <v>56.14</v>
      </c>
      <c r="G170" s="1" t="s">
        <v>2</v>
      </c>
      <c r="H170" s="1" t="s">
        <v>50</v>
      </c>
      <c r="I170" s="1" t="s">
        <v>17</v>
      </c>
      <c r="J170" s="1" t="s">
        <v>34</v>
      </c>
      <c r="K170" s="1" t="s">
        <v>35</v>
      </c>
      <c r="L170" s="1" t="s">
        <v>460</v>
      </c>
      <c r="M170" s="1">
        <v>0.4</v>
      </c>
      <c r="N170" s="1" t="s">
        <v>8</v>
      </c>
      <c r="O170" s="1" t="s">
        <v>37</v>
      </c>
      <c r="P170" s="1" t="s">
        <v>69</v>
      </c>
      <c r="Q170" s="1" t="s">
        <v>410</v>
      </c>
      <c r="R170" s="1">
        <v>93905</v>
      </c>
      <c r="S170" s="2">
        <v>42018</v>
      </c>
      <c r="T170" s="2">
        <v>42020</v>
      </c>
      <c r="U170" s="1">
        <v>-272.860884</v>
      </c>
      <c r="V170" s="1">
        <v>5</v>
      </c>
      <c r="W170" s="1">
        <v>562.92999999999995</v>
      </c>
      <c r="X170" s="1">
        <v>89704</v>
      </c>
      <c r="Y170" s="1">
        <v>115.91</v>
      </c>
      <c r="Z170" s="1" t="s">
        <v>40</v>
      </c>
    </row>
    <row r="171" spans="1:26" x14ac:dyDescent="0.25">
      <c r="A171" s="1">
        <v>1636</v>
      </c>
      <c r="B171" s="1" t="s">
        <v>408</v>
      </c>
      <c r="C171" s="1" t="s">
        <v>1</v>
      </c>
      <c r="D171" s="1">
        <v>0.08</v>
      </c>
      <c r="E171" s="4">
        <v>4.28</v>
      </c>
      <c r="F171" s="4">
        <v>0.94</v>
      </c>
      <c r="G171" s="1" t="s">
        <v>15</v>
      </c>
      <c r="H171" s="1" t="s">
        <v>50</v>
      </c>
      <c r="I171" s="1" t="s">
        <v>25</v>
      </c>
      <c r="J171" s="1" t="s">
        <v>26</v>
      </c>
      <c r="K171" s="1" t="s">
        <v>27</v>
      </c>
      <c r="L171" s="1" t="s">
        <v>461</v>
      </c>
      <c r="M171" s="1">
        <v>0.56000000000000005</v>
      </c>
      <c r="N171" s="1" t="s">
        <v>8</v>
      </c>
      <c r="O171" s="1" t="s">
        <v>37</v>
      </c>
      <c r="P171" s="1" t="s">
        <v>69</v>
      </c>
      <c r="Q171" s="1" t="s">
        <v>410</v>
      </c>
      <c r="R171" s="1">
        <v>93905</v>
      </c>
      <c r="S171" s="2">
        <v>42018</v>
      </c>
      <c r="T171" s="2">
        <v>42021</v>
      </c>
      <c r="U171" s="1">
        <v>10.5792</v>
      </c>
      <c r="V171" s="1">
        <v>7</v>
      </c>
      <c r="W171" s="1">
        <v>29.18</v>
      </c>
      <c r="X171" s="1">
        <v>89704</v>
      </c>
      <c r="Y171" s="1">
        <v>4.2</v>
      </c>
      <c r="Z171" s="1" t="s">
        <v>40</v>
      </c>
    </row>
    <row r="172" spans="1:26" x14ac:dyDescent="0.25">
      <c r="A172" s="1">
        <v>463</v>
      </c>
      <c r="B172" s="1" t="s">
        <v>462</v>
      </c>
      <c r="C172" s="1" t="s">
        <v>24</v>
      </c>
      <c r="D172" s="1">
        <v>7.0000000000000007E-2</v>
      </c>
      <c r="E172" s="4">
        <v>165.2</v>
      </c>
      <c r="F172" s="4">
        <v>19.989999999999998</v>
      </c>
      <c r="G172" s="1" t="s">
        <v>15</v>
      </c>
      <c r="H172" s="1" t="s">
        <v>3</v>
      </c>
      <c r="I172" s="1" t="s">
        <v>25</v>
      </c>
      <c r="J172" s="1" t="s">
        <v>57</v>
      </c>
      <c r="K172" s="1" t="s">
        <v>52</v>
      </c>
      <c r="L172" s="1" t="s">
        <v>463</v>
      </c>
      <c r="M172" s="1">
        <v>0.59</v>
      </c>
      <c r="N172" s="1" t="s">
        <v>8</v>
      </c>
      <c r="O172" s="1" t="s">
        <v>37</v>
      </c>
      <c r="P172" s="1" t="s">
        <v>69</v>
      </c>
      <c r="Q172" s="1" t="s">
        <v>464</v>
      </c>
      <c r="R172" s="1">
        <v>90069</v>
      </c>
      <c r="S172" s="2">
        <v>42018</v>
      </c>
      <c r="T172" s="2">
        <v>42020</v>
      </c>
      <c r="U172" s="1">
        <v>521.69000000000005</v>
      </c>
      <c r="V172" s="1">
        <v>7</v>
      </c>
      <c r="W172" s="1">
        <v>1081.54</v>
      </c>
      <c r="X172" s="1">
        <v>88061</v>
      </c>
      <c r="Y172" s="1">
        <v>165.13</v>
      </c>
      <c r="Z172" s="1" t="s">
        <v>40</v>
      </c>
    </row>
    <row r="173" spans="1:26" x14ac:dyDescent="0.25">
      <c r="A173" s="1">
        <v>3064</v>
      </c>
      <c r="B173" s="1" t="s">
        <v>465</v>
      </c>
      <c r="C173" s="1" t="s">
        <v>24</v>
      </c>
      <c r="D173" s="1">
        <v>0.03</v>
      </c>
      <c r="E173" s="4">
        <v>6.45</v>
      </c>
      <c r="F173" s="4">
        <v>1.34</v>
      </c>
      <c r="G173" s="1" t="s">
        <v>15</v>
      </c>
      <c r="H173" s="1" t="s">
        <v>16</v>
      </c>
      <c r="I173" s="1" t="s">
        <v>25</v>
      </c>
      <c r="J173" s="1" t="s">
        <v>67</v>
      </c>
      <c r="K173" s="1" t="s">
        <v>27</v>
      </c>
      <c r="L173" s="1" t="s">
        <v>466</v>
      </c>
      <c r="M173" s="1">
        <v>0.36</v>
      </c>
      <c r="N173" s="1" t="s">
        <v>8</v>
      </c>
      <c r="O173" s="1" t="s">
        <v>37</v>
      </c>
      <c r="P173" s="1" t="s">
        <v>45</v>
      </c>
      <c r="Q173" s="1" t="s">
        <v>467</v>
      </c>
      <c r="R173" s="1">
        <v>98503</v>
      </c>
      <c r="S173" s="2">
        <v>42018</v>
      </c>
      <c r="T173" s="2">
        <v>42023</v>
      </c>
      <c r="U173" s="1">
        <v>39.129899999999999</v>
      </c>
      <c r="V173" s="1">
        <v>9</v>
      </c>
      <c r="W173" s="1">
        <v>56.71</v>
      </c>
      <c r="X173" s="1">
        <v>88448</v>
      </c>
      <c r="Y173" s="1">
        <v>6.42</v>
      </c>
      <c r="Z173" s="1" t="s">
        <v>40</v>
      </c>
    </row>
    <row r="174" spans="1:26" x14ac:dyDescent="0.25">
      <c r="A174" s="1">
        <v>3148</v>
      </c>
      <c r="B174" s="1" t="s">
        <v>468</v>
      </c>
      <c r="C174" s="1" t="s">
        <v>96</v>
      </c>
      <c r="D174" s="1">
        <v>0.06</v>
      </c>
      <c r="E174" s="4">
        <v>19.989999999999998</v>
      </c>
      <c r="F174" s="4">
        <v>11.17</v>
      </c>
      <c r="G174" s="1" t="s">
        <v>15</v>
      </c>
      <c r="H174" s="1" t="s">
        <v>73</v>
      </c>
      <c r="I174" s="1" t="s">
        <v>4</v>
      </c>
      <c r="J174" s="1" t="s">
        <v>106</v>
      </c>
      <c r="K174" s="1" t="s">
        <v>43</v>
      </c>
      <c r="L174" s="1" t="s">
        <v>469</v>
      </c>
      <c r="M174" s="1">
        <v>0.6</v>
      </c>
      <c r="N174" s="1" t="s">
        <v>8</v>
      </c>
      <c r="O174" s="1" t="s">
        <v>37</v>
      </c>
      <c r="P174" s="1" t="s">
        <v>470</v>
      </c>
      <c r="Q174" s="1" t="s">
        <v>471</v>
      </c>
      <c r="R174" s="1">
        <v>83854</v>
      </c>
      <c r="S174" s="2">
        <v>42018</v>
      </c>
      <c r="T174" s="2">
        <v>42018</v>
      </c>
      <c r="U174" s="1">
        <v>-66.823599999999999</v>
      </c>
      <c r="V174" s="1">
        <v>7</v>
      </c>
      <c r="W174" s="1">
        <v>139.49</v>
      </c>
      <c r="X174" s="1">
        <v>89716</v>
      </c>
      <c r="Y174" s="1">
        <v>19.93</v>
      </c>
      <c r="Z174" s="1" t="s">
        <v>40</v>
      </c>
    </row>
    <row r="175" spans="1:26" x14ac:dyDescent="0.25">
      <c r="A175" s="1">
        <v>3149</v>
      </c>
      <c r="B175" s="1" t="s">
        <v>472</v>
      </c>
      <c r="C175" s="1" t="s">
        <v>96</v>
      </c>
      <c r="D175" s="1">
        <v>0.06</v>
      </c>
      <c r="E175" s="4">
        <v>320.98</v>
      </c>
      <c r="F175" s="4">
        <v>58.95</v>
      </c>
      <c r="G175" s="1" t="s">
        <v>2</v>
      </c>
      <c r="H175" s="1" t="s">
        <v>73</v>
      </c>
      <c r="I175" s="1" t="s">
        <v>4</v>
      </c>
      <c r="J175" s="1" t="s">
        <v>88</v>
      </c>
      <c r="K175" s="1" t="s">
        <v>35</v>
      </c>
      <c r="L175" s="1" t="s">
        <v>473</v>
      </c>
      <c r="M175" s="1">
        <v>0.56999999999999995</v>
      </c>
      <c r="N175" s="1" t="s">
        <v>8</v>
      </c>
      <c r="O175" s="1" t="s">
        <v>37</v>
      </c>
      <c r="P175" s="1" t="s">
        <v>470</v>
      </c>
      <c r="Q175" s="1" t="s">
        <v>474</v>
      </c>
      <c r="R175" s="1">
        <v>83440</v>
      </c>
      <c r="S175" s="2">
        <v>42018</v>
      </c>
      <c r="T175" s="2">
        <v>42020</v>
      </c>
      <c r="U175" s="1">
        <v>971.62199999999996</v>
      </c>
      <c r="V175" s="1">
        <v>6</v>
      </c>
      <c r="W175" s="1">
        <v>1952.43</v>
      </c>
      <c r="X175" s="1">
        <v>89716</v>
      </c>
      <c r="Y175" s="1">
        <v>320.92</v>
      </c>
      <c r="Z175" s="1" t="s">
        <v>40</v>
      </c>
    </row>
    <row r="176" spans="1:26" x14ac:dyDescent="0.25">
      <c r="A176" s="1">
        <v>2820</v>
      </c>
      <c r="B176" s="1" t="s">
        <v>475</v>
      </c>
      <c r="C176" s="1" t="s">
        <v>49</v>
      </c>
      <c r="D176" s="1">
        <v>0.1</v>
      </c>
      <c r="E176" s="4">
        <v>22.01</v>
      </c>
      <c r="F176" s="4">
        <v>5.53</v>
      </c>
      <c r="G176" s="1" t="s">
        <v>15</v>
      </c>
      <c r="H176" s="1" t="s">
        <v>50</v>
      </c>
      <c r="I176" s="1" t="s">
        <v>25</v>
      </c>
      <c r="J176" s="1" t="s">
        <v>26</v>
      </c>
      <c r="K176" s="1" t="s">
        <v>19</v>
      </c>
      <c r="L176" s="1" t="s">
        <v>476</v>
      </c>
      <c r="M176" s="1">
        <v>0.59</v>
      </c>
      <c r="N176" s="1" t="s">
        <v>8</v>
      </c>
      <c r="O176" s="1" t="s">
        <v>29</v>
      </c>
      <c r="P176" s="1" t="s">
        <v>59</v>
      </c>
      <c r="Q176" s="1" t="s">
        <v>477</v>
      </c>
      <c r="R176" s="1">
        <v>63129</v>
      </c>
      <c r="S176" s="2">
        <v>42018</v>
      </c>
      <c r="T176" s="2">
        <v>42019</v>
      </c>
      <c r="U176" s="1">
        <v>31.59</v>
      </c>
      <c r="V176" s="1">
        <v>14</v>
      </c>
      <c r="W176" s="1">
        <v>281.75</v>
      </c>
      <c r="X176" s="1">
        <v>87900</v>
      </c>
      <c r="Y176" s="1">
        <v>21.91</v>
      </c>
      <c r="Z176" s="1" t="s">
        <v>32</v>
      </c>
    </row>
    <row r="177" spans="1:26" x14ac:dyDescent="0.25">
      <c r="A177" s="1">
        <v>3225</v>
      </c>
      <c r="B177" s="1" t="s">
        <v>478</v>
      </c>
      <c r="C177" s="1" t="s">
        <v>49</v>
      </c>
      <c r="D177" s="1">
        <v>0.1</v>
      </c>
      <c r="E177" s="4">
        <v>208.16</v>
      </c>
      <c r="F177" s="4">
        <v>68.02</v>
      </c>
      <c r="G177" s="1" t="s">
        <v>2</v>
      </c>
      <c r="H177" s="1" t="s">
        <v>3</v>
      </c>
      <c r="I177" s="1" t="s">
        <v>25</v>
      </c>
      <c r="J177" s="1" t="s">
        <v>74</v>
      </c>
      <c r="K177" s="1" t="s">
        <v>35</v>
      </c>
      <c r="L177" s="1" t="s">
        <v>479</v>
      </c>
      <c r="M177" s="1">
        <v>0.57999999999999996</v>
      </c>
      <c r="N177" s="1" t="s">
        <v>8</v>
      </c>
      <c r="O177" s="1" t="s">
        <v>9</v>
      </c>
      <c r="P177" s="1" t="s">
        <v>380</v>
      </c>
      <c r="Q177" s="1" t="s">
        <v>480</v>
      </c>
      <c r="R177" s="1">
        <v>38138</v>
      </c>
      <c r="S177" s="2">
        <v>42018</v>
      </c>
      <c r="T177" s="2">
        <v>42018</v>
      </c>
      <c r="U177" s="1">
        <v>-137.52199999999999</v>
      </c>
      <c r="V177" s="1">
        <v>4</v>
      </c>
      <c r="W177" s="1">
        <v>768.81</v>
      </c>
      <c r="X177" s="1">
        <v>86507</v>
      </c>
      <c r="Y177" s="1">
        <v>208.06</v>
      </c>
      <c r="Z177" s="1" t="s">
        <v>12</v>
      </c>
    </row>
    <row r="178" spans="1:26" x14ac:dyDescent="0.25">
      <c r="A178" s="1">
        <v>3226</v>
      </c>
      <c r="B178" s="1" t="s">
        <v>481</v>
      </c>
      <c r="C178" s="1" t="s">
        <v>49</v>
      </c>
      <c r="D178" s="1">
        <v>7.0000000000000007E-2</v>
      </c>
      <c r="E178" s="4">
        <v>90.48</v>
      </c>
      <c r="F178" s="4">
        <v>19.989999999999998</v>
      </c>
      <c r="G178" s="1" t="s">
        <v>15</v>
      </c>
      <c r="H178" s="1" t="s">
        <v>3</v>
      </c>
      <c r="I178" s="1" t="s">
        <v>25</v>
      </c>
      <c r="J178" s="1" t="s">
        <v>325</v>
      </c>
      <c r="K178" s="1" t="s">
        <v>52</v>
      </c>
      <c r="L178" s="1" t="s">
        <v>482</v>
      </c>
      <c r="M178" s="1">
        <v>0.4</v>
      </c>
      <c r="N178" s="1" t="s">
        <v>8</v>
      </c>
      <c r="O178" s="1" t="s">
        <v>9</v>
      </c>
      <c r="P178" s="1" t="s">
        <v>380</v>
      </c>
      <c r="Q178" s="1" t="s">
        <v>483</v>
      </c>
      <c r="R178" s="1">
        <v>37075</v>
      </c>
      <c r="S178" s="2">
        <v>42018</v>
      </c>
      <c r="T178" s="2">
        <v>42019</v>
      </c>
      <c r="U178" s="1">
        <v>-11.816000000000001</v>
      </c>
      <c r="V178" s="1">
        <v>2</v>
      </c>
      <c r="W178" s="1">
        <v>183.39</v>
      </c>
      <c r="X178" s="1">
        <v>86507</v>
      </c>
      <c r="Y178" s="1">
        <v>90.410000000000011</v>
      </c>
      <c r="Z178" s="1" t="s">
        <v>12</v>
      </c>
    </row>
    <row r="179" spans="1:26" x14ac:dyDescent="0.25">
      <c r="A179" s="1">
        <v>3226</v>
      </c>
      <c r="B179" s="1" t="s">
        <v>481</v>
      </c>
      <c r="C179" s="1" t="s">
        <v>49</v>
      </c>
      <c r="D179" s="1">
        <v>0.01</v>
      </c>
      <c r="E179" s="4">
        <v>9.48</v>
      </c>
      <c r="F179" s="4">
        <v>7.29</v>
      </c>
      <c r="G179" s="1" t="s">
        <v>66</v>
      </c>
      <c r="H179" s="1" t="s">
        <v>3</v>
      </c>
      <c r="I179" s="1" t="s">
        <v>4</v>
      </c>
      <c r="J179" s="1" t="s">
        <v>106</v>
      </c>
      <c r="K179" s="1" t="s">
        <v>19</v>
      </c>
      <c r="L179" s="1" t="s">
        <v>484</v>
      </c>
      <c r="M179" s="1">
        <v>0.45</v>
      </c>
      <c r="N179" s="1" t="s">
        <v>8</v>
      </c>
      <c r="O179" s="1" t="s">
        <v>9</v>
      </c>
      <c r="P179" s="1" t="s">
        <v>380</v>
      </c>
      <c r="Q179" s="1" t="s">
        <v>483</v>
      </c>
      <c r="R179" s="1">
        <v>37075</v>
      </c>
      <c r="S179" s="2">
        <v>42018</v>
      </c>
      <c r="T179" s="2">
        <v>42020</v>
      </c>
      <c r="U179" s="1">
        <v>238.93379999999999</v>
      </c>
      <c r="V179" s="1">
        <v>1</v>
      </c>
      <c r="W179" s="1">
        <v>12.9</v>
      </c>
      <c r="X179" s="1">
        <v>86507</v>
      </c>
      <c r="Y179" s="1">
        <v>9.4700000000000006</v>
      </c>
      <c r="Z179" s="1" t="s">
        <v>12</v>
      </c>
    </row>
    <row r="180" spans="1:26" x14ac:dyDescent="0.25">
      <c r="A180" s="1">
        <v>3226</v>
      </c>
      <c r="B180" s="1" t="s">
        <v>481</v>
      </c>
      <c r="C180" s="1" t="s">
        <v>49</v>
      </c>
      <c r="D180" s="1">
        <v>0.02</v>
      </c>
      <c r="E180" s="4">
        <v>4.28</v>
      </c>
      <c r="F180" s="4">
        <v>0.94</v>
      </c>
      <c r="G180" s="1" t="s">
        <v>15</v>
      </c>
      <c r="H180" s="1" t="s">
        <v>3</v>
      </c>
      <c r="I180" s="1" t="s">
        <v>25</v>
      </c>
      <c r="J180" s="1" t="s">
        <v>26</v>
      </c>
      <c r="K180" s="1" t="s">
        <v>27</v>
      </c>
      <c r="L180" s="1" t="s">
        <v>461</v>
      </c>
      <c r="M180" s="1">
        <v>0.56000000000000005</v>
      </c>
      <c r="N180" s="1" t="s">
        <v>8</v>
      </c>
      <c r="O180" s="1" t="s">
        <v>9</v>
      </c>
      <c r="P180" s="1" t="s">
        <v>380</v>
      </c>
      <c r="Q180" s="1" t="s">
        <v>483</v>
      </c>
      <c r="R180" s="1">
        <v>37075</v>
      </c>
      <c r="S180" s="2">
        <v>42018</v>
      </c>
      <c r="T180" s="2">
        <v>42019</v>
      </c>
      <c r="U180" s="1">
        <v>-105.126</v>
      </c>
      <c r="V180" s="1">
        <v>4</v>
      </c>
      <c r="W180" s="1">
        <v>17.89</v>
      </c>
      <c r="X180" s="1">
        <v>86507</v>
      </c>
      <c r="Y180" s="1">
        <v>4.2600000000000007</v>
      </c>
      <c r="Z180" s="1" t="s">
        <v>12</v>
      </c>
    </row>
    <row r="181" spans="1:26" x14ac:dyDescent="0.25">
      <c r="A181" s="1">
        <v>152</v>
      </c>
      <c r="B181" s="1" t="s">
        <v>485</v>
      </c>
      <c r="C181" s="1" t="s">
        <v>1</v>
      </c>
      <c r="D181" s="1">
        <v>0.09</v>
      </c>
      <c r="E181" s="4">
        <v>2.88</v>
      </c>
      <c r="F181" s="4">
        <v>0.7</v>
      </c>
      <c r="G181" s="1" t="s">
        <v>15</v>
      </c>
      <c r="H181" s="1" t="s">
        <v>16</v>
      </c>
      <c r="I181" s="1" t="s">
        <v>25</v>
      </c>
      <c r="J181" s="1" t="s">
        <v>26</v>
      </c>
      <c r="K181" s="1" t="s">
        <v>27</v>
      </c>
      <c r="L181" s="1" t="s">
        <v>486</v>
      </c>
      <c r="M181" s="1">
        <v>0.56000000000000005</v>
      </c>
      <c r="N181" s="1" t="s">
        <v>8</v>
      </c>
      <c r="O181" s="1" t="s">
        <v>9</v>
      </c>
      <c r="P181" s="1" t="s">
        <v>380</v>
      </c>
      <c r="Q181" s="1" t="s">
        <v>487</v>
      </c>
      <c r="R181" s="1">
        <v>37918</v>
      </c>
      <c r="S181" s="2">
        <v>42019</v>
      </c>
      <c r="T181" s="2">
        <v>42020</v>
      </c>
      <c r="U181" s="1">
        <v>-172.71799999999999</v>
      </c>
      <c r="V181" s="1">
        <v>2</v>
      </c>
      <c r="W181" s="1">
        <v>5.5</v>
      </c>
      <c r="X181" s="1">
        <v>89520</v>
      </c>
      <c r="Y181" s="1">
        <v>2.79</v>
      </c>
      <c r="Z181" s="1" t="s">
        <v>12</v>
      </c>
    </row>
    <row r="182" spans="1:26" x14ac:dyDescent="0.25">
      <c r="A182" s="1">
        <v>2791</v>
      </c>
      <c r="B182" s="1" t="s">
        <v>488</v>
      </c>
      <c r="C182" s="1" t="s">
        <v>1</v>
      </c>
      <c r="D182" s="1">
        <v>0.09</v>
      </c>
      <c r="E182" s="4">
        <v>2.88</v>
      </c>
      <c r="F182" s="4">
        <v>0.7</v>
      </c>
      <c r="G182" s="1" t="s">
        <v>15</v>
      </c>
      <c r="H182" s="1" t="s">
        <v>73</v>
      </c>
      <c r="I182" s="1" t="s">
        <v>25</v>
      </c>
      <c r="J182" s="1" t="s">
        <v>26</v>
      </c>
      <c r="K182" s="1" t="s">
        <v>27</v>
      </c>
      <c r="L182" s="1" t="s">
        <v>489</v>
      </c>
      <c r="M182" s="1">
        <v>0.56000000000000005</v>
      </c>
      <c r="N182" s="1" t="s">
        <v>8</v>
      </c>
      <c r="O182" s="1" t="s">
        <v>29</v>
      </c>
      <c r="P182" s="1" t="s">
        <v>269</v>
      </c>
      <c r="Q182" s="1" t="s">
        <v>490</v>
      </c>
      <c r="R182" s="1">
        <v>48071</v>
      </c>
      <c r="S182" s="2">
        <v>42019</v>
      </c>
      <c r="T182" s="2">
        <v>42019</v>
      </c>
      <c r="U182" s="1">
        <v>4.8499999999999996</v>
      </c>
      <c r="V182" s="1">
        <v>7</v>
      </c>
      <c r="W182" s="1">
        <v>19.29</v>
      </c>
      <c r="X182" s="1">
        <v>88758</v>
      </c>
      <c r="Y182" s="1">
        <v>2.79</v>
      </c>
      <c r="Z182" s="1" t="s">
        <v>32</v>
      </c>
    </row>
    <row r="183" spans="1:26" x14ac:dyDescent="0.25">
      <c r="A183" s="1">
        <v>428</v>
      </c>
      <c r="B183" s="1" t="s">
        <v>491</v>
      </c>
      <c r="C183" s="1" t="s">
        <v>14</v>
      </c>
      <c r="D183" s="1">
        <v>0.02</v>
      </c>
      <c r="E183" s="4">
        <v>15.28</v>
      </c>
      <c r="F183" s="4">
        <v>1.99</v>
      </c>
      <c r="G183" s="1" t="s">
        <v>15</v>
      </c>
      <c r="H183" s="1" t="s">
        <v>73</v>
      </c>
      <c r="I183" s="1" t="s">
        <v>17</v>
      </c>
      <c r="J183" s="1" t="s">
        <v>18</v>
      </c>
      <c r="K183" s="1" t="s">
        <v>19</v>
      </c>
      <c r="L183" s="1" t="s">
        <v>492</v>
      </c>
      <c r="M183" s="1">
        <v>0.42</v>
      </c>
      <c r="N183" s="1" t="s">
        <v>8</v>
      </c>
      <c r="O183" s="1" t="s">
        <v>37</v>
      </c>
      <c r="P183" s="1" t="s">
        <v>276</v>
      </c>
      <c r="Q183" s="1" t="s">
        <v>493</v>
      </c>
      <c r="R183" s="1">
        <v>89701</v>
      </c>
      <c r="S183" s="2">
        <v>42019</v>
      </c>
      <c r="T183" s="2">
        <v>42020</v>
      </c>
      <c r="U183" s="1">
        <v>163.1574</v>
      </c>
      <c r="V183" s="1">
        <v>15</v>
      </c>
      <c r="W183" s="1">
        <v>236.46</v>
      </c>
      <c r="X183" s="1">
        <v>88479</v>
      </c>
      <c r="Y183" s="1">
        <v>15.26</v>
      </c>
      <c r="Z183" s="1" t="s">
        <v>40</v>
      </c>
    </row>
    <row r="184" spans="1:26" x14ac:dyDescent="0.25">
      <c r="A184" s="1">
        <v>428</v>
      </c>
      <c r="B184" s="1" t="s">
        <v>491</v>
      </c>
      <c r="C184" s="1" t="s">
        <v>14</v>
      </c>
      <c r="D184" s="1">
        <v>0</v>
      </c>
      <c r="E184" s="4">
        <v>85.99</v>
      </c>
      <c r="F184" s="4">
        <v>3.3</v>
      </c>
      <c r="G184" s="1" t="s">
        <v>15</v>
      </c>
      <c r="H184" s="1" t="s">
        <v>73</v>
      </c>
      <c r="I184" s="1" t="s">
        <v>17</v>
      </c>
      <c r="J184" s="1" t="s">
        <v>115</v>
      </c>
      <c r="K184" s="1" t="s">
        <v>19</v>
      </c>
      <c r="L184" s="1" t="s">
        <v>494</v>
      </c>
      <c r="M184" s="1">
        <v>0.37</v>
      </c>
      <c r="N184" s="1" t="s">
        <v>8</v>
      </c>
      <c r="O184" s="1" t="s">
        <v>37</v>
      </c>
      <c r="P184" s="1" t="s">
        <v>276</v>
      </c>
      <c r="Q184" s="1" t="s">
        <v>493</v>
      </c>
      <c r="R184" s="1">
        <v>89701</v>
      </c>
      <c r="S184" s="2">
        <v>42019</v>
      </c>
      <c r="T184" s="2">
        <v>42020</v>
      </c>
      <c r="U184" s="1">
        <v>-302.22500000000002</v>
      </c>
      <c r="V184" s="1">
        <v>1</v>
      </c>
      <c r="W184" s="1">
        <v>73.819999999999993</v>
      </c>
      <c r="X184" s="1">
        <v>88479</v>
      </c>
      <c r="Y184" s="1">
        <v>85.99</v>
      </c>
      <c r="Z184" s="1" t="s">
        <v>40</v>
      </c>
    </row>
    <row r="185" spans="1:26" x14ac:dyDescent="0.25">
      <c r="A185" s="1">
        <v>1212</v>
      </c>
      <c r="B185" s="1" t="s">
        <v>495</v>
      </c>
      <c r="C185" s="1" t="s">
        <v>14</v>
      </c>
      <c r="D185" s="1">
        <v>0.08</v>
      </c>
      <c r="E185" s="4">
        <v>4.91</v>
      </c>
      <c r="F185" s="4">
        <v>4.97</v>
      </c>
      <c r="G185" s="1" t="s">
        <v>15</v>
      </c>
      <c r="H185" s="1" t="s">
        <v>73</v>
      </c>
      <c r="I185" s="1" t="s">
        <v>25</v>
      </c>
      <c r="J185" s="1" t="s">
        <v>51</v>
      </c>
      <c r="K185" s="1" t="s">
        <v>52</v>
      </c>
      <c r="L185" s="1" t="s">
        <v>496</v>
      </c>
      <c r="M185" s="1">
        <v>0.38</v>
      </c>
      <c r="N185" s="1" t="s">
        <v>8</v>
      </c>
      <c r="O185" s="1" t="s">
        <v>29</v>
      </c>
      <c r="P185" s="1" t="s">
        <v>30</v>
      </c>
      <c r="Q185" s="1" t="s">
        <v>497</v>
      </c>
      <c r="R185" s="1">
        <v>46404</v>
      </c>
      <c r="S185" s="2">
        <v>42019</v>
      </c>
      <c r="T185" s="2">
        <v>42020</v>
      </c>
      <c r="U185" s="1">
        <v>-99.762500000000003</v>
      </c>
      <c r="V185" s="1">
        <v>12</v>
      </c>
      <c r="W185" s="1">
        <v>58.95</v>
      </c>
      <c r="X185" s="1">
        <v>88600</v>
      </c>
      <c r="Y185" s="1">
        <v>4.83</v>
      </c>
      <c r="Z185" s="1" t="s">
        <v>32</v>
      </c>
    </row>
    <row r="186" spans="1:26" x14ac:dyDescent="0.25">
      <c r="A186" s="1">
        <v>1212</v>
      </c>
      <c r="B186" s="1" t="s">
        <v>495</v>
      </c>
      <c r="C186" s="1" t="s">
        <v>14</v>
      </c>
      <c r="D186" s="1">
        <v>0.01</v>
      </c>
      <c r="E186" s="4">
        <v>3499.99</v>
      </c>
      <c r="F186" s="4">
        <v>24.49</v>
      </c>
      <c r="G186" s="1" t="s">
        <v>15</v>
      </c>
      <c r="H186" s="1" t="s">
        <v>73</v>
      </c>
      <c r="I186" s="1" t="s">
        <v>17</v>
      </c>
      <c r="J186" s="1" t="s">
        <v>42</v>
      </c>
      <c r="K186" s="1" t="s">
        <v>43</v>
      </c>
      <c r="L186" s="1" t="s">
        <v>498</v>
      </c>
      <c r="M186" s="1">
        <v>0.37</v>
      </c>
      <c r="N186" s="1" t="s">
        <v>8</v>
      </c>
      <c r="O186" s="1" t="s">
        <v>29</v>
      </c>
      <c r="P186" s="1" t="s">
        <v>30</v>
      </c>
      <c r="Q186" s="1" t="s">
        <v>497</v>
      </c>
      <c r="R186" s="1">
        <v>46404</v>
      </c>
      <c r="S186" s="2">
        <v>42019</v>
      </c>
      <c r="T186" s="2">
        <v>42020</v>
      </c>
      <c r="U186" s="1">
        <v>-3061.82</v>
      </c>
      <c r="V186" s="1">
        <v>1</v>
      </c>
      <c r="W186" s="1">
        <v>3672.89</v>
      </c>
      <c r="X186" s="1">
        <v>88600</v>
      </c>
      <c r="Y186" s="1">
        <v>3499.9799999999996</v>
      </c>
      <c r="Z186" s="1" t="s">
        <v>32</v>
      </c>
    </row>
    <row r="187" spans="1:26" x14ac:dyDescent="0.25">
      <c r="A187" s="1">
        <v>1213</v>
      </c>
      <c r="B187" s="1" t="s">
        <v>499</v>
      </c>
      <c r="C187" s="1" t="s">
        <v>14</v>
      </c>
      <c r="D187" s="1">
        <v>0.03</v>
      </c>
      <c r="E187" s="4">
        <v>5.84</v>
      </c>
      <c r="F187" s="4">
        <v>1.2</v>
      </c>
      <c r="G187" s="1" t="s">
        <v>15</v>
      </c>
      <c r="H187" s="1" t="s">
        <v>73</v>
      </c>
      <c r="I187" s="1" t="s">
        <v>25</v>
      </c>
      <c r="J187" s="1" t="s">
        <v>26</v>
      </c>
      <c r="K187" s="1" t="s">
        <v>27</v>
      </c>
      <c r="L187" s="1" t="s">
        <v>47</v>
      </c>
      <c r="M187" s="1">
        <v>0.55000000000000004</v>
      </c>
      <c r="N187" s="1" t="s">
        <v>8</v>
      </c>
      <c r="O187" s="1" t="s">
        <v>29</v>
      </c>
      <c r="P187" s="1" t="s">
        <v>30</v>
      </c>
      <c r="Q187" s="1" t="s">
        <v>500</v>
      </c>
      <c r="R187" s="1">
        <v>46530</v>
      </c>
      <c r="S187" s="2">
        <v>42019</v>
      </c>
      <c r="T187" s="2">
        <v>42021</v>
      </c>
      <c r="U187" s="1">
        <v>-0.01</v>
      </c>
      <c r="V187" s="1">
        <v>2</v>
      </c>
      <c r="W187" s="1">
        <v>11.74</v>
      </c>
      <c r="X187" s="1">
        <v>88600</v>
      </c>
      <c r="Y187" s="1">
        <v>5.81</v>
      </c>
      <c r="Z187" s="1" t="s">
        <v>32</v>
      </c>
    </row>
    <row r="188" spans="1:26" x14ac:dyDescent="0.25">
      <c r="A188" s="1">
        <v>1632</v>
      </c>
      <c r="B188" s="1" t="s">
        <v>501</v>
      </c>
      <c r="C188" s="1" t="s">
        <v>14</v>
      </c>
      <c r="D188" s="1">
        <v>0.08</v>
      </c>
      <c r="E188" s="4">
        <v>8.09</v>
      </c>
      <c r="F188" s="4">
        <v>7.96</v>
      </c>
      <c r="G188" s="1" t="s">
        <v>66</v>
      </c>
      <c r="H188" s="1" t="s">
        <v>50</v>
      </c>
      <c r="I188" s="1" t="s">
        <v>4</v>
      </c>
      <c r="J188" s="1" t="s">
        <v>106</v>
      </c>
      <c r="K188" s="1" t="s">
        <v>52</v>
      </c>
      <c r="L188" s="1" t="s">
        <v>502</v>
      </c>
      <c r="M188" s="1">
        <v>0.49</v>
      </c>
      <c r="N188" s="1" t="s">
        <v>8</v>
      </c>
      <c r="O188" s="1" t="s">
        <v>9</v>
      </c>
      <c r="P188" s="1" t="s">
        <v>10</v>
      </c>
      <c r="Q188" s="1" t="s">
        <v>503</v>
      </c>
      <c r="R188" s="1">
        <v>39401</v>
      </c>
      <c r="S188" s="2">
        <v>42019</v>
      </c>
      <c r="T188" s="2">
        <v>42020</v>
      </c>
      <c r="U188" s="1">
        <v>15.984</v>
      </c>
      <c r="V188" s="1">
        <v>6</v>
      </c>
      <c r="W188" s="1">
        <v>48.25</v>
      </c>
      <c r="X188" s="1">
        <v>90530</v>
      </c>
      <c r="Y188" s="1">
        <v>8.01</v>
      </c>
      <c r="Z188" s="1" t="s">
        <v>12</v>
      </c>
    </row>
    <row r="189" spans="1:26" x14ac:dyDescent="0.25">
      <c r="A189" s="1">
        <v>3035</v>
      </c>
      <c r="B189" s="1" t="s">
        <v>504</v>
      </c>
      <c r="C189" s="1" t="s">
        <v>24</v>
      </c>
      <c r="D189" s="1">
        <v>0.01</v>
      </c>
      <c r="E189" s="4">
        <v>4.9800000000000004</v>
      </c>
      <c r="F189" s="4">
        <v>4.75</v>
      </c>
      <c r="G189" s="1" t="s">
        <v>15</v>
      </c>
      <c r="H189" s="1" t="s">
        <v>50</v>
      </c>
      <c r="I189" s="1" t="s">
        <v>25</v>
      </c>
      <c r="J189" s="1" t="s">
        <v>67</v>
      </c>
      <c r="K189" s="1" t="s">
        <v>52</v>
      </c>
      <c r="L189" s="1" t="s">
        <v>505</v>
      </c>
      <c r="M189" s="1">
        <v>0.36</v>
      </c>
      <c r="N189" s="1" t="s">
        <v>8</v>
      </c>
      <c r="O189" s="1" t="s">
        <v>29</v>
      </c>
      <c r="P189" s="1" t="s">
        <v>82</v>
      </c>
      <c r="Q189" s="1" t="s">
        <v>506</v>
      </c>
      <c r="R189" s="1">
        <v>60148</v>
      </c>
      <c r="S189" s="2">
        <v>42019</v>
      </c>
      <c r="T189" s="2">
        <v>42024</v>
      </c>
      <c r="U189" s="1">
        <v>-75.900400000000005</v>
      </c>
      <c r="V189" s="1">
        <v>10</v>
      </c>
      <c r="W189" s="1">
        <v>52.93</v>
      </c>
      <c r="X189" s="1">
        <v>89128</v>
      </c>
      <c r="Y189" s="1">
        <v>4.9700000000000006</v>
      </c>
      <c r="Z189" s="1" t="s">
        <v>32</v>
      </c>
    </row>
    <row r="190" spans="1:26" x14ac:dyDescent="0.25">
      <c r="A190" s="1">
        <v>3035</v>
      </c>
      <c r="B190" s="1" t="s">
        <v>504</v>
      </c>
      <c r="C190" s="1" t="s">
        <v>24</v>
      </c>
      <c r="D190" s="1">
        <v>0.04</v>
      </c>
      <c r="E190" s="4">
        <v>6.35</v>
      </c>
      <c r="F190" s="4">
        <v>1.02</v>
      </c>
      <c r="G190" s="1" t="s">
        <v>15</v>
      </c>
      <c r="H190" s="1" t="s">
        <v>50</v>
      </c>
      <c r="I190" s="1" t="s">
        <v>25</v>
      </c>
      <c r="J190" s="1" t="s">
        <v>67</v>
      </c>
      <c r="K190" s="1" t="s">
        <v>27</v>
      </c>
      <c r="L190" s="1" t="s">
        <v>507</v>
      </c>
      <c r="M190" s="1">
        <v>0.39</v>
      </c>
      <c r="N190" s="1" t="s">
        <v>8</v>
      </c>
      <c r="O190" s="1" t="s">
        <v>29</v>
      </c>
      <c r="P190" s="1" t="s">
        <v>82</v>
      </c>
      <c r="Q190" s="1" t="s">
        <v>506</v>
      </c>
      <c r="R190" s="1">
        <v>60148</v>
      </c>
      <c r="S190" s="2">
        <v>42019</v>
      </c>
      <c r="T190" s="2">
        <v>42024</v>
      </c>
      <c r="U190" s="1">
        <v>52.170900000000003</v>
      </c>
      <c r="V190" s="1">
        <v>12</v>
      </c>
      <c r="W190" s="1">
        <v>75.61</v>
      </c>
      <c r="X190" s="1">
        <v>89128</v>
      </c>
      <c r="Y190" s="1">
        <v>6.31</v>
      </c>
      <c r="Z190" s="1" t="s">
        <v>32</v>
      </c>
    </row>
    <row r="191" spans="1:26" x14ac:dyDescent="0.25">
      <c r="A191" s="1">
        <v>145</v>
      </c>
      <c r="B191" s="1" t="s">
        <v>508</v>
      </c>
      <c r="C191" s="1" t="s">
        <v>96</v>
      </c>
      <c r="D191" s="1">
        <v>0.06</v>
      </c>
      <c r="E191" s="4">
        <v>7.04</v>
      </c>
      <c r="F191" s="4">
        <v>2.17</v>
      </c>
      <c r="G191" s="1" t="s">
        <v>15</v>
      </c>
      <c r="H191" s="1" t="s">
        <v>3</v>
      </c>
      <c r="I191" s="1" t="s">
        <v>25</v>
      </c>
      <c r="J191" s="1" t="s">
        <v>67</v>
      </c>
      <c r="K191" s="1" t="s">
        <v>27</v>
      </c>
      <c r="L191" s="1" t="s">
        <v>509</v>
      </c>
      <c r="M191" s="1">
        <v>0.38</v>
      </c>
      <c r="N191" s="1" t="s">
        <v>8</v>
      </c>
      <c r="O191" s="1" t="s">
        <v>90</v>
      </c>
      <c r="P191" s="1" t="s">
        <v>300</v>
      </c>
      <c r="Q191" s="1" t="s">
        <v>510</v>
      </c>
      <c r="R191" s="1">
        <v>15122</v>
      </c>
      <c r="S191" s="2">
        <v>42019</v>
      </c>
      <c r="T191" s="2">
        <v>42021</v>
      </c>
      <c r="U191" s="1">
        <v>2.4851999999999999</v>
      </c>
      <c r="V191" s="1">
        <v>2</v>
      </c>
      <c r="W191" s="1">
        <v>14.65</v>
      </c>
      <c r="X191" s="1">
        <v>91086</v>
      </c>
      <c r="Y191" s="1">
        <v>6.98</v>
      </c>
      <c r="Z191" s="1" t="s">
        <v>93</v>
      </c>
    </row>
    <row r="192" spans="1:26" x14ac:dyDescent="0.25">
      <c r="A192" s="1">
        <v>1402</v>
      </c>
      <c r="B192" s="1" t="s">
        <v>511</v>
      </c>
      <c r="C192" s="1" t="s">
        <v>49</v>
      </c>
      <c r="D192" s="1">
        <v>0</v>
      </c>
      <c r="E192" s="4">
        <v>8.6</v>
      </c>
      <c r="F192" s="4">
        <v>6.19</v>
      </c>
      <c r="G192" s="1" t="s">
        <v>15</v>
      </c>
      <c r="H192" s="1" t="s">
        <v>73</v>
      </c>
      <c r="I192" s="1" t="s">
        <v>25</v>
      </c>
      <c r="J192" s="1" t="s">
        <v>51</v>
      </c>
      <c r="K192" s="1" t="s">
        <v>52</v>
      </c>
      <c r="L192" s="1" t="s">
        <v>512</v>
      </c>
      <c r="M192" s="1">
        <v>0.38</v>
      </c>
      <c r="N192" s="1" t="s">
        <v>8</v>
      </c>
      <c r="O192" s="1" t="s">
        <v>29</v>
      </c>
      <c r="P192" s="1" t="s">
        <v>82</v>
      </c>
      <c r="Q192" s="1" t="s">
        <v>513</v>
      </c>
      <c r="R192" s="1">
        <v>60653</v>
      </c>
      <c r="S192" s="2">
        <v>42019</v>
      </c>
      <c r="T192" s="2">
        <v>42019</v>
      </c>
      <c r="U192" s="1">
        <v>-42.8536</v>
      </c>
      <c r="V192" s="1">
        <v>48</v>
      </c>
      <c r="W192" s="1">
        <v>447.89</v>
      </c>
      <c r="X192" s="1">
        <v>37729</v>
      </c>
      <c r="Y192" s="1">
        <v>8.6</v>
      </c>
      <c r="Z192" s="1" t="s">
        <v>32</v>
      </c>
    </row>
    <row r="193" spans="1:26" x14ac:dyDescent="0.25">
      <c r="A193" s="1">
        <v>1405</v>
      </c>
      <c r="B193" s="1" t="s">
        <v>514</v>
      </c>
      <c r="C193" s="1" t="s">
        <v>49</v>
      </c>
      <c r="D193" s="1">
        <v>0</v>
      </c>
      <c r="E193" s="4">
        <v>8.6</v>
      </c>
      <c r="F193" s="4">
        <v>6.19</v>
      </c>
      <c r="G193" s="1" t="s">
        <v>15</v>
      </c>
      <c r="H193" s="1" t="s">
        <v>73</v>
      </c>
      <c r="I193" s="1" t="s">
        <v>25</v>
      </c>
      <c r="J193" s="1" t="s">
        <v>51</v>
      </c>
      <c r="K193" s="1" t="s">
        <v>52</v>
      </c>
      <c r="L193" s="1" t="s">
        <v>512</v>
      </c>
      <c r="M193" s="1">
        <v>0.38</v>
      </c>
      <c r="N193" s="1" t="s">
        <v>8</v>
      </c>
      <c r="O193" s="1" t="s">
        <v>29</v>
      </c>
      <c r="P193" s="1" t="s">
        <v>269</v>
      </c>
      <c r="Q193" s="1" t="s">
        <v>515</v>
      </c>
      <c r="R193" s="1">
        <v>49017</v>
      </c>
      <c r="S193" s="2">
        <v>42019</v>
      </c>
      <c r="T193" s="2">
        <v>42019</v>
      </c>
      <c r="U193" s="1">
        <v>-33.211539999999999</v>
      </c>
      <c r="V193" s="1">
        <v>12</v>
      </c>
      <c r="W193" s="1">
        <v>111.97</v>
      </c>
      <c r="X193" s="1">
        <v>86144</v>
      </c>
      <c r="Y193" s="1">
        <v>8.6</v>
      </c>
      <c r="Z193" s="1" t="s">
        <v>32</v>
      </c>
    </row>
    <row r="194" spans="1:26" x14ac:dyDescent="0.25">
      <c r="A194" s="1">
        <v>288</v>
      </c>
      <c r="B194" s="1" t="s">
        <v>516</v>
      </c>
      <c r="C194" s="1" t="s">
        <v>1</v>
      </c>
      <c r="D194" s="1">
        <v>0.09</v>
      </c>
      <c r="E194" s="4">
        <v>28.48</v>
      </c>
      <c r="F194" s="4">
        <v>1.99</v>
      </c>
      <c r="G194" s="1" t="s">
        <v>15</v>
      </c>
      <c r="H194" s="1" t="s">
        <v>3</v>
      </c>
      <c r="I194" s="1" t="s">
        <v>17</v>
      </c>
      <c r="J194" s="1" t="s">
        <v>18</v>
      </c>
      <c r="K194" s="1" t="s">
        <v>19</v>
      </c>
      <c r="L194" s="1" t="s">
        <v>192</v>
      </c>
      <c r="M194" s="1">
        <v>0.4</v>
      </c>
      <c r="N194" s="1" t="s">
        <v>8</v>
      </c>
      <c r="O194" s="1" t="s">
        <v>29</v>
      </c>
      <c r="P194" s="1" t="s">
        <v>517</v>
      </c>
      <c r="Q194" s="1" t="s">
        <v>518</v>
      </c>
      <c r="R194" s="1">
        <v>67212</v>
      </c>
      <c r="S194" s="2">
        <v>42020</v>
      </c>
      <c r="T194" s="2">
        <v>42023</v>
      </c>
      <c r="U194" s="1">
        <v>132.68700000000001</v>
      </c>
      <c r="V194" s="1">
        <v>7</v>
      </c>
      <c r="W194" s="1">
        <v>192.3</v>
      </c>
      <c r="X194" s="1">
        <v>89762</v>
      </c>
      <c r="Y194" s="1">
        <v>28.39</v>
      </c>
      <c r="Z194" s="1" t="s">
        <v>32</v>
      </c>
    </row>
    <row r="195" spans="1:26" x14ac:dyDescent="0.25">
      <c r="A195" s="1">
        <v>288</v>
      </c>
      <c r="B195" s="1" t="s">
        <v>516</v>
      </c>
      <c r="C195" s="1" t="s">
        <v>1</v>
      </c>
      <c r="D195" s="1">
        <v>0.08</v>
      </c>
      <c r="E195" s="4">
        <v>65.989999999999995</v>
      </c>
      <c r="F195" s="4">
        <v>4.99</v>
      </c>
      <c r="G195" s="1" t="s">
        <v>66</v>
      </c>
      <c r="H195" s="1" t="s">
        <v>3</v>
      </c>
      <c r="I195" s="1" t="s">
        <v>17</v>
      </c>
      <c r="J195" s="1" t="s">
        <v>115</v>
      </c>
      <c r="K195" s="1" t="s">
        <v>52</v>
      </c>
      <c r="L195" s="1" t="s">
        <v>519</v>
      </c>
      <c r="M195" s="1">
        <v>0.57999999999999996</v>
      </c>
      <c r="N195" s="1" t="s">
        <v>8</v>
      </c>
      <c r="O195" s="1" t="s">
        <v>29</v>
      </c>
      <c r="P195" s="1" t="s">
        <v>517</v>
      </c>
      <c r="Q195" s="1" t="s">
        <v>518</v>
      </c>
      <c r="R195" s="1">
        <v>67212</v>
      </c>
      <c r="S195" s="2">
        <v>42020</v>
      </c>
      <c r="T195" s="2">
        <v>42022</v>
      </c>
      <c r="U195" s="1">
        <v>496.89</v>
      </c>
      <c r="V195" s="1">
        <v>14</v>
      </c>
      <c r="W195" s="1">
        <v>748.1</v>
      </c>
      <c r="X195" s="1">
        <v>89762</v>
      </c>
      <c r="Y195" s="1">
        <v>65.91</v>
      </c>
      <c r="Z195" s="1" t="s">
        <v>32</v>
      </c>
    </row>
    <row r="196" spans="1:26" x14ac:dyDescent="0.25">
      <c r="A196" s="1">
        <v>1603</v>
      </c>
      <c r="B196" s="1" t="s">
        <v>520</v>
      </c>
      <c r="C196" s="1" t="s">
        <v>1</v>
      </c>
      <c r="D196" s="1">
        <v>0.09</v>
      </c>
      <c r="E196" s="4">
        <v>2.1800000000000002</v>
      </c>
      <c r="F196" s="4">
        <v>0.78</v>
      </c>
      <c r="G196" s="1" t="s">
        <v>15</v>
      </c>
      <c r="H196" s="1" t="s">
        <v>3</v>
      </c>
      <c r="I196" s="1" t="s">
        <v>25</v>
      </c>
      <c r="J196" s="1" t="s">
        <v>156</v>
      </c>
      <c r="K196" s="1" t="s">
        <v>27</v>
      </c>
      <c r="L196" s="1" t="s">
        <v>521</v>
      </c>
      <c r="M196" s="1">
        <v>0.52</v>
      </c>
      <c r="N196" s="1" t="s">
        <v>8</v>
      </c>
      <c r="O196" s="1" t="s">
        <v>90</v>
      </c>
      <c r="P196" s="1" t="s">
        <v>91</v>
      </c>
      <c r="Q196" s="1" t="s">
        <v>522</v>
      </c>
      <c r="R196" s="1">
        <v>11598</v>
      </c>
      <c r="S196" s="2">
        <v>42020</v>
      </c>
      <c r="T196" s="2">
        <v>42022</v>
      </c>
      <c r="U196" s="1">
        <v>2.4548000000000001</v>
      </c>
      <c r="V196" s="1">
        <v>9</v>
      </c>
      <c r="W196" s="1">
        <v>19.12</v>
      </c>
      <c r="X196" s="1">
        <v>89679</v>
      </c>
      <c r="Y196" s="1">
        <v>2.0900000000000003</v>
      </c>
      <c r="Z196" s="1" t="s">
        <v>93</v>
      </c>
    </row>
    <row r="197" spans="1:26" x14ac:dyDescent="0.25">
      <c r="A197" s="1">
        <v>1603</v>
      </c>
      <c r="B197" s="1" t="s">
        <v>520</v>
      </c>
      <c r="C197" s="1" t="s">
        <v>1</v>
      </c>
      <c r="D197" s="1">
        <v>0.05</v>
      </c>
      <c r="E197" s="4">
        <v>179.29</v>
      </c>
      <c r="F197" s="4">
        <v>29.21</v>
      </c>
      <c r="G197" s="1" t="s">
        <v>2</v>
      </c>
      <c r="H197" s="1" t="s">
        <v>3</v>
      </c>
      <c r="I197" s="1" t="s">
        <v>4</v>
      </c>
      <c r="J197" s="1" t="s">
        <v>5</v>
      </c>
      <c r="K197" s="1" t="s">
        <v>6</v>
      </c>
      <c r="L197" s="1" t="s">
        <v>523</v>
      </c>
      <c r="M197" s="1">
        <v>0.76</v>
      </c>
      <c r="N197" s="1" t="s">
        <v>8</v>
      </c>
      <c r="O197" s="1" t="s">
        <v>90</v>
      </c>
      <c r="P197" s="1" t="s">
        <v>91</v>
      </c>
      <c r="Q197" s="1" t="s">
        <v>522</v>
      </c>
      <c r="R197" s="1">
        <v>11598</v>
      </c>
      <c r="S197" s="2">
        <v>42020</v>
      </c>
      <c r="T197" s="2">
        <v>42022</v>
      </c>
      <c r="U197" s="1">
        <v>-537.27977731999999</v>
      </c>
      <c r="V197" s="1">
        <v>1</v>
      </c>
      <c r="W197" s="1">
        <v>186.64</v>
      </c>
      <c r="X197" s="1">
        <v>89679</v>
      </c>
      <c r="Y197" s="1">
        <v>179.23999999999998</v>
      </c>
      <c r="Z197" s="1" t="s">
        <v>93</v>
      </c>
    </row>
    <row r="198" spans="1:26" x14ac:dyDescent="0.25">
      <c r="A198" s="1">
        <v>2924</v>
      </c>
      <c r="B198" s="1" t="s">
        <v>524</v>
      </c>
      <c r="C198" s="1" t="s">
        <v>1</v>
      </c>
      <c r="D198" s="1">
        <v>0.02</v>
      </c>
      <c r="E198" s="4">
        <v>110.98</v>
      </c>
      <c r="F198" s="4">
        <v>13.99</v>
      </c>
      <c r="G198" s="1" t="s">
        <v>15</v>
      </c>
      <c r="H198" s="1" t="s">
        <v>16</v>
      </c>
      <c r="I198" s="1" t="s">
        <v>4</v>
      </c>
      <c r="J198" s="1" t="s">
        <v>106</v>
      </c>
      <c r="K198" s="1" t="s">
        <v>124</v>
      </c>
      <c r="L198" s="1" t="s">
        <v>525</v>
      </c>
      <c r="M198" s="1">
        <v>0.69</v>
      </c>
      <c r="N198" s="1" t="s">
        <v>8</v>
      </c>
      <c r="O198" s="1" t="s">
        <v>90</v>
      </c>
      <c r="P198" s="1" t="s">
        <v>398</v>
      </c>
      <c r="Q198" s="1" t="s">
        <v>526</v>
      </c>
      <c r="R198" s="1">
        <v>20707</v>
      </c>
      <c r="S198" s="2">
        <v>42020</v>
      </c>
      <c r="T198" s="2">
        <v>42022</v>
      </c>
      <c r="U198" s="1">
        <v>-106.3424</v>
      </c>
      <c r="V198" s="1">
        <v>2</v>
      </c>
      <c r="W198" s="1">
        <v>226.53</v>
      </c>
      <c r="X198" s="1">
        <v>86591</v>
      </c>
      <c r="Y198" s="1">
        <v>110.96000000000001</v>
      </c>
      <c r="Z198" s="1" t="s">
        <v>93</v>
      </c>
    </row>
    <row r="199" spans="1:26" x14ac:dyDescent="0.25">
      <c r="A199" s="1">
        <v>2924</v>
      </c>
      <c r="B199" s="1" t="s">
        <v>524</v>
      </c>
      <c r="C199" s="1" t="s">
        <v>1</v>
      </c>
      <c r="D199" s="1">
        <v>0.01</v>
      </c>
      <c r="E199" s="4">
        <v>8.01</v>
      </c>
      <c r="F199" s="4">
        <v>2.87</v>
      </c>
      <c r="G199" s="1" t="s">
        <v>15</v>
      </c>
      <c r="H199" s="1" t="s">
        <v>16</v>
      </c>
      <c r="I199" s="1" t="s">
        <v>25</v>
      </c>
      <c r="J199" s="1" t="s">
        <v>67</v>
      </c>
      <c r="K199" s="1" t="s">
        <v>27</v>
      </c>
      <c r="L199" s="1" t="s">
        <v>527</v>
      </c>
      <c r="M199" s="1">
        <v>0.4</v>
      </c>
      <c r="N199" s="1" t="s">
        <v>8</v>
      </c>
      <c r="O199" s="1" t="s">
        <v>90</v>
      </c>
      <c r="P199" s="1" t="s">
        <v>398</v>
      </c>
      <c r="Q199" s="1" t="s">
        <v>526</v>
      </c>
      <c r="R199" s="1">
        <v>20707</v>
      </c>
      <c r="S199" s="2">
        <v>42020</v>
      </c>
      <c r="T199" s="2">
        <v>42022</v>
      </c>
      <c r="U199" s="1">
        <v>44.976799999999997</v>
      </c>
      <c r="V199" s="1">
        <v>8</v>
      </c>
      <c r="W199" s="1">
        <v>68.650000000000006</v>
      </c>
      <c r="X199" s="1">
        <v>86591</v>
      </c>
      <c r="Y199" s="1">
        <v>8</v>
      </c>
      <c r="Z199" s="1" t="s">
        <v>93</v>
      </c>
    </row>
    <row r="200" spans="1:26" x14ac:dyDescent="0.25">
      <c r="A200" s="1">
        <v>202</v>
      </c>
      <c r="B200" s="1" t="s">
        <v>528</v>
      </c>
      <c r="C200" s="1" t="s">
        <v>14</v>
      </c>
      <c r="D200" s="1">
        <v>0.03</v>
      </c>
      <c r="E200" s="4">
        <v>7.37</v>
      </c>
      <c r="F200" s="4">
        <v>5.53</v>
      </c>
      <c r="G200" s="1" t="s">
        <v>15</v>
      </c>
      <c r="H200" s="1" t="s">
        <v>73</v>
      </c>
      <c r="I200" s="1" t="s">
        <v>17</v>
      </c>
      <c r="J200" s="1" t="s">
        <v>18</v>
      </c>
      <c r="K200" s="1" t="s">
        <v>19</v>
      </c>
      <c r="L200" s="1" t="s">
        <v>529</v>
      </c>
      <c r="M200" s="1">
        <v>0.69</v>
      </c>
      <c r="N200" s="1" t="s">
        <v>8</v>
      </c>
      <c r="O200" s="1" t="s">
        <v>29</v>
      </c>
      <c r="P200" s="1" t="s">
        <v>187</v>
      </c>
      <c r="Q200" s="1" t="s">
        <v>530</v>
      </c>
      <c r="R200" s="1">
        <v>74006</v>
      </c>
      <c r="S200" s="2">
        <v>42020</v>
      </c>
      <c r="T200" s="2">
        <v>42022</v>
      </c>
      <c r="U200" s="1">
        <v>-133.69999999999999</v>
      </c>
      <c r="V200" s="1">
        <v>11</v>
      </c>
      <c r="W200" s="1">
        <v>85.79</v>
      </c>
      <c r="X200" s="1">
        <v>88972</v>
      </c>
      <c r="Y200" s="1">
        <v>7.34</v>
      </c>
      <c r="Z200" s="1" t="s">
        <v>32</v>
      </c>
    </row>
    <row r="201" spans="1:26" x14ac:dyDescent="0.25">
      <c r="A201" s="1">
        <v>665</v>
      </c>
      <c r="B201" s="1" t="s">
        <v>531</v>
      </c>
      <c r="C201" s="1" t="s">
        <v>24</v>
      </c>
      <c r="D201" s="1">
        <v>0.04</v>
      </c>
      <c r="E201" s="4">
        <v>22.72</v>
      </c>
      <c r="F201" s="4">
        <v>8.99</v>
      </c>
      <c r="G201" s="1" t="s">
        <v>15</v>
      </c>
      <c r="H201" s="1" t="s">
        <v>73</v>
      </c>
      <c r="I201" s="1" t="s">
        <v>4</v>
      </c>
      <c r="J201" s="1" t="s">
        <v>106</v>
      </c>
      <c r="K201" s="1" t="s">
        <v>19</v>
      </c>
      <c r="L201" s="1" t="s">
        <v>308</v>
      </c>
      <c r="M201" s="1">
        <v>0.44</v>
      </c>
      <c r="N201" s="1" t="s">
        <v>8</v>
      </c>
      <c r="O201" s="1" t="s">
        <v>9</v>
      </c>
      <c r="P201" s="1" t="s">
        <v>380</v>
      </c>
      <c r="Q201" s="1" t="s">
        <v>532</v>
      </c>
      <c r="R201" s="1">
        <v>37130</v>
      </c>
      <c r="S201" s="2">
        <v>42020</v>
      </c>
      <c r="T201" s="2">
        <v>42024</v>
      </c>
      <c r="U201" s="1">
        <v>-678.49599999999998</v>
      </c>
      <c r="V201" s="1">
        <v>9</v>
      </c>
      <c r="W201" s="1">
        <v>202.41</v>
      </c>
      <c r="X201" s="1">
        <v>88677</v>
      </c>
      <c r="Y201" s="1">
        <v>22.68</v>
      </c>
      <c r="Z201" s="1" t="s">
        <v>12</v>
      </c>
    </row>
    <row r="202" spans="1:26" x14ac:dyDescent="0.25">
      <c r="A202" s="1">
        <v>667</v>
      </c>
      <c r="B202" s="1" t="s">
        <v>533</v>
      </c>
      <c r="C202" s="1" t="s">
        <v>24</v>
      </c>
      <c r="D202" s="1">
        <v>0.04</v>
      </c>
      <c r="E202" s="4">
        <v>22.72</v>
      </c>
      <c r="F202" s="4">
        <v>8.99</v>
      </c>
      <c r="G202" s="1" t="s">
        <v>15</v>
      </c>
      <c r="H202" s="1" t="s">
        <v>73</v>
      </c>
      <c r="I202" s="1" t="s">
        <v>4</v>
      </c>
      <c r="J202" s="1" t="s">
        <v>106</v>
      </c>
      <c r="K202" s="1" t="s">
        <v>19</v>
      </c>
      <c r="L202" s="1" t="s">
        <v>308</v>
      </c>
      <c r="M202" s="1">
        <v>0.44</v>
      </c>
      <c r="N202" s="1" t="s">
        <v>8</v>
      </c>
      <c r="O202" s="1" t="s">
        <v>29</v>
      </c>
      <c r="P202" s="1" t="s">
        <v>167</v>
      </c>
      <c r="Q202" s="1" t="s">
        <v>534</v>
      </c>
      <c r="R202" s="1">
        <v>75203</v>
      </c>
      <c r="S202" s="2">
        <v>42020</v>
      </c>
      <c r="T202" s="2">
        <v>42024</v>
      </c>
      <c r="U202" s="1">
        <v>70.028000000000006</v>
      </c>
      <c r="V202" s="1">
        <v>37</v>
      </c>
      <c r="W202" s="1">
        <v>832.14</v>
      </c>
      <c r="X202" s="1">
        <v>22147</v>
      </c>
      <c r="Y202" s="1">
        <v>22.68</v>
      </c>
      <c r="Z202" s="1" t="s">
        <v>32</v>
      </c>
    </row>
    <row r="203" spans="1:26" x14ac:dyDescent="0.25">
      <c r="A203" s="1">
        <v>3385</v>
      </c>
      <c r="B203" s="1" t="s">
        <v>535</v>
      </c>
      <c r="C203" s="1" t="s">
        <v>24</v>
      </c>
      <c r="D203" s="1">
        <v>0.04</v>
      </c>
      <c r="E203" s="4">
        <v>2.98</v>
      </c>
      <c r="F203" s="4">
        <v>2.0299999999999998</v>
      </c>
      <c r="G203" s="1" t="s">
        <v>66</v>
      </c>
      <c r="H203" s="1" t="s">
        <v>73</v>
      </c>
      <c r="I203" s="1" t="s">
        <v>25</v>
      </c>
      <c r="J203" s="1" t="s">
        <v>26</v>
      </c>
      <c r="K203" s="1" t="s">
        <v>27</v>
      </c>
      <c r="L203" s="1" t="s">
        <v>536</v>
      </c>
      <c r="M203" s="1">
        <v>0.56999999999999995</v>
      </c>
      <c r="N203" s="1" t="s">
        <v>8</v>
      </c>
      <c r="O203" s="1" t="s">
        <v>90</v>
      </c>
      <c r="P203" s="1" t="s">
        <v>297</v>
      </c>
      <c r="Q203" s="1" t="s">
        <v>537</v>
      </c>
      <c r="R203" s="1">
        <v>44512</v>
      </c>
      <c r="S203" s="2">
        <v>42020</v>
      </c>
      <c r="T203" s="2">
        <v>42020</v>
      </c>
      <c r="U203" s="1">
        <v>-22.01</v>
      </c>
      <c r="V203" s="1">
        <v>5</v>
      </c>
      <c r="W203" s="1">
        <v>15.7</v>
      </c>
      <c r="X203" s="1">
        <v>88745</v>
      </c>
      <c r="Y203" s="1">
        <v>2.94</v>
      </c>
      <c r="Z203" s="1" t="s">
        <v>93</v>
      </c>
    </row>
    <row r="204" spans="1:26" x14ac:dyDescent="0.25">
      <c r="A204" s="1">
        <v>3385</v>
      </c>
      <c r="B204" s="1" t="s">
        <v>535</v>
      </c>
      <c r="C204" s="1" t="s">
        <v>24</v>
      </c>
      <c r="D204" s="1">
        <v>0.01</v>
      </c>
      <c r="E204" s="4">
        <v>125.99</v>
      </c>
      <c r="F204" s="4">
        <v>8.99</v>
      </c>
      <c r="G204" s="1" t="s">
        <v>15</v>
      </c>
      <c r="H204" s="1" t="s">
        <v>73</v>
      </c>
      <c r="I204" s="1" t="s">
        <v>17</v>
      </c>
      <c r="J204" s="1" t="s">
        <v>115</v>
      </c>
      <c r="K204" s="1" t="s">
        <v>52</v>
      </c>
      <c r="L204" s="1" t="s">
        <v>333</v>
      </c>
      <c r="M204" s="1">
        <v>0.59</v>
      </c>
      <c r="N204" s="1" t="s">
        <v>8</v>
      </c>
      <c r="O204" s="1" t="s">
        <v>90</v>
      </c>
      <c r="P204" s="1" t="s">
        <v>297</v>
      </c>
      <c r="Q204" s="1" t="s">
        <v>537</v>
      </c>
      <c r="R204" s="1">
        <v>44512</v>
      </c>
      <c r="S204" s="2">
        <v>42020</v>
      </c>
      <c r="T204" s="2">
        <v>42025</v>
      </c>
      <c r="U204" s="1">
        <v>426.46032000000002</v>
      </c>
      <c r="V204" s="1">
        <v>6</v>
      </c>
      <c r="W204" s="1">
        <v>680.65</v>
      </c>
      <c r="X204" s="1">
        <v>88745</v>
      </c>
      <c r="Y204" s="1">
        <v>125.97999999999999</v>
      </c>
      <c r="Z204" s="1" t="s">
        <v>93</v>
      </c>
    </row>
    <row r="205" spans="1:26" x14ac:dyDescent="0.25">
      <c r="A205" s="1">
        <v>1697</v>
      </c>
      <c r="B205" s="1" t="s">
        <v>538</v>
      </c>
      <c r="C205" s="1" t="s">
        <v>96</v>
      </c>
      <c r="D205" s="1">
        <v>0</v>
      </c>
      <c r="E205" s="4">
        <v>13.43</v>
      </c>
      <c r="F205" s="4">
        <v>5.5</v>
      </c>
      <c r="G205" s="1" t="s">
        <v>15</v>
      </c>
      <c r="H205" s="1" t="s">
        <v>50</v>
      </c>
      <c r="I205" s="1" t="s">
        <v>25</v>
      </c>
      <c r="J205" s="1" t="s">
        <v>57</v>
      </c>
      <c r="K205" s="1" t="s">
        <v>52</v>
      </c>
      <c r="L205" s="1" t="s">
        <v>539</v>
      </c>
      <c r="M205" s="1">
        <v>0.56999999999999995</v>
      </c>
      <c r="N205" s="1" t="s">
        <v>8</v>
      </c>
      <c r="O205" s="1" t="s">
        <v>9</v>
      </c>
      <c r="P205" s="1" t="s">
        <v>21</v>
      </c>
      <c r="Q205" s="1" t="s">
        <v>540</v>
      </c>
      <c r="R205" s="1">
        <v>71901</v>
      </c>
      <c r="S205" s="2">
        <v>42020</v>
      </c>
      <c r="T205" s="2">
        <v>42021</v>
      </c>
      <c r="U205" s="1">
        <v>-253.77799999999999</v>
      </c>
      <c r="V205" s="1">
        <v>9</v>
      </c>
      <c r="W205" s="1">
        <v>129.54</v>
      </c>
      <c r="X205" s="1">
        <v>86338</v>
      </c>
      <c r="Y205" s="1">
        <v>13.43</v>
      </c>
      <c r="Z205" s="1" t="s">
        <v>12</v>
      </c>
    </row>
    <row r="206" spans="1:26" x14ac:dyDescent="0.25">
      <c r="A206" s="1">
        <v>3133</v>
      </c>
      <c r="B206" s="1" t="s">
        <v>541</v>
      </c>
      <c r="C206" s="1" t="s">
        <v>96</v>
      </c>
      <c r="D206" s="1">
        <v>0.1</v>
      </c>
      <c r="E206" s="4">
        <v>5.81</v>
      </c>
      <c r="F206" s="4">
        <v>8.49</v>
      </c>
      <c r="G206" s="1" t="s">
        <v>15</v>
      </c>
      <c r="H206" s="1" t="s">
        <v>73</v>
      </c>
      <c r="I206" s="1" t="s">
        <v>25</v>
      </c>
      <c r="J206" s="1" t="s">
        <v>51</v>
      </c>
      <c r="K206" s="1" t="s">
        <v>52</v>
      </c>
      <c r="L206" s="1" t="s">
        <v>310</v>
      </c>
      <c r="M206" s="1">
        <v>0.39</v>
      </c>
      <c r="N206" s="1" t="s">
        <v>8</v>
      </c>
      <c r="O206" s="1" t="s">
        <v>29</v>
      </c>
      <c r="P206" s="1" t="s">
        <v>82</v>
      </c>
      <c r="Q206" s="1" t="s">
        <v>542</v>
      </c>
      <c r="R206" s="1">
        <v>60540</v>
      </c>
      <c r="S206" s="2">
        <v>42020</v>
      </c>
      <c r="T206" s="2">
        <v>42021</v>
      </c>
      <c r="U206" s="1">
        <v>-350.43950000000001</v>
      </c>
      <c r="V206" s="1">
        <v>12</v>
      </c>
      <c r="W206" s="1">
        <v>64.959999999999994</v>
      </c>
      <c r="X206" s="1">
        <v>86789</v>
      </c>
      <c r="Y206" s="1">
        <v>5.71</v>
      </c>
      <c r="Z206" s="1" t="s">
        <v>32</v>
      </c>
    </row>
    <row r="207" spans="1:26" x14ac:dyDescent="0.25">
      <c r="A207" s="1">
        <v>3133</v>
      </c>
      <c r="B207" s="1" t="s">
        <v>541</v>
      </c>
      <c r="C207" s="1" t="s">
        <v>96</v>
      </c>
      <c r="D207" s="1">
        <v>0.03</v>
      </c>
      <c r="E207" s="4">
        <v>1.81</v>
      </c>
      <c r="F207" s="4">
        <v>0.75</v>
      </c>
      <c r="G207" s="1" t="s">
        <v>15</v>
      </c>
      <c r="H207" s="1" t="s">
        <v>73</v>
      </c>
      <c r="I207" s="1" t="s">
        <v>25</v>
      </c>
      <c r="J207" s="1" t="s">
        <v>156</v>
      </c>
      <c r="K207" s="1" t="s">
        <v>27</v>
      </c>
      <c r="L207" s="1" t="s">
        <v>543</v>
      </c>
      <c r="M207" s="1">
        <v>0.52</v>
      </c>
      <c r="N207" s="1" t="s">
        <v>8</v>
      </c>
      <c r="O207" s="1" t="s">
        <v>29</v>
      </c>
      <c r="P207" s="1" t="s">
        <v>82</v>
      </c>
      <c r="Q207" s="1" t="s">
        <v>542</v>
      </c>
      <c r="R207" s="1">
        <v>60540</v>
      </c>
      <c r="S207" s="2">
        <v>42020</v>
      </c>
      <c r="T207" s="2">
        <v>42021</v>
      </c>
      <c r="U207" s="1">
        <v>4.2027999999999999</v>
      </c>
      <c r="V207" s="1">
        <v>10</v>
      </c>
      <c r="W207" s="1">
        <v>19.14</v>
      </c>
      <c r="X207" s="1">
        <v>86789</v>
      </c>
      <c r="Y207" s="1">
        <v>1.78</v>
      </c>
      <c r="Z207" s="1" t="s">
        <v>32</v>
      </c>
    </row>
    <row r="208" spans="1:26" x14ac:dyDescent="0.25">
      <c r="A208" s="1">
        <v>3036</v>
      </c>
      <c r="B208" s="1" t="s">
        <v>544</v>
      </c>
      <c r="C208" s="1" t="s">
        <v>49</v>
      </c>
      <c r="D208" s="1">
        <v>0.02</v>
      </c>
      <c r="E208" s="4">
        <v>12.99</v>
      </c>
      <c r="F208" s="4">
        <v>14.37</v>
      </c>
      <c r="G208" s="1" t="s">
        <v>15</v>
      </c>
      <c r="H208" s="1" t="s">
        <v>50</v>
      </c>
      <c r="I208" s="1" t="s">
        <v>4</v>
      </c>
      <c r="J208" s="1" t="s">
        <v>106</v>
      </c>
      <c r="K208" s="1" t="s">
        <v>43</v>
      </c>
      <c r="L208" s="1" t="s">
        <v>386</v>
      </c>
      <c r="M208" s="1">
        <v>0.73</v>
      </c>
      <c r="N208" s="1" t="s">
        <v>8</v>
      </c>
      <c r="O208" s="1" t="s">
        <v>29</v>
      </c>
      <c r="P208" s="1" t="s">
        <v>545</v>
      </c>
      <c r="Q208" s="1" t="s">
        <v>546</v>
      </c>
      <c r="R208" s="1">
        <v>58554</v>
      </c>
      <c r="S208" s="2">
        <v>42020</v>
      </c>
      <c r="T208" s="2">
        <v>42022</v>
      </c>
      <c r="U208" s="1">
        <v>-159.86000000000001</v>
      </c>
      <c r="V208" s="1">
        <v>5</v>
      </c>
      <c r="W208" s="1">
        <v>67.64</v>
      </c>
      <c r="X208" s="1">
        <v>89129</v>
      </c>
      <c r="Y208" s="1">
        <v>12.97</v>
      </c>
      <c r="Z208" s="1" t="s">
        <v>32</v>
      </c>
    </row>
    <row r="209" spans="1:26" x14ac:dyDescent="0.25">
      <c r="A209" s="1">
        <v>3036</v>
      </c>
      <c r="B209" s="1" t="s">
        <v>544</v>
      </c>
      <c r="C209" s="1" t="s">
        <v>49</v>
      </c>
      <c r="D209" s="1">
        <v>0.05</v>
      </c>
      <c r="E209" s="4">
        <v>35.44</v>
      </c>
      <c r="F209" s="4">
        <v>7.5</v>
      </c>
      <c r="G209" s="1" t="s">
        <v>15</v>
      </c>
      <c r="H209" s="1" t="s">
        <v>50</v>
      </c>
      <c r="I209" s="1" t="s">
        <v>25</v>
      </c>
      <c r="J209" s="1" t="s">
        <v>67</v>
      </c>
      <c r="K209" s="1" t="s">
        <v>52</v>
      </c>
      <c r="L209" s="1" t="s">
        <v>547</v>
      </c>
      <c r="M209" s="1">
        <v>0.38</v>
      </c>
      <c r="N209" s="1" t="s">
        <v>8</v>
      </c>
      <c r="O209" s="1" t="s">
        <v>29</v>
      </c>
      <c r="P209" s="1" t="s">
        <v>545</v>
      </c>
      <c r="Q209" s="1" t="s">
        <v>546</v>
      </c>
      <c r="R209" s="1">
        <v>58554</v>
      </c>
      <c r="S209" s="2">
        <v>42020</v>
      </c>
      <c r="T209" s="2">
        <v>42022</v>
      </c>
      <c r="U209" s="1">
        <v>165.88980000000001</v>
      </c>
      <c r="V209" s="1">
        <v>7</v>
      </c>
      <c r="W209" s="1">
        <v>240.42</v>
      </c>
      <c r="X209" s="1">
        <v>89129</v>
      </c>
      <c r="Y209" s="1">
        <v>35.39</v>
      </c>
      <c r="Z209" s="1" t="s">
        <v>32</v>
      </c>
    </row>
    <row r="210" spans="1:26" x14ac:dyDescent="0.25">
      <c r="A210" s="1">
        <v>3036</v>
      </c>
      <c r="B210" s="1" t="s">
        <v>544</v>
      </c>
      <c r="C210" s="1" t="s">
        <v>49</v>
      </c>
      <c r="D210" s="1">
        <v>0.02</v>
      </c>
      <c r="E210" s="4">
        <v>12.98</v>
      </c>
      <c r="F210" s="4">
        <v>3.14</v>
      </c>
      <c r="G210" s="1" t="s">
        <v>15</v>
      </c>
      <c r="H210" s="1" t="s">
        <v>50</v>
      </c>
      <c r="I210" s="1" t="s">
        <v>25</v>
      </c>
      <c r="J210" s="1" t="s">
        <v>548</v>
      </c>
      <c r="K210" s="1" t="s">
        <v>19</v>
      </c>
      <c r="L210" s="1" t="s">
        <v>549</v>
      </c>
      <c r="M210" s="1">
        <v>0.6</v>
      </c>
      <c r="N210" s="1" t="s">
        <v>8</v>
      </c>
      <c r="O210" s="1" t="s">
        <v>29</v>
      </c>
      <c r="P210" s="1" t="s">
        <v>545</v>
      </c>
      <c r="Q210" s="1" t="s">
        <v>546</v>
      </c>
      <c r="R210" s="1">
        <v>58554</v>
      </c>
      <c r="S210" s="2">
        <v>42020</v>
      </c>
      <c r="T210" s="2">
        <v>42023</v>
      </c>
      <c r="U210" s="1">
        <v>75.010000000000005</v>
      </c>
      <c r="V210" s="1">
        <v>14</v>
      </c>
      <c r="W210" s="1">
        <v>184.4</v>
      </c>
      <c r="X210" s="1">
        <v>89129</v>
      </c>
      <c r="Y210" s="1">
        <v>12.96</v>
      </c>
      <c r="Z210" s="1" t="s">
        <v>32</v>
      </c>
    </row>
    <row r="211" spans="1:26" x14ac:dyDescent="0.25">
      <c r="A211" s="1">
        <v>592</v>
      </c>
      <c r="B211" s="1" t="s">
        <v>550</v>
      </c>
      <c r="C211" s="1" t="s">
        <v>1</v>
      </c>
      <c r="D211" s="1">
        <v>0.08</v>
      </c>
      <c r="E211" s="4">
        <v>30.53</v>
      </c>
      <c r="F211" s="4">
        <v>19.989999999999998</v>
      </c>
      <c r="G211" s="1" t="s">
        <v>15</v>
      </c>
      <c r="H211" s="1" t="s">
        <v>3</v>
      </c>
      <c r="I211" s="1" t="s">
        <v>25</v>
      </c>
      <c r="J211" s="1" t="s">
        <v>132</v>
      </c>
      <c r="K211" s="1" t="s">
        <v>52</v>
      </c>
      <c r="L211" s="1" t="s">
        <v>551</v>
      </c>
      <c r="M211" s="1">
        <v>0.39</v>
      </c>
      <c r="N211" s="1" t="s">
        <v>8</v>
      </c>
      <c r="O211" s="1" t="s">
        <v>29</v>
      </c>
      <c r="P211" s="1" t="s">
        <v>82</v>
      </c>
      <c r="Q211" s="1" t="s">
        <v>552</v>
      </c>
      <c r="R211" s="1">
        <v>60091</v>
      </c>
      <c r="S211" s="2">
        <v>42021</v>
      </c>
      <c r="T211" s="2">
        <v>42021</v>
      </c>
      <c r="U211" s="1">
        <v>-239.8656</v>
      </c>
      <c r="V211" s="1">
        <v>10</v>
      </c>
      <c r="W211" s="1">
        <v>285.87</v>
      </c>
      <c r="X211" s="1">
        <v>86307</v>
      </c>
      <c r="Y211" s="1">
        <v>30.450000000000003</v>
      </c>
      <c r="Z211" s="1" t="s">
        <v>32</v>
      </c>
    </row>
    <row r="212" spans="1:26" x14ac:dyDescent="0.25">
      <c r="A212" s="1">
        <v>593</v>
      </c>
      <c r="B212" s="1" t="s">
        <v>553</v>
      </c>
      <c r="C212" s="1" t="s">
        <v>1</v>
      </c>
      <c r="D212" s="1">
        <v>0.01</v>
      </c>
      <c r="E212" s="4">
        <v>1.68</v>
      </c>
      <c r="F212" s="4">
        <v>1.57</v>
      </c>
      <c r="G212" s="1" t="s">
        <v>15</v>
      </c>
      <c r="H212" s="1" t="s">
        <v>3</v>
      </c>
      <c r="I212" s="1" t="s">
        <v>25</v>
      </c>
      <c r="J212" s="1" t="s">
        <v>26</v>
      </c>
      <c r="K212" s="1" t="s">
        <v>27</v>
      </c>
      <c r="L212" s="1" t="s">
        <v>554</v>
      </c>
      <c r="M212" s="1">
        <v>0.59</v>
      </c>
      <c r="N212" s="1" t="s">
        <v>8</v>
      </c>
      <c r="O212" s="1" t="s">
        <v>29</v>
      </c>
      <c r="P212" s="1" t="s">
        <v>82</v>
      </c>
      <c r="Q212" s="1" t="s">
        <v>555</v>
      </c>
      <c r="R212" s="1">
        <v>60517</v>
      </c>
      <c r="S212" s="2">
        <v>42021</v>
      </c>
      <c r="T212" s="2">
        <v>42023</v>
      </c>
      <c r="U212" s="1">
        <v>-53.444000000000003</v>
      </c>
      <c r="V212" s="1">
        <v>12</v>
      </c>
      <c r="W212" s="1">
        <v>20.37</v>
      </c>
      <c r="X212" s="1">
        <v>86307</v>
      </c>
      <c r="Y212" s="1">
        <v>1.67</v>
      </c>
      <c r="Z212" s="1" t="s">
        <v>32</v>
      </c>
    </row>
    <row r="213" spans="1:26" x14ac:dyDescent="0.25">
      <c r="A213" s="1">
        <v>1531</v>
      </c>
      <c r="B213" s="1" t="s">
        <v>556</v>
      </c>
      <c r="C213" s="1" t="s">
        <v>1</v>
      </c>
      <c r="D213" s="1">
        <v>7.0000000000000007E-2</v>
      </c>
      <c r="E213" s="4">
        <v>4.91</v>
      </c>
      <c r="F213" s="4">
        <v>0.5</v>
      </c>
      <c r="G213" s="1" t="s">
        <v>15</v>
      </c>
      <c r="H213" s="1" t="s">
        <v>16</v>
      </c>
      <c r="I213" s="1" t="s">
        <v>25</v>
      </c>
      <c r="J213" s="1" t="s">
        <v>132</v>
      </c>
      <c r="K213" s="1" t="s">
        <v>52</v>
      </c>
      <c r="L213" s="1" t="s">
        <v>557</v>
      </c>
      <c r="M213" s="1">
        <v>0.36</v>
      </c>
      <c r="N213" s="1" t="s">
        <v>8</v>
      </c>
      <c r="O213" s="1" t="s">
        <v>9</v>
      </c>
      <c r="P213" s="1" t="s">
        <v>103</v>
      </c>
      <c r="Q213" s="1" t="s">
        <v>558</v>
      </c>
      <c r="R213" s="1">
        <v>32137</v>
      </c>
      <c r="S213" s="2">
        <v>42021</v>
      </c>
      <c r="T213" s="2">
        <v>42022</v>
      </c>
      <c r="U213" s="1">
        <v>-157.696</v>
      </c>
      <c r="V213" s="1">
        <v>6</v>
      </c>
      <c r="W213" s="1">
        <v>28.22</v>
      </c>
      <c r="X213" s="1">
        <v>88852</v>
      </c>
      <c r="Y213" s="1">
        <v>4.84</v>
      </c>
      <c r="Z213" s="1" t="s">
        <v>12</v>
      </c>
    </row>
    <row r="214" spans="1:26" x14ac:dyDescent="0.25">
      <c r="A214" s="1">
        <v>210</v>
      </c>
      <c r="B214" s="1" t="s">
        <v>559</v>
      </c>
      <c r="C214" s="1" t="s">
        <v>24</v>
      </c>
      <c r="D214" s="1">
        <v>0.05</v>
      </c>
      <c r="E214" s="4">
        <v>1.86</v>
      </c>
      <c r="F214" s="4">
        <v>2.58</v>
      </c>
      <c r="G214" s="1" t="s">
        <v>15</v>
      </c>
      <c r="H214" s="1" t="s">
        <v>50</v>
      </c>
      <c r="I214" s="1" t="s">
        <v>25</v>
      </c>
      <c r="J214" s="1" t="s">
        <v>156</v>
      </c>
      <c r="K214" s="1" t="s">
        <v>27</v>
      </c>
      <c r="L214" s="1" t="s">
        <v>560</v>
      </c>
      <c r="M214" s="1">
        <v>0.82</v>
      </c>
      <c r="N214" s="1" t="s">
        <v>8</v>
      </c>
      <c r="O214" s="1" t="s">
        <v>90</v>
      </c>
      <c r="P214" s="1" t="s">
        <v>91</v>
      </c>
      <c r="Q214" s="1" t="s">
        <v>561</v>
      </c>
      <c r="R214" s="1">
        <v>12180</v>
      </c>
      <c r="S214" s="2">
        <v>42021</v>
      </c>
      <c r="T214" s="2">
        <v>42025</v>
      </c>
      <c r="U214" s="1">
        <v>-66.62</v>
      </c>
      <c r="V214" s="1">
        <v>9</v>
      </c>
      <c r="W214" s="1">
        <v>17.61</v>
      </c>
      <c r="X214" s="1">
        <v>85965</v>
      </c>
      <c r="Y214" s="1">
        <v>1.81</v>
      </c>
      <c r="Z214" s="1" t="s">
        <v>93</v>
      </c>
    </row>
    <row r="215" spans="1:26" x14ac:dyDescent="0.25">
      <c r="A215" s="1">
        <v>366</v>
      </c>
      <c r="B215" s="1" t="s">
        <v>562</v>
      </c>
      <c r="C215" s="1" t="s">
        <v>96</v>
      </c>
      <c r="D215" s="1">
        <v>0.05</v>
      </c>
      <c r="E215" s="4">
        <v>328.14</v>
      </c>
      <c r="F215" s="4">
        <v>91.05</v>
      </c>
      <c r="G215" s="1" t="s">
        <v>2</v>
      </c>
      <c r="H215" s="1" t="s">
        <v>3</v>
      </c>
      <c r="I215" s="1" t="s">
        <v>25</v>
      </c>
      <c r="J215" s="1" t="s">
        <v>74</v>
      </c>
      <c r="K215" s="1" t="s">
        <v>35</v>
      </c>
      <c r="L215" s="1" t="s">
        <v>563</v>
      </c>
      <c r="M215" s="1">
        <v>0.56999999999999995</v>
      </c>
      <c r="N215" s="1" t="s">
        <v>8</v>
      </c>
      <c r="O215" s="1" t="s">
        <v>90</v>
      </c>
      <c r="P215" s="1" t="s">
        <v>564</v>
      </c>
      <c r="Q215" s="1" t="s">
        <v>565</v>
      </c>
      <c r="R215" s="1">
        <v>2910</v>
      </c>
      <c r="S215" s="2">
        <v>42021</v>
      </c>
      <c r="T215" s="2">
        <v>42023</v>
      </c>
      <c r="U215" s="1">
        <v>411.5172</v>
      </c>
      <c r="V215" s="1">
        <v>6</v>
      </c>
      <c r="W215" s="1">
        <v>1967.98</v>
      </c>
      <c r="X215" s="1">
        <v>87347</v>
      </c>
      <c r="Y215" s="1">
        <v>328.09</v>
      </c>
      <c r="Z215" s="1" t="s">
        <v>93</v>
      </c>
    </row>
    <row r="216" spans="1:26" x14ac:dyDescent="0.25">
      <c r="A216" s="1">
        <v>744</v>
      </c>
      <c r="B216" s="1" t="s">
        <v>566</v>
      </c>
      <c r="C216" s="1" t="s">
        <v>96</v>
      </c>
      <c r="D216" s="1">
        <v>0.03</v>
      </c>
      <c r="E216" s="4">
        <v>119.99</v>
      </c>
      <c r="F216" s="4">
        <v>56.14</v>
      </c>
      <c r="G216" s="1" t="s">
        <v>2</v>
      </c>
      <c r="H216" s="1" t="s">
        <v>16</v>
      </c>
      <c r="I216" s="1" t="s">
        <v>17</v>
      </c>
      <c r="J216" s="1" t="s">
        <v>34</v>
      </c>
      <c r="K216" s="1" t="s">
        <v>6</v>
      </c>
      <c r="L216" s="1" t="s">
        <v>567</v>
      </c>
      <c r="M216" s="1">
        <v>0.39</v>
      </c>
      <c r="N216" s="1" t="s">
        <v>8</v>
      </c>
      <c r="O216" s="1" t="s">
        <v>37</v>
      </c>
      <c r="P216" s="1" t="s">
        <v>568</v>
      </c>
      <c r="Q216" s="1" t="s">
        <v>569</v>
      </c>
      <c r="R216" s="1">
        <v>85737</v>
      </c>
      <c r="S216" s="2">
        <v>42021</v>
      </c>
      <c r="T216" s="2">
        <v>42023</v>
      </c>
      <c r="U216" s="1">
        <v>1400.1</v>
      </c>
      <c r="V216" s="1">
        <v>13</v>
      </c>
      <c r="W216" s="1">
        <v>1545.58</v>
      </c>
      <c r="X216" s="1">
        <v>87726</v>
      </c>
      <c r="Y216" s="1">
        <v>119.96</v>
      </c>
      <c r="Z216" s="1" t="s">
        <v>40</v>
      </c>
    </row>
    <row r="217" spans="1:26" x14ac:dyDescent="0.25">
      <c r="A217" s="1">
        <v>745</v>
      </c>
      <c r="B217" s="1" t="s">
        <v>570</v>
      </c>
      <c r="C217" s="1" t="s">
        <v>96</v>
      </c>
      <c r="D217" s="1">
        <v>0.05</v>
      </c>
      <c r="E217" s="4">
        <v>115.79</v>
      </c>
      <c r="F217" s="4">
        <v>1.99</v>
      </c>
      <c r="G217" s="1" t="s">
        <v>15</v>
      </c>
      <c r="H217" s="1" t="s">
        <v>16</v>
      </c>
      <c r="I217" s="1" t="s">
        <v>17</v>
      </c>
      <c r="J217" s="1" t="s">
        <v>18</v>
      </c>
      <c r="K217" s="1" t="s">
        <v>19</v>
      </c>
      <c r="L217" s="1" t="s">
        <v>571</v>
      </c>
      <c r="M217" s="1">
        <v>0.49</v>
      </c>
      <c r="N217" s="1" t="s">
        <v>8</v>
      </c>
      <c r="O217" s="1" t="s">
        <v>37</v>
      </c>
      <c r="P217" s="1" t="s">
        <v>568</v>
      </c>
      <c r="Q217" s="1" t="s">
        <v>572</v>
      </c>
      <c r="R217" s="1">
        <v>85345</v>
      </c>
      <c r="S217" s="2">
        <v>42021</v>
      </c>
      <c r="T217" s="2">
        <v>42023</v>
      </c>
      <c r="U217" s="1">
        <v>67.599999999999994</v>
      </c>
      <c r="V217" s="1">
        <v>3</v>
      </c>
      <c r="W217" s="1">
        <v>353.1</v>
      </c>
      <c r="X217" s="1">
        <v>87726</v>
      </c>
      <c r="Y217" s="1">
        <v>115.74000000000001</v>
      </c>
      <c r="Z217" s="1" t="s">
        <v>40</v>
      </c>
    </row>
    <row r="218" spans="1:26" x14ac:dyDescent="0.25">
      <c r="A218" s="1">
        <v>1702</v>
      </c>
      <c r="B218" s="1" t="s">
        <v>573</v>
      </c>
      <c r="C218" s="1" t="s">
        <v>96</v>
      </c>
      <c r="D218" s="1">
        <v>0.05</v>
      </c>
      <c r="E218" s="4">
        <v>14.81</v>
      </c>
      <c r="F218" s="4">
        <v>13.32</v>
      </c>
      <c r="G218" s="1" t="s">
        <v>15</v>
      </c>
      <c r="H218" s="1" t="s">
        <v>50</v>
      </c>
      <c r="I218" s="1" t="s">
        <v>25</v>
      </c>
      <c r="J218" s="1" t="s">
        <v>74</v>
      </c>
      <c r="K218" s="1" t="s">
        <v>52</v>
      </c>
      <c r="L218" s="1" t="s">
        <v>574</v>
      </c>
      <c r="M218" s="1">
        <v>0.43</v>
      </c>
      <c r="N218" s="1" t="s">
        <v>8</v>
      </c>
      <c r="O218" s="1" t="s">
        <v>9</v>
      </c>
      <c r="P218" s="1" t="s">
        <v>10</v>
      </c>
      <c r="Q218" s="1" t="s">
        <v>575</v>
      </c>
      <c r="R218" s="1">
        <v>39301</v>
      </c>
      <c r="S218" s="2">
        <v>42021</v>
      </c>
      <c r="T218" s="2">
        <v>42024</v>
      </c>
      <c r="U218" s="1">
        <v>-220.05199999999999</v>
      </c>
      <c r="V218" s="1">
        <v>3</v>
      </c>
      <c r="W218" s="1">
        <v>45.28</v>
      </c>
      <c r="X218" s="1">
        <v>90473</v>
      </c>
      <c r="Y218" s="1">
        <v>14.76</v>
      </c>
      <c r="Z218" s="1" t="s">
        <v>12</v>
      </c>
    </row>
    <row r="219" spans="1:26" x14ac:dyDescent="0.25">
      <c r="A219" s="1">
        <v>1702</v>
      </c>
      <c r="B219" s="1" t="s">
        <v>573</v>
      </c>
      <c r="C219" s="1" t="s">
        <v>96</v>
      </c>
      <c r="D219" s="1">
        <v>0.05</v>
      </c>
      <c r="E219" s="4">
        <v>4.2</v>
      </c>
      <c r="F219" s="4">
        <v>2.2599999999999998</v>
      </c>
      <c r="G219" s="1" t="s">
        <v>66</v>
      </c>
      <c r="H219" s="1" t="s">
        <v>50</v>
      </c>
      <c r="I219" s="1" t="s">
        <v>25</v>
      </c>
      <c r="J219" s="1" t="s">
        <v>67</v>
      </c>
      <c r="K219" s="1" t="s">
        <v>27</v>
      </c>
      <c r="L219" s="1" t="s">
        <v>576</v>
      </c>
      <c r="M219" s="1">
        <v>0.36</v>
      </c>
      <c r="N219" s="1" t="s">
        <v>8</v>
      </c>
      <c r="O219" s="1" t="s">
        <v>9</v>
      </c>
      <c r="P219" s="1" t="s">
        <v>10</v>
      </c>
      <c r="Q219" s="1" t="s">
        <v>575</v>
      </c>
      <c r="R219" s="1">
        <v>39301</v>
      </c>
      <c r="S219" s="2">
        <v>42021</v>
      </c>
      <c r="T219" s="2">
        <v>42023</v>
      </c>
      <c r="U219" s="1">
        <v>20.393370000000001</v>
      </c>
      <c r="V219" s="1">
        <v>3</v>
      </c>
      <c r="W219" s="1">
        <v>13.57</v>
      </c>
      <c r="X219" s="1">
        <v>90473</v>
      </c>
      <c r="Y219" s="1">
        <v>4.1500000000000004</v>
      </c>
      <c r="Z219" s="1" t="s">
        <v>12</v>
      </c>
    </row>
    <row r="220" spans="1:26" x14ac:dyDescent="0.25">
      <c r="A220" s="1">
        <v>1708</v>
      </c>
      <c r="B220" s="1" t="s">
        <v>577</v>
      </c>
      <c r="C220" s="1" t="s">
        <v>96</v>
      </c>
      <c r="D220" s="1">
        <v>0.05</v>
      </c>
      <c r="E220" s="4">
        <v>5.68</v>
      </c>
      <c r="F220" s="4">
        <v>1.39</v>
      </c>
      <c r="G220" s="1" t="s">
        <v>15</v>
      </c>
      <c r="H220" s="1" t="s">
        <v>3</v>
      </c>
      <c r="I220" s="1" t="s">
        <v>25</v>
      </c>
      <c r="J220" s="1" t="s">
        <v>325</v>
      </c>
      <c r="K220" s="1" t="s">
        <v>52</v>
      </c>
      <c r="L220" s="1" t="s">
        <v>578</v>
      </c>
      <c r="M220" s="1">
        <v>0.38</v>
      </c>
      <c r="N220" s="1" t="s">
        <v>8</v>
      </c>
      <c r="O220" s="1" t="s">
        <v>90</v>
      </c>
      <c r="P220" s="1" t="s">
        <v>297</v>
      </c>
      <c r="Q220" s="1" t="s">
        <v>579</v>
      </c>
      <c r="R220" s="1">
        <v>44118</v>
      </c>
      <c r="S220" s="2">
        <v>42021</v>
      </c>
      <c r="T220" s="2">
        <v>42022</v>
      </c>
      <c r="U220" s="1">
        <v>38.281199999999998</v>
      </c>
      <c r="V220" s="1">
        <v>10</v>
      </c>
      <c r="W220" s="1">
        <v>55.48</v>
      </c>
      <c r="X220" s="1">
        <v>88781</v>
      </c>
      <c r="Y220" s="1">
        <v>5.63</v>
      </c>
      <c r="Z220" s="1" t="s">
        <v>93</v>
      </c>
    </row>
    <row r="221" spans="1:26" x14ac:dyDescent="0.25">
      <c r="A221" s="1">
        <v>1719</v>
      </c>
      <c r="B221" s="1" t="s">
        <v>580</v>
      </c>
      <c r="C221" s="1" t="s">
        <v>96</v>
      </c>
      <c r="D221" s="1">
        <v>0.06</v>
      </c>
      <c r="E221" s="4">
        <v>16.48</v>
      </c>
      <c r="F221" s="4">
        <v>1.99</v>
      </c>
      <c r="G221" s="1" t="s">
        <v>15</v>
      </c>
      <c r="H221" s="1" t="s">
        <v>73</v>
      </c>
      <c r="I221" s="1" t="s">
        <v>17</v>
      </c>
      <c r="J221" s="1" t="s">
        <v>18</v>
      </c>
      <c r="K221" s="1" t="s">
        <v>19</v>
      </c>
      <c r="L221" s="1" t="s">
        <v>581</v>
      </c>
      <c r="M221" s="1">
        <v>0.42</v>
      </c>
      <c r="N221" s="1" t="s">
        <v>8</v>
      </c>
      <c r="O221" s="1" t="s">
        <v>9</v>
      </c>
      <c r="P221" s="1" t="s">
        <v>144</v>
      </c>
      <c r="Q221" s="1" t="s">
        <v>582</v>
      </c>
      <c r="R221" s="1">
        <v>35473</v>
      </c>
      <c r="S221" s="2">
        <v>42021</v>
      </c>
      <c r="T221" s="2">
        <v>42023</v>
      </c>
      <c r="U221" s="1">
        <v>-144.59200000000001</v>
      </c>
      <c r="V221" s="1">
        <v>8</v>
      </c>
      <c r="W221" s="1">
        <v>128.13</v>
      </c>
      <c r="X221" s="1">
        <v>90786</v>
      </c>
      <c r="Y221" s="1">
        <v>16.420000000000002</v>
      </c>
      <c r="Z221" s="1" t="s">
        <v>12</v>
      </c>
    </row>
    <row r="222" spans="1:26" x14ac:dyDescent="0.25">
      <c r="A222" s="1">
        <v>1873</v>
      </c>
      <c r="B222" s="1" t="s">
        <v>583</v>
      </c>
      <c r="C222" s="1" t="s">
        <v>96</v>
      </c>
      <c r="D222" s="1">
        <v>0.03</v>
      </c>
      <c r="E222" s="4">
        <v>90.48</v>
      </c>
      <c r="F222" s="4">
        <v>19.989999999999998</v>
      </c>
      <c r="G222" s="1" t="s">
        <v>15</v>
      </c>
      <c r="H222" s="1" t="s">
        <v>73</v>
      </c>
      <c r="I222" s="1" t="s">
        <v>25</v>
      </c>
      <c r="J222" s="1" t="s">
        <v>325</v>
      </c>
      <c r="K222" s="1" t="s">
        <v>52</v>
      </c>
      <c r="L222" s="1" t="s">
        <v>482</v>
      </c>
      <c r="M222" s="1">
        <v>0.4</v>
      </c>
      <c r="N222" s="1" t="s">
        <v>8</v>
      </c>
      <c r="O222" s="1" t="s">
        <v>9</v>
      </c>
      <c r="P222" s="1" t="s">
        <v>103</v>
      </c>
      <c r="Q222" s="1" t="s">
        <v>584</v>
      </c>
      <c r="R222" s="1">
        <v>33403</v>
      </c>
      <c r="S222" s="2">
        <v>42021</v>
      </c>
      <c r="T222" s="2">
        <v>42023</v>
      </c>
      <c r="U222" s="1">
        <v>15.353999999999999</v>
      </c>
      <c r="V222" s="1">
        <v>1</v>
      </c>
      <c r="W222" s="1">
        <v>99.69</v>
      </c>
      <c r="X222" s="1">
        <v>90099</v>
      </c>
      <c r="Y222" s="1">
        <v>90.45</v>
      </c>
      <c r="Z222" s="1" t="s">
        <v>12</v>
      </c>
    </row>
    <row r="223" spans="1:26" x14ac:dyDescent="0.25">
      <c r="A223" s="1">
        <v>1873</v>
      </c>
      <c r="B223" s="1" t="s">
        <v>583</v>
      </c>
      <c r="C223" s="1" t="s">
        <v>96</v>
      </c>
      <c r="D223" s="1">
        <v>0.06</v>
      </c>
      <c r="E223" s="4">
        <v>22.84</v>
      </c>
      <c r="F223" s="4">
        <v>8.18</v>
      </c>
      <c r="G223" s="1" t="s">
        <v>15</v>
      </c>
      <c r="H223" s="1" t="s">
        <v>73</v>
      </c>
      <c r="I223" s="1" t="s">
        <v>25</v>
      </c>
      <c r="J223" s="1" t="s">
        <v>67</v>
      </c>
      <c r="K223" s="1" t="s">
        <v>52</v>
      </c>
      <c r="L223" s="1" t="s">
        <v>585</v>
      </c>
      <c r="M223" s="1">
        <v>0.39</v>
      </c>
      <c r="N223" s="1" t="s">
        <v>8</v>
      </c>
      <c r="O223" s="1" t="s">
        <v>9</v>
      </c>
      <c r="P223" s="1" t="s">
        <v>103</v>
      </c>
      <c r="Q223" s="1" t="s">
        <v>584</v>
      </c>
      <c r="R223" s="1">
        <v>33403</v>
      </c>
      <c r="S223" s="2">
        <v>42021</v>
      </c>
      <c r="T223" s="2">
        <v>42021</v>
      </c>
      <c r="U223" s="1">
        <v>-357.92399999999998</v>
      </c>
      <c r="V223" s="1">
        <v>7</v>
      </c>
      <c r="W223" s="1">
        <v>152.49</v>
      </c>
      <c r="X223" s="1">
        <v>90099</v>
      </c>
      <c r="Y223" s="1">
        <v>22.78</v>
      </c>
      <c r="Z223" s="1" t="s">
        <v>12</v>
      </c>
    </row>
    <row r="224" spans="1:26" x14ac:dyDescent="0.25">
      <c r="A224" s="1">
        <v>2579</v>
      </c>
      <c r="B224" s="1" t="s">
        <v>142</v>
      </c>
      <c r="C224" s="1" t="s">
        <v>96</v>
      </c>
      <c r="D224" s="1">
        <v>7.0000000000000007E-2</v>
      </c>
      <c r="E224" s="4">
        <v>1.76</v>
      </c>
      <c r="F224" s="4">
        <v>4.8600000000000003</v>
      </c>
      <c r="G224" s="1" t="s">
        <v>15</v>
      </c>
      <c r="H224" s="1" t="s">
        <v>50</v>
      </c>
      <c r="I224" s="1" t="s">
        <v>4</v>
      </c>
      <c r="J224" s="1" t="s">
        <v>106</v>
      </c>
      <c r="K224" s="1" t="s">
        <v>52</v>
      </c>
      <c r="L224" s="1" t="s">
        <v>586</v>
      </c>
      <c r="M224" s="1">
        <v>0.41</v>
      </c>
      <c r="N224" s="1" t="s">
        <v>8</v>
      </c>
      <c r="O224" s="1" t="s">
        <v>9</v>
      </c>
      <c r="P224" s="1" t="s">
        <v>144</v>
      </c>
      <c r="Q224" s="1" t="s">
        <v>145</v>
      </c>
      <c r="R224" s="1">
        <v>36869</v>
      </c>
      <c r="S224" s="2">
        <v>42021</v>
      </c>
      <c r="T224" s="2">
        <v>42021</v>
      </c>
      <c r="U224" s="1">
        <v>0.58799999999999997</v>
      </c>
      <c r="V224" s="1">
        <v>15</v>
      </c>
      <c r="W224" s="1">
        <v>26.01</v>
      </c>
      <c r="X224" s="1">
        <v>88297</v>
      </c>
      <c r="Y224" s="1">
        <v>1.69</v>
      </c>
      <c r="Z224" s="1" t="s">
        <v>12</v>
      </c>
    </row>
    <row r="225" spans="1:26" x14ac:dyDescent="0.25">
      <c r="A225" s="1">
        <v>2618</v>
      </c>
      <c r="B225" s="1" t="s">
        <v>587</v>
      </c>
      <c r="C225" s="1" t="s">
        <v>96</v>
      </c>
      <c r="D225" s="1">
        <v>0.1</v>
      </c>
      <c r="E225" s="4">
        <v>7.64</v>
      </c>
      <c r="F225" s="4">
        <v>1.39</v>
      </c>
      <c r="G225" s="1" t="s">
        <v>15</v>
      </c>
      <c r="H225" s="1" t="s">
        <v>73</v>
      </c>
      <c r="I225" s="1" t="s">
        <v>25</v>
      </c>
      <c r="J225" s="1" t="s">
        <v>325</v>
      </c>
      <c r="K225" s="1" t="s">
        <v>52</v>
      </c>
      <c r="L225" s="1" t="s">
        <v>588</v>
      </c>
      <c r="M225" s="1">
        <v>0.36</v>
      </c>
      <c r="N225" s="1" t="s">
        <v>8</v>
      </c>
      <c r="O225" s="1" t="s">
        <v>90</v>
      </c>
      <c r="P225" s="1" t="s">
        <v>91</v>
      </c>
      <c r="Q225" s="1" t="s">
        <v>92</v>
      </c>
      <c r="R225" s="1">
        <v>10004</v>
      </c>
      <c r="S225" s="2">
        <v>42021</v>
      </c>
      <c r="T225" s="2">
        <v>42023</v>
      </c>
      <c r="U225" s="1">
        <v>16.12</v>
      </c>
      <c r="V225" s="1">
        <v>18</v>
      </c>
      <c r="W225" s="1">
        <v>130.11000000000001</v>
      </c>
      <c r="X225" s="1">
        <v>46884</v>
      </c>
      <c r="Y225" s="1">
        <v>7.54</v>
      </c>
      <c r="Z225" s="1" t="s">
        <v>93</v>
      </c>
    </row>
    <row r="226" spans="1:26" x14ac:dyDescent="0.25">
      <c r="A226" s="1">
        <v>2618</v>
      </c>
      <c r="B226" s="1" t="s">
        <v>587</v>
      </c>
      <c r="C226" s="1" t="s">
        <v>96</v>
      </c>
      <c r="D226" s="1">
        <v>0</v>
      </c>
      <c r="E226" s="4">
        <v>125.99</v>
      </c>
      <c r="F226" s="4">
        <v>2.5</v>
      </c>
      <c r="G226" s="1" t="s">
        <v>15</v>
      </c>
      <c r="H226" s="1" t="s">
        <v>73</v>
      </c>
      <c r="I226" s="1" t="s">
        <v>17</v>
      </c>
      <c r="J226" s="1" t="s">
        <v>115</v>
      </c>
      <c r="K226" s="1" t="s">
        <v>52</v>
      </c>
      <c r="L226" s="1" t="s">
        <v>589</v>
      </c>
      <c r="M226" s="1">
        <v>0.59</v>
      </c>
      <c r="N226" s="1" t="s">
        <v>8</v>
      </c>
      <c r="O226" s="1" t="s">
        <v>90</v>
      </c>
      <c r="P226" s="1" t="s">
        <v>91</v>
      </c>
      <c r="Q226" s="1" t="s">
        <v>92</v>
      </c>
      <c r="R226" s="1">
        <v>10004</v>
      </c>
      <c r="S226" s="2">
        <v>42021</v>
      </c>
      <c r="T226" s="2">
        <v>42023</v>
      </c>
      <c r="U226" s="1">
        <v>-815.9008</v>
      </c>
      <c r="V226" s="1">
        <v>3</v>
      </c>
      <c r="W226" s="1">
        <v>337.34</v>
      </c>
      <c r="X226" s="1">
        <v>46884</v>
      </c>
      <c r="Y226" s="1">
        <v>125.99</v>
      </c>
      <c r="Z226" s="1" t="s">
        <v>93</v>
      </c>
    </row>
    <row r="227" spans="1:26" x14ac:dyDescent="0.25">
      <c r="A227" s="1">
        <v>2618</v>
      </c>
      <c r="B227" s="1" t="s">
        <v>587</v>
      </c>
      <c r="C227" s="1" t="s">
        <v>96</v>
      </c>
      <c r="D227" s="1">
        <v>0.1</v>
      </c>
      <c r="E227" s="4">
        <v>11.55</v>
      </c>
      <c r="F227" s="4">
        <v>2.36</v>
      </c>
      <c r="G227" s="1" t="s">
        <v>15</v>
      </c>
      <c r="H227" s="1" t="s">
        <v>73</v>
      </c>
      <c r="I227" s="1" t="s">
        <v>25</v>
      </c>
      <c r="J227" s="1" t="s">
        <v>26</v>
      </c>
      <c r="K227" s="1" t="s">
        <v>27</v>
      </c>
      <c r="L227" s="1" t="s">
        <v>360</v>
      </c>
      <c r="M227" s="1">
        <v>0.55000000000000004</v>
      </c>
      <c r="N227" s="1" t="s">
        <v>8</v>
      </c>
      <c r="O227" s="1" t="s">
        <v>90</v>
      </c>
      <c r="P227" s="1" t="s">
        <v>91</v>
      </c>
      <c r="Q227" s="1" t="s">
        <v>92</v>
      </c>
      <c r="R227" s="1">
        <v>10004</v>
      </c>
      <c r="S227" s="2">
        <v>42021</v>
      </c>
      <c r="T227" s="2">
        <v>42022</v>
      </c>
      <c r="U227" s="1">
        <v>15.808</v>
      </c>
      <c r="V227" s="1">
        <v>25</v>
      </c>
      <c r="W227" s="1">
        <v>280.43</v>
      </c>
      <c r="X227" s="1">
        <v>46884</v>
      </c>
      <c r="Y227" s="1">
        <v>11.450000000000001</v>
      </c>
      <c r="Z227" s="1" t="s">
        <v>93</v>
      </c>
    </row>
    <row r="228" spans="1:26" x14ac:dyDescent="0.25">
      <c r="A228" s="1">
        <v>2628</v>
      </c>
      <c r="B228" s="1" t="s">
        <v>590</v>
      </c>
      <c r="C228" s="1" t="s">
        <v>96</v>
      </c>
      <c r="D228" s="1">
        <v>0.02</v>
      </c>
      <c r="E228" s="4">
        <v>30.53</v>
      </c>
      <c r="F228" s="4">
        <v>19.989999999999998</v>
      </c>
      <c r="G228" s="1" t="s">
        <v>66</v>
      </c>
      <c r="H228" s="1" t="s">
        <v>73</v>
      </c>
      <c r="I228" s="1" t="s">
        <v>25</v>
      </c>
      <c r="J228" s="1" t="s">
        <v>132</v>
      </c>
      <c r="K228" s="1" t="s">
        <v>52</v>
      </c>
      <c r="L228" s="1" t="s">
        <v>551</v>
      </c>
      <c r="M228" s="1">
        <v>0.39</v>
      </c>
      <c r="N228" s="1" t="s">
        <v>8</v>
      </c>
      <c r="O228" s="1" t="s">
        <v>29</v>
      </c>
      <c r="P228" s="1" t="s">
        <v>187</v>
      </c>
      <c r="Q228" s="1" t="s">
        <v>591</v>
      </c>
      <c r="R228" s="1">
        <v>73160</v>
      </c>
      <c r="S228" s="2">
        <v>42021</v>
      </c>
      <c r="T228" s="2">
        <v>42023</v>
      </c>
      <c r="U228" s="1">
        <v>-54.63</v>
      </c>
      <c r="V228" s="1">
        <v>14</v>
      </c>
      <c r="W228" s="1">
        <v>448.47</v>
      </c>
      <c r="X228" s="1">
        <v>85916</v>
      </c>
      <c r="Y228" s="1">
        <v>30.51</v>
      </c>
      <c r="Z228" s="1" t="s">
        <v>32</v>
      </c>
    </row>
    <row r="229" spans="1:26" x14ac:dyDescent="0.25">
      <c r="A229" s="1">
        <v>526</v>
      </c>
      <c r="B229" s="1" t="s">
        <v>592</v>
      </c>
      <c r="C229" s="1" t="s">
        <v>49</v>
      </c>
      <c r="D229" s="1">
        <v>0</v>
      </c>
      <c r="E229" s="4">
        <v>1.88</v>
      </c>
      <c r="F229" s="4">
        <v>1.49</v>
      </c>
      <c r="G229" s="1" t="s">
        <v>15</v>
      </c>
      <c r="H229" s="1" t="s">
        <v>50</v>
      </c>
      <c r="I229" s="1" t="s">
        <v>25</v>
      </c>
      <c r="J229" s="1" t="s">
        <v>51</v>
      </c>
      <c r="K229" s="1" t="s">
        <v>52</v>
      </c>
      <c r="L229" s="1" t="s">
        <v>593</v>
      </c>
      <c r="M229" s="1">
        <v>0.37</v>
      </c>
      <c r="N229" s="1" t="s">
        <v>8</v>
      </c>
      <c r="O229" s="1" t="s">
        <v>37</v>
      </c>
      <c r="P229" s="1" t="s">
        <v>568</v>
      </c>
      <c r="Q229" s="1" t="s">
        <v>594</v>
      </c>
      <c r="R229" s="1">
        <v>85204</v>
      </c>
      <c r="S229" s="2">
        <v>42021</v>
      </c>
      <c r="T229" s="2">
        <v>42022</v>
      </c>
      <c r="U229" s="1">
        <v>-15.5595</v>
      </c>
      <c r="V229" s="1">
        <v>13</v>
      </c>
      <c r="W229" s="1">
        <v>25.39</v>
      </c>
      <c r="X229" s="1">
        <v>90027</v>
      </c>
      <c r="Y229" s="1">
        <v>1.88</v>
      </c>
      <c r="Z229" s="1" t="s">
        <v>40</v>
      </c>
    </row>
    <row r="230" spans="1:26" x14ac:dyDescent="0.25">
      <c r="A230" s="1">
        <v>526</v>
      </c>
      <c r="B230" s="1" t="s">
        <v>592</v>
      </c>
      <c r="C230" s="1" t="s">
        <v>49</v>
      </c>
      <c r="D230" s="1">
        <v>0.06</v>
      </c>
      <c r="E230" s="4">
        <v>5.78</v>
      </c>
      <c r="F230" s="4">
        <v>5.67</v>
      </c>
      <c r="G230" s="1" t="s">
        <v>15</v>
      </c>
      <c r="H230" s="1" t="s">
        <v>50</v>
      </c>
      <c r="I230" s="1" t="s">
        <v>25</v>
      </c>
      <c r="J230" s="1" t="s">
        <v>67</v>
      </c>
      <c r="K230" s="1" t="s">
        <v>52</v>
      </c>
      <c r="L230" s="1" t="s">
        <v>595</v>
      </c>
      <c r="M230" s="1">
        <v>0.36</v>
      </c>
      <c r="N230" s="1" t="s">
        <v>8</v>
      </c>
      <c r="O230" s="1" t="s">
        <v>37</v>
      </c>
      <c r="P230" s="1" t="s">
        <v>568</v>
      </c>
      <c r="Q230" s="1" t="s">
        <v>594</v>
      </c>
      <c r="R230" s="1">
        <v>85204</v>
      </c>
      <c r="S230" s="2">
        <v>42021</v>
      </c>
      <c r="T230" s="2">
        <v>42022</v>
      </c>
      <c r="U230" s="1">
        <v>-108.19</v>
      </c>
      <c r="V230" s="1">
        <v>15</v>
      </c>
      <c r="W230" s="1">
        <v>87.27</v>
      </c>
      <c r="X230" s="1">
        <v>90027</v>
      </c>
      <c r="Y230" s="1">
        <v>5.7200000000000006</v>
      </c>
      <c r="Z230" s="1" t="s">
        <v>40</v>
      </c>
    </row>
    <row r="231" spans="1:26" x14ac:dyDescent="0.25">
      <c r="A231" s="1">
        <v>2059</v>
      </c>
      <c r="B231" s="1" t="s">
        <v>596</v>
      </c>
      <c r="C231" s="1" t="s">
        <v>49</v>
      </c>
      <c r="D231" s="1">
        <v>0.09</v>
      </c>
      <c r="E231" s="4">
        <v>28.48</v>
      </c>
      <c r="F231" s="4">
        <v>1.99</v>
      </c>
      <c r="G231" s="1" t="s">
        <v>15</v>
      </c>
      <c r="H231" s="1" t="s">
        <v>73</v>
      </c>
      <c r="I231" s="1" t="s">
        <v>17</v>
      </c>
      <c r="J231" s="1" t="s">
        <v>18</v>
      </c>
      <c r="K231" s="1" t="s">
        <v>19</v>
      </c>
      <c r="L231" s="1" t="s">
        <v>192</v>
      </c>
      <c r="M231" s="1">
        <v>0.4</v>
      </c>
      <c r="N231" s="1" t="s">
        <v>8</v>
      </c>
      <c r="O231" s="1" t="s">
        <v>9</v>
      </c>
      <c r="P231" s="1" t="s">
        <v>76</v>
      </c>
      <c r="Q231" s="1" t="s">
        <v>597</v>
      </c>
      <c r="R231" s="1">
        <v>27260</v>
      </c>
      <c r="S231" s="2">
        <v>42021</v>
      </c>
      <c r="T231" s="2">
        <v>42022</v>
      </c>
      <c r="U231" s="1">
        <v>-1250.7460000000001</v>
      </c>
      <c r="V231" s="1">
        <v>13</v>
      </c>
      <c r="W231" s="1">
        <v>336.92</v>
      </c>
      <c r="X231" s="1">
        <v>88039</v>
      </c>
      <c r="Y231" s="1">
        <v>28.39</v>
      </c>
      <c r="Z231" s="1" t="s">
        <v>12</v>
      </c>
    </row>
    <row r="232" spans="1:26" x14ac:dyDescent="0.25">
      <c r="A232" s="1">
        <v>2725</v>
      </c>
      <c r="B232" s="1" t="s">
        <v>598</v>
      </c>
      <c r="C232" s="1" t="s">
        <v>49</v>
      </c>
      <c r="D232" s="1">
        <v>0.05</v>
      </c>
      <c r="E232" s="4">
        <v>28.15</v>
      </c>
      <c r="F232" s="4">
        <v>6.17</v>
      </c>
      <c r="G232" s="1" t="s">
        <v>15</v>
      </c>
      <c r="H232" s="1" t="s">
        <v>50</v>
      </c>
      <c r="I232" s="1" t="s">
        <v>25</v>
      </c>
      <c r="J232" s="1" t="s">
        <v>26</v>
      </c>
      <c r="K232" s="1" t="s">
        <v>19</v>
      </c>
      <c r="L232" s="1" t="s">
        <v>599</v>
      </c>
      <c r="M232" s="1">
        <v>0.55000000000000004</v>
      </c>
      <c r="N232" s="1" t="s">
        <v>8</v>
      </c>
      <c r="O232" s="1" t="s">
        <v>9</v>
      </c>
      <c r="P232" s="1" t="s">
        <v>380</v>
      </c>
      <c r="Q232" s="1" t="s">
        <v>600</v>
      </c>
      <c r="R232" s="1">
        <v>37042</v>
      </c>
      <c r="S232" s="2">
        <v>42021</v>
      </c>
      <c r="T232" s="2">
        <v>42022</v>
      </c>
      <c r="U232" s="1">
        <v>-66.248000000000005</v>
      </c>
      <c r="V232" s="1">
        <v>10</v>
      </c>
      <c r="W232" s="1">
        <v>282.38</v>
      </c>
      <c r="X232" s="1">
        <v>88958</v>
      </c>
      <c r="Y232" s="1">
        <v>28.099999999999998</v>
      </c>
      <c r="Z232" s="1" t="s">
        <v>12</v>
      </c>
    </row>
    <row r="233" spans="1:26" x14ac:dyDescent="0.25">
      <c r="A233" s="1">
        <v>2443</v>
      </c>
      <c r="B233" s="1" t="s">
        <v>601</v>
      </c>
      <c r="C233" s="1" t="s">
        <v>14</v>
      </c>
      <c r="D233" s="1">
        <v>0.05</v>
      </c>
      <c r="E233" s="4">
        <v>58.1</v>
      </c>
      <c r="F233" s="4">
        <v>1.49</v>
      </c>
      <c r="G233" s="1" t="s">
        <v>15</v>
      </c>
      <c r="H233" s="1" t="s">
        <v>73</v>
      </c>
      <c r="I233" s="1" t="s">
        <v>25</v>
      </c>
      <c r="J233" s="1" t="s">
        <v>51</v>
      </c>
      <c r="K233" s="1" t="s">
        <v>52</v>
      </c>
      <c r="L233" s="1" t="s">
        <v>602</v>
      </c>
      <c r="M233" s="1">
        <v>0.38</v>
      </c>
      <c r="N233" s="1" t="s">
        <v>8</v>
      </c>
      <c r="O233" s="1" t="s">
        <v>9</v>
      </c>
      <c r="P233" s="1" t="s">
        <v>103</v>
      </c>
      <c r="Q233" s="1" t="s">
        <v>108</v>
      </c>
      <c r="R233" s="1">
        <v>33142</v>
      </c>
      <c r="S233" s="2">
        <v>42022</v>
      </c>
      <c r="T233" s="2">
        <v>42022</v>
      </c>
      <c r="U233" s="1">
        <v>1633.9860000000001</v>
      </c>
      <c r="V233" s="1">
        <v>13</v>
      </c>
      <c r="W233" s="1">
        <v>739.06</v>
      </c>
      <c r="X233" s="1">
        <v>89299</v>
      </c>
      <c r="Y233" s="1">
        <v>58.050000000000004</v>
      </c>
      <c r="Z233" s="1" t="s">
        <v>12</v>
      </c>
    </row>
    <row r="234" spans="1:26" x14ac:dyDescent="0.25">
      <c r="A234" s="1">
        <v>1971</v>
      </c>
      <c r="B234" s="1" t="s">
        <v>603</v>
      </c>
      <c r="C234" s="1" t="s">
        <v>96</v>
      </c>
      <c r="D234" s="1">
        <v>0.02</v>
      </c>
      <c r="E234" s="4">
        <v>11.58</v>
      </c>
      <c r="F234" s="4">
        <v>5.72</v>
      </c>
      <c r="G234" s="1" t="s">
        <v>15</v>
      </c>
      <c r="H234" s="1" t="s">
        <v>73</v>
      </c>
      <c r="I234" s="1" t="s">
        <v>25</v>
      </c>
      <c r="J234" s="1" t="s">
        <v>325</v>
      </c>
      <c r="K234" s="1" t="s">
        <v>52</v>
      </c>
      <c r="L234" s="1" t="s">
        <v>604</v>
      </c>
      <c r="M234" s="1">
        <v>0.35</v>
      </c>
      <c r="N234" s="1" t="s">
        <v>8</v>
      </c>
      <c r="O234" s="1" t="s">
        <v>9</v>
      </c>
      <c r="P234" s="1" t="s">
        <v>10</v>
      </c>
      <c r="Q234" s="1" t="s">
        <v>605</v>
      </c>
      <c r="R234" s="1">
        <v>38801</v>
      </c>
      <c r="S234" s="2">
        <v>42022</v>
      </c>
      <c r="T234" s="2">
        <v>42023</v>
      </c>
      <c r="U234" s="1">
        <v>-259.75599999999997</v>
      </c>
      <c r="V234" s="1">
        <v>3</v>
      </c>
      <c r="W234" s="1">
        <v>35.479999999999997</v>
      </c>
      <c r="X234" s="1">
        <v>91550</v>
      </c>
      <c r="Y234" s="1">
        <v>11.56</v>
      </c>
      <c r="Z234" s="1" t="s">
        <v>12</v>
      </c>
    </row>
    <row r="235" spans="1:26" x14ac:dyDescent="0.25">
      <c r="A235" s="1">
        <v>1972</v>
      </c>
      <c r="B235" s="1" t="s">
        <v>606</v>
      </c>
      <c r="C235" s="1" t="s">
        <v>96</v>
      </c>
      <c r="D235" s="1">
        <v>0.05</v>
      </c>
      <c r="E235" s="4">
        <v>350.99</v>
      </c>
      <c r="F235" s="4">
        <v>39</v>
      </c>
      <c r="G235" s="1" t="s">
        <v>2</v>
      </c>
      <c r="H235" s="1" t="s">
        <v>73</v>
      </c>
      <c r="I235" s="1" t="s">
        <v>4</v>
      </c>
      <c r="J235" s="1" t="s">
        <v>88</v>
      </c>
      <c r="K235" s="1" t="s">
        <v>35</v>
      </c>
      <c r="L235" s="1" t="s">
        <v>418</v>
      </c>
      <c r="M235" s="1">
        <v>0.55000000000000004</v>
      </c>
      <c r="N235" s="1" t="s">
        <v>8</v>
      </c>
      <c r="O235" s="1" t="s">
        <v>90</v>
      </c>
      <c r="P235" s="1" t="s">
        <v>300</v>
      </c>
      <c r="Q235" s="1" t="s">
        <v>607</v>
      </c>
      <c r="R235" s="1">
        <v>19090</v>
      </c>
      <c r="S235" s="2">
        <v>42022</v>
      </c>
      <c r="T235" s="2">
        <v>42024</v>
      </c>
      <c r="U235" s="1">
        <v>1469.7275999999999</v>
      </c>
      <c r="V235" s="1">
        <v>6</v>
      </c>
      <c r="W235" s="1">
        <v>2130.04</v>
      </c>
      <c r="X235" s="1">
        <v>91550</v>
      </c>
      <c r="Y235" s="1">
        <v>350.94</v>
      </c>
      <c r="Z235" s="1" t="s">
        <v>93</v>
      </c>
    </row>
    <row r="236" spans="1:26" x14ac:dyDescent="0.25">
      <c r="A236" s="1">
        <v>1972</v>
      </c>
      <c r="B236" s="1" t="s">
        <v>606</v>
      </c>
      <c r="C236" s="1" t="s">
        <v>96</v>
      </c>
      <c r="D236" s="1">
        <v>0.04</v>
      </c>
      <c r="E236" s="4">
        <v>15.99</v>
      </c>
      <c r="F236" s="4">
        <v>9.4</v>
      </c>
      <c r="G236" s="1" t="s">
        <v>66</v>
      </c>
      <c r="H236" s="1" t="s">
        <v>73</v>
      </c>
      <c r="I236" s="1" t="s">
        <v>17</v>
      </c>
      <c r="J236" s="1" t="s">
        <v>34</v>
      </c>
      <c r="K236" s="1" t="s">
        <v>52</v>
      </c>
      <c r="L236" s="1" t="s">
        <v>608</v>
      </c>
      <c r="M236" s="1">
        <v>0.49</v>
      </c>
      <c r="N236" s="1" t="s">
        <v>8</v>
      </c>
      <c r="O236" s="1" t="s">
        <v>90</v>
      </c>
      <c r="P236" s="1" t="s">
        <v>300</v>
      </c>
      <c r="Q236" s="1" t="s">
        <v>607</v>
      </c>
      <c r="R236" s="1">
        <v>19090</v>
      </c>
      <c r="S236" s="2">
        <v>42022</v>
      </c>
      <c r="T236" s="2">
        <v>42024</v>
      </c>
      <c r="U236" s="1">
        <v>-83.553060000000002</v>
      </c>
      <c r="V236" s="1">
        <v>5</v>
      </c>
      <c r="W236" s="1">
        <v>82.8</v>
      </c>
      <c r="X236" s="1">
        <v>91550</v>
      </c>
      <c r="Y236" s="1">
        <v>15.950000000000001</v>
      </c>
      <c r="Z236" s="1" t="s">
        <v>93</v>
      </c>
    </row>
    <row r="237" spans="1:26" x14ac:dyDescent="0.25">
      <c r="A237" s="1">
        <v>657</v>
      </c>
      <c r="B237" s="1" t="s">
        <v>609</v>
      </c>
      <c r="C237" s="1" t="s">
        <v>1</v>
      </c>
      <c r="D237" s="1">
        <v>0.1</v>
      </c>
      <c r="E237" s="4">
        <v>18.97</v>
      </c>
      <c r="F237" s="4">
        <v>9.0299999999999994</v>
      </c>
      <c r="G237" s="1" t="s">
        <v>15</v>
      </c>
      <c r="H237" s="1" t="s">
        <v>16</v>
      </c>
      <c r="I237" s="1" t="s">
        <v>25</v>
      </c>
      <c r="J237" s="1" t="s">
        <v>67</v>
      </c>
      <c r="K237" s="1" t="s">
        <v>52</v>
      </c>
      <c r="L237" s="1" t="s">
        <v>610</v>
      </c>
      <c r="M237" s="1">
        <v>0.37</v>
      </c>
      <c r="N237" s="1" t="s">
        <v>8</v>
      </c>
      <c r="O237" s="1" t="s">
        <v>90</v>
      </c>
      <c r="P237" s="1" t="s">
        <v>383</v>
      </c>
      <c r="Q237" s="1" t="s">
        <v>611</v>
      </c>
      <c r="R237" s="1">
        <v>1540</v>
      </c>
      <c r="S237" s="2">
        <v>42023</v>
      </c>
      <c r="T237" s="2">
        <v>42025</v>
      </c>
      <c r="U237" s="1">
        <v>-24.204799999999999</v>
      </c>
      <c r="V237" s="1">
        <v>1</v>
      </c>
      <c r="W237" s="1">
        <v>19.73</v>
      </c>
      <c r="X237" s="1">
        <v>91212</v>
      </c>
      <c r="Y237" s="1">
        <v>18.869999999999997</v>
      </c>
      <c r="Z237" s="1" t="s">
        <v>93</v>
      </c>
    </row>
    <row r="238" spans="1:26" x14ac:dyDescent="0.25">
      <c r="A238" s="1">
        <v>659</v>
      </c>
      <c r="B238" s="1" t="s">
        <v>612</v>
      </c>
      <c r="C238" s="1" t="s">
        <v>1</v>
      </c>
      <c r="D238" s="1">
        <v>0</v>
      </c>
      <c r="E238" s="4">
        <v>119.99</v>
      </c>
      <c r="F238" s="4">
        <v>56.14</v>
      </c>
      <c r="G238" s="1" t="s">
        <v>2</v>
      </c>
      <c r="H238" s="1" t="s">
        <v>16</v>
      </c>
      <c r="I238" s="1" t="s">
        <v>17</v>
      </c>
      <c r="J238" s="1" t="s">
        <v>34</v>
      </c>
      <c r="K238" s="1" t="s">
        <v>6</v>
      </c>
      <c r="L238" s="1" t="s">
        <v>567</v>
      </c>
      <c r="M238" s="1">
        <v>0.39</v>
      </c>
      <c r="N238" s="1" t="s">
        <v>8</v>
      </c>
      <c r="O238" s="1" t="s">
        <v>90</v>
      </c>
      <c r="P238" s="1" t="s">
        <v>613</v>
      </c>
      <c r="Q238" s="1" t="s">
        <v>614</v>
      </c>
      <c r="R238" s="1">
        <v>5403</v>
      </c>
      <c r="S238" s="2">
        <v>42023</v>
      </c>
      <c r="T238" s="2">
        <v>42024</v>
      </c>
      <c r="U238" s="1">
        <v>-126.05777999999999</v>
      </c>
      <c r="V238" s="1">
        <v>5</v>
      </c>
      <c r="W238" s="1">
        <v>615.54</v>
      </c>
      <c r="X238" s="1">
        <v>91212</v>
      </c>
      <c r="Y238" s="1">
        <v>119.99</v>
      </c>
      <c r="Z238" s="1" t="s">
        <v>93</v>
      </c>
    </row>
    <row r="239" spans="1:26" x14ac:dyDescent="0.25">
      <c r="A239" s="1">
        <v>3095</v>
      </c>
      <c r="B239" s="1" t="s">
        <v>615</v>
      </c>
      <c r="C239" s="1" t="s">
        <v>1</v>
      </c>
      <c r="D239" s="1">
        <v>0.09</v>
      </c>
      <c r="E239" s="4">
        <v>207.48</v>
      </c>
      <c r="F239" s="4">
        <v>0.99</v>
      </c>
      <c r="G239" s="1" t="s">
        <v>15</v>
      </c>
      <c r="H239" s="1" t="s">
        <v>16</v>
      </c>
      <c r="I239" s="1" t="s">
        <v>25</v>
      </c>
      <c r="J239" s="1" t="s">
        <v>74</v>
      </c>
      <c r="K239" s="1" t="s">
        <v>52</v>
      </c>
      <c r="L239" s="1" t="s">
        <v>616</v>
      </c>
      <c r="M239" s="1">
        <v>0.55000000000000004</v>
      </c>
      <c r="N239" s="1" t="s">
        <v>8</v>
      </c>
      <c r="O239" s="1" t="s">
        <v>90</v>
      </c>
      <c r="P239" s="1" t="s">
        <v>297</v>
      </c>
      <c r="Q239" s="1" t="s">
        <v>617</v>
      </c>
      <c r="R239" s="1">
        <v>45011</v>
      </c>
      <c r="S239" s="2">
        <v>42023</v>
      </c>
      <c r="T239" s="2">
        <v>42025</v>
      </c>
      <c r="U239" s="1">
        <v>683.9556</v>
      </c>
      <c r="V239" s="1">
        <v>5</v>
      </c>
      <c r="W239" s="1">
        <v>991.24</v>
      </c>
      <c r="X239" s="1">
        <v>86220</v>
      </c>
      <c r="Y239" s="1">
        <v>207.39</v>
      </c>
      <c r="Z239" s="1" t="s">
        <v>93</v>
      </c>
    </row>
    <row r="240" spans="1:26" x14ac:dyDescent="0.25">
      <c r="A240" s="1">
        <v>259</v>
      </c>
      <c r="B240" s="1" t="s">
        <v>618</v>
      </c>
      <c r="C240" s="1" t="s">
        <v>24</v>
      </c>
      <c r="D240" s="1">
        <v>0.09</v>
      </c>
      <c r="E240" s="4">
        <v>2.88</v>
      </c>
      <c r="F240" s="4">
        <v>0.7</v>
      </c>
      <c r="G240" s="1" t="s">
        <v>15</v>
      </c>
      <c r="H240" s="1" t="s">
        <v>16</v>
      </c>
      <c r="I240" s="1" t="s">
        <v>25</v>
      </c>
      <c r="J240" s="1" t="s">
        <v>26</v>
      </c>
      <c r="K240" s="1" t="s">
        <v>27</v>
      </c>
      <c r="L240" s="1" t="s">
        <v>619</v>
      </c>
      <c r="M240" s="1">
        <v>0.56000000000000005</v>
      </c>
      <c r="N240" s="1" t="s">
        <v>8</v>
      </c>
      <c r="O240" s="1" t="s">
        <v>37</v>
      </c>
      <c r="P240" s="1" t="s">
        <v>620</v>
      </c>
      <c r="Q240" s="1" t="s">
        <v>621</v>
      </c>
      <c r="R240" s="1">
        <v>87505</v>
      </c>
      <c r="S240" s="2">
        <v>42023</v>
      </c>
      <c r="T240" s="2">
        <v>42023</v>
      </c>
      <c r="U240" s="1">
        <v>5.7531999999999996</v>
      </c>
      <c r="V240" s="1">
        <v>10</v>
      </c>
      <c r="W240" s="1">
        <v>26.38</v>
      </c>
      <c r="X240" s="1">
        <v>85857</v>
      </c>
      <c r="Y240" s="1">
        <v>2.79</v>
      </c>
      <c r="Z240" s="1" t="s">
        <v>40</v>
      </c>
    </row>
    <row r="241" spans="1:26" x14ac:dyDescent="0.25">
      <c r="A241" s="1">
        <v>3155</v>
      </c>
      <c r="B241" s="1" t="s">
        <v>622</v>
      </c>
      <c r="C241" s="1" t="s">
        <v>1</v>
      </c>
      <c r="D241" s="1">
        <v>0.02</v>
      </c>
      <c r="E241" s="4">
        <v>60.22</v>
      </c>
      <c r="F241" s="4">
        <v>3.5</v>
      </c>
      <c r="G241" s="1" t="s">
        <v>15</v>
      </c>
      <c r="H241" s="1" t="s">
        <v>73</v>
      </c>
      <c r="I241" s="1" t="s">
        <v>25</v>
      </c>
      <c r="J241" s="1" t="s">
        <v>74</v>
      </c>
      <c r="K241" s="1" t="s">
        <v>52</v>
      </c>
      <c r="L241" s="1" t="s">
        <v>623</v>
      </c>
      <c r="M241" s="1">
        <v>0.56999999999999995</v>
      </c>
      <c r="N241" s="1" t="s">
        <v>8</v>
      </c>
      <c r="O241" s="1" t="s">
        <v>9</v>
      </c>
      <c r="P241" s="1" t="s">
        <v>103</v>
      </c>
      <c r="Q241" s="1" t="s">
        <v>312</v>
      </c>
      <c r="R241" s="1">
        <v>32771</v>
      </c>
      <c r="S241" s="2">
        <v>42024</v>
      </c>
      <c r="T241" s="2">
        <v>42025</v>
      </c>
      <c r="U241" s="1">
        <v>-193.91399999999999</v>
      </c>
      <c r="V241" s="1">
        <v>9</v>
      </c>
      <c r="W241" s="1">
        <v>541.76</v>
      </c>
      <c r="X241" s="1">
        <v>86898</v>
      </c>
      <c r="Y241" s="1">
        <v>60.199999999999996</v>
      </c>
      <c r="Z241" s="1" t="s">
        <v>12</v>
      </c>
    </row>
    <row r="242" spans="1:26" x14ac:dyDescent="0.25">
      <c r="A242" s="1">
        <v>32</v>
      </c>
      <c r="B242" s="1" t="s">
        <v>624</v>
      </c>
      <c r="C242" s="1" t="s">
        <v>96</v>
      </c>
      <c r="D242" s="1">
        <v>0.09</v>
      </c>
      <c r="E242" s="4">
        <v>125.99</v>
      </c>
      <c r="F242" s="4">
        <v>7.69</v>
      </c>
      <c r="G242" s="1" t="s">
        <v>66</v>
      </c>
      <c r="H242" s="1" t="s">
        <v>73</v>
      </c>
      <c r="I242" s="1" t="s">
        <v>17</v>
      </c>
      <c r="J242" s="1" t="s">
        <v>115</v>
      </c>
      <c r="K242" s="1" t="s">
        <v>52</v>
      </c>
      <c r="L242" s="1" t="s">
        <v>625</v>
      </c>
      <c r="M242" s="1">
        <v>0.59</v>
      </c>
      <c r="N242" s="1" t="s">
        <v>8</v>
      </c>
      <c r="O242" s="1" t="s">
        <v>37</v>
      </c>
      <c r="P242" s="1" t="s">
        <v>119</v>
      </c>
      <c r="Q242" s="1" t="s">
        <v>626</v>
      </c>
      <c r="R242" s="1">
        <v>97526</v>
      </c>
      <c r="S242" s="2">
        <v>42024</v>
      </c>
      <c r="T242" s="2">
        <v>42026</v>
      </c>
      <c r="U242" s="1">
        <v>209.99700000000001</v>
      </c>
      <c r="V242" s="1">
        <v>8</v>
      </c>
      <c r="W242" s="1">
        <v>783.55</v>
      </c>
      <c r="X242" s="1">
        <v>89202</v>
      </c>
      <c r="Y242" s="1">
        <v>125.89999999999999</v>
      </c>
      <c r="Z242" s="1" t="s">
        <v>40</v>
      </c>
    </row>
    <row r="243" spans="1:26" x14ac:dyDescent="0.25">
      <c r="A243" s="1">
        <v>493</v>
      </c>
      <c r="B243" s="1" t="s">
        <v>627</v>
      </c>
      <c r="C243" s="1" t="s">
        <v>49</v>
      </c>
      <c r="D243" s="1">
        <v>0.02</v>
      </c>
      <c r="E243" s="4">
        <v>6.48</v>
      </c>
      <c r="F243" s="4">
        <v>6.6</v>
      </c>
      <c r="G243" s="1" t="s">
        <v>15</v>
      </c>
      <c r="H243" s="1" t="s">
        <v>16</v>
      </c>
      <c r="I243" s="1" t="s">
        <v>25</v>
      </c>
      <c r="J243" s="1" t="s">
        <v>67</v>
      </c>
      <c r="K243" s="1" t="s">
        <v>52</v>
      </c>
      <c r="L243" s="1" t="s">
        <v>628</v>
      </c>
      <c r="M243" s="1">
        <v>0.37</v>
      </c>
      <c r="N243" s="1" t="s">
        <v>8</v>
      </c>
      <c r="O243" s="1" t="s">
        <v>37</v>
      </c>
      <c r="P243" s="1" t="s">
        <v>45</v>
      </c>
      <c r="Q243" s="1" t="s">
        <v>629</v>
      </c>
      <c r="R243" s="1">
        <v>98158</v>
      </c>
      <c r="S243" s="2">
        <v>42024</v>
      </c>
      <c r="T243" s="2">
        <v>42026</v>
      </c>
      <c r="U243" s="1">
        <v>-92.05</v>
      </c>
      <c r="V243" s="1">
        <v>10</v>
      </c>
      <c r="W243" s="1">
        <v>66.709999999999994</v>
      </c>
      <c r="X243" s="1">
        <v>88906</v>
      </c>
      <c r="Y243" s="1">
        <v>6.4600000000000009</v>
      </c>
      <c r="Z243" s="1" t="s">
        <v>40</v>
      </c>
    </row>
    <row r="244" spans="1:26" x14ac:dyDescent="0.25">
      <c r="A244" s="1">
        <v>493</v>
      </c>
      <c r="B244" s="1" t="s">
        <v>627</v>
      </c>
      <c r="C244" s="1" t="s">
        <v>49</v>
      </c>
      <c r="D244" s="1">
        <v>0.04</v>
      </c>
      <c r="E244" s="4">
        <v>17.149999999999999</v>
      </c>
      <c r="F244" s="4">
        <v>4.96</v>
      </c>
      <c r="G244" s="1" t="s">
        <v>15</v>
      </c>
      <c r="H244" s="1" t="s">
        <v>16</v>
      </c>
      <c r="I244" s="1" t="s">
        <v>25</v>
      </c>
      <c r="J244" s="1" t="s">
        <v>57</v>
      </c>
      <c r="K244" s="1" t="s">
        <v>52</v>
      </c>
      <c r="L244" s="1" t="s">
        <v>630</v>
      </c>
      <c r="M244" s="1">
        <v>0.57999999999999996</v>
      </c>
      <c r="N244" s="1" t="s">
        <v>8</v>
      </c>
      <c r="O244" s="1" t="s">
        <v>37</v>
      </c>
      <c r="P244" s="1" t="s">
        <v>45</v>
      </c>
      <c r="Q244" s="1" t="s">
        <v>629</v>
      </c>
      <c r="R244" s="1">
        <v>98158</v>
      </c>
      <c r="S244" s="2">
        <v>42024</v>
      </c>
      <c r="T244" s="2">
        <v>42025</v>
      </c>
      <c r="U244" s="1">
        <v>6.11</v>
      </c>
      <c r="V244" s="1">
        <v>5</v>
      </c>
      <c r="W244" s="1">
        <v>87.16</v>
      </c>
      <c r="X244" s="1">
        <v>88906</v>
      </c>
      <c r="Y244" s="1">
        <v>17.11</v>
      </c>
      <c r="Z244" s="1" t="s">
        <v>40</v>
      </c>
    </row>
    <row r="245" spans="1:26" x14ac:dyDescent="0.25">
      <c r="A245" s="1">
        <v>524</v>
      </c>
      <c r="B245" s="1" t="s">
        <v>631</v>
      </c>
      <c r="C245" s="1" t="s">
        <v>49</v>
      </c>
      <c r="D245" s="1">
        <v>0.03</v>
      </c>
      <c r="E245" s="4">
        <v>1270.99</v>
      </c>
      <c r="F245" s="4">
        <v>19.989999999999998</v>
      </c>
      <c r="G245" s="1" t="s">
        <v>15</v>
      </c>
      <c r="H245" s="1" t="s">
        <v>16</v>
      </c>
      <c r="I245" s="1" t="s">
        <v>25</v>
      </c>
      <c r="J245" s="1" t="s">
        <v>51</v>
      </c>
      <c r="K245" s="1" t="s">
        <v>52</v>
      </c>
      <c r="L245" s="1" t="s">
        <v>632</v>
      </c>
      <c r="M245" s="1">
        <v>0.35</v>
      </c>
      <c r="N245" s="1" t="s">
        <v>8</v>
      </c>
      <c r="O245" s="1" t="s">
        <v>9</v>
      </c>
      <c r="P245" s="1" t="s">
        <v>380</v>
      </c>
      <c r="Q245" s="1" t="s">
        <v>633</v>
      </c>
      <c r="R245" s="1">
        <v>37922</v>
      </c>
      <c r="S245" s="2">
        <v>42024</v>
      </c>
      <c r="T245" s="2">
        <v>42026</v>
      </c>
      <c r="U245" s="1">
        <v>363.55200000000002</v>
      </c>
      <c r="V245" s="1">
        <v>2</v>
      </c>
      <c r="W245" s="1">
        <v>2589.0100000000002</v>
      </c>
      <c r="X245" s="1">
        <v>91127</v>
      </c>
      <c r="Y245" s="1">
        <v>1270.96</v>
      </c>
      <c r="Z245" s="1" t="s">
        <v>12</v>
      </c>
    </row>
    <row r="246" spans="1:26" x14ac:dyDescent="0.25">
      <c r="A246" s="1">
        <v>524</v>
      </c>
      <c r="B246" s="1" t="s">
        <v>631</v>
      </c>
      <c r="C246" s="1" t="s">
        <v>49</v>
      </c>
      <c r="D246" s="1">
        <v>7.0000000000000007E-2</v>
      </c>
      <c r="E246" s="4">
        <v>2036.48</v>
      </c>
      <c r="F246" s="4">
        <v>14.7</v>
      </c>
      <c r="G246" s="1" t="s">
        <v>2</v>
      </c>
      <c r="H246" s="1" t="s">
        <v>16</v>
      </c>
      <c r="I246" s="1" t="s">
        <v>17</v>
      </c>
      <c r="J246" s="1" t="s">
        <v>34</v>
      </c>
      <c r="K246" s="1" t="s">
        <v>35</v>
      </c>
      <c r="L246" s="1" t="s">
        <v>36</v>
      </c>
      <c r="M246" s="1">
        <v>0.55000000000000004</v>
      </c>
      <c r="N246" s="1" t="s">
        <v>8</v>
      </c>
      <c r="O246" s="1" t="s">
        <v>9</v>
      </c>
      <c r="P246" s="1" t="s">
        <v>380</v>
      </c>
      <c r="Q246" s="1" t="s">
        <v>633</v>
      </c>
      <c r="R246" s="1">
        <v>37922</v>
      </c>
      <c r="S246" s="2">
        <v>42024</v>
      </c>
      <c r="T246" s="2">
        <v>42026</v>
      </c>
      <c r="U246" s="1">
        <v>-11.536</v>
      </c>
      <c r="V246" s="1">
        <v>1</v>
      </c>
      <c r="W246" s="1">
        <v>1893.93</v>
      </c>
      <c r="X246" s="1">
        <v>91127</v>
      </c>
      <c r="Y246" s="1">
        <v>2036.41</v>
      </c>
      <c r="Z246" s="1" t="s">
        <v>12</v>
      </c>
    </row>
    <row r="247" spans="1:26" x14ac:dyDescent="0.25">
      <c r="A247" s="1">
        <v>549</v>
      </c>
      <c r="B247" s="1" t="s">
        <v>634</v>
      </c>
      <c r="C247" s="1" t="s">
        <v>49</v>
      </c>
      <c r="D247" s="1">
        <v>0.02</v>
      </c>
      <c r="E247" s="4">
        <v>7.1</v>
      </c>
      <c r="F247" s="4">
        <v>6.05</v>
      </c>
      <c r="G247" s="1" t="s">
        <v>15</v>
      </c>
      <c r="H247" s="1" t="s">
        <v>73</v>
      </c>
      <c r="I247" s="1" t="s">
        <v>25</v>
      </c>
      <c r="J247" s="1" t="s">
        <v>51</v>
      </c>
      <c r="K247" s="1" t="s">
        <v>52</v>
      </c>
      <c r="L247" s="1" t="s">
        <v>231</v>
      </c>
      <c r="M247" s="1">
        <v>0.39</v>
      </c>
      <c r="N247" s="1" t="s">
        <v>8</v>
      </c>
      <c r="O247" s="1" t="s">
        <v>37</v>
      </c>
      <c r="P247" s="1" t="s">
        <v>620</v>
      </c>
      <c r="Q247" s="1" t="s">
        <v>175</v>
      </c>
      <c r="R247" s="1">
        <v>88201</v>
      </c>
      <c r="S247" s="2">
        <v>42024</v>
      </c>
      <c r="T247" s="2">
        <v>42024</v>
      </c>
      <c r="U247" s="1">
        <v>-66.378</v>
      </c>
      <c r="V247" s="1">
        <v>9</v>
      </c>
      <c r="W247" s="1">
        <v>66.319999999999993</v>
      </c>
      <c r="X247" s="1">
        <v>90908</v>
      </c>
      <c r="Y247" s="1">
        <v>7.08</v>
      </c>
      <c r="Z247" s="1" t="s">
        <v>40</v>
      </c>
    </row>
    <row r="248" spans="1:26" x14ac:dyDescent="0.25">
      <c r="A248" s="1">
        <v>2464</v>
      </c>
      <c r="B248" s="1" t="s">
        <v>635</v>
      </c>
      <c r="C248" s="1" t="s">
        <v>49</v>
      </c>
      <c r="D248" s="1">
        <v>0.05</v>
      </c>
      <c r="E248" s="4">
        <v>6.28</v>
      </c>
      <c r="F248" s="4">
        <v>5.36</v>
      </c>
      <c r="G248" s="1" t="s">
        <v>15</v>
      </c>
      <c r="H248" s="1" t="s">
        <v>16</v>
      </c>
      <c r="I248" s="1" t="s">
        <v>25</v>
      </c>
      <c r="J248" s="1" t="s">
        <v>51</v>
      </c>
      <c r="K248" s="1" t="s">
        <v>52</v>
      </c>
      <c r="L248" s="1" t="s">
        <v>636</v>
      </c>
      <c r="M248" s="1">
        <v>0.4</v>
      </c>
      <c r="N248" s="1" t="s">
        <v>8</v>
      </c>
      <c r="O248" s="1" t="s">
        <v>9</v>
      </c>
      <c r="P248" s="1" t="s">
        <v>148</v>
      </c>
      <c r="Q248" s="1" t="s">
        <v>637</v>
      </c>
      <c r="R248" s="1">
        <v>71111</v>
      </c>
      <c r="S248" s="2">
        <v>42024</v>
      </c>
      <c r="T248" s="2">
        <v>42027</v>
      </c>
      <c r="U248" s="1">
        <v>1.278</v>
      </c>
      <c r="V248" s="1">
        <v>6</v>
      </c>
      <c r="W248" s="1">
        <v>38.04</v>
      </c>
      <c r="X248" s="1">
        <v>88714</v>
      </c>
      <c r="Y248" s="1">
        <v>6.23</v>
      </c>
      <c r="Z248" s="1" t="s">
        <v>12</v>
      </c>
    </row>
    <row r="249" spans="1:26" x14ac:dyDescent="0.25">
      <c r="A249" s="1">
        <v>2464</v>
      </c>
      <c r="B249" s="1" t="s">
        <v>635</v>
      </c>
      <c r="C249" s="1" t="s">
        <v>49</v>
      </c>
      <c r="D249" s="1">
        <v>0.04</v>
      </c>
      <c r="E249" s="4">
        <v>3.08</v>
      </c>
      <c r="F249" s="4">
        <v>0.99</v>
      </c>
      <c r="G249" s="1" t="s">
        <v>15</v>
      </c>
      <c r="H249" s="1" t="s">
        <v>16</v>
      </c>
      <c r="I249" s="1" t="s">
        <v>25</v>
      </c>
      <c r="J249" s="1" t="s">
        <v>132</v>
      </c>
      <c r="K249" s="1" t="s">
        <v>52</v>
      </c>
      <c r="L249" s="1" t="s">
        <v>638</v>
      </c>
      <c r="M249" s="1">
        <v>0.37</v>
      </c>
      <c r="N249" s="1" t="s">
        <v>8</v>
      </c>
      <c r="O249" s="1" t="s">
        <v>9</v>
      </c>
      <c r="P249" s="1" t="s">
        <v>148</v>
      </c>
      <c r="Q249" s="1" t="s">
        <v>637</v>
      </c>
      <c r="R249" s="1">
        <v>71111</v>
      </c>
      <c r="S249" s="2">
        <v>42024</v>
      </c>
      <c r="T249" s="2">
        <v>42025</v>
      </c>
      <c r="U249" s="1">
        <v>424.29</v>
      </c>
      <c r="V249" s="1">
        <v>14</v>
      </c>
      <c r="W249" s="1">
        <v>42.53</v>
      </c>
      <c r="X249" s="1">
        <v>88714</v>
      </c>
      <c r="Y249" s="1">
        <v>3.04</v>
      </c>
      <c r="Z249" s="1" t="s">
        <v>12</v>
      </c>
    </row>
    <row r="250" spans="1:26" x14ac:dyDescent="0.25">
      <c r="A250" s="1">
        <v>1473</v>
      </c>
      <c r="B250" s="1" t="s">
        <v>639</v>
      </c>
      <c r="C250" s="1" t="s">
        <v>1</v>
      </c>
      <c r="D250" s="1">
        <v>0.04</v>
      </c>
      <c r="E250" s="4">
        <v>9.7799999999999994</v>
      </c>
      <c r="F250" s="4">
        <v>1.99</v>
      </c>
      <c r="G250" s="1" t="s">
        <v>66</v>
      </c>
      <c r="H250" s="1" t="s">
        <v>50</v>
      </c>
      <c r="I250" s="1" t="s">
        <v>17</v>
      </c>
      <c r="J250" s="1" t="s">
        <v>18</v>
      </c>
      <c r="K250" s="1" t="s">
        <v>19</v>
      </c>
      <c r="L250" s="1" t="s">
        <v>640</v>
      </c>
      <c r="M250" s="1">
        <v>0.43</v>
      </c>
      <c r="N250" s="1" t="s">
        <v>8</v>
      </c>
      <c r="O250" s="1" t="s">
        <v>90</v>
      </c>
      <c r="P250" s="1" t="s">
        <v>297</v>
      </c>
      <c r="Q250" s="1" t="s">
        <v>641</v>
      </c>
      <c r="R250" s="1">
        <v>44691</v>
      </c>
      <c r="S250" s="2">
        <v>42025</v>
      </c>
      <c r="T250" s="2">
        <v>42026</v>
      </c>
      <c r="U250" s="1">
        <v>61.292700000000004</v>
      </c>
      <c r="V250" s="1">
        <v>9</v>
      </c>
      <c r="W250" s="1">
        <v>88.83</v>
      </c>
      <c r="X250" s="1">
        <v>87076</v>
      </c>
      <c r="Y250" s="1">
        <v>9.74</v>
      </c>
      <c r="Z250" s="1" t="s">
        <v>93</v>
      </c>
    </row>
    <row r="251" spans="1:26" x14ac:dyDescent="0.25">
      <c r="A251" s="1">
        <v>1788</v>
      </c>
      <c r="B251" s="1" t="s">
        <v>642</v>
      </c>
      <c r="C251" s="1" t="s">
        <v>1</v>
      </c>
      <c r="D251" s="1">
        <v>0.04</v>
      </c>
      <c r="E251" s="4">
        <v>205.99</v>
      </c>
      <c r="F251" s="4">
        <v>8.99</v>
      </c>
      <c r="G251" s="1" t="s">
        <v>15</v>
      </c>
      <c r="H251" s="1" t="s">
        <v>16</v>
      </c>
      <c r="I251" s="1" t="s">
        <v>17</v>
      </c>
      <c r="J251" s="1" t="s">
        <v>115</v>
      </c>
      <c r="K251" s="1" t="s">
        <v>52</v>
      </c>
      <c r="L251" s="1" t="s">
        <v>643</v>
      </c>
      <c r="M251" s="1">
        <v>0.56000000000000005</v>
      </c>
      <c r="N251" s="1" t="s">
        <v>8</v>
      </c>
      <c r="O251" s="1" t="s">
        <v>9</v>
      </c>
      <c r="P251" s="1" t="s">
        <v>54</v>
      </c>
      <c r="Q251" s="1" t="s">
        <v>644</v>
      </c>
      <c r="R251" s="1">
        <v>30188</v>
      </c>
      <c r="S251" s="2">
        <v>42025</v>
      </c>
      <c r="T251" s="2">
        <v>42026</v>
      </c>
      <c r="U251" s="1">
        <v>960.98400000000004</v>
      </c>
      <c r="V251" s="1">
        <v>6</v>
      </c>
      <c r="W251" s="1">
        <v>1008.53</v>
      </c>
      <c r="X251" s="1">
        <v>88256</v>
      </c>
      <c r="Y251" s="1">
        <v>205.95000000000002</v>
      </c>
      <c r="Z251" s="1" t="s">
        <v>12</v>
      </c>
    </row>
    <row r="252" spans="1:26" x14ac:dyDescent="0.25">
      <c r="A252" s="1">
        <v>263</v>
      </c>
      <c r="B252" s="1" t="s">
        <v>645</v>
      </c>
      <c r="C252" s="1" t="s">
        <v>14</v>
      </c>
      <c r="D252" s="1">
        <v>0.05</v>
      </c>
      <c r="E252" s="4">
        <v>31.76</v>
      </c>
      <c r="F252" s="4">
        <v>45.51</v>
      </c>
      <c r="G252" s="1" t="s">
        <v>2</v>
      </c>
      <c r="H252" s="1" t="s">
        <v>3</v>
      </c>
      <c r="I252" s="1" t="s">
        <v>4</v>
      </c>
      <c r="J252" s="1" t="s">
        <v>5</v>
      </c>
      <c r="K252" s="1" t="s">
        <v>6</v>
      </c>
      <c r="L252" s="1" t="s">
        <v>646</v>
      </c>
      <c r="M252" s="1">
        <v>0.65</v>
      </c>
      <c r="N252" s="1" t="s">
        <v>8</v>
      </c>
      <c r="O252" s="1" t="s">
        <v>90</v>
      </c>
      <c r="P252" s="1" t="s">
        <v>297</v>
      </c>
      <c r="Q252" s="1" t="s">
        <v>647</v>
      </c>
      <c r="R252" s="1">
        <v>44106</v>
      </c>
      <c r="S252" s="2">
        <v>42025</v>
      </c>
      <c r="T252" s="2">
        <v>42027</v>
      </c>
      <c r="U252" s="1">
        <v>-2177.9860960000001</v>
      </c>
      <c r="V252" s="1">
        <v>9</v>
      </c>
      <c r="W252" s="1">
        <v>304.33999999999997</v>
      </c>
      <c r="X252" s="1">
        <v>86297</v>
      </c>
      <c r="Y252" s="1">
        <v>31.71</v>
      </c>
      <c r="Z252" s="1" t="s">
        <v>93</v>
      </c>
    </row>
    <row r="253" spans="1:26" x14ac:dyDescent="0.25">
      <c r="A253" s="1">
        <v>2423</v>
      </c>
      <c r="B253" s="1" t="s">
        <v>648</v>
      </c>
      <c r="C253" s="1" t="s">
        <v>24</v>
      </c>
      <c r="D253" s="1">
        <v>0.04</v>
      </c>
      <c r="E253" s="4">
        <v>100.98</v>
      </c>
      <c r="F253" s="4">
        <v>7.18</v>
      </c>
      <c r="G253" s="1" t="s">
        <v>15</v>
      </c>
      <c r="H253" s="1" t="s">
        <v>50</v>
      </c>
      <c r="I253" s="1" t="s">
        <v>17</v>
      </c>
      <c r="J253" s="1" t="s">
        <v>18</v>
      </c>
      <c r="K253" s="1" t="s">
        <v>52</v>
      </c>
      <c r="L253" s="1" t="s">
        <v>649</v>
      </c>
      <c r="M253" s="1">
        <v>0.4</v>
      </c>
      <c r="N253" s="1" t="s">
        <v>8</v>
      </c>
      <c r="O253" s="1" t="s">
        <v>29</v>
      </c>
      <c r="P253" s="1" t="s">
        <v>167</v>
      </c>
      <c r="Q253" s="1" t="s">
        <v>650</v>
      </c>
      <c r="R253" s="1">
        <v>76053</v>
      </c>
      <c r="S253" s="2">
        <v>42025</v>
      </c>
      <c r="T253" s="2">
        <v>42030</v>
      </c>
      <c r="U253" s="1">
        <v>269.94</v>
      </c>
      <c r="V253" s="1">
        <v>4</v>
      </c>
      <c r="W253" s="1">
        <v>414.91</v>
      </c>
      <c r="X253" s="1">
        <v>89054</v>
      </c>
      <c r="Y253" s="1">
        <v>100.94</v>
      </c>
      <c r="Z253" s="1" t="s">
        <v>32</v>
      </c>
    </row>
    <row r="254" spans="1:26" x14ac:dyDescent="0.25">
      <c r="A254" s="1">
        <v>2882</v>
      </c>
      <c r="B254" s="1" t="s">
        <v>651</v>
      </c>
      <c r="C254" s="1" t="s">
        <v>24</v>
      </c>
      <c r="D254" s="1">
        <v>0.02</v>
      </c>
      <c r="E254" s="4">
        <v>43.98</v>
      </c>
      <c r="F254" s="4">
        <v>1.99</v>
      </c>
      <c r="G254" s="1" t="s">
        <v>15</v>
      </c>
      <c r="H254" s="1" t="s">
        <v>16</v>
      </c>
      <c r="I254" s="1" t="s">
        <v>17</v>
      </c>
      <c r="J254" s="1" t="s">
        <v>18</v>
      </c>
      <c r="K254" s="1" t="s">
        <v>19</v>
      </c>
      <c r="L254" s="1" t="s">
        <v>652</v>
      </c>
      <c r="M254" s="1">
        <v>0.44</v>
      </c>
      <c r="N254" s="1" t="s">
        <v>8</v>
      </c>
      <c r="O254" s="1" t="s">
        <v>9</v>
      </c>
      <c r="P254" s="1" t="s">
        <v>76</v>
      </c>
      <c r="Q254" s="1" t="s">
        <v>653</v>
      </c>
      <c r="R254" s="1">
        <v>28206</v>
      </c>
      <c r="S254" s="2">
        <v>42025</v>
      </c>
      <c r="T254" s="2">
        <v>42029</v>
      </c>
      <c r="U254" s="1">
        <v>333.76049999999998</v>
      </c>
      <c r="V254" s="1">
        <v>40</v>
      </c>
      <c r="W254" s="1">
        <v>1724.01</v>
      </c>
      <c r="X254" s="1">
        <v>50917</v>
      </c>
      <c r="Y254" s="1">
        <v>43.959999999999994</v>
      </c>
      <c r="Z254" s="1" t="s">
        <v>12</v>
      </c>
    </row>
    <row r="255" spans="1:26" x14ac:dyDescent="0.25">
      <c r="A255" s="1">
        <v>1402</v>
      </c>
      <c r="B255" s="1" t="s">
        <v>511</v>
      </c>
      <c r="C255" s="1" t="s">
        <v>96</v>
      </c>
      <c r="D255" s="1">
        <v>0.04</v>
      </c>
      <c r="E255" s="4">
        <v>30.73</v>
      </c>
      <c r="F255" s="4">
        <v>4</v>
      </c>
      <c r="G255" s="1" t="s">
        <v>15</v>
      </c>
      <c r="H255" s="1" t="s">
        <v>50</v>
      </c>
      <c r="I255" s="1" t="s">
        <v>17</v>
      </c>
      <c r="J255" s="1" t="s">
        <v>18</v>
      </c>
      <c r="K255" s="1" t="s">
        <v>52</v>
      </c>
      <c r="L255" s="1" t="s">
        <v>654</v>
      </c>
      <c r="M255" s="1">
        <v>0.75</v>
      </c>
      <c r="N255" s="1" t="s">
        <v>8</v>
      </c>
      <c r="O255" s="1" t="s">
        <v>29</v>
      </c>
      <c r="P255" s="1" t="s">
        <v>82</v>
      </c>
      <c r="Q255" s="1" t="s">
        <v>513</v>
      </c>
      <c r="R255" s="1">
        <v>60653</v>
      </c>
      <c r="S255" s="2">
        <v>42025</v>
      </c>
      <c r="T255" s="2">
        <v>42026</v>
      </c>
      <c r="U255" s="1">
        <v>-20.79</v>
      </c>
      <c r="V255" s="1">
        <v>48</v>
      </c>
      <c r="W255" s="1">
        <v>1420.84</v>
      </c>
      <c r="X255" s="1">
        <v>43079</v>
      </c>
      <c r="Y255" s="1">
        <v>30.69</v>
      </c>
      <c r="Z255" s="1" t="s">
        <v>32</v>
      </c>
    </row>
    <row r="256" spans="1:26" x14ac:dyDescent="0.25">
      <c r="A256" s="1">
        <v>1405</v>
      </c>
      <c r="B256" s="1" t="s">
        <v>514</v>
      </c>
      <c r="C256" s="1" t="s">
        <v>96</v>
      </c>
      <c r="D256" s="1">
        <v>0.04</v>
      </c>
      <c r="E256" s="4">
        <v>30.73</v>
      </c>
      <c r="F256" s="4">
        <v>4</v>
      </c>
      <c r="G256" s="1" t="s">
        <v>15</v>
      </c>
      <c r="H256" s="1" t="s">
        <v>50</v>
      </c>
      <c r="I256" s="1" t="s">
        <v>17</v>
      </c>
      <c r="J256" s="1" t="s">
        <v>18</v>
      </c>
      <c r="K256" s="1" t="s">
        <v>52</v>
      </c>
      <c r="L256" s="1" t="s">
        <v>654</v>
      </c>
      <c r="M256" s="1">
        <v>0.75</v>
      </c>
      <c r="N256" s="1" t="s">
        <v>8</v>
      </c>
      <c r="O256" s="1" t="s">
        <v>29</v>
      </c>
      <c r="P256" s="1" t="s">
        <v>269</v>
      </c>
      <c r="Q256" s="1" t="s">
        <v>515</v>
      </c>
      <c r="R256" s="1">
        <v>49017</v>
      </c>
      <c r="S256" s="2">
        <v>42025</v>
      </c>
      <c r="T256" s="2">
        <v>42026</v>
      </c>
      <c r="U256" s="1">
        <v>-20.79</v>
      </c>
      <c r="V256" s="1">
        <v>12</v>
      </c>
      <c r="W256" s="1">
        <v>355.21</v>
      </c>
      <c r="X256" s="1">
        <v>86145</v>
      </c>
      <c r="Y256" s="1">
        <v>30.69</v>
      </c>
      <c r="Z256" s="1" t="s">
        <v>32</v>
      </c>
    </row>
    <row r="257" spans="1:26" x14ac:dyDescent="0.25">
      <c r="A257" s="1">
        <v>2796</v>
      </c>
      <c r="B257" s="1" t="s">
        <v>655</v>
      </c>
      <c r="C257" s="1" t="s">
        <v>96</v>
      </c>
      <c r="D257" s="1">
        <v>0.02</v>
      </c>
      <c r="E257" s="4">
        <v>30.44</v>
      </c>
      <c r="F257" s="4">
        <v>1.49</v>
      </c>
      <c r="G257" s="1" t="s">
        <v>15</v>
      </c>
      <c r="H257" s="1" t="s">
        <v>73</v>
      </c>
      <c r="I257" s="1" t="s">
        <v>25</v>
      </c>
      <c r="J257" s="1" t="s">
        <v>51</v>
      </c>
      <c r="K257" s="1" t="s">
        <v>52</v>
      </c>
      <c r="L257" s="1" t="s">
        <v>656</v>
      </c>
      <c r="M257" s="1">
        <v>0.37</v>
      </c>
      <c r="N257" s="1" t="s">
        <v>8</v>
      </c>
      <c r="O257" s="1" t="s">
        <v>29</v>
      </c>
      <c r="P257" s="1" t="s">
        <v>193</v>
      </c>
      <c r="Q257" s="1" t="s">
        <v>657</v>
      </c>
      <c r="R257" s="1">
        <v>51106</v>
      </c>
      <c r="S257" s="2">
        <v>42025</v>
      </c>
      <c r="T257" s="2">
        <v>42027</v>
      </c>
      <c r="U257" s="1">
        <v>266.76089999999999</v>
      </c>
      <c r="V257" s="1">
        <v>12</v>
      </c>
      <c r="W257" s="1">
        <v>386.61</v>
      </c>
      <c r="X257" s="1">
        <v>87553</v>
      </c>
      <c r="Y257" s="1">
        <v>30.42</v>
      </c>
      <c r="Z257" s="1" t="s">
        <v>32</v>
      </c>
    </row>
    <row r="258" spans="1:26" x14ac:dyDescent="0.25">
      <c r="A258" s="1">
        <v>2797</v>
      </c>
      <c r="B258" s="1" t="s">
        <v>370</v>
      </c>
      <c r="C258" s="1" t="s">
        <v>96</v>
      </c>
      <c r="D258" s="1">
        <v>0.02</v>
      </c>
      <c r="E258" s="4">
        <v>4.91</v>
      </c>
      <c r="F258" s="4">
        <v>0.5</v>
      </c>
      <c r="G258" s="1" t="s">
        <v>15</v>
      </c>
      <c r="H258" s="1" t="s">
        <v>73</v>
      </c>
      <c r="I258" s="1" t="s">
        <v>25</v>
      </c>
      <c r="J258" s="1" t="s">
        <v>132</v>
      </c>
      <c r="K258" s="1" t="s">
        <v>52</v>
      </c>
      <c r="L258" s="1" t="s">
        <v>557</v>
      </c>
      <c r="M258" s="1">
        <v>0.36</v>
      </c>
      <c r="N258" s="1" t="s">
        <v>8</v>
      </c>
      <c r="O258" s="1" t="s">
        <v>90</v>
      </c>
      <c r="P258" s="1" t="s">
        <v>300</v>
      </c>
      <c r="Q258" s="1" t="s">
        <v>372</v>
      </c>
      <c r="R258" s="1">
        <v>15122</v>
      </c>
      <c r="S258" s="2">
        <v>42025</v>
      </c>
      <c r="T258" s="2">
        <v>42026</v>
      </c>
      <c r="U258" s="1">
        <v>29.883900000000001</v>
      </c>
      <c r="V258" s="1">
        <v>9</v>
      </c>
      <c r="W258" s="1">
        <v>43.31</v>
      </c>
      <c r="X258" s="1">
        <v>87553</v>
      </c>
      <c r="Y258" s="1">
        <v>4.8900000000000006</v>
      </c>
      <c r="Z258" s="1" t="s">
        <v>93</v>
      </c>
    </row>
    <row r="259" spans="1:26" x14ac:dyDescent="0.25">
      <c r="A259" s="1">
        <v>2855</v>
      </c>
      <c r="B259" s="1" t="s">
        <v>658</v>
      </c>
      <c r="C259" s="1" t="s">
        <v>96</v>
      </c>
      <c r="D259" s="1">
        <v>0.08</v>
      </c>
      <c r="E259" s="4">
        <v>7.84</v>
      </c>
      <c r="F259" s="4">
        <v>4.71</v>
      </c>
      <c r="G259" s="1" t="s">
        <v>15</v>
      </c>
      <c r="H259" s="1" t="s">
        <v>73</v>
      </c>
      <c r="I259" s="1" t="s">
        <v>25</v>
      </c>
      <c r="J259" s="1" t="s">
        <v>51</v>
      </c>
      <c r="K259" s="1" t="s">
        <v>52</v>
      </c>
      <c r="L259" s="1" t="s">
        <v>659</v>
      </c>
      <c r="M259" s="1">
        <v>0.35</v>
      </c>
      <c r="N259" s="1" t="s">
        <v>8</v>
      </c>
      <c r="O259" s="1" t="s">
        <v>37</v>
      </c>
      <c r="P259" s="1" t="s">
        <v>45</v>
      </c>
      <c r="Q259" s="1" t="s">
        <v>660</v>
      </c>
      <c r="R259" s="1">
        <v>98198</v>
      </c>
      <c r="S259" s="2">
        <v>42025</v>
      </c>
      <c r="T259" s="2">
        <v>42026</v>
      </c>
      <c r="U259" s="1">
        <v>-12.87678</v>
      </c>
      <c r="V259" s="1">
        <v>10</v>
      </c>
      <c r="W259" s="1">
        <v>76.16</v>
      </c>
      <c r="X259" s="1">
        <v>87316</v>
      </c>
      <c r="Y259" s="1">
        <v>7.76</v>
      </c>
      <c r="Z259" s="1" t="s">
        <v>40</v>
      </c>
    </row>
    <row r="260" spans="1:26" x14ac:dyDescent="0.25">
      <c r="A260" s="1">
        <v>2855</v>
      </c>
      <c r="B260" s="1" t="s">
        <v>658</v>
      </c>
      <c r="C260" s="1" t="s">
        <v>96</v>
      </c>
      <c r="D260" s="1">
        <v>0.03</v>
      </c>
      <c r="E260" s="4">
        <v>105.34</v>
      </c>
      <c r="F260" s="4">
        <v>24.49</v>
      </c>
      <c r="G260" s="1" t="s">
        <v>15</v>
      </c>
      <c r="H260" s="1" t="s">
        <v>73</v>
      </c>
      <c r="I260" s="1" t="s">
        <v>4</v>
      </c>
      <c r="J260" s="1" t="s">
        <v>106</v>
      </c>
      <c r="K260" s="1" t="s">
        <v>43</v>
      </c>
      <c r="L260" s="1" t="s">
        <v>661</v>
      </c>
      <c r="M260" s="1">
        <v>0.61</v>
      </c>
      <c r="N260" s="1" t="s">
        <v>8</v>
      </c>
      <c r="O260" s="1" t="s">
        <v>37</v>
      </c>
      <c r="P260" s="1" t="s">
        <v>45</v>
      </c>
      <c r="Q260" s="1" t="s">
        <v>660</v>
      </c>
      <c r="R260" s="1">
        <v>98198</v>
      </c>
      <c r="S260" s="2">
        <v>42025</v>
      </c>
      <c r="T260" s="2">
        <v>42026</v>
      </c>
      <c r="U260" s="1">
        <v>618.13080000000002</v>
      </c>
      <c r="V260" s="1">
        <v>10</v>
      </c>
      <c r="W260" s="1">
        <v>1038.1400000000001</v>
      </c>
      <c r="X260" s="1">
        <v>87316</v>
      </c>
      <c r="Y260" s="1">
        <v>105.31</v>
      </c>
      <c r="Z260" s="1" t="s">
        <v>40</v>
      </c>
    </row>
    <row r="261" spans="1:26" x14ac:dyDescent="0.25">
      <c r="A261" s="1">
        <v>584</v>
      </c>
      <c r="B261" s="1" t="s">
        <v>662</v>
      </c>
      <c r="C261" s="1" t="s">
        <v>49</v>
      </c>
      <c r="D261" s="1">
        <v>0.04</v>
      </c>
      <c r="E261" s="4">
        <v>15.51</v>
      </c>
      <c r="F261" s="4">
        <v>17.78</v>
      </c>
      <c r="G261" s="1" t="s">
        <v>15</v>
      </c>
      <c r="H261" s="1" t="s">
        <v>73</v>
      </c>
      <c r="I261" s="1" t="s">
        <v>25</v>
      </c>
      <c r="J261" s="1" t="s">
        <v>57</v>
      </c>
      <c r="K261" s="1" t="s">
        <v>52</v>
      </c>
      <c r="L261" s="1" t="s">
        <v>238</v>
      </c>
      <c r="M261" s="1">
        <v>0.59</v>
      </c>
      <c r="N261" s="1" t="s">
        <v>8</v>
      </c>
      <c r="O261" s="1" t="s">
        <v>90</v>
      </c>
      <c r="P261" s="1" t="s">
        <v>383</v>
      </c>
      <c r="Q261" s="1" t="s">
        <v>663</v>
      </c>
      <c r="R261" s="1">
        <v>1801</v>
      </c>
      <c r="S261" s="2">
        <v>42025</v>
      </c>
      <c r="T261" s="2">
        <v>42027</v>
      </c>
      <c r="U261" s="1">
        <v>-266.22000000000003</v>
      </c>
      <c r="V261" s="1">
        <v>7</v>
      </c>
      <c r="W261" s="1">
        <v>116.93</v>
      </c>
      <c r="X261" s="1">
        <v>88646</v>
      </c>
      <c r="Y261" s="1">
        <v>15.47</v>
      </c>
      <c r="Z261" s="1" t="s">
        <v>93</v>
      </c>
    </row>
    <row r="262" spans="1:26" x14ac:dyDescent="0.25">
      <c r="A262" s="1">
        <v>1709</v>
      </c>
      <c r="B262" s="1" t="s">
        <v>664</v>
      </c>
      <c r="C262" s="1" t="s">
        <v>49</v>
      </c>
      <c r="D262" s="1">
        <v>0.01</v>
      </c>
      <c r="E262" s="4">
        <v>14.28</v>
      </c>
      <c r="F262" s="4">
        <v>2.99</v>
      </c>
      <c r="G262" s="1" t="s">
        <v>15</v>
      </c>
      <c r="H262" s="1" t="s">
        <v>16</v>
      </c>
      <c r="I262" s="1" t="s">
        <v>25</v>
      </c>
      <c r="J262" s="1" t="s">
        <v>51</v>
      </c>
      <c r="K262" s="1" t="s">
        <v>52</v>
      </c>
      <c r="L262" s="1" t="s">
        <v>665</v>
      </c>
      <c r="M262" s="1">
        <v>0.39</v>
      </c>
      <c r="N262" s="1" t="s">
        <v>8</v>
      </c>
      <c r="O262" s="1" t="s">
        <v>90</v>
      </c>
      <c r="P262" s="1" t="s">
        <v>300</v>
      </c>
      <c r="Q262" s="1" t="s">
        <v>666</v>
      </c>
      <c r="R262" s="1">
        <v>19464</v>
      </c>
      <c r="S262" s="2">
        <v>42025</v>
      </c>
      <c r="T262" s="2">
        <v>42026</v>
      </c>
      <c r="U262" s="1">
        <v>21.003499999999999</v>
      </c>
      <c r="V262" s="1">
        <v>2</v>
      </c>
      <c r="W262" s="1">
        <v>30.44</v>
      </c>
      <c r="X262" s="1">
        <v>88782</v>
      </c>
      <c r="Y262" s="1">
        <v>14.27</v>
      </c>
      <c r="Z262" s="1" t="s">
        <v>93</v>
      </c>
    </row>
    <row r="263" spans="1:26" x14ac:dyDescent="0.25">
      <c r="A263" s="1">
        <v>1727</v>
      </c>
      <c r="B263" s="1" t="s">
        <v>667</v>
      </c>
      <c r="C263" s="1" t="s">
        <v>49</v>
      </c>
      <c r="D263" s="1">
        <v>0.1</v>
      </c>
      <c r="E263" s="4">
        <v>14.98</v>
      </c>
      <c r="F263" s="4">
        <v>7.69</v>
      </c>
      <c r="G263" s="1" t="s">
        <v>66</v>
      </c>
      <c r="H263" s="1" t="s">
        <v>3</v>
      </c>
      <c r="I263" s="1" t="s">
        <v>25</v>
      </c>
      <c r="J263" s="1" t="s">
        <v>57</v>
      </c>
      <c r="K263" s="1" t="s">
        <v>52</v>
      </c>
      <c r="L263" s="1" t="s">
        <v>668</v>
      </c>
      <c r="M263" s="1">
        <v>0.56999999999999995</v>
      </c>
      <c r="N263" s="1" t="s">
        <v>8</v>
      </c>
      <c r="O263" s="1" t="s">
        <v>90</v>
      </c>
      <c r="P263" s="1" t="s">
        <v>297</v>
      </c>
      <c r="Q263" s="1" t="s">
        <v>669</v>
      </c>
      <c r="R263" s="1">
        <v>44240</v>
      </c>
      <c r="S263" s="2">
        <v>42025</v>
      </c>
      <c r="T263" s="2">
        <v>42027</v>
      </c>
      <c r="U263" s="1">
        <v>-76.900000000000006</v>
      </c>
      <c r="V263" s="1">
        <v>8</v>
      </c>
      <c r="W263" s="1">
        <v>114.81</v>
      </c>
      <c r="X263" s="1">
        <v>87194</v>
      </c>
      <c r="Y263" s="1">
        <v>14.88</v>
      </c>
      <c r="Z263" s="1" t="s">
        <v>93</v>
      </c>
    </row>
    <row r="264" spans="1:26" x14ac:dyDescent="0.25">
      <c r="A264" s="1">
        <v>1928</v>
      </c>
      <c r="B264" s="1" t="s">
        <v>670</v>
      </c>
      <c r="C264" s="1" t="s">
        <v>49</v>
      </c>
      <c r="D264" s="1">
        <v>0.1</v>
      </c>
      <c r="E264" s="4">
        <v>1889.99</v>
      </c>
      <c r="F264" s="4">
        <v>19.989999999999998</v>
      </c>
      <c r="G264" s="1" t="s">
        <v>15</v>
      </c>
      <c r="H264" s="1" t="s">
        <v>50</v>
      </c>
      <c r="I264" s="1" t="s">
        <v>25</v>
      </c>
      <c r="J264" s="1" t="s">
        <v>51</v>
      </c>
      <c r="K264" s="1" t="s">
        <v>52</v>
      </c>
      <c r="L264" s="1" t="s">
        <v>671</v>
      </c>
      <c r="M264" s="1">
        <v>0.36</v>
      </c>
      <c r="N264" s="1" t="s">
        <v>8</v>
      </c>
      <c r="O264" s="1" t="s">
        <v>9</v>
      </c>
      <c r="P264" s="1" t="s">
        <v>251</v>
      </c>
      <c r="Q264" s="1" t="s">
        <v>672</v>
      </c>
      <c r="R264" s="1">
        <v>29651</v>
      </c>
      <c r="S264" s="2">
        <v>42025</v>
      </c>
      <c r="T264" s="2">
        <v>42025</v>
      </c>
      <c r="U264" s="1">
        <v>-42.545999999999999</v>
      </c>
      <c r="V264" s="1">
        <v>1</v>
      </c>
      <c r="W264" s="1">
        <v>1786.04</v>
      </c>
      <c r="X264" s="1">
        <v>88580</v>
      </c>
      <c r="Y264" s="1">
        <v>1889.89</v>
      </c>
      <c r="Z264" s="1" t="s">
        <v>12</v>
      </c>
    </row>
    <row r="265" spans="1:26" x14ac:dyDescent="0.25">
      <c r="A265" s="1">
        <v>1989</v>
      </c>
      <c r="B265" s="1" t="s">
        <v>673</v>
      </c>
      <c r="C265" s="1" t="s">
        <v>49</v>
      </c>
      <c r="D265" s="1">
        <v>0.04</v>
      </c>
      <c r="E265" s="4">
        <v>355.98</v>
      </c>
      <c r="F265" s="4">
        <v>58.92</v>
      </c>
      <c r="G265" s="1" t="s">
        <v>2</v>
      </c>
      <c r="H265" s="1" t="s">
        <v>50</v>
      </c>
      <c r="I265" s="1" t="s">
        <v>4</v>
      </c>
      <c r="J265" s="1" t="s">
        <v>88</v>
      </c>
      <c r="K265" s="1" t="s">
        <v>35</v>
      </c>
      <c r="L265" s="1" t="s">
        <v>674</v>
      </c>
      <c r="M265" s="1">
        <v>0.64</v>
      </c>
      <c r="N265" s="1" t="s">
        <v>8</v>
      </c>
      <c r="O265" s="1" t="s">
        <v>37</v>
      </c>
      <c r="P265" s="1" t="s">
        <v>126</v>
      </c>
      <c r="Q265" s="1" t="s">
        <v>675</v>
      </c>
      <c r="R265" s="1">
        <v>84117</v>
      </c>
      <c r="S265" s="2">
        <v>42025</v>
      </c>
      <c r="T265" s="2">
        <v>42026</v>
      </c>
      <c r="U265" s="1">
        <v>882.93</v>
      </c>
      <c r="V265" s="1">
        <v>8</v>
      </c>
      <c r="W265" s="1">
        <v>2748.21</v>
      </c>
      <c r="X265" s="1">
        <v>90000</v>
      </c>
      <c r="Y265" s="1">
        <v>355.94</v>
      </c>
      <c r="Z265" s="1" t="s">
        <v>40</v>
      </c>
    </row>
    <row r="266" spans="1:26" x14ac:dyDescent="0.25">
      <c r="A266" s="1">
        <v>1989</v>
      </c>
      <c r="B266" s="1" t="s">
        <v>673</v>
      </c>
      <c r="C266" s="1" t="s">
        <v>49</v>
      </c>
      <c r="D266" s="1">
        <v>0.09</v>
      </c>
      <c r="E266" s="4">
        <v>19.98</v>
      </c>
      <c r="F266" s="4">
        <v>8.68</v>
      </c>
      <c r="G266" s="1" t="s">
        <v>15</v>
      </c>
      <c r="H266" s="1" t="s">
        <v>50</v>
      </c>
      <c r="I266" s="1" t="s">
        <v>25</v>
      </c>
      <c r="J266" s="1" t="s">
        <v>67</v>
      </c>
      <c r="K266" s="1" t="s">
        <v>52</v>
      </c>
      <c r="L266" s="1" t="s">
        <v>676</v>
      </c>
      <c r="M266" s="1">
        <v>0.37</v>
      </c>
      <c r="N266" s="1" t="s">
        <v>8</v>
      </c>
      <c r="O266" s="1" t="s">
        <v>37</v>
      </c>
      <c r="P266" s="1" t="s">
        <v>126</v>
      </c>
      <c r="Q266" s="1" t="s">
        <v>675</v>
      </c>
      <c r="R266" s="1">
        <v>84117</v>
      </c>
      <c r="S266" s="2">
        <v>42025</v>
      </c>
      <c r="T266" s="2">
        <v>42026</v>
      </c>
      <c r="U266" s="1">
        <v>6.6803999999999997</v>
      </c>
      <c r="V266" s="1">
        <v>5</v>
      </c>
      <c r="W266" s="1">
        <v>93.19</v>
      </c>
      <c r="X266" s="1">
        <v>90000</v>
      </c>
      <c r="Y266" s="1">
        <v>19.89</v>
      </c>
      <c r="Z266" s="1" t="s">
        <v>40</v>
      </c>
    </row>
    <row r="267" spans="1:26" x14ac:dyDescent="0.25">
      <c r="A267" s="1">
        <v>3229</v>
      </c>
      <c r="B267" s="1" t="s">
        <v>677</v>
      </c>
      <c r="C267" s="1" t="s">
        <v>49</v>
      </c>
      <c r="D267" s="1">
        <v>0.01</v>
      </c>
      <c r="E267" s="4">
        <v>24.95</v>
      </c>
      <c r="F267" s="4">
        <v>2.99</v>
      </c>
      <c r="G267" s="1" t="s">
        <v>15</v>
      </c>
      <c r="H267" s="1" t="s">
        <v>3</v>
      </c>
      <c r="I267" s="1" t="s">
        <v>25</v>
      </c>
      <c r="J267" s="1" t="s">
        <v>51</v>
      </c>
      <c r="K267" s="1" t="s">
        <v>52</v>
      </c>
      <c r="L267" s="1" t="s">
        <v>678</v>
      </c>
      <c r="M267" s="1">
        <v>0.39</v>
      </c>
      <c r="N267" s="1" t="s">
        <v>8</v>
      </c>
      <c r="O267" s="1" t="s">
        <v>29</v>
      </c>
      <c r="P267" s="1" t="s">
        <v>337</v>
      </c>
      <c r="Q267" s="1" t="s">
        <v>679</v>
      </c>
      <c r="R267" s="1">
        <v>54880</v>
      </c>
      <c r="S267" s="2">
        <v>42025</v>
      </c>
      <c r="T267" s="2">
        <v>42026</v>
      </c>
      <c r="U267" s="1">
        <v>261.38580000000002</v>
      </c>
      <c r="V267" s="1">
        <v>15</v>
      </c>
      <c r="W267" s="1">
        <v>378.82</v>
      </c>
      <c r="X267" s="1">
        <v>87435</v>
      </c>
      <c r="Y267" s="1">
        <v>24.939999999999998</v>
      </c>
      <c r="Z267" s="1" t="s">
        <v>32</v>
      </c>
    </row>
    <row r="268" spans="1:26" x14ac:dyDescent="0.25">
      <c r="A268" s="1">
        <v>3230</v>
      </c>
      <c r="B268" s="1" t="s">
        <v>680</v>
      </c>
      <c r="C268" s="1" t="s">
        <v>49</v>
      </c>
      <c r="D268" s="1">
        <v>0</v>
      </c>
      <c r="E268" s="4">
        <v>15.98</v>
      </c>
      <c r="F268" s="4">
        <v>8.99</v>
      </c>
      <c r="G268" s="1" t="s">
        <v>15</v>
      </c>
      <c r="H268" s="1" t="s">
        <v>3</v>
      </c>
      <c r="I268" s="1" t="s">
        <v>17</v>
      </c>
      <c r="J268" s="1" t="s">
        <v>18</v>
      </c>
      <c r="K268" s="1" t="s">
        <v>19</v>
      </c>
      <c r="L268" s="1" t="s">
        <v>681</v>
      </c>
      <c r="M268" s="1">
        <v>0.64</v>
      </c>
      <c r="N268" s="1" t="s">
        <v>8</v>
      </c>
      <c r="O268" s="1" t="s">
        <v>29</v>
      </c>
      <c r="P268" s="1" t="s">
        <v>337</v>
      </c>
      <c r="Q268" s="1" t="s">
        <v>682</v>
      </c>
      <c r="R268" s="1">
        <v>53186</v>
      </c>
      <c r="S268" s="2">
        <v>42025</v>
      </c>
      <c r="T268" s="2">
        <v>42027</v>
      </c>
      <c r="U268" s="1">
        <v>-135.46</v>
      </c>
      <c r="V268" s="1">
        <v>9</v>
      </c>
      <c r="W268" s="1">
        <v>152.18</v>
      </c>
      <c r="X268" s="1">
        <v>87435</v>
      </c>
      <c r="Y268" s="1">
        <v>15.98</v>
      </c>
      <c r="Z268" s="1" t="s">
        <v>32</v>
      </c>
    </row>
    <row r="269" spans="1:26" x14ac:dyDescent="0.25">
      <c r="A269" s="1">
        <v>151</v>
      </c>
      <c r="B269" s="1" t="s">
        <v>683</v>
      </c>
      <c r="C269" s="1" t="s">
        <v>1</v>
      </c>
      <c r="D269" s="1">
        <v>0.09</v>
      </c>
      <c r="E269" s="4">
        <v>32.979999999999997</v>
      </c>
      <c r="F269" s="4">
        <v>5.5</v>
      </c>
      <c r="G269" s="1" t="s">
        <v>15</v>
      </c>
      <c r="H269" s="1" t="s">
        <v>50</v>
      </c>
      <c r="I269" s="1" t="s">
        <v>17</v>
      </c>
      <c r="J269" s="1" t="s">
        <v>18</v>
      </c>
      <c r="K269" s="1" t="s">
        <v>52</v>
      </c>
      <c r="L269" s="1" t="s">
        <v>684</v>
      </c>
      <c r="M269" s="1">
        <v>0.75</v>
      </c>
      <c r="N269" s="1" t="s">
        <v>8</v>
      </c>
      <c r="O269" s="1" t="s">
        <v>9</v>
      </c>
      <c r="P269" s="1" t="s">
        <v>380</v>
      </c>
      <c r="Q269" s="1" t="s">
        <v>685</v>
      </c>
      <c r="R269" s="1">
        <v>37664</v>
      </c>
      <c r="S269" s="2">
        <v>42026</v>
      </c>
      <c r="T269" s="2">
        <v>42027</v>
      </c>
      <c r="U269" s="1">
        <v>-20.257999999999999</v>
      </c>
      <c r="V269" s="1">
        <v>2</v>
      </c>
      <c r="W269" s="1">
        <v>62.46</v>
      </c>
      <c r="X269" s="1">
        <v>89521</v>
      </c>
      <c r="Y269" s="1">
        <v>32.889999999999993</v>
      </c>
      <c r="Z269" s="1" t="s">
        <v>12</v>
      </c>
    </row>
    <row r="270" spans="1:26" x14ac:dyDescent="0.25">
      <c r="A270" s="1">
        <v>1438</v>
      </c>
      <c r="B270" s="1" t="s">
        <v>686</v>
      </c>
      <c r="C270" s="1" t="s">
        <v>1</v>
      </c>
      <c r="D270" s="1">
        <v>0.01</v>
      </c>
      <c r="E270" s="4">
        <v>80.98</v>
      </c>
      <c r="F270" s="4">
        <v>35</v>
      </c>
      <c r="G270" s="1" t="s">
        <v>15</v>
      </c>
      <c r="H270" s="1" t="s">
        <v>73</v>
      </c>
      <c r="I270" s="1" t="s">
        <v>25</v>
      </c>
      <c r="J270" s="1" t="s">
        <v>57</v>
      </c>
      <c r="K270" s="1" t="s">
        <v>43</v>
      </c>
      <c r="L270" s="1" t="s">
        <v>687</v>
      </c>
      <c r="M270" s="1">
        <v>0.83</v>
      </c>
      <c r="N270" s="1" t="s">
        <v>8</v>
      </c>
      <c r="O270" s="1" t="s">
        <v>90</v>
      </c>
      <c r="P270" s="1" t="s">
        <v>297</v>
      </c>
      <c r="Q270" s="1" t="s">
        <v>688</v>
      </c>
      <c r="R270" s="1">
        <v>44035</v>
      </c>
      <c r="S270" s="2">
        <v>42026</v>
      </c>
      <c r="T270" s="2">
        <v>42028</v>
      </c>
      <c r="U270" s="1">
        <v>-409.37360000000001</v>
      </c>
      <c r="V270" s="1">
        <v>3</v>
      </c>
      <c r="W270" s="1">
        <v>267.83</v>
      </c>
      <c r="X270" s="1">
        <v>90120</v>
      </c>
      <c r="Y270" s="1">
        <v>80.97</v>
      </c>
      <c r="Z270" s="1" t="s">
        <v>93</v>
      </c>
    </row>
    <row r="271" spans="1:26" x14ac:dyDescent="0.25">
      <c r="A271" s="1">
        <v>1959</v>
      </c>
      <c r="B271" s="1" t="s">
        <v>689</v>
      </c>
      <c r="C271" s="1" t="s">
        <v>1</v>
      </c>
      <c r="D271" s="1">
        <v>0</v>
      </c>
      <c r="E271" s="4">
        <v>20.28</v>
      </c>
      <c r="F271" s="4">
        <v>14.39</v>
      </c>
      <c r="G271" s="1" t="s">
        <v>15</v>
      </c>
      <c r="H271" s="1" t="s">
        <v>73</v>
      </c>
      <c r="I271" s="1" t="s">
        <v>4</v>
      </c>
      <c r="J271" s="1" t="s">
        <v>106</v>
      </c>
      <c r="K271" s="1" t="s">
        <v>52</v>
      </c>
      <c r="L271" s="1" t="s">
        <v>690</v>
      </c>
      <c r="M271" s="1">
        <v>0.47</v>
      </c>
      <c r="N271" s="1" t="s">
        <v>8</v>
      </c>
      <c r="O271" s="1" t="s">
        <v>9</v>
      </c>
      <c r="P271" s="1" t="s">
        <v>103</v>
      </c>
      <c r="Q271" s="1" t="s">
        <v>108</v>
      </c>
      <c r="R271" s="1">
        <v>33916</v>
      </c>
      <c r="S271" s="2">
        <v>42026</v>
      </c>
      <c r="T271" s="2">
        <v>42026</v>
      </c>
      <c r="U271" s="1">
        <v>-66.247299999999996</v>
      </c>
      <c r="V271" s="1">
        <v>9</v>
      </c>
      <c r="W271" s="1">
        <v>206.04</v>
      </c>
      <c r="X271" s="1">
        <v>28225</v>
      </c>
      <c r="Y271" s="1">
        <v>20.28</v>
      </c>
      <c r="Z271" s="1" t="s">
        <v>12</v>
      </c>
    </row>
    <row r="272" spans="1:26" x14ac:dyDescent="0.25">
      <c r="A272" s="1">
        <v>1764</v>
      </c>
      <c r="B272" s="1" t="s">
        <v>691</v>
      </c>
      <c r="C272" s="1" t="s">
        <v>14</v>
      </c>
      <c r="D272" s="1">
        <v>0</v>
      </c>
      <c r="E272" s="4">
        <v>115.99</v>
      </c>
      <c r="F272" s="4">
        <v>5.92</v>
      </c>
      <c r="G272" s="1" t="s">
        <v>15</v>
      </c>
      <c r="H272" s="1" t="s">
        <v>16</v>
      </c>
      <c r="I272" s="1" t="s">
        <v>17</v>
      </c>
      <c r="J272" s="1" t="s">
        <v>115</v>
      </c>
      <c r="K272" s="1" t="s">
        <v>52</v>
      </c>
      <c r="L272" s="1" t="s">
        <v>692</v>
      </c>
      <c r="M272" s="1">
        <v>0.57999999999999996</v>
      </c>
      <c r="N272" s="1" t="s">
        <v>8</v>
      </c>
      <c r="O272" s="1" t="s">
        <v>9</v>
      </c>
      <c r="P272" s="1" t="s">
        <v>103</v>
      </c>
      <c r="Q272" s="1" t="s">
        <v>693</v>
      </c>
      <c r="R272" s="1">
        <v>34698</v>
      </c>
      <c r="S272" s="2">
        <v>42026</v>
      </c>
      <c r="T272" s="2">
        <v>42026</v>
      </c>
      <c r="U272" s="1">
        <v>-16.771999999999998</v>
      </c>
      <c r="V272" s="1">
        <v>11</v>
      </c>
      <c r="W272" s="1">
        <v>1160.42</v>
      </c>
      <c r="X272" s="1">
        <v>89775</v>
      </c>
      <c r="Y272" s="1">
        <v>115.99</v>
      </c>
      <c r="Z272" s="1" t="s">
        <v>12</v>
      </c>
    </row>
    <row r="273" spans="1:26" x14ac:dyDescent="0.25">
      <c r="A273" s="1">
        <v>2456</v>
      </c>
      <c r="B273" s="1" t="s">
        <v>694</v>
      </c>
      <c r="C273" s="1" t="s">
        <v>14</v>
      </c>
      <c r="D273" s="1">
        <v>7.0000000000000007E-2</v>
      </c>
      <c r="E273" s="4">
        <v>179.99</v>
      </c>
      <c r="F273" s="4">
        <v>19.989999999999998</v>
      </c>
      <c r="G273" s="1" t="s">
        <v>15</v>
      </c>
      <c r="H273" s="1" t="s">
        <v>50</v>
      </c>
      <c r="I273" s="1" t="s">
        <v>17</v>
      </c>
      <c r="J273" s="1" t="s">
        <v>18</v>
      </c>
      <c r="K273" s="1" t="s">
        <v>52</v>
      </c>
      <c r="L273" s="1" t="s">
        <v>695</v>
      </c>
      <c r="M273" s="1">
        <v>0.48</v>
      </c>
      <c r="N273" s="1" t="s">
        <v>8</v>
      </c>
      <c r="O273" s="1" t="s">
        <v>9</v>
      </c>
      <c r="P273" s="1" t="s">
        <v>144</v>
      </c>
      <c r="Q273" s="1" t="s">
        <v>696</v>
      </c>
      <c r="R273" s="1">
        <v>36608</v>
      </c>
      <c r="S273" s="2">
        <v>42026</v>
      </c>
      <c r="T273" s="2">
        <v>42027</v>
      </c>
      <c r="U273" s="1">
        <v>733.28219999999999</v>
      </c>
      <c r="V273" s="1">
        <v>7</v>
      </c>
      <c r="W273" s="1">
        <v>1188.6300000000001</v>
      </c>
      <c r="X273" s="1">
        <v>89218</v>
      </c>
      <c r="Y273" s="1">
        <v>179.92000000000002</v>
      </c>
      <c r="Z273" s="1" t="s">
        <v>12</v>
      </c>
    </row>
    <row r="274" spans="1:26" x14ac:dyDescent="0.25">
      <c r="A274" s="1">
        <v>2456</v>
      </c>
      <c r="B274" s="1" t="s">
        <v>694</v>
      </c>
      <c r="C274" s="1" t="s">
        <v>14</v>
      </c>
      <c r="D274" s="1">
        <v>0.02</v>
      </c>
      <c r="E274" s="4">
        <v>92.23</v>
      </c>
      <c r="F274" s="4">
        <v>39.61</v>
      </c>
      <c r="G274" s="1" t="s">
        <v>66</v>
      </c>
      <c r="H274" s="1" t="s">
        <v>50</v>
      </c>
      <c r="I274" s="1" t="s">
        <v>4</v>
      </c>
      <c r="J274" s="1" t="s">
        <v>106</v>
      </c>
      <c r="K274" s="1" t="s">
        <v>124</v>
      </c>
      <c r="L274" s="1" t="s">
        <v>697</v>
      </c>
      <c r="M274" s="1">
        <v>0.67</v>
      </c>
      <c r="N274" s="1" t="s">
        <v>8</v>
      </c>
      <c r="O274" s="1" t="s">
        <v>9</v>
      </c>
      <c r="P274" s="1" t="s">
        <v>144</v>
      </c>
      <c r="Q274" s="1" t="s">
        <v>696</v>
      </c>
      <c r="R274" s="1">
        <v>36608</v>
      </c>
      <c r="S274" s="2">
        <v>42026</v>
      </c>
      <c r="T274" s="2">
        <v>42027</v>
      </c>
      <c r="U274" s="1">
        <v>-905.99040000000002</v>
      </c>
      <c r="V274" s="1">
        <v>11</v>
      </c>
      <c r="W274" s="1">
        <v>1009.93</v>
      </c>
      <c r="X274" s="1">
        <v>89218</v>
      </c>
      <c r="Y274" s="1">
        <v>92.210000000000008</v>
      </c>
      <c r="Z274" s="1" t="s">
        <v>12</v>
      </c>
    </row>
    <row r="275" spans="1:26" x14ac:dyDescent="0.25">
      <c r="A275" s="1">
        <v>2457</v>
      </c>
      <c r="B275" s="1" t="s">
        <v>698</v>
      </c>
      <c r="C275" s="1" t="s">
        <v>14</v>
      </c>
      <c r="D275" s="1">
        <v>0.02</v>
      </c>
      <c r="E275" s="4">
        <v>15.22</v>
      </c>
      <c r="F275" s="4">
        <v>9.73</v>
      </c>
      <c r="G275" s="1" t="s">
        <v>15</v>
      </c>
      <c r="H275" s="1" t="s">
        <v>50</v>
      </c>
      <c r="I275" s="1" t="s">
        <v>25</v>
      </c>
      <c r="J275" s="1" t="s">
        <v>51</v>
      </c>
      <c r="K275" s="1" t="s">
        <v>52</v>
      </c>
      <c r="L275" s="1" t="s">
        <v>699</v>
      </c>
      <c r="M275" s="1">
        <v>0.36</v>
      </c>
      <c r="N275" s="1" t="s">
        <v>8</v>
      </c>
      <c r="O275" s="1" t="s">
        <v>29</v>
      </c>
      <c r="P275" s="1" t="s">
        <v>63</v>
      </c>
      <c r="Q275" s="1" t="s">
        <v>700</v>
      </c>
      <c r="R275" s="1">
        <v>55014</v>
      </c>
      <c r="S275" s="2">
        <v>42026</v>
      </c>
      <c r="T275" s="2">
        <v>42026</v>
      </c>
      <c r="U275" s="1">
        <v>-21.63242</v>
      </c>
      <c r="V275" s="1">
        <v>9</v>
      </c>
      <c r="W275" s="1">
        <v>140.69999999999999</v>
      </c>
      <c r="X275" s="1">
        <v>89218</v>
      </c>
      <c r="Y275" s="1">
        <v>15.200000000000001</v>
      </c>
      <c r="Z275" s="1" t="s">
        <v>32</v>
      </c>
    </row>
    <row r="276" spans="1:26" x14ac:dyDescent="0.25">
      <c r="A276" s="1">
        <v>2209</v>
      </c>
      <c r="B276" s="1" t="s">
        <v>701</v>
      </c>
      <c r="C276" s="1" t="s">
        <v>24</v>
      </c>
      <c r="D276" s="1">
        <v>0.06</v>
      </c>
      <c r="E276" s="4">
        <v>6.98</v>
      </c>
      <c r="F276" s="4">
        <v>1.6</v>
      </c>
      <c r="G276" s="1" t="s">
        <v>15</v>
      </c>
      <c r="H276" s="1" t="s">
        <v>50</v>
      </c>
      <c r="I276" s="1" t="s">
        <v>25</v>
      </c>
      <c r="J276" s="1" t="s">
        <v>67</v>
      </c>
      <c r="K276" s="1" t="s">
        <v>27</v>
      </c>
      <c r="L276" s="1" t="s">
        <v>702</v>
      </c>
      <c r="M276" s="1">
        <v>0.38</v>
      </c>
      <c r="N276" s="1" t="s">
        <v>8</v>
      </c>
      <c r="O276" s="1" t="s">
        <v>9</v>
      </c>
      <c r="P276" s="1" t="s">
        <v>54</v>
      </c>
      <c r="Q276" s="1" t="s">
        <v>440</v>
      </c>
      <c r="R276" s="1">
        <v>30337</v>
      </c>
      <c r="S276" s="2">
        <v>42026</v>
      </c>
      <c r="T276" s="2">
        <v>42033</v>
      </c>
      <c r="U276" s="1">
        <v>-98.055999999999997</v>
      </c>
      <c r="V276" s="1">
        <v>12</v>
      </c>
      <c r="W276" s="1">
        <v>83.93</v>
      </c>
      <c r="X276" s="1">
        <v>88030</v>
      </c>
      <c r="Y276" s="1">
        <v>6.9200000000000008</v>
      </c>
      <c r="Z276" s="1" t="s">
        <v>12</v>
      </c>
    </row>
    <row r="277" spans="1:26" x14ac:dyDescent="0.25">
      <c r="A277" s="1">
        <v>2896</v>
      </c>
      <c r="B277" s="1" t="s">
        <v>703</v>
      </c>
      <c r="C277" s="1" t="s">
        <v>24</v>
      </c>
      <c r="D277" s="1">
        <v>0.02</v>
      </c>
      <c r="E277" s="4">
        <v>880.98</v>
      </c>
      <c r="F277" s="4">
        <v>44.55</v>
      </c>
      <c r="G277" s="1" t="s">
        <v>2</v>
      </c>
      <c r="H277" s="1" t="s">
        <v>50</v>
      </c>
      <c r="I277" s="1" t="s">
        <v>4</v>
      </c>
      <c r="J277" s="1" t="s">
        <v>97</v>
      </c>
      <c r="K277" s="1" t="s">
        <v>6</v>
      </c>
      <c r="L277" s="1" t="s">
        <v>218</v>
      </c>
      <c r="M277" s="1">
        <v>0.62</v>
      </c>
      <c r="N277" s="1" t="s">
        <v>8</v>
      </c>
      <c r="O277" s="1" t="s">
        <v>29</v>
      </c>
      <c r="P277" s="1" t="s">
        <v>63</v>
      </c>
      <c r="Q277" s="1" t="s">
        <v>704</v>
      </c>
      <c r="R277" s="1">
        <v>56001</v>
      </c>
      <c r="S277" s="2">
        <v>42026</v>
      </c>
      <c r="T277" s="2">
        <v>42030</v>
      </c>
      <c r="U277" s="1">
        <v>4861.0637999999999</v>
      </c>
      <c r="V277" s="1">
        <v>8</v>
      </c>
      <c r="W277" s="1">
        <v>7045.02</v>
      </c>
      <c r="X277" s="1">
        <v>86925</v>
      </c>
      <c r="Y277" s="1">
        <v>880.96</v>
      </c>
      <c r="Z277" s="1" t="s">
        <v>32</v>
      </c>
    </row>
    <row r="278" spans="1:26" x14ac:dyDescent="0.25">
      <c r="A278" s="1">
        <v>2422</v>
      </c>
      <c r="B278" s="1" t="s">
        <v>705</v>
      </c>
      <c r="C278" s="1" t="s">
        <v>96</v>
      </c>
      <c r="D278" s="1">
        <v>0.09</v>
      </c>
      <c r="E278" s="4">
        <v>3.89</v>
      </c>
      <c r="F278" s="4">
        <v>7.01</v>
      </c>
      <c r="G278" s="1" t="s">
        <v>66</v>
      </c>
      <c r="H278" s="1" t="s">
        <v>50</v>
      </c>
      <c r="I278" s="1" t="s">
        <v>25</v>
      </c>
      <c r="J278" s="1" t="s">
        <v>51</v>
      </c>
      <c r="K278" s="1" t="s">
        <v>52</v>
      </c>
      <c r="L278" s="1" t="s">
        <v>706</v>
      </c>
      <c r="M278" s="1">
        <v>0.37</v>
      </c>
      <c r="N278" s="1" t="s">
        <v>8</v>
      </c>
      <c r="O278" s="1" t="s">
        <v>29</v>
      </c>
      <c r="P278" s="1" t="s">
        <v>167</v>
      </c>
      <c r="Q278" s="1" t="s">
        <v>707</v>
      </c>
      <c r="R278" s="1">
        <v>77340</v>
      </c>
      <c r="S278" s="2">
        <v>42026</v>
      </c>
      <c r="T278" s="2">
        <v>42028</v>
      </c>
      <c r="U278" s="1">
        <v>-154.30699999999999</v>
      </c>
      <c r="V278" s="1">
        <v>10</v>
      </c>
      <c r="W278" s="1">
        <v>42.56</v>
      </c>
      <c r="X278" s="1">
        <v>89055</v>
      </c>
      <c r="Y278" s="1">
        <v>3.8000000000000003</v>
      </c>
      <c r="Z278" s="1" t="s">
        <v>32</v>
      </c>
    </row>
    <row r="279" spans="1:26" x14ac:dyDescent="0.25">
      <c r="A279" s="1">
        <v>2873</v>
      </c>
      <c r="B279" s="1" t="s">
        <v>708</v>
      </c>
      <c r="C279" s="1" t="s">
        <v>96</v>
      </c>
      <c r="D279" s="1">
        <v>7.0000000000000007E-2</v>
      </c>
      <c r="E279" s="4">
        <v>2.89</v>
      </c>
      <c r="F279" s="4">
        <v>0.5</v>
      </c>
      <c r="G279" s="1" t="s">
        <v>15</v>
      </c>
      <c r="H279" s="1" t="s">
        <v>3</v>
      </c>
      <c r="I279" s="1" t="s">
        <v>25</v>
      </c>
      <c r="J279" s="1" t="s">
        <v>132</v>
      </c>
      <c r="K279" s="1" t="s">
        <v>52</v>
      </c>
      <c r="L279" s="1" t="s">
        <v>709</v>
      </c>
      <c r="M279" s="1">
        <v>0.38</v>
      </c>
      <c r="N279" s="1" t="s">
        <v>8</v>
      </c>
      <c r="O279" s="1" t="s">
        <v>9</v>
      </c>
      <c r="P279" s="1" t="s">
        <v>103</v>
      </c>
      <c r="Q279" s="1" t="s">
        <v>710</v>
      </c>
      <c r="R279" s="1">
        <v>33012</v>
      </c>
      <c r="S279" s="2">
        <v>42026</v>
      </c>
      <c r="T279" s="2">
        <v>42028</v>
      </c>
      <c r="U279" s="1">
        <v>441.59399999999999</v>
      </c>
      <c r="V279" s="1">
        <v>12</v>
      </c>
      <c r="W279" s="1">
        <v>33.020000000000003</v>
      </c>
      <c r="X279" s="1">
        <v>89872</v>
      </c>
      <c r="Y279" s="1">
        <v>2.8200000000000003</v>
      </c>
      <c r="Z279" s="1" t="s">
        <v>12</v>
      </c>
    </row>
    <row r="280" spans="1:26" x14ac:dyDescent="0.25">
      <c r="A280" s="1">
        <v>2873</v>
      </c>
      <c r="B280" s="1" t="s">
        <v>708</v>
      </c>
      <c r="C280" s="1" t="s">
        <v>96</v>
      </c>
      <c r="D280" s="1">
        <v>0</v>
      </c>
      <c r="E280" s="4">
        <v>217.85</v>
      </c>
      <c r="F280" s="4">
        <v>29.1</v>
      </c>
      <c r="G280" s="1" t="s">
        <v>2</v>
      </c>
      <c r="H280" s="1" t="s">
        <v>3</v>
      </c>
      <c r="I280" s="1" t="s">
        <v>4</v>
      </c>
      <c r="J280" s="1" t="s">
        <v>5</v>
      </c>
      <c r="K280" s="1" t="s">
        <v>6</v>
      </c>
      <c r="L280" s="1" t="s">
        <v>711</v>
      </c>
      <c r="M280" s="1">
        <v>0.68</v>
      </c>
      <c r="N280" s="1" t="s">
        <v>8</v>
      </c>
      <c r="O280" s="1" t="s">
        <v>9</v>
      </c>
      <c r="P280" s="1" t="s">
        <v>103</v>
      </c>
      <c r="Q280" s="1" t="s">
        <v>710</v>
      </c>
      <c r="R280" s="1">
        <v>33012</v>
      </c>
      <c r="S280" s="2">
        <v>42026</v>
      </c>
      <c r="T280" s="2">
        <v>42027</v>
      </c>
      <c r="U280" s="1">
        <v>394.17</v>
      </c>
      <c r="V280" s="1">
        <v>10</v>
      </c>
      <c r="W280" s="1">
        <v>2273.1</v>
      </c>
      <c r="X280" s="1">
        <v>89872</v>
      </c>
      <c r="Y280" s="1">
        <v>217.85</v>
      </c>
      <c r="Z280" s="1" t="s">
        <v>12</v>
      </c>
    </row>
    <row r="281" spans="1:26" x14ac:dyDescent="0.25">
      <c r="A281" s="1">
        <v>3350</v>
      </c>
      <c r="B281" s="1" t="s">
        <v>712</v>
      </c>
      <c r="C281" s="1" t="s">
        <v>96</v>
      </c>
      <c r="D281" s="1">
        <v>0.01</v>
      </c>
      <c r="E281" s="4">
        <v>73.98</v>
      </c>
      <c r="F281" s="4">
        <v>12.14</v>
      </c>
      <c r="G281" s="1" t="s">
        <v>15</v>
      </c>
      <c r="H281" s="1" t="s">
        <v>3</v>
      </c>
      <c r="I281" s="1" t="s">
        <v>17</v>
      </c>
      <c r="J281" s="1" t="s">
        <v>18</v>
      </c>
      <c r="K281" s="1" t="s">
        <v>52</v>
      </c>
      <c r="L281" s="1" t="s">
        <v>713</v>
      </c>
      <c r="M281" s="1">
        <v>0.67</v>
      </c>
      <c r="N281" s="1" t="s">
        <v>8</v>
      </c>
      <c r="O281" s="1" t="s">
        <v>37</v>
      </c>
      <c r="P281" s="1" t="s">
        <v>45</v>
      </c>
      <c r="Q281" s="1" t="s">
        <v>714</v>
      </c>
      <c r="R281" s="1">
        <v>98444</v>
      </c>
      <c r="S281" s="2">
        <v>42027</v>
      </c>
      <c r="T281" s="2">
        <v>42029</v>
      </c>
      <c r="U281" s="1">
        <v>-29.0656</v>
      </c>
      <c r="V281" s="1">
        <v>5</v>
      </c>
      <c r="W281" s="1">
        <v>384.22</v>
      </c>
      <c r="X281" s="1">
        <v>91296</v>
      </c>
      <c r="Y281" s="1">
        <v>73.97</v>
      </c>
      <c r="Z281" s="1" t="s">
        <v>40</v>
      </c>
    </row>
    <row r="282" spans="1:26" x14ac:dyDescent="0.25">
      <c r="A282" s="1">
        <v>1692</v>
      </c>
      <c r="B282" s="1" t="s">
        <v>715</v>
      </c>
      <c r="C282" s="1" t="s">
        <v>49</v>
      </c>
      <c r="D282" s="1">
        <v>0</v>
      </c>
      <c r="E282" s="4">
        <v>6.84</v>
      </c>
      <c r="F282" s="4">
        <v>8.3699999999999992</v>
      </c>
      <c r="G282" s="1" t="s">
        <v>15</v>
      </c>
      <c r="H282" s="1" t="s">
        <v>16</v>
      </c>
      <c r="I282" s="1" t="s">
        <v>25</v>
      </c>
      <c r="J282" s="1" t="s">
        <v>548</v>
      </c>
      <c r="K282" s="1" t="s">
        <v>19</v>
      </c>
      <c r="L282" s="1" t="s">
        <v>716</v>
      </c>
      <c r="M282" s="1">
        <v>0.57999999999999996</v>
      </c>
      <c r="N282" s="1" t="s">
        <v>8</v>
      </c>
      <c r="O282" s="1" t="s">
        <v>29</v>
      </c>
      <c r="P282" s="1" t="s">
        <v>517</v>
      </c>
      <c r="Q282" s="1" t="s">
        <v>717</v>
      </c>
      <c r="R282" s="1">
        <v>67114</v>
      </c>
      <c r="S282" s="2">
        <v>42027</v>
      </c>
      <c r="T282" s="2">
        <v>42028</v>
      </c>
      <c r="U282" s="1">
        <v>-123.1816</v>
      </c>
      <c r="V282" s="1">
        <v>5</v>
      </c>
      <c r="W282" s="1">
        <v>37.89</v>
      </c>
      <c r="X282" s="1">
        <v>90189</v>
      </c>
      <c r="Y282" s="1">
        <v>6.84</v>
      </c>
      <c r="Z282" s="1" t="s">
        <v>32</v>
      </c>
    </row>
    <row r="283" spans="1:26" x14ac:dyDescent="0.25">
      <c r="A283" s="1">
        <v>1693</v>
      </c>
      <c r="B283" s="1" t="s">
        <v>718</v>
      </c>
      <c r="C283" s="1" t="s">
        <v>49</v>
      </c>
      <c r="D283" s="1">
        <v>7.0000000000000007E-2</v>
      </c>
      <c r="E283" s="4">
        <v>30.98</v>
      </c>
      <c r="F283" s="4">
        <v>5.76</v>
      </c>
      <c r="G283" s="1" t="s">
        <v>15</v>
      </c>
      <c r="H283" s="1" t="s">
        <v>16</v>
      </c>
      <c r="I283" s="1" t="s">
        <v>25</v>
      </c>
      <c r="J283" s="1" t="s">
        <v>67</v>
      </c>
      <c r="K283" s="1" t="s">
        <v>52</v>
      </c>
      <c r="L283" s="1" t="s">
        <v>719</v>
      </c>
      <c r="M283" s="1">
        <v>0.4</v>
      </c>
      <c r="N283" s="1" t="s">
        <v>8</v>
      </c>
      <c r="O283" s="1" t="s">
        <v>9</v>
      </c>
      <c r="P283" s="1" t="s">
        <v>222</v>
      </c>
      <c r="Q283" s="1" t="s">
        <v>720</v>
      </c>
      <c r="R283" s="1">
        <v>20190</v>
      </c>
      <c r="S283" s="2">
        <v>42027</v>
      </c>
      <c r="T283" s="2">
        <v>42029</v>
      </c>
      <c r="U283" s="1">
        <v>-28.797999999999998</v>
      </c>
      <c r="V283" s="1">
        <v>11</v>
      </c>
      <c r="W283" s="1">
        <v>343.79</v>
      </c>
      <c r="X283" s="1">
        <v>90189</v>
      </c>
      <c r="Y283" s="1">
        <v>30.91</v>
      </c>
      <c r="Z283" s="1" t="s">
        <v>12</v>
      </c>
    </row>
    <row r="284" spans="1:26" x14ac:dyDescent="0.25">
      <c r="A284" s="1">
        <v>604</v>
      </c>
      <c r="B284" s="1" t="s">
        <v>721</v>
      </c>
      <c r="C284" s="1" t="s">
        <v>1</v>
      </c>
      <c r="D284" s="1">
        <v>0.03</v>
      </c>
      <c r="E284" s="4">
        <v>1.88</v>
      </c>
      <c r="F284" s="4">
        <v>1.49</v>
      </c>
      <c r="G284" s="1" t="s">
        <v>15</v>
      </c>
      <c r="H284" s="1" t="s">
        <v>50</v>
      </c>
      <c r="I284" s="1" t="s">
        <v>25</v>
      </c>
      <c r="J284" s="1" t="s">
        <v>51</v>
      </c>
      <c r="K284" s="1" t="s">
        <v>52</v>
      </c>
      <c r="L284" s="1" t="s">
        <v>593</v>
      </c>
      <c r="M284" s="1">
        <v>0.37</v>
      </c>
      <c r="N284" s="1" t="s">
        <v>8</v>
      </c>
      <c r="O284" s="1" t="s">
        <v>37</v>
      </c>
      <c r="P284" s="1" t="s">
        <v>69</v>
      </c>
      <c r="Q284" s="1" t="s">
        <v>79</v>
      </c>
      <c r="R284" s="1">
        <v>90045</v>
      </c>
      <c r="S284" s="2">
        <v>42028</v>
      </c>
      <c r="T284" s="2">
        <v>42029</v>
      </c>
      <c r="U284" s="1">
        <v>-15.099500000000001</v>
      </c>
      <c r="V284" s="1">
        <v>52</v>
      </c>
      <c r="W284" s="1">
        <v>102.32</v>
      </c>
      <c r="X284" s="1">
        <v>34882</v>
      </c>
      <c r="Y284" s="1">
        <v>1.8499999999999999</v>
      </c>
      <c r="Z284" s="1" t="s">
        <v>40</v>
      </c>
    </row>
    <row r="285" spans="1:26" x14ac:dyDescent="0.25">
      <c r="A285" s="1">
        <v>830</v>
      </c>
      <c r="B285" s="1" t="s">
        <v>722</v>
      </c>
      <c r="C285" s="1" t="s">
        <v>14</v>
      </c>
      <c r="D285" s="1">
        <v>0.01</v>
      </c>
      <c r="E285" s="4">
        <v>14.42</v>
      </c>
      <c r="F285" s="4">
        <v>6.75</v>
      </c>
      <c r="G285" s="1" t="s">
        <v>15</v>
      </c>
      <c r="H285" s="1" t="s">
        <v>73</v>
      </c>
      <c r="I285" s="1" t="s">
        <v>25</v>
      </c>
      <c r="J285" s="1" t="s">
        <v>74</v>
      </c>
      <c r="K285" s="1" t="s">
        <v>124</v>
      </c>
      <c r="L285" s="1" t="s">
        <v>389</v>
      </c>
      <c r="M285" s="1">
        <v>0.52</v>
      </c>
      <c r="N285" s="1" t="s">
        <v>8</v>
      </c>
      <c r="O285" s="1" t="s">
        <v>37</v>
      </c>
      <c r="P285" s="1" t="s">
        <v>38</v>
      </c>
      <c r="Q285" s="1" t="s">
        <v>723</v>
      </c>
      <c r="R285" s="1">
        <v>80033</v>
      </c>
      <c r="S285" s="2">
        <v>42028</v>
      </c>
      <c r="T285" s="2">
        <v>42028</v>
      </c>
      <c r="U285" s="1">
        <v>-13.826000000000001</v>
      </c>
      <c r="V285" s="1">
        <v>6</v>
      </c>
      <c r="W285" s="1">
        <v>89.91</v>
      </c>
      <c r="X285" s="1">
        <v>90270</v>
      </c>
      <c r="Y285" s="1">
        <v>14.41</v>
      </c>
      <c r="Z285" s="1" t="s">
        <v>40</v>
      </c>
    </row>
    <row r="286" spans="1:26" x14ac:dyDescent="0.25">
      <c r="A286" s="1">
        <v>997</v>
      </c>
      <c r="B286" s="1" t="s">
        <v>724</v>
      </c>
      <c r="C286" s="1" t="s">
        <v>24</v>
      </c>
      <c r="D286" s="1">
        <v>0.08</v>
      </c>
      <c r="E286" s="4">
        <v>67.84</v>
      </c>
      <c r="F286" s="4">
        <v>0.99</v>
      </c>
      <c r="G286" s="1" t="s">
        <v>15</v>
      </c>
      <c r="H286" s="1" t="s">
        <v>3</v>
      </c>
      <c r="I286" s="1" t="s">
        <v>25</v>
      </c>
      <c r="J286" s="1" t="s">
        <v>74</v>
      </c>
      <c r="K286" s="1" t="s">
        <v>52</v>
      </c>
      <c r="L286" s="1" t="s">
        <v>725</v>
      </c>
      <c r="M286" s="1">
        <v>0.57999999999999996</v>
      </c>
      <c r="N286" s="1" t="s">
        <v>8</v>
      </c>
      <c r="O286" s="1" t="s">
        <v>90</v>
      </c>
      <c r="P286" s="1" t="s">
        <v>377</v>
      </c>
      <c r="Q286" s="1" t="s">
        <v>378</v>
      </c>
      <c r="R286" s="1">
        <v>7002</v>
      </c>
      <c r="S286" s="2">
        <v>42028</v>
      </c>
      <c r="T286" s="2">
        <v>42033</v>
      </c>
      <c r="U286" s="1">
        <v>-23.634399999999999</v>
      </c>
      <c r="V286" s="1">
        <v>1</v>
      </c>
      <c r="W286" s="1">
        <v>63.66</v>
      </c>
      <c r="X286" s="1">
        <v>89431</v>
      </c>
      <c r="Y286" s="1">
        <v>67.760000000000005</v>
      </c>
      <c r="Z286" s="1" t="s">
        <v>93</v>
      </c>
    </row>
    <row r="287" spans="1:26" x14ac:dyDescent="0.25">
      <c r="A287" s="1">
        <v>1281</v>
      </c>
      <c r="B287" s="1" t="s">
        <v>726</v>
      </c>
      <c r="C287" s="1" t="s">
        <v>24</v>
      </c>
      <c r="D287" s="1">
        <v>0.03</v>
      </c>
      <c r="E287" s="4">
        <v>199.99</v>
      </c>
      <c r="F287" s="4">
        <v>24.49</v>
      </c>
      <c r="G287" s="1" t="s">
        <v>66</v>
      </c>
      <c r="H287" s="1" t="s">
        <v>3</v>
      </c>
      <c r="I287" s="1" t="s">
        <v>17</v>
      </c>
      <c r="J287" s="1" t="s">
        <v>42</v>
      </c>
      <c r="K287" s="1" t="s">
        <v>43</v>
      </c>
      <c r="L287" s="1" t="s">
        <v>727</v>
      </c>
      <c r="M287" s="1">
        <v>0.46</v>
      </c>
      <c r="N287" s="1" t="s">
        <v>8</v>
      </c>
      <c r="O287" s="1" t="s">
        <v>29</v>
      </c>
      <c r="P287" s="1" t="s">
        <v>30</v>
      </c>
      <c r="Q287" s="1" t="s">
        <v>728</v>
      </c>
      <c r="R287" s="1">
        <v>47591</v>
      </c>
      <c r="S287" s="2">
        <v>42028</v>
      </c>
      <c r="T287" s="2">
        <v>42030</v>
      </c>
      <c r="U287" s="1">
        <v>727.73609999999996</v>
      </c>
      <c r="V287" s="1">
        <v>5</v>
      </c>
      <c r="W287" s="1">
        <v>1054.69</v>
      </c>
      <c r="X287" s="1">
        <v>89112</v>
      </c>
      <c r="Y287" s="1">
        <v>199.96</v>
      </c>
      <c r="Z287" s="1" t="s">
        <v>32</v>
      </c>
    </row>
    <row r="288" spans="1:26" x14ac:dyDescent="0.25">
      <c r="A288" s="1">
        <v>1282</v>
      </c>
      <c r="B288" s="1" t="s">
        <v>729</v>
      </c>
      <c r="C288" s="1" t="s">
        <v>24</v>
      </c>
      <c r="D288" s="1">
        <v>0.03</v>
      </c>
      <c r="E288" s="4">
        <v>199.99</v>
      </c>
      <c r="F288" s="4">
        <v>24.49</v>
      </c>
      <c r="G288" s="1" t="s">
        <v>66</v>
      </c>
      <c r="H288" s="1" t="s">
        <v>3</v>
      </c>
      <c r="I288" s="1" t="s">
        <v>17</v>
      </c>
      <c r="J288" s="1" t="s">
        <v>42</v>
      </c>
      <c r="K288" s="1" t="s">
        <v>43</v>
      </c>
      <c r="L288" s="1" t="s">
        <v>727</v>
      </c>
      <c r="M288" s="1">
        <v>0.46</v>
      </c>
      <c r="N288" s="1" t="s">
        <v>8</v>
      </c>
      <c r="O288" s="1" t="s">
        <v>90</v>
      </c>
      <c r="P288" s="1" t="s">
        <v>300</v>
      </c>
      <c r="Q288" s="1" t="s">
        <v>301</v>
      </c>
      <c r="R288" s="1">
        <v>19134</v>
      </c>
      <c r="S288" s="2">
        <v>42028</v>
      </c>
      <c r="T288" s="2">
        <v>42030</v>
      </c>
      <c r="U288" s="1">
        <v>393.42</v>
      </c>
      <c r="V288" s="1">
        <v>21</v>
      </c>
      <c r="W288" s="1">
        <v>4429.6899999999996</v>
      </c>
      <c r="X288" s="1">
        <v>29319</v>
      </c>
      <c r="Y288" s="1">
        <v>199.96</v>
      </c>
      <c r="Z288" s="1" t="s">
        <v>93</v>
      </c>
    </row>
    <row r="289" spans="1:26" x14ac:dyDescent="0.25">
      <c r="A289" s="1">
        <v>1690</v>
      </c>
      <c r="B289" s="1" t="s">
        <v>730</v>
      </c>
      <c r="C289" s="1" t="s">
        <v>24</v>
      </c>
      <c r="D289" s="1">
        <v>0.05</v>
      </c>
      <c r="E289" s="4">
        <v>115.99</v>
      </c>
      <c r="F289" s="4">
        <v>5.26</v>
      </c>
      <c r="G289" s="1" t="s">
        <v>15</v>
      </c>
      <c r="H289" s="1" t="s">
        <v>73</v>
      </c>
      <c r="I289" s="1" t="s">
        <v>17</v>
      </c>
      <c r="J289" s="1" t="s">
        <v>115</v>
      </c>
      <c r="K289" s="1" t="s">
        <v>52</v>
      </c>
      <c r="L289" s="1" t="s">
        <v>731</v>
      </c>
      <c r="M289" s="1">
        <v>0.56999999999999995</v>
      </c>
      <c r="N289" s="1" t="s">
        <v>8</v>
      </c>
      <c r="O289" s="1" t="s">
        <v>90</v>
      </c>
      <c r="P289" s="1" t="s">
        <v>300</v>
      </c>
      <c r="Q289" s="1" t="s">
        <v>732</v>
      </c>
      <c r="R289" s="1">
        <v>17112</v>
      </c>
      <c r="S289" s="2">
        <v>42028</v>
      </c>
      <c r="T289" s="2">
        <v>42032</v>
      </c>
      <c r="U289" s="1">
        <v>616.53570000000002</v>
      </c>
      <c r="V289" s="1">
        <v>9</v>
      </c>
      <c r="W289" s="1">
        <v>893.53</v>
      </c>
      <c r="X289" s="1">
        <v>91076</v>
      </c>
      <c r="Y289" s="1">
        <v>115.94</v>
      </c>
      <c r="Z289" s="1" t="s">
        <v>93</v>
      </c>
    </row>
    <row r="290" spans="1:26" x14ac:dyDescent="0.25">
      <c r="A290" s="1">
        <v>2613</v>
      </c>
      <c r="B290" s="1" t="s">
        <v>733</v>
      </c>
      <c r="C290" s="1" t="s">
        <v>24</v>
      </c>
      <c r="D290" s="1">
        <v>0.02</v>
      </c>
      <c r="E290" s="4">
        <v>50.98</v>
      </c>
      <c r="F290" s="4">
        <v>13.66</v>
      </c>
      <c r="G290" s="1" t="s">
        <v>66</v>
      </c>
      <c r="H290" s="1" t="s">
        <v>73</v>
      </c>
      <c r="I290" s="1" t="s">
        <v>25</v>
      </c>
      <c r="J290" s="1" t="s">
        <v>74</v>
      </c>
      <c r="K290" s="1" t="s">
        <v>52</v>
      </c>
      <c r="L290" s="1" t="s">
        <v>734</v>
      </c>
      <c r="M290" s="1">
        <v>0.57999999999999996</v>
      </c>
      <c r="N290" s="1" t="s">
        <v>8</v>
      </c>
      <c r="O290" s="1" t="s">
        <v>90</v>
      </c>
      <c r="P290" s="1" t="s">
        <v>377</v>
      </c>
      <c r="Q290" s="1" t="s">
        <v>735</v>
      </c>
      <c r="R290" s="1">
        <v>8863</v>
      </c>
      <c r="S290" s="2">
        <v>42028</v>
      </c>
      <c r="T290" s="2">
        <v>42028</v>
      </c>
      <c r="U290" s="1">
        <v>-25.76</v>
      </c>
      <c r="V290" s="1">
        <v>1</v>
      </c>
      <c r="W290" s="1">
        <v>68.45</v>
      </c>
      <c r="X290" s="1">
        <v>86119</v>
      </c>
      <c r="Y290" s="1">
        <v>50.959999999999994</v>
      </c>
      <c r="Z290" s="1" t="s">
        <v>93</v>
      </c>
    </row>
    <row r="291" spans="1:26" x14ac:dyDescent="0.25">
      <c r="A291" s="1">
        <v>3089</v>
      </c>
      <c r="B291" s="1" t="s">
        <v>736</v>
      </c>
      <c r="C291" s="1" t="s">
        <v>24</v>
      </c>
      <c r="D291" s="1">
        <v>7.0000000000000007E-2</v>
      </c>
      <c r="E291" s="4">
        <v>49.43</v>
      </c>
      <c r="F291" s="4">
        <v>19.989999999999998</v>
      </c>
      <c r="G291" s="1" t="s">
        <v>15</v>
      </c>
      <c r="H291" s="1" t="s">
        <v>73</v>
      </c>
      <c r="I291" s="1" t="s">
        <v>25</v>
      </c>
      <c r="J291" s="1" t="s">
        <v>74</v>
      </c>
      <c r="K291" s="1" t="s">
        <v>52</v>
      </c>
      <c r="L291" s="1" t="s">
        <v>737</v>
      </c>
      <c r="M291" s="1">
        <v>0.56999999999999995</v>
      </c>
      <c r="N291" s="1" t="s">
        <v>8</v>
      </c>
      <c r="O291" s="1" t="s">
        <v>29</v>
      </c>
      <c r="P291" s="1" t="s">
        <v>517</v>
      </c>
      <c r="Q291" s="1" t="s">
        <v>738</v>
      </c>
      <c r="R291" s="1">
        <v>66209</v>
      </c>
      <c r="S291" s="2">
        <v>42028</v>
      </c>
      <c r="T291" s="2">
        <v>42033</v>
      </c>
      <c r="U291" s="1">
        <v>-122.77</v>
      </c>
      <c r="V291" s="1">
        <v>6</v>
      </c>
      <c r="W291" s="1">
        <v>281.82</v>
      </c>
      <c r="X291" s="1">
        <v>91219</v>
      </c>
      <c r="Y291" s="1">
        <v>49.36</v>
      </c>
      <c r="Z291" s="1" t="s">
        <v>32</v>
      </c>
    </row>
    <row r="292" spans="1:26" x14ac:dyDescent="0.25">
      <c r="A292" s="1">
        <v>2283</v>
      </c>
      <c r="B292" s="1" t="s">
        <v>739</v>
      </c>
      <c r="C292" s="1" t="s">
        <v>96</v>
      </c>
      <c r="D292" s="1">
        <v>0.01</v>
      </c>
      <c r="E292" s="4">
        <v>11.7</v>
      </c>
      <c r="F292" s="4">
        <v>6.96</v>
      </c>
      <c r="G292" s="1" t="s">
        <v>15</v>
      </c>
      <c r="H292" s="1" t="s">
        <v>50</v>
      </c>
      <c r="I292" s="1" t="s">
        <v>25</v>
      </c>
      <c r="J292" s="1" t="s">
        <v>74</v>
      </c>
      <c r="K292" s="1" t="s">
        <v>124</v>
      </c>
      <c r="L292" s="1" t="s">
        <v>740</v>
      </c>
      <c r="M292" s="1">
        <v>0.5</v>
      </c>
      <c r="N292" s="1" t="s">
        <v>8</v>
      </c>
      <c r="O292" s="1" t="s">
        <v>29</v>
      </c>
      <c r="P292" s="1" t="s">
        <v>337</v>
      </c>
      <c r="Q292" s="1" t="s">
        <v>741</v>
      </c>
      <c r="R292" s="1">
        <v>53132</v>
      </c>
      <c r="S292" s="2">
        <v>42028</v>
      </c>
      <c r="T292" s="2">
        <v>42030</v>
      </c>
      <c r="U292" s="1">
        <v>-28.954000000000001</v>
      </c>
      <c r="V292" s="1">
        <v>6</v>
      </c>
      <c r="W292" s="1">
        <v>76.87</v>
      </c>
      <c r="X292" s="1">
        <v>85947</v>
      </c>
      <c r="Y292" s="1">
        <v>11.69</v>
      </c>
      <c r="Z292" s="1" t="s">
        <v>32</v>
      </c>
    </row>
    <row r="293" spans="1:26" x14ac:dyDescent="0.25">
      <c r="A293" s="1">
        <v>275</v>
      </c>
      <c r="B293" s="1" t="s">
        <v>742</v>
      </c>
      <c r="C293" s="1" t="s">
        <v>49</v>
      </c>
      <c r="D293" s="1">
        <v>0.09</v>
      </c>
      <c r="E293" s="4">
        <v>15.28</v>
      </c>
      <c r="F293" s="4">
        <v>10.91</v>
      </c>
      <c r="G293" s="1" t="s">
        <v>15</v>
      </c>
      <c r="H293" s="1" t="s">
        <v>73</v>
      </c>
      <c r="I293" s="1" t="s">
        <v>25</v>
      </c>
      <c r="J293" s="1" t="s">
        <v>51</v>
      </c>
      <c r="K293" s="1" t="s">
        <v>52</v>
      </c>
      <c r="L293" s="1" t="s">
        <v>743</v>
      </c>
      <c r="M293" s="1">
        <v>0.36</v>
      </c>
      <c r="N293" s="1" t="s">
        <v>8</v>
      </c>
      <c r="O293" s="1" t="s">
        <v>90</v>
      </c>
      <c r="P293" s="1" t="s">
        <v>228</v>
      </c>
      <c r="Q293" s="1" t="s">
        <v>744</v>
      </c>
      <c r="R293" s="1">
        <v>6824</v>
      </c>
      <c r="S293" s="2">
        <v>42028</v>
      </c>
      <c r="T293" s="2">
        <v>42029</v>
      </c>
      <c r="U293" s="1">
        <v>-51.75</v>
      </c>
      <c r="V293" s="1">
        <v>4</v>
      </c>
      <c r="W293" s="1">
        <v>61.52</v>
      </c>
      <c r="X293" s="1">
        <v>89292</v>
      </c>
      <c r="Y293" s="1">
        <v>15.19</v>
      </c>
      <c r="Z293" s="1" t="s">
        <v>93</v>
      </c>
    </row>
    <row r="294" spans="1:26" x14ac:dyDescent="0.25">
      <c r="A294" s="1">
        <v>1653</v>
      </c>
      <c r="B294" s="1" t="s">
        <v>745</v>
      </c>
      <c r="C294" s="1" t="s">
        <v>49</v>
      </c>
      <c r="D294" s="1">
        <v>0</v>
      </c>
      <c r="E294" s="4">
        <v>101.41</v>
      </c>
      <c r="F294" s="4">
        <v>35</v>
      </c>
      <c r="G294" s="1" t="s">
        <v>66</v>
      </c>
      <c r="H294" s="1" t="s">
        <v>73</v>
      </c>
      <c r="I294" s="1" t="s">
        <v>25</v>
      </c>
      <c r="J294" s="1" t="s">
        <v>57</v>
      </c>
      <c r="K294" s="1" t="s">
        <v>43</v>
      </c>
      <c r="L294" s="1" t="s">
        <v>746</v>
      </c>
      <c r="M294" s="1">
        <v>0.82</v>
      </c>
      <c r="N294" s="1" t="s">
        <v>8</v>
      </c>
      <c r="O294" s="1" t="s">
        <v>37</v>
      </c>
      <c r="P294" s="1" t="s">
        <v>69</v>
      </c>
      <c r="Q294" s="1" t="s">
        <v>747</v>
      </c>
      <c r="R294" s="1">
        <v>91360</v>
      </c>
      <c r="S294" s="2">
        <v>42028</v>
      </c>
      <c r="T294" s="2">
        <v>42029</v>
      </c>
      <c r="U294" s="1">
        <v>-457.73</v>
      </c>
      <c r="V294" s="1">
        <v>10</v>
      </c>
      <c r="W294" s="1">
        <v>1104.32</v>
      </c>
      <c r="X294" s="1">
        <v>89885</v>
      </c>
      <c r="Y294" s="1">
        <v>101.41</v>
      </c>
      <c r="Z294" s="1" t="s">
        <v>40</v>
      </c>
    </row>
    <row r="295" spans="1:26" x14ac:dyDescent="0.25">
      <c r="A295" s="1">
        <v>1653</v>
      </c>
      <c r="B295" s="1" t="s">
        <v>745</v>
      </c>
      <c r="C295" s="1" t="s">
        <v>49</v>
      </c>
      <c r="D295" s="1">
        <v>0.1</v>
      </c>
      <c r="E295" s="4">
        <v>95.99</v>
      </c>
      <c r="F295" s="4">
        <v>4.9000000000000004</v>
      </c>
      <c r="G295" s="1" t="s">
        <v>15</v>
      </c>
      <c r="H295" s="1" t="s">
        <v>73</v>
      </c>
      <c r="I295" s="1" t="s">
        <v>17</v>
      </c>
      <c r="J295" s="1" t="s">
        <v>115</v>
      </c>
      <c r="K295" s="1" t="s">
        <v>52</v>
      </c>
      <c r="L295" s="1" t="s">
        <v>748</v>
      </c>
      <c r="M295" s="1">
        <v>0.56000000000000005</v>
      </c>
      <c r="N295" s="1" t="s">
        <v>8</v>
      </c>
      <c r="O295" s="1" t="s">
        <v>37</v>
      </c>
      <c r="P295" s="1" t="s">
        <v>69</v>
      </c>
      <c r="Q295" s="1" t="s">
        <v>747</v>
      </c>
      <c r="R295" s="1">
        <v>91360</v>
      </c>
      <c r="S295" s="2">
        <v>42028</v>
      </c>
      <c r="T295" s="2">
        <v>42029</v>
      </c>
      <c r="U295" s="1">
        <v>-268.66399999999999</v>
      </c>
      <c r="V295" s="1">
        <v>2</v>
      </c>
      <c r="W295" s="1">
        <v>149.80000000000001</v>
      </c>
      <c r="X295" s="1">
        <v>89885</v>
      </c>
      <c r="Y295" s="1">
        <v>95.89</v>
      </c>
      <c r="Z295" s="1" t="s">
        <v>40</v>
      </c>
    </row>
    <row r="296" spans="1:26" x14ac:dyDescent="0.25">
      <c r="A296" s="1">
        <v>1389</v>
      </c>
      <c r="B296" s="1" t="s">
        <v>749</v>
      </c>
      <c r="C296" s="1" t="s">
        <v>1</v>
      </c>
      <c r="D296" s="1">
        <v>0.06</v>
      </c>
      <c r="E296" s="4">
        <v>1.74</v>
      </c>
      <c r="F296" s="4">
        <v>4.08</v>
      </c>
      <c r="G296" s="1" t="s">
        <v>15</v>
      </c>
      <c r="H296" s="1" t="s">
        <v>73</v>
      </c>
      <c r="I296" s="1" t="s">
        <v>4</v>
      </c>
      <c r="J296" s="1" t="s">
        <v>106</v>
      </c>
      <c r="K296" s="1" t="s">
        <v>19</v>
      </c>
      <c r="L296" s="1" t="s">
        <v>750</v>
      </c>
      <c r="M296" s="1">
        <v>0.53</v>
      </c>
      <c r="N296" s="1" t="s">
        <v>8</v>
      </c>
      <c r="O296" s="1" t="s">
        <v>37</v>
      </c>
      <c r="P296" s="1" t="s">
        <v>69</v>
      </c>
      <c r="Q296" s="1" t="s">
        <v>751</v>
      </c>
      <c r="R296" s="1">
        <v>94025</v>
      </c>
      <c r="S296" s="2">
        <v>42029</v>
      </c>
      <c r="T296" s="2">
        <v>42030</v>
      </c>
      <c r="U296" s="1">
        <v>-11.0732</v>
      </c>
      <c r="V296" s="1">
        <v>1</v>
      </c>
      <c r="W296" s="1">
        <v>2.77</v>
      </c>
      <c r="X296" s="1">
        <v>88726</v>
      </c>
      <c r="Y296" s="1">
        <v>1.68</v>
      </c>
      <c r="Z296" s="1" t="s">
        <v>40</v>
      </c>
    </row>
    <row r="297" spans="1:26" x14ac:dyDescent="0.25">
      <c r="A297" s="1">
        <v>156</v>
      </c>
      <c r="B297" s="1" t="s">
        <v>752</v>
      </c>
      <c r="C297" s="1" t="s">
        <v>14</v>
      </c>
      <c r="D297" s="1">
        <v>0.03</v>
      </c>
      <c r="E297" s="4">
        <v>10.89</v>
      </c>
      <c r="F297" s="4">
        <v>4.5</v>
      </c>
      <c r="G297" s="1" t="s">
        <v>15</v>
      </c>
      <c r="H297" s="1" t="s">
        <v>73</v>
      </c>
      <c r="I297" s="1" t="s">
        <v>25</v>
      </c>
      <c r="J297" s="1" t="s">
        <v>74</v>
      </c>
      <c r="K297" s="1" t="s">
        <v>52</v>
      </c>
      <c r="L297" s="1" t="s">
        <v>753</v>
      </c>
      <c r="M297" s="1">
        <v>0.59</v>
      </c>
      <c r="N297" s="1" t="s">
        <v>8</v>
      </c>
      <c r="O297" s="1" t="s">
        <v>37</v>
      </c>
      <c r="P297" s="1" t="s">
        <v>38</v>
      </c>
      <c r="Q297" s="1" t="s">
        <v>39</v>
      </c>
      <c r="R297" s="1">
        <v>80525</v>
      </c>
      <c r="S297" s="2">
        <v>42029</v>
      </c>
      <c r="T297" s="2">
        <v>42030</v>
      </c>
      <c r="U297" s="1">
        <v>-18.64</v>
      </c>
      <c r="V297" s="1">
        <v>3</v>
      </c>
      <c r="W297" s="1">
        <v>33.82</v>
      </c>
      <c r="X297" s="1">
        <v>87672</v>
      </c>
      <c r="Y297" s="1">
        <v>10.860000000000001</v>
      </c>
      <c r="Z297" s="1" t="s">
        <v>40</v>
      </c>
    </row>
    <row r="298" spans="1:26" x14ac:dyDescent="0.25">
      <c r="A298" s="1">
        <v>1997</v>
      </c>
      <c r="B298" s="1" t="s">
        <v>754</v>
      </c>
      <c r="C298" s="1" t="s">
        <v>49</v>
      </c>
      <c r="D298" s="1">
        <v>0.1</v>
      </c>
      <c r="E298" s="4">
        <v>125.99</v>
      </c>
      <c r="F298" s="4">
        <v>8.99</v>
      </c>
      <c r="G298" s="1" t="s">
        <v>15</v>
      </c>
      <c r="H298" s="1" t="s">
        <v>16</v>
      </c>
      <c r="I298" s="1" t="s">
        <v>17</v>
      </c>
      <c r="J298" s="1" t="s">
        <v>115</v>
      </c>
      <c r="K298" s="1" t="s">
        <v>52</v>
      </c>
      <c r="L298" s="1" t="s">
        <v>755</v>
      </c>
      <c r="M298" s="1">
        <v>0.56999999999999995</v>
      </c>
      <c r="N298" s="1" t="s">
        <v>8</v>
      </c>
      <c r="O298" s="1" t="s">
        <v>9</v>
      </c>
      <c r="P298" s="1" t="s">
        <v>251</v>
      </c>
      <c r="Q298" s="1" t="s">
        <v>252</v>
      </c>
      <c r="R298" s="1">
        <v>29915</v>
      </c>
      <c r="S298" s="2">
        <v>42029</v>
      </c>
      <c r="T298" s="2">
        <v>42032</v>
      </c>
      <c r="U298" s="1">
        <v>17.652000000000001</v>
      </c>
      <c r="V298" s="1">
        <v>4</v>
      </c>
      <c r="W298" s="1">
        <v>408.66</v>
      </c>
      <c r="X298" s="1">
        <v>90333</v>
      </c>
      <c r="Y298" s="1">
        <v>125.89</v>
      </c>
      <c r="Z298" s="1" t="s">
        <v>12</v>
      </c>
    </row>
    <row r="299" spans="1:26" x14ac:dyDescent="0.25">
      <c r="A299" s="1">
        <v>1360</v>
      </c>
      <c r="B299" s="1" t="s">
        <v>756</v>
      </c>
      <c r="C299" s="1" t="s">
        <v>14</v>
      </c>
      <c r="D299" s="1">
        <v>0.03</v>
      </c>
      <c r="E299" s="4">
        <v>14.34</v>
      </c>
      <c r="F299" s="4">
        <v>5</v>
      </c>
      <c r="G299" s="1" t="s">
        <v>15</v>
      </c>
      <c r="H299" s="1" t="s">
        <v>16</v>
      </c>
      <c r="I299" s="1" t="s">
        <v>4</v>
      </c>
      <c r="J299" s="1" t="s">
        <v>106</v>
      </c>
      <c r="K299" s="1" t="s">
        <v>19</v>
      </c>
      <c r="L299" s="1" t="s">
        <v>757</v>
      </c>
      <c r="M299" s="1">
        <v>0.49</v>
      </c>
      <c r="N299" s="1" t="s">
        <v>8</v>
      </c>
      <c r="O299" s="1" t="s">
        <v>29</v>
      </c>
      <c r="P299" s="1" t="s">
        <v>193</v>
      </c>
      <c r="Q299" s="1" t="s">
        <v>758</v>
      </c>
      <c r="R299" s="1">
        <v>52761</v>
      </c>
      <c r="S299" s="2">
        <v>42030</v>
      </c>
      <c r="T299" s="2">
        <v>42031</v>
      </c>
      <c r="U299" s="1">
        <v>82.310100000000006</v>
      </c>
      <c r="V299" s="1">
        <v>8</v>
      </c>
      <c r="W299" s="1">
        <v>119.29</v>
      </c>
      <c r="X299" s="1">
        <v>89595</v>
      </c>
      <c r="Y299" s="1">
        <v>14.31</v>
      </c>
      <c r="Z299" s="1" t="s">
        <v>32</v>
      </c>
    </row>
    <row r="300" spans="1:26" x14ac:dyDescent="0.25">
      <c r="A300" s="1">
        <v>1361</v>
      </c>
      <c r="B300" s="1" t="s">
        <v>759</v>
      </c>
      <c r="C300" s="1" t="s">
        <v>14</v>
      </c>
      <c r="D300" s="1">
        <v>0.01</v>
      </c>
      <c r="E300" s="4">
        <v>2.89</v>
      </c>
      <c r="F300" s="4">
        <v>0.5</v>
      </c>
      <c r="G300" s="1" t="s">
        <v>15</v>
      </c>
      <c r="H300" s="1" t="s">
        <v>16</v>
      </c>
      <c r="I300" s="1" t="s">
        <v>25</v>
      </c>
      <c r="J300" s="1" t="s">
        <v>132</v>
      </c>
      <c r="K300" s="1" t="s">
        <v>52</v>
      </c>
      <c r="L300" s="1" t="s">
        <v>709</v>
      </c>
      <c r="M300" s="1">
        <v>0.38</v>
      </c>
      <c r="N300" s="1" t="s">
        <v>8</v>
      </c>
      <c r="O300" s="1" t="s">
        <v>29</v>
      </c>
      <c r="P300" s="1" t="s">
        <v>269</v>
      </c>
      <c r="Q300" s="1" t="s">
        <v>760</v>
      </c>
      <c r="R300" s="1">
        <v>48101</v>
      </c>
      <c r="S300" s="2">
        <v>42030</v>
      </c>
      <c r="T300" s="2">
        <v>42032</v>
      </c>
      <c r="U300" s="1">
        <v>1.2236</v>
      </c>
      <c r="V300" s="1">
        <v>1</v>
      </c>
      <c r="W300" s="1">
        <v>3.08</v>
      </c>
      <c r="X300" s="1">
        <v>89595</v>
      </c>
      <c r="Y300" s="1">
        <v>2.8800000000000003</v>
      </c>
      <c r="Z300" s="1" t="s">
        <v>32</v>
      </c>
    </row>
    <row r="301" spans="1:26" x14ac:dyDescent="0.25">
      <c r="A301" s="1">
        <v>3154</v>
      </c>
      <c r="B301" s="1" t="s">
        <v>761</v>
      </c>
      <c r="C301" s="1" t="s">
        <v>14</v>
      </c>
      <c r="D301" s="1">
        <v>0.08</v>
      </c>
      <c r="E301" s="4">
        <v>150.97999999999999</v>
      </c>
      <c r="F301" s="4">
        <v>13.99</v>
      </c>
      <c r="G301" s="1" t="s">
        <v>66</v>
      </c>
      <c r="H301" s="1" t="s">
        <v>73</v>
      </c>
      <c r="I301" s="1" t="s">
        <v>17</v>
      </c>
      <c r="J301" s="1" t="s">
        <v>34</v>
      </c>
      <c r="K301" s="1" t="s">
        <v>124</v>
      </c>
      <c r="L301" s="1" t="s">
        <v>762</v>
      </c>
      <c r="M301" s="1">
        <v>0.38</v>
      </c>
      <c r="N301" s="1" t="s">
        <v>8</v>
      </c>
      <c r="O301" s="1" t="s">
        <v>9</v>
      </c>
      <c r="P301" s="1" t="s">
        <v>103</v>
      </c>
      <c r="Q301" s="1" t="s">
        <v>763</v>
      </c>
      <c r="R301" s="1">
        <v>33710</v>
      </c>
      <c r="S301" s="2">
        <v>42030</v>
      </c>
      <c r="T301" s="2">
        <v>42031</v>
      </c>
      <c r="U301" s="1">
        <v>-3.948</v>
      </c>
      <c r="V301" s="1">
        <v>8</v>
      </c>
      <c r="W301" s="1">
        <v>1183.82</v>
      </c>
      <c r="X301" s="1">
        <v>86899</v>
      </c>
      <c r="Y301" s="1">
        <v>150.89999999999998</v>
      </c>
      <c r="Z301" s="1" t="s">
        <v>12</v>
      </c>
    </row>
    <row r="302" spans="1:26" x14ac:dyDescent="0.25">
      <c r="A302" s="1">
        <v>3155</v>
      </c>
      <c r="B302" s="1" t="s">
        <v>622</v>
      </c>
      <c r="C302" s="1" t="s">
        <v>14</v>
      </c>
      <c r="D302" s="1">
        <v>0.03</v>
      </c>
      <c r="E302" s="4">
        <v>25.98</v>
      </c>
      <c r="F302" s="4">
        <v>14.36</v>
      </c>
      <c r="G302" s="1" t="s">
        <v>2</v>
      </c>
      <c r="H302" s="1" t="s">
        <v>73</v>
      </c>
      <c r="I302" s="1" t="s">
        <v>4</v>
      </c>
      <c r="J302" s="1" t="s">
        <v>88</v>
      </c>
      <c r="K302" s="1" t="s">
        <v>35</v>
      </c>
      <c r="L302" s="1" t="s">
        <v>764</v>
      </c>
      <c r="M302" s="1">
        <v>0.6</v>
      </c>
      <c r="N302" s="1" t="s">
        <v>8</v>
      </c>
      <c r="O302" s="1" t="s">
        <v>9</v>
      </c>
      <c r="P302" s="1" t="s">
        <v>103</v>
      </c>
      <c r="Q302" s="1" t="s">
        <v>312</v>
      </c>
      <c r="R302" s="1">
        <v>32771</v>
      </c>
      <c r="S302" s="2">
        <v>42030</v>
      </c>
      <c r="T302" s="2">
        <v>42031</v>
      </c>
      <c r="U302" s="1">
        <v>57.545999999999999</v>
      </c>
      <c r="V302" s="1">
        <v>4</v>
      </c>
      <c r="W302" s="1">
        <v>107.66</v>
      </c>
      <c r="X302" s="1">
        <v>86899</v>
      </c>
      <c r="Y302" s="1">
        <v>25.95</v>
      </c>
      <c r="Z302" s="1" t="s">
        <v>12</v>
      </c>
    </row>
    <row r="303" spans="1:26" x14ac:dyDescent="0.25">
      <c r="A303" s="1">
        <v>3155</v>
      </c>
      <c r="B303" s="1" t="s">
        <v>622</v>
      </c>
      <c r="C303" s="1" t="s">
        <v>14</v>
      </c>
      <c r="D303" s="1">
        <v>0.1</v>
      </c>
      <c r="E303" s="4">
        <v>32.479999999999997</v>
      </c>
      <c r="F303" s="4">
        <v>35</v>
      </c>
      <c r="G303" s="1" t="s">
        <v>15</v>
      </c>
      <c r="H303" s="1" t="s">
        <v>73</v>
      </c>
      <c r="I303" s="1" t="s">
        <v>25</v>
      </c>
      <c r="J303" s="1" t="s">
        <v>57</v>
      </c>
      <c r="K303" s="1" t="s">
        <v>43</v>
      </c>
      <c r="L303" s="1" t="s">
        <v>765</v>
      </c>
      <c r="M303" s="1">
        <v>0.81</v>
      </c>
      <c r="N303" s="1" t="s">
        <v>8</v>
      </c>
      <c r="O303" s="1" t="s">
        <v>9</v>
      </c>
      <c r="P303" s="1" t="s">
        <v>103</v>
      </c>
      <c r="Q303" s="1" t="s">
        <v>312</v>
      </c>
      <c r="R303" s="1">
        <v>32771</v>
      </c>
      <c r="S303" s="2">
        <v>42030</v>
      </c>
      <c r="T303" s="2">
        <v>42031</v>
      </c>
      <c r="U303" s="1">
        <v>-333.42540000000002</v>
      </c>
      <c r="V303" s="1">
        <v>10</v>
      </c>
      <c r="W303" s="1">
        <v>318.83</v>
      </c>
      <c r="X303" s="1">
        <v>86899</v>
      </c>
      <c r="Y303" s="1">
        <v>32.379999999999995</v>
      </c>
      <c r="Z303" s="1" t="s">
        <v>12</v>
      </c>
    </row>
    <row r="304" spans="1:26" x14ac:dyDescent="0.25">
      <c r="A304" s="1">
        <v>1129</v>
      </c>
      <c r="B304" s="1" t="s">
        <v>766</v>
      </c>
      <c r="C304" s="1" t="s">
        <v>24</v>
      </c>
      <c r="D304" s="1">
        <v>0.02</v>
      </c>
      <c r="E304" s="4">
        <v>4.9800000000000004</v>
      </c>
      <c r="F304" s="4">
        <v>6.07</v>
      </c>
      <c r="G304" s="1" t="s">
        <v>15</v>
      </c>
      <c r="H304" s="1" t="s">
        <v>50</v>
      </c>
      <c r="I304" s="1" t="s">
        <v>25</v>
      </c>
      <c r="J304" s="1" t="s">
        <v>67</v>
      </c>
      <c r="K304" s="1" t="s">
        <v>52</v>
      </c>
      <c r="L304" s="1" t="s">
        <v>767</v>
      </c>
      <c r="M304" s="1">
        <v>0.36</v>
      </c>
      <c r="N304" s="1" t="s">
        <v>8</v>
      </c>
      <c r="O304" s="1" t="s">
        <v>90</v>
      </c>
      <c r="P304" s="1" t="s">
        <v>383</v>
      </c>
      <c r="Q304" s="1" t="s">
        <v>768</v>
      </c>
      <c r="R304" s="1">
        <v>2118</v>
      </c>
      <c r="S304" s="2">
        <v>42030</v>
      </c>
      <c r="T304" s="2">
        <v>42032</v>
      </c>
      <c r="U304" s="1">
        <v>-46.92</v>
      </c>
      <c r="V304" s="1">
        <v>19</v>
      </c>
      <c r="W304" s="1">
        <v>105.5</v>
      </c>
      <c r="X304" s="1">
        <v>57794</v>
      </c>
      <c r="Y304" s="1">
        <v>4.9600000000000009</v>
      </c>
      <c r="Z304" s="1" t="s">
        <v>93</v>
      </c>
    </row>
    <row r="305" spans="1:26" x14ac:dyDescent="0.25">
      <c r="A305" s="1">
        <v>1133</v>
      </c>
      <c r="B305" s="1" t="s">
        <v>769</v>
      </c>
      <c r="C305" s="1" t="s">
        <v>24</v>
      </c>
      <c r="D305" s="1">
        <v>0.02</v>
      </c>
      <c r="E305" s="4">
        <v>4.9800000000000004</v>
      </c>
      <c r="F305" s="4">
        <v>6.07</v>
      </c>
      <c r="G305" s="1" t="s">
        <v>15</v>
      </c>
      <c r="H305" s="1" t="s">
        <v>50</v>
      </c>
      <c r="I305" s="1" t="s">
        <v>25</v>
      </c>
      <c r="J305" s="1" t="s">
        <v>67</v>
      </c>
      <c r="K305" s="1" t="s">
        <v>52</v>
      </c>
      <c r="L305" s="1" t="s">
        <v>767</v>
      </c>
      <c r="M305" s="1">
        <v>0.36</v>
      </c>
      <c r="N305" s="1" t="s">
        <v>8</v>
      </c>
      <c r="O305" s="1" t="s">
        <v>29</v>
      </c>
      <c r="P305" s="1" t="s">
        <v>167</v>
      </c>
      <c r="Q305" s="1" t="s">
        <v>770</v>
      </c>
      <c r="R305" s="1">
        <v>75234</v>
      </c>
      <c r="S305" s="2">
        <v>42030</v>
      </c>
      <c r="T305" s="2">
        <v>42032</v>
      </c>
      <c r="U305" s="1">
        <v>-46.92</v>
      </c>
      <c r="V305" s="1">
        <v>5</v>
      </c>
      <c r="W305" s="1">
        <v>27.76</v>
      </c>
      <c r="X305" s="1">
        <v>88105</v>
      </c>
      <c r="Y305" s="1">
        <v>4.9600000000000009</v>
      </c>
      <c r="Z305" s="1" t="s">
        <v>32</v>
      </c>
    </row>
    <row r="306" spans="1:26" x14ac:dyDescent="0.25">
      <c r="A306" s="1">
        <v>2795</v>
      </c>
      <c r="B306" s="1" t="s">
        <v>771</v>
      </c>
      <c r="C306" s="1" t="s">
        <v>24</v>
      </c>
      <c r="D306" s="1">
        <v>0.04</v>
      </c>
      <c r="E306" s="4">
        <v>3.57</v>
      </c>
      <c r="F306" s="4">
        <v>4.17</v>
      </c>
      <c r="G306" s="1" t="s">
        <v>15</v>
      </c>
      <c r="H306" s="1" t="s">
        <v>73</v>
      </c>
      <c r="I306" s="1" t="s">
        <v>25</v>
      </c>
      <c r="J306" s="1" t="s">
        <v>26</v>
      </c>
      <c r="K306" s="1" t="s">
        <v>19</v>
      </c>
      <c r="L306" s="1" t="s">
        <v>772</v>
      </c>
      <c r="M306" s="1">
        <v>0.59</v>
      </c>
      <c r="N306" s="1" t="s">
        <v>8</v>
      </c>
      <c r="O306" s="1" t="s">
        <v>29</v>
      </c>
      <c r="P306" s="1" t="s">
        <v>193</v>
      </c>
      <c r="Q306" s="1" t="s">
        <v>773</v>
      </c>
      <c r="R306" s="1">
        <v>50401</v>
      </c>
      <c r="S306" s="2">
        <v>42030</v>
      </c>
      <c r="T306" s="2">
        <v>42032</v>
      </c>
      <c r="U306" s="1">
        <v>-69.91</v>
      </c>
      <c r="V306" s="1">
        <v>8</v>
      </c>
      <c r="W306" s="1">
        <v>30.9</v>
      </c>
      <c r="X306" s="1">
        <v>87556</v>
      </c>
      <c r="Y306" s="1">
        <v>3.53</v>
      </c>
      <c r="Z306" s="1" t="s">
        <v>32</v>
      </c>
    </row>
    <row r="307" spans="1:26" x14ac:dyDescent="0.25">
      <c r="A307" s="1">
        <v>2795</v>
      </c>
      <c r="B307" s="1" t="s">
        <v>771</v>
      </c>
      <c r="C307" s="1" t="s">
        <v>24</v>
      </c>
      <c r="D307" s="1">
        <v>0.05</v>
      </c>
      <c r="E307" s="4">
        <v>200.99</v>
      </c>
      <c r="F307" s="4">
        <v>4.2</v>
      </c>
      <c r="G307" s="1" t="s">
        <v>15</v>
      </c>
      <c r="H307" s="1" t="s">
        <v>73</v>
      </c>
      <c r="I307" s="1" t="s">
        <v>17</v>
      </c>
      <c r="J307" s="1" t="s">
        <v>115</v>
      </c>
      <c r="K307" s="1" t="s">
        <v>52</v>
      </c>
      <c r="L307" s="1" t="s">
        <v>774</v>
      </c>
      <c r="M307" s="1">
        <v>0.59</v>
      </c>
      <c r="N307" s="1" t="s">
        <v>8</v>
      </c>
      <c r="O307" s="1" t="s">
        <v>29</v>
      </c>
      <c r="P307" s="1" t="s">
        <v>193</v>
      </c>
      <c r="Q307" s="1" t="s">
        <v>773</v>
      </c>
      <c r="R307" s="1">
        <v>50401</v>
      </c>
      <c r="S307" s="2">
        <v>42030</v>
      </c>
      <c r="T307" s="2">
        <v>42034</v>
      </c>
      <c r="U307" s="1">
        <v>1630.5252</v>
      </c>
      <c r="V307" s="1">
        <v>14</v>
      </c>
      <c r="W307" s="1">
        <v>2363.08</v>
      </c>
      <c r="X307" s="1">
        <v>87556</v>
      </c>
      <c r="Y307" s="1">
        <v>200.94</v>
      </c>
      <c r="Z307" s="1" t="s">
        <v>32</v>
      </c>
    </row>
    <row r="308" spans="1:26" x14ac:dyDescent="0.25">
      <c r="A308" s="1">
        <v>2795</v>
      </c>
      <c r="B308" s="1" t="s">
        <v>771</v>
      </c>
      <c r="C308" s="1" t="s">
        <v>24</v>
      </c>
      <c r="D308" s="1">
        <v>7.0000000000000007E-2</v>
      </c>
      <c r="E308" s="4">
        <v>195.99</v>
      </c>
      <c r="F308" s="4">
        <v>8.99</v>
      </c>
      <c r="G308" s="1" t="s">
        <v>15</v>
      </c>
      <c r="H308" s="1" t="s">
        <v>73</v>
      </c>
      <c r="I308" s="1" t="s">
        <v>17</v>
      </c>
      <c r="J308" s="1" t="s">
        <v>115</v>
      </c>
      <c r="K308" s="1" t="s">
        <v>52</v>
      </c>
      <c r="L308" s="1" t="s">
        <v>775</v>
      </c>
      <c r="M308" s="1">
        <v>0.57999999999999996</v>
      </c>
      <c r="N308" s="1" t="s">
        <v>8</v>
      </c>
      <c r="O308" s="1" t="s">
        <v>29</v>
      </c>
      <c r="P308" s="1" t="s">
        <v>193</v>
      </c>
      <c r="Q308" s="1" t="s">
        <v>773</v>
      </c>
      <c r="R308" s="1">
        <v>50401</v>
      </c>
      <c r="S308" s="2">
        <v>42030</v>
      </c>
      <c r="T308" s="2">
        <v>42030</v>
      </c>
      <c r="U308" s="1">
        <v>-457.16</v>
      </c>
      <c r="V308" s="1">
        <v>2</v>
      </c>
      <c r="W308" s="1">
        <v>328.45</v>
      </c>
      <c r="X308" s="1">
        <v>87556</v>
      </c>
      <c r="Y308" s="1">
        <v>195.92000000000002</v>
      </c>
      <c r="Z308" s="1" t="s">
        <v>32</v>
      </c>
    </row>
    <row r="309" spans="1:26" x14ac:dyDescent="0.25">
      <c r="A309" s="1">
        <v>3000</v>
      </c>
      <c r="B309" s="1" t="s">
        <v>776</v>
      </c>
      <c r="C309" s="1" t="s">
        <v>24</v>
      </c>
      <c r="D309" s="1">
        <v>0.01</v>
      </c>
      <c r="E309" s="4">
        <v>10.14</v>
      </c>
      <c r="F309" s="4">
        <v>2.27</v>
      </c>
      <c r="G309" s="1" t="s">
        <v>15</v>
      </c>
      <c r="H309" s="1" t="s">
        <v>16</v>
      </c>
      <c r="I309" s="1" t="s">
        <v>25</v>
      </c>
      <c r="J309" s="1" t="s">
        <v>67</v>
      </c>
      <c r="K309" s="1" t="s">
        <v>27</v>
      </c>
      <c r="L309" s="1" t="s">
        <v>151</v>
      </c>
      <c r="M309" s="1">
        <v>0.36</v>
      </c>
      <c r="N309" s="1" t="s">
        <v>8</v>
      </c>
      <c r="O309" s="1" t="s">
        <v>29</v>
      </c>
      <c r="P309" s="1" t="s">
        <v>269</v>
      </c>
      <c r="Q309" s="1" t="s">
        <v>777</v>
      </c>
      <c r="R309" s="1">
        <v>48342</v>
      </c>
      <c r="S309" s="2">
        <v>42030</v>
      </c>
      <c r="T309" s="2">
        <v>42032</v>
      </c>
      <c r="U309" s="1">
        <v>28.152000000000001</v>
      </c>
      <c r="V309" s="1">
        <v>4</v>
      </c>
      <c r="W309" s="1">
        <v>40.799999999999997</v>
      </c>
      <c r="X309" s="1">
        <v>87042</v>
      </c>
      <c r="Y309" s="1">
        <v>10.130000000000001</v>
      </c>
      <c r="Z309" s="1" t="s">
        <v>32</v>
      </c>
    </row>
    <row r="310" spans="1:26" x14ac:dyDescent="0.25">
      <c r="A310" s="1">
        <v>3307</v>
      </c>
      <c r="B310" s="1" t="s">
        <v>778</v>
      </c>
      <c r="C310" s="1" t="s">
        <v>24</v>
      </c>
      <c r="D310" s="1">
        <v>7.0000000000000007E-2</v>
      </c>
      <c r="E310" s="4">
        <v>16.739999999999998</v>
      </c>
      <c r="F310" s="4">
        <v>7.04</v>
      </c>
      <c r="G310" s="1" t="s">
        <v>15</v>
      </c>
      <c r="H310" s="1" t="s">
        <v>3</v>
      </c>
      <c r="I310" s="1" t="s">
        <v>25</v>
      </c>
      <c r="J310" s="1" t="s">
        <v>57</v>
      </c>
      <c r="K310" s="1" t="s">
        <v>52</v>
      </c>
      <c r="L310" s="1" t="s">
        <v>779</v>
      </c>
      <c r="M310" s="1">
        <v>0.81</v>
      </c>
      <c r="N310" s="1" t="s">
        <v>8</v>
      </c>
      <c r="O310" s="1" t="s">
        <v>90</v>
      </c>
      <c r="P310" s="1" t="s">
        <v>383</v>
      </c>
      <c r="Q310" s="1" t="s">
        <v>780</v>
      </c>
      <c r="R310" s="1">
        <v>1001</v>
      </c>
      <c r="S310" s="2">
        <v>42030</v>
      </c>
      <c r="T310" s="2">
        <v>42037</v>
      </c>
      <c r="U310" s="1">
        <v>-114.2</v>
      </c>
      <c r="V310" s="1">
        <v>5</v>
      </c>
      <c r="W310" s="1">
        <v>80.58</v>
      </c>
      <c r="X310" s="1">
        <v>90462</v>
      </c>
      <c r="Y310" s="1">
        <v>16.669999999999998</v>
      </c>
      <c r="Z310" s="1" t="s">
        <v>93</v>
      </c>
    </row>
    <row r="311" spans="1:26" x14ac:dyDescent="0.25">
      <c r="A311" s="1">
        <v>3311</v>
      </c>
      <c r="B311" s="1" t="s">
        <v>781</v>
      </c>
      <c r="C311" s="1" t="s">
        <v>24</v>
      </c>
      <c r="D311" s="1">
        <v>0.06</v>
      </c>
      <c r="E311" s="4">
        <v>6.45</v>
      </c>
      <c r="F311" s="4">
        <v>1.34</v>
      </c>
      <c r="G311" s="1" t="s">
        <v>15</v>
      </c>
      <c r="H311" s="1" t="s">
        <v>3</v>
      </c>
      <c r="I311" s="1" t="s">
        <v>25</v>
      </c>
      <c r="J311" s="1" t="s">
        <v>67</v>
      </c>
      <c r="K311" s="1" t="s">
        <v>27</v>
      </c>
      <c r="L311" s="1" t="s">
        <v>466</v>
      </c>
      <c r="M311" s="1">
        <v>0.36</v>
      </c>
      <c r="N311" s="1" t="s">
        <v>8</v>
      </c>
      <c r="O311" s="1" t="s">
        <v>90</v>
      </c>
      <c r="P311" s="1" t="s">
        <v>383</v>
      </c>
      <c r="Q311" s="1" t="s">
        <v>782</v>
      </c>
      <c r="R311" s="1">
        <v>1890</v>
      </c>
      <c r="S311" s="2">
        <v>42030</v>
      </c>
      <c r="T311" s="2">
        <v>42035</v>
      </c>
      <c r="U311" s="1">
        <v>39.426600000000001</v>
      </c>
      <c r="V311" s="1">
        <v>9</v>
      </c>
      <c r="W311" s="1">
        <v>57.14</v>
      </c>
      <c r="X311" s="1">
        <v>90462</v>
      </c>
      <c r="Y311" s="1">
        <v>6.3900000000000006</v>
      </c>
      <c r="Z311" s="1" t="s">
        <v>93</v>
      </c>
    </row>
    <row r="312" spans="1:26" x14ac:dyDescent="0.25">
      <c r="A312" s="1">
        <v>3314</v>
      </c>
      <c r="B312" s="1" t="s">
        <v>783</v>
      </c>
      <c r="C312" s="1" t="s">
        <v>24</v>
      </c>
      <c r="D312" s="1">
        <v>0.05</v>
      </c>
      <c r="E312" s="4">
        <v>122.99</v>
      </c>
      <c r="F312" s="4">
        <v>70.2</v>
      </c>
      <c r="G312" s="1" t="s">
        <v>2</v>
      </c>
      <c r="H312" s="1" t="s">
        <v>3</v>
      </c>
      <c r="I312" s="1" t="s">
        <v>4</v>
      </c>
      <c r="J312" s="1" t="s">
        <v>88</v>
      </c>
      <c r="K312" s="1" t="s">
        <v>35</v>
      </c>
      <c r="L312" s="1" t="s">
        <v>784</v>
      </c>
      <c r="M312" s="1">
        <v>0.74</v>
      </c>
      <c r="N312" s="1" t="s">
        <v>8</v>
      </c>
      <c r="O312" s="1" t="s">
        <v>90</v>
      </c>
      <c r="P312" s="1" t="s">
        <v>377</v>
      </c>
      <c r="Q312" s="1" t="s">
        <v>785</v>
      </c>
      <c r="R312" s="1">
        <v>7024</v>
      </c>
      <c r="S312" s="2">
        <v>42030</v>
      </c>
      <c r="T312" s="2">
        <v>42034</v>
      </c>
      <c r="U312" s="1">
        <v>-722.23</v>
      </c>
      <c r="V312" s="1">
        <v>4</v>
      </c>
      <c r="W312" s="1">
        <v>498.31</v>
      </c>
      <c r="X312" s="1">
        <v>90462</v>
      </c>
      <c r="Y312" s="1">
        <v>122.94</v>
      </c>
      <c r="Z312" s="1" t="s">
        <v>93</v>
      </c>
    </row>
    <row r="313" spans="1:26" x14ac:dyDescent="0.25">
      <c r="A313" s="1">
        <v>1946</v>
      </c>
      <c r="B313" s="1" t="s">
        <v>786</v>
      </c>
      <c r="C313" s="1" t="s">
        <v>96</v>
      </c>
      <c r="D313" s="1">
        <v>0.08</v>
      </c>
      <c r="E313" s="4">
        <v>90.98</v>
      </c>
      <c r="F313" s="4">
        <v>56.2</v>
      </c>
      <c r="G313" s="1" t="s">
        <v>15</v>
      </c>
      <c r="H313" s="1" t="s">
        <v>16</v>
      </c>
      <c r="I313" s="1" t="s">
        <v>4</v>
      </c>
      <c r="J313" s="1" t="s">
        <v>106</v>
      </c>
      <c r="K313" s="1" t="s">
        <v>124</v>
      </c>
      <c r="L313" s="1" t="s">
        <v>787</v>
      </c>
      <c r="M313" s="1">
        <v>0.74</v>
      </c>
      <c r="N313" s="1" t="s">
        <v>8</v>
      </c>
      <c r="O313" s="1" t="s">
        <v>90</v>
      </c>
      <c r="P313" s="1" t="s">
        <v>300</v>
      </c>
      <c r="Q313" s="1" t="s">
        <v>788</v>
      </c>
      <c r="R313" s="1">
        <v>15228</v>
      </c>
      <c r="S313" s="2">
        <v>42030</v>
      </c>
      <c r="T313" s="2">
        <v>42032</v>
      </c>
      <c r="U313" s="1">
        <v>-1920.9336000000001</v>
      </c>
      <c r="V313" s="1">
        <v>12</v>
      </c>
      <c r="W313" s="1">
        <v>1058.3599999999999</v>
      </c>
      <c r="X313" s="1">
        <v>86331</v>
      </c>
      <c r="Y313" s="1">
        <v>90.9</v>
      </c>
      <c r="Z313" s="1" t="s">
        <v>93</v>
      </c>
    </row>
    <row r="314" spans="1:26" x14ac:dyDescent="0.25">
      <c r="A314" s="1">
        <v>1946</v>
      </c>
      <c r="B314" s="1" t="s">
        <v>786</v>
      </c>
      <c r="C314" s="1" t="s">
        <v>96</v>
      </c>
      <c r="D314" s="1">
        <v>7.0000000000000007E-2</v>
      </c>
      <c r="E314" s="4">
        <v>5.98</v>
      </c>
      <c r="F314" s="4">
        <v>5.35</v>
      </c>
      <c r="G314" s="1" t="s">
        <v>15</v>
      </c>
      <c r="H314" s="1" t="s">
        <v>16</v>
      </c>
      <c r="I314" s="1" t="s">
        <v>25</v>
      </c>
      <c r="J314" s="1" t="s">
        <v>67</v>
      </c>
      <c r="K314" s="1" t="s">
        <v>52</v>
      </c>
      <c r="L314" s="1" t="s">
        <v>789</v>
      </c>
      <c r="M314" s="1">
        <v>0.4</v>
      </c>
      <c r="N314" s="1" t="s">
        <v>8</v>
      </c>
      <c r="O314" s="1" t="s">
        <v>90</v>
      </c>
      <c r="P314" s="1" t="s">
        <v>300</v>
      </c>
      <c r="Q314" s="1" t="s">
        <v>788</v>
      </c>
      <c r="R314" s="1">
        <v>15228</v>
      </c>
      <c r="S314" s="2">
        <v>42030</v>
      </c>
      <c r="T314" s="2">
        <v>42032</v>
      </c>
      <c r="U314" s="1">
        <v>-37.175199999999997</v>
      </c>
      <c r="V314" s="1">
        <v>3</v>
      </c>
      <c r="W314" s="1">
        <v>18.309999999999999</v>
      </c>
      <c r="X314" s="1">
        <v>86331</v>
      </c>
      <c r="Y314" s="1">
        <v>5.91</v>
      </c>
      <c r="Z314" s="1" t="s">
        <v>93</v>
      </c>
    </row>
    <row r="315" spans="1:26" x14ac:dyDescent="0.25">
      <c r="A315" s="1">
        <v>3361</v>
      </c>
      <c r="B315" s="1" t="s">
        <v>790</v>
      </c>
      <c r="C315" s="1" t="s">
        <v>96</v>
      </c>
      <c r="D315" s="1">
        <v>0.04</v>
      </c>
      <c r="E315" s="4">
        <v>7.96</v>
      </c>
      <c r="F315" s="4">
        <v>4.95</v>
      </c>
      <c r="G315" s="1" t="s">
        <v>15</v>
      </c>
      <c r="H315" s="1" t="s">
        <v>50</v>
      </c>
      <c r="I315" s="1" t="s">
        <v>4</v>
      </c>
      <c r="J315" s="1" t="s">
        <v>106</v>
      </c>
      <c r="K315" s="1" t="s">
        <v>52</v>
      </c>
      <c r="L315" s="1" t="s">
        <v>791</v>
      </c>
      <c r="M315" s="1">
        <v>0.41</v>
      </c>
      <c r="N315" s="1" t="s">
        <v>8</v>
      </c>
      <c r="O315" s="1" t="s">
        <v>29</v>
      </c>
      <c r="P315" s="1" t="s">
        <v>337</v>
      </c>
      <c r="Q315" s="1" t="s">
        <v>792</v>
      </c>
      <c r="R315" s="1">
        <v>53095</v>
      </c>
      <c r="S315" s="2">
        <v>42030</v>
      </c>
      <c r="T315" s="2">
        <v>42030</v>
      </c>
      <c r="U315" s="1">
        <v>-7.73</v>
      </c>
      <c r="V315" s="1">
        <v>15</v>
      </c>
      <c r="W315" s="1">
        <v>116.11</v>
      </c>
      <c r="X315" s="1">
        <v>91436</v>
      </c>
      <c r="Y315" s="1">
        <v>7.92</v>
      </c>
      <c r="Z315" s="1" t="s">
        <v>32</v>
      </c>
    </row>
    <row r="316" spans="1:26" x14ac:dyDescent="0.25">
      <c r="A316" s="1">
        <v>2264</v>
      </c>
      <c r="B316" s="1" t="s">
        <v>793</v>
      </c>
      <c r="C316" s="1" t="s">
        <v>49</v>
      </c>
      <c r="D316" s="1">
        <v>0.09</v>
      </c>
      <c r="E316" s="4">
        <v>207.48</v>
      </c>
      <c r="F316" s="4">
        <v>0.99</v>
      </c>
      <c r="G316" s="1" t="s">
        <v>15</v>
      </c>
      <c r="H316" s="1" t="s">
        <v>73</v>
      </c>
      <c r="I316" s="1" t="s">
        <v>25</v>
      </c>
      <c r="J316" s="1" t="s">
        <v>74</v>
      </c>
      <c r="K316" s="1" t="s">
        <v>52</v>
      </c>
      <c r="L316" s="1" t="s">
        <v>616</v>
      </c>
      <c r="M316" s="1">
        <v>0.55000000000000004</v>
      </c>
      <c r="N316" s="1" t="s">
        <v>8</v>
      </c>
      <c r="O316" s="1" t="s">
        <v>29</v>
      </c>
      <c r="P316" s="1" t="s">
        <v>59</v>
      </c>
      <c r="Q316" s="1" t="s">
        <v>794</v>
      </c>
      <c r="R316" s="1">
        <v>64804</v>
      </c>
      <c r="S316" s="2">
        <v>42030</v>
      </c>
      <c r="T316" s="2">
        <v>42033</v>
      </c>
      <c r="U316" s="1">
        <v>359.83</v>
      </c>
      <c r="V316" s="1">
        <v>3</v>
      </c>
      <c r="W316" s="1">
        <v>577.75</v>
      </c>
      <c r="X316" s="1">
        <v>86611</v>
      </c>
      <c r="Y316" s="1">
        <v>207.39</v>
      </c>
      <c r="Z316" s="1" t="s">
        <v>32</v>
      </c>
    </row>
    <row r="317" spans="1:26" x14ac:dyDescent="0.25">
      <c r="A317" s="1">
        <v>483</v>
      </c>
      <c r="B317" s="1" t="s">
        <v>795</v>
      </c>
      <c r="C317" s="1" t="s">
        <v>1</v>
      </c>
      <c r="D317" s="1">
        <v>0.03</v>
      </c>
      <c r="E317" s="4">
        <v>11.97</v>
      </c>
      <c r="F317" s="4">
        <v>4.9800000000000004</v>
      </c>
      <c r="G317" s="1" t="s">
        <v>15</v>
      </c>
      <c r="H317" s="1" t="s">
        <v>73</v>
      </c>
      <c r="I317" s="1" t="s">
        <v>25</v>
      </c>
      <c r="J317" s="1" t="s">
        <v>74</v>
      </c>
      <c r="K317" s="1" t="s">
        <v>52</v>
      </c>
      <c r="L317" s="1" t="s">
        <v>796</v>
      </c>
      <c r="M317" s="1">
        <v>0.57999999999999996</v>
      </c>
      <c r="N317" s="1" t="s">
        <v>8</v>
      </c>
      <c r="O317" s="1" t="s">
        <v>29</v>
      </c>
      <c r="P317" s="1" t="s">
        <v>82</v>
      </c>
      <c r="Q317" s="1" t="s">
        <v>797</v>
      </c>
      <c r="R317" s="1">
        <v>60543</v>
      </c>
      <c r="S317" s="2">
        <v>42031</v>
      </c>
      <c r="T317" s="2">
        <v>42032</v>
      </c>
      <c r="U317" s="1">
        <v>-18.190000000000001</v>
      </c>
      <c r="V317" s="1">
        <v>6</v>
      </c>
      <c r="W317" s="1">
        <v>73.180000000000007</v>
      </c>
      <c r="X317" s="1">
        <v>90353</v>
      </c>
      <c r="Y317" s="1">
        <v>11.940000000000001</v>
      </c>
      <c r="Z317" s="1" t="s">
        <v>32</v>
      </c>
    </row>
    <row r="318" spans="1:26" x14ac:dyDescent="0.25">
      <c r="A318" s="1">
        <v>2979</v>
      </c>
      <c r="B318" s="1" t="s">
        <v>798</v>
      </c>
      <c r="C318" s="1" t="s">
        <v>1</v>
      </c>
      <c r="D318" s="1">
        <v>0.09</v>
      </c>
      <c r="E318" s="4">
        <v>2.94</v>
      </c>
      <c r="F318" s="4">
        <v>0.7</v>
      </c>
      <c r="G318" s="1" t="s">
        <v>15</v>
      </c>
      <c r="H318" s="1" t="s">
        <v>73</v>
      </c>
      <c r="I318" s="1" t="s">
        <v>25</v>
      </c>
      <c r="J318" s="1" t="s">
        <v>26</v>
      </c>
      <c r="K318" s="1" t="s">
        <v>27</v>
      </c>
      <c r="L318" s="1" t="s">
        <v>799</v>
      </c>
      <c r="M318" s="1">
        <v>0.57999999999999996</v>
      </c>
      <c r="N318" s="1" t="s">
        <v>8</v>
      </c>
      <c r="O318" s="1" t="s">
        <v>29</v>
      </c>
      <c r="P318" s="1" t="s">
        <v>545</v>
      </c>
      <c r="Q318" s="1" t="s">
        <v>800</v>
      </c>
      <c r="R318" s="1">
        <v>58601</v>
      </c>
      <c r="S318" s="2">
        <v>42031</v>
      </c>
      <c r="T318" s="2">
        <v>42032</v>
      </c>
      <c r="U318" s="1">
        <v>6.3840000000000003</v>
      </c>
      <c r="V318" s="1">
        <v>9</v>
      </c>
      <c r="W318" s="1">
        <v>25.22</v>
      </c>
      <c r="X318" s="1">
        <v>86544</v>
      </c>
      <c r="Y318" s="1">
        <v>2.85</v>
      </c>
      <c r="Z318" s="1" t="s">
        <v>32</v>
      </c>
    </row>
    <row r="319" spans="1:26" x14ac:dyDescent="0.25">
      <c r="A319" s="1">
        <v>2980</v>
      </c>
      <c r="B319" s="1" t="s">
        <v>801</v>
      </c>
      <c r="C319" s="1" t="s">
        <v>1</v>
      </c>
      <c r="D319" s="1">
        <v>0.03</v>
      </c>
      <c r="E319" s="4">
        <v>43.98</v>
      </c>
      <c r="F319" s="4">
        <v>8.99</v>
      </c>
      <c r="G319" s="1" t="s">
        <v>15</v>
      </c>
      <c r="H319" s="1" t="s">
        <v>73</v>
      </c>
      <c r="I319" s="1" t="s">
        <v>25</v>
      </c>
      <c r="J319" s="1" t="s">
        <v>26</v>
      </c>
      <c r="K319" s="1" t="s">
        <v>19</v>
      </c>
      <c r="L319" s="1" t="s">
        <v>802</v>
      </c>
      <c r="M319" s="1">
        <v>0.57999999999999996</v>
      </c>
      <c r="N319" s="1" t="s">
        <v>8</v>
      </c>
      <c r="O319" s="1" t="s">
        <v>90</v>
      </c>
      <c r="P319" s="1" t="s">
        <v>297</v>
      </c>
      <c r="Q319" s="1" t="s">
        <v>803</v>
      </c>
      <c r="R319" s="1">
        <v>44870</v>
      </c>
      <c r="S319" s="2">
        <v>42031</v>
      </c>
      <c r="T319" s="2">
        <v>42033</v>
      </c>
      <c r="U319" s="1">
        <v>274.0788</v>
      </c>
      <c r="V319" s="1">
        <v>10</v>
      </c>
      <c r="W319" s="1">
        <v>454.4</v>
      </c>
      <c r="X319" s="1">
        <v>86544</v>
      </c>
      <c r="Y319" s="1">
        <v>43.949999999999996</v>
      </c>
      <c r="Z319" s="1" t="s">
        <v>93</v>
      </c>
    </row>
    <row r="320" spans="1:26" x14ac:dyDescent="0.25">
      <c r="A320" s="1">
        <v>2980</v>
      </c>
      <c r="B320" s="1" t="s">
        <v>801</v>
      </c>
      <c r="C320" s="1" t="s">
        <v>1</v>
      </c>
      <c r="D320" s="1">
        <v>0.06</v>
      </c>
      <c r="E320" s="4">
        <v>1.1399999999999999</v>
      </c>
      <c r="F320" s="4">
        <v>0.7</v>
      </c>
      <c r="G320" s="1" t="s">
        <v>15</v>
      </c>
      <c r="H320" s="1" t="s">
        <v>73</v>
      </c>
      <c r="I320" s="1" t="s">
        <v>25</v>
      </c>
      <c r="J320" s="1" t="s">
        <v>156</v>
      </c>
      <c r="K320" s="1" t="s">
        <v>27</v>
      </c>
      <c r="L320" s="1" t="s">
        <v>804</v>
      </c>
      <c r="M320" s="1">
        <v>0.38</v>
      </c>
      <c r="N320" s="1" t="s">
        <v>8</v>
      </c>
      <c r="O320" s="1" t="s">
        <v>90</v>
      </c>
      <c r="P320" s="1" t="s">
        <v>297</v>
      </c>
      <c r="Q320" s="1" t="s">
        <v>803</v>
      </c>
      <c r="R320" s="1">
        <v>44870</v>
      </c>
      <c r="S320" s="2">
        <v>42031</v>
      </c>
      <c r="T320" s="2">
        <v>42034</v>
      </c>
      <c r="U320" s="1">
        <v>-3.782</v>
      </c>
      <c r="V320" s="1">
        <v>13</v>
      </c>
      <c r="W320" s="1">
        <v>14.53</v>
      </c>
      <c r="X320" s="1">
        <v>86544</v>
      </c>
      <c r="Y320" s="1">
        <v>1.0799999999999998</v>
      </c>
      <c r="Z320" s="1" t="s">
        <v>93</v>
      </c>
    </row>
    <row r="321" spans="1:26" x14ac:dyDescent="0.25">
      <c r="A321" s="1">
        <v>2254</v>
      </c>
      <c r="B321" s="1" t="s">
        <v>805</v>
      </c>
      <c r="C321" s="1" t="s">
        <v>24</v>
      </c>
      <c r="D321" s="1">
        <v>0.1</v>
      </c>
      <c r="E321" s="4">
        <v>6.3</v>
      </c>
      <c r="F321" s="4">
        <v>0.5</v>
      </c>
      <c r="G321" s="1" t="s">
        <v>15</v>
      </c>
      <c r="H321" s="1" t="s">
        <v>73</v>
      </c>
      <c r="I321" s="1" t="s">
        <v>25</v>
      </c>
      <c r="J321" s="1" t="s">
        <v>132</v>
      </c>
      <c r="K321" s="1" t="s">
        <v>52</v>
      </c>
      <c r="L321" s="1" t="s">
        <v>806</v>
      </c>
      <c r="M321" s="1">
        <v>0.39</v>
      </c>
      <c r="N321" s="1" t="s">
        <v>8</v>
      </c>
      <c r="O321" s="1" t="s">
        <v>9</v>
      </c>
      <c r="P321" s="1" t="s">
        <v>368</v>
      </c>
      <c r="Q321" s="1" t="s">
        <v>807</v>
      </c>
      <c r="R321" s="1">
        <v>42003</v>
      </c>
      <c r="S321" s="2">
        <v>42031</v>
      </c>
      <c r="T321" s="2">
        <v>42036</v>
      </c>
      <c r="U321" s="1">
        <v>-464.28199999999998</v>
      </c>
      <c r="V321" s="1">
        <v>12</v>
      </c>
      <c r="W321" s="1">
        <v>68.72</v>
      </c>
      <c r="X321" s="1">
        <v>89278</v>
      </c>
      <c r="Y321" s="1">
        <v>6.2</v>
      </c>
      <c r="Z321" s="1" t="s">
        <v>12</v>
      </c>
    </row>
    <row r="322" spans="1:26" x14ac:dyDescent="0.25">
      <c r="A322" s="1">
        <v>2178</v>
      </c>
      <c r="B322" s="1" t="s">
        <v>808</v>
      </c>
      <c r="C322" s="1" t="s">
        <v>96</v>
      </c>
      <c r="D322" s="1">
        <v>0.08</v>
      </c>
      <c r="E322" s="4">
        <v>2.94</v>
      </c>
      <c r="F322" s="4">
        <v>0.96</v>
      </c>
      <c r="G322" s="1" t="s">
        <v>15</v>
      </c>
      <c r="H322" s="1" t="s">
        <v>3</v>
      </c>
      <c r="I322" s="1" t="s">
        <v>25</v>
      </c>
      <c r="J322" s="1" t="s">
        <v>26</v>
      </c>
      <c r="K322" s="1" t="s">
        <v>27</v>
      </c>
      <c r="L322" s="1" t="s">
        <v>809</v>
      </c>
      <c r="M322" s="1">
        <v>0.57999999999999996</v>
      </c>
      <c r="N322" s="1" t="s">
        <v>8</v>
      </c>
      <c r="O322" s="1" t="s">
        <v>90</v>
      </c>
      <c r="P322" s="1" t="s">
        <v>383</v>
      </c>
      <c r="Q322" s="1" t="s">
        <v>810</v>
      </c>
      <c r="R322" s="1">
        <v>1610</v>
      </c>
      <c r="S322" s="2">
        <v>42031</v>
      </c>
      <c r="T322" s="2">
        <v>42033</v>
      </c>
      <c r="U322" s="1">
        <v>-1.18</v>
      </c>
      <c r="V322" s="1">
        <v>9</v>
      </c>
      <c r="W322" s="1">
        <v>25.35</v>
      </c>
      <c r="X322" s="1">
        <v>89465</v>
      </c>
      <c r="Y322" s="1">
        <v>2.86</v>
      </c>
      <c r="Z322" s="1" t="s">
        <v>93</v>
      </c>
    </row>
    <row r="323" spans="1:26" x14ac:dyDescent="0.25">
      <c r="A323" s="1">
        <v>3347</v>
      </c>
      <c r="B323" s="1" t="s">
        <v>245</v>
      </c>
      <c r="C323" s="1" t="s">
        <v>96</v>
      </c>
      <c r="D323" s="1">
        <v>0.02</v>
      </c>
      <c r="E323" s="4">
        <v>110.99</v>
      </c>
      <c r="F323" s="4">
        <v>2.5</v>
      </c>
      <c r="G323" s="1" t="s">
        <v>15</v>
      </c>
      <c r="H323" s="1" t="s">
        <v>16</v>
      </c>
      <c r="I323" s="1" t="s">
        <v>17</v>
      </c>
      <c r="J323" s="1" t="s">
        <v>115</v>
      </c>
      <c r="K323" s="1" t="s">
        <v>52</v>
      </c>
      <c r="L323" s="1" t="s">
        <v>116</v>
      </c>
      <c r="M323" s="1">
        <v>0.56999999999999995</v>
      </c>
      <c r="N323" s="1" t="s">
        <v>8</v>
      </c>
      <c r="O323" s="1" t="s">
        <v>9</v>
      </c>
      <c r="P323" s="1" t="s">
        <v>103</v>
      </c>
      <c r="Q323" s="1" t="s">
        <v>247</v>
      </c>
      <c r="R323" s="1">
        <v>33411</v>
      </c>
      <c r="S323" s="2">
        <v>42031</v>
      </c>
      <c r="T323" s="2">
        <v>42033</v>
      </c>
      <c r="U323" s="1">
        <v>-39.808999999999997</v>
      </c>
      <c r="V323" s="1">
        <v>1</v>
      </c>
      <c r="W323" s="1">
        <v>94.3</v>
      </c>
      <c r="X323" s="1">
        <v>89356</v>
      </c>
      <c r="Y323" s="1">
        <v>110.97</v>
      </c>
      <c r="Z323" s="1" t="s">
        <v>12</v>
      </c>
    </row>
    <row r="324" spans="1:26" x14ac:dyDescent="0.25">
      <c r="A324" s="1">
        <v>129</v>
      </c>
      <c r="B324" s="1" t="s">
        <v>811</v>
      </c>
      <c r="C324" s="1" t="s">
        <v>49</v>
      </c>
      <c r="D324" s="1">
        <v>0.02</v>
      </c>
      <c r="E324" s="4">
        <v>1.74</v>
      </c>
      <c r="F324" s="4">
        <v>4.08</v>
      </c>
      <c r="G324" s="1" t="s">
        <v>15</v>
      </c>
      <c r="H324" s="1" t="s">
        <v>3</v>
      </c>
      <c r="I324" s="1" t="s">
        <v>4</v>
      </c>
      <c r="J324" s="1" t="s">
        <v>106</v>
      </c>
      <c r="K324" s="1" t="s">
        <v>19</v>
      </c>
      <c r="L324" s="1" t="s">
        <v>750</v>
      </c>
      <c r="M324" s="1">
        <v>0.53</v>
      </c>
      <c r="N324" s="1" t="s">
        <v>8</v>
      </c>
      <c r="O324" s="1" t="s">
        <v>29</v>
      </c>
      <c r="P324" s="1" t="s">
        <v>82</v>
      </c>
      <c r="Q324" s="1" t="s">
        <v>812</v>
      </c>
      <c r="R324" s="1">
        <v>62002</v>
      </c>
      <c r="S324" s="2">
        <v>42031</v>
      </c>
      <c r="T324" s="2">
        <v>42032</v>
      </c>
      <c r="U324" s="1">
        <v>-37.39</v>
      </c>
      <c r="V324" s="1">
        <v>5</v>
      </c>
      <c r="W324" s="1">
        <v>10.23</v>
      </c>
      <c r="X324" s="1">
        <v>86693</v>
      </c>
      <c r="Y324" s="1">
        <v>1.72</v>
      </c>
      <c r="Z324" s="1" t="s">
        <v>32</v>
      </c>
    </row>
    <row r="325" spans="1:26" x14ac:dyDescent="0.25">
      <c r="A325" s="1">
        <v>898</v>
      </c>
      <c r="B325" s="1" t="s">
        <v>404</v>
      </c>
      <c r="C325" s="1" t="s">
        <v>49</v>
      </c>
      <c r="D325" s="1">
        <v>0.02</v>
      </c>
      <c r="E325" s="4">
        <v>12.53</v>
      </c>
      <c r="F325" s="4">
        <v>0.49</v>
      </c>
      <c r="G325" s="1" t="s">
        <v>15</v>
      </c>
      <c r="H325" s="1" t="s">
        <v>3</v>
      </c>
      <c r="I325" s="1" t="s">
        <v>25</v>
      </c>
      <c r="J325" s="1" t="s">
        <v>132</v>
      </c>
      <c r="K325" s="1" t="s">
        <v>52</v>
      </c>
      <c r="L325" s="1" t="s">
        <v>133</v>
      </c>
      <c r="M325" s="1">
        <v>0.38</v>
      </c>
      <c r="N325" s="1" t="s">
        <v>8</v>
      </c>
      <c r="O325" s="1" t="s">
        <v>90</v>
      </c>
      <c r="P325" s="1" t="s">
        <v>91</v>
      </c>
      <c r="Q325" s="1" t="s">
        <v>92</v>
      </c>
      <c r="R325" s="1">
        <v>10039</v>
      </c>
      <c r="S325" s="2">
        <v>42031</v>
      </c>
      <c r="T325" s="2">
        <v>42031</v>
      </c>
      <c r="U325" s="1">
        <v>263.39999999999998</v>
      </c>
      <c r="V325" s="1">
        <v>47</v>
      </c>
      <c r="W325" s="1">
        <v>594.44000000000005</v>
      </c>
      <c r="X325" s="1">
        <v>9606</v>
      </c>
      <c r="Y325" s="1">
        <v>12.51</v>
      </c>
      <c r="Z325" s="1" t="s">
        <v>93</v>
      </c>
    </row>
    <row r="326" spans="1:26" x14ac:dyDescent="0.25">
      <c r="A326" s="1">
        <v>898</v>
      </c>
      <c r="B326" s="1" t="s">
        <v>404</v>
      </c>
      <c r="C326" s="1" t="s">
        <v>49</v>
      </c>
      <c r="D326" s="1">
        <v>7.0000000000000007E-2</v>
      </c>
      <c r="E326" s="4">
        <v>5.18</v>
      </c>
      <c r="F326" s="4">
        <v>2.04</v>
      </c>
      <c r="G326" s="1" t="s">
        <v>66</v>
      </c>
      <c r="H326" s="1" t="s">
        <v>3</v>
      </c>
      <c r="I326" s="1" t="s">
        <v>25</v>
      </c>
      <c r="J326" s="1" t="s">
        <v>67</v>
      </c>
      <c r="K326" s="1" t="s">
        <v>27</v>
      </c>
      <c r="L326" s="1" t="s">
        <v>813</v>
      </c>
      <c r="M326" s="1">
        <v>0.36</v>
      </c>
      <c r="N326" s="1" t="s">
        <v>8</v>
      </c>
      <c r="O326" s="1" t="s">
        <v>90</v>
      </c>
      <c r="P326" s="1" t="s">
        <v>91</v>
      </c>
      <c r="Q326" s="1" t="s">
        <v>92</v>
      </c>
      <c r="R326" s="1">
        <v>10039</v>
      </c>
      <c r="S326" s="2">
        <v>42031</v>
      </c>
      <c r="T326" s="2">
        <v>42033</v>
      </c>
      <c r="U326" s="1">
        <v>37.31</v>
      </c>
      <c r="V326" s="1">
        <v>44</v>
      </c>
      <c r="W326" s="1">
        <v>228.5</v>
      </c>
      <c r="X326" s="1">
        <v>9606</v>
      </c>
      <c r="Y326" s="1">
        <v>5.1099999999999994</v>
      </c>
      <c r="Z326" s="1" t="s">
        <v>93</v>
      </c>
    </row>
    <row r="327" spans="1:26" x14ac:dyDescent="0.25">
      <c r="A327" s="1">
        <v>899</v>
      </c>
      <c r="B327" s="1" t="s">
        <v>406</v>
      </c>
      <c r="C327" s="1" t="s">
        <v>49</v>
      </c>
      <c r="D327" s="1">
        <v>0.02</v>
      </c>
      <c r="E327" s="4">
        <v>12.53</v>
      </c>
      <c r="F327" s="4">
        <v>0.49</v>
      </c>
      <c r="G327" s="1" t="s">
        <v>15</v>
      </c>
      <c r="H327" s="1" t="s">
        <v>3</v>
      </c>
      <c r="I327" s="1" t="s">
        <v>25</v>
      </c>
      <c r="J327" s="1" t="s">
        <v>132</v>
      </c>
      <c r="K327" s="1" t="s">
        <v>52</v>
      </c>
      <c r="L327" s="1" t="s">
        <v>133</v>
      </c>
      <c r="M327" s="1">
        <v>0.38</v>
      </c>
      <c r="N327" s="1" t="s">
        <v>8</v>
      </c>
      <c r="O327" s="1" t="s">
        <v>90</v>
      </c>
      <c r="P327" s="1" t="s">
        <v>300</v>
      </c>
      <c r="Q327" s="1" t="s">
        <v>407</v>
      </c>
      <c r="R327" s="1">
        <v>16602</v>
      </c>
      <c r="S327" s="2">
        <v>42031</v>
      </c>
      <c r="T327" s="2">
        <v>42031</v>
      </c>
      <c r="U327" s="1">
        <v>104.7213</v>
      </c>
      <c r="V327" s="1">
        <v>12</v>
      </c>
      <c r="W327" s="1">
        <v>151.77000000000001</v>
      </c>
      <c r="X327" s="1">
        <v>86264</v>
      </c>
      <c r="Y327" s="1">
        <v>12.51</v>
      </c>
      <c r="Z327" s="1" t="s">
        <v>93</v>
      </c>
    </row>
    <row r="328" spans="1:26" x14ac:dyDescent="0.25">
      <c r="A328" s="1">
        <v>899</v>
      </c>
      <c r="B328" s="1" t="s">
        <v>406</v>
      </c>
      <c r="C328" s="1" t="s">
        <v>49</v>
      </c>
      <c r="D328" s="1">
        <v>7.0000000000000007E-2</v>
      </c>
      <c r="E328" s="4">
        <v>5.18</v>
      </c>
      <c r="F328" s="4">
        <v>2.04</v>
      </c>
      <c r="G328" s="1" t="s">
        <v>66</v>
      </c>
      <c r="H328" s="1" t="s">
        <v>3</v>
      </c>
      <c r="I328" s="1" t="s">
        <v>25</v>
      </c>
      <c r="J328" s="1" t="s">
        <v>67</v>
      </c>
      <c r="K328" s="1" t="s">
        <v>27</v>
      </c>
      <c r="L328" s="1" t="s">
        <v>813</v>
      </c>
      <c r="M328" s="1">
        <v>0.36</v>
      </c>
      <c r="N328" s="1" t="s">
        <v>8</v>
      </c>
      <c r="O328" s="1" t="s">
        <v>90</v>
      </c>
      <c r="P328" s="1" t="s">
        <v>300</v>
      </c>
      <c r="Q328" s="1" t="s">
        <v>407</v>
      </c>
      <c r="R328" s="1">
        <v>16602</v>
      </c>
      <c r="S328" s="2">
        <v>42031</v>
      </c>
      <c r="T328" s="2">
        <v>42033</v>
      </c>
      <c r="U328" s="1">
        <v>37.31</v>
      </c>
      <c r="V328" s="1">
        <v>11</v>
      </c>
      <c r="W328" s="1">
        <v>57.13</v>
      </c>
      <c r="X328" s="1">
        <v>86264</v>
      </c>
      <c r="Y328" s="1">
        <v>5.1099999999999994</v>
      </c>
      <c r="Z328" s="1" t="s">
        <v>93</v>
      </c>
    </row>
    <row r="329" spans="1:26" x14ac:dyDescent="0.25">
      <c r="A329" s="1">
        <v>1351</v>
      </c>
      <c r="B329" s="1" t="s">
        <v>814</v>
      </c>
      <c r="C329" s="1" t="s">
        <v>49</v>
      </c>
      <c r="D329" s="1">
        <v>0.1</v>
      </c>
      <c r="E329" s="4">
        <v>110.99</v>
      </c>
      <c r="F329" s="4">
        <v>8.99</v>
      </c>
      <c r="G329" s="1" t="s">
        <v>66</v>
      </c>
      <c r="H329" s="1" t="s">
        <v>50</v>
      </c>
      <c r="I329" s="1" t="s">
        <v>17</v>
      </c>
      <c r="J329" s="1" t="s">
        <v>115</v>
      </c>
      <c r="K329" s="1" t="s">
        <v>52</v>
      </c>
      <c r="L329" s="1" t="s">
        <v>815</v>
      </c>
      <c r="M329" s="1">
        <v>0.56999999999999995</v>
      </c>
      <c r="N329" s="1" t="s">
        <v>8</v>
      </c>
      <c r="O329" s="1" t="s">
        <v>9</v>
      </c>
      <c r="P329" s="1" t="s">
        <v>103</v>
      </c>
      <c r="Q329" s="1" t="s">
        <v>816</v>
      </c>
      <c r="R329" s="1">
        <v>33063</v>
      </c>
      <c r="S329" s="2">
        <v>42031</v>
      </c>
      <c r="T329" s="2">
        <v>42033</v>
      </c>
      <c r="U329" s="1">
        <v>3285.48</v>
      </c>
      <c r="V329" s="1">
        <v>7</v>
      </c>
      <c r="W329" s="1">
        <v>627.78</v>
      </c>
      <c r="X329" s="1">
        <v>88232</v>
      </c>
      <c r="Y329" s="1">
        <v>110.89</v>
      </c>
      <c r="Z329" s="1" t="s">
        <v>12</v>
      </c>
    </row>
    <row r="330" spans="1:26" x14ac:dyDescent="0.25">
      <c r="A330" s="1">
        <v>2281</v>
      </c>
      <c r="B330" s="1" t="s">
        <v>817</v>
      </c>
      <c r="C330" s="1" t="s">
        <v>49</v>
      </c>
      <c r="D330" s="1">
        <v>0.08</v>
      </c>
      <c r="E330" s="4">
        <v>205.99</v>
      </c>
      <c r="F330" s="4">
        <v>2.5</v>
      </c>
      <c r="G330" s="1" t="s">
        <v>15</v>
      </c>
      <c r="H330" s="1" t="s">
        <v>50</v>
      </c>
      <c r="I330" s="1" t="s">
        <v>17</v>
      </c>
      <c r="J330" s="1" t="s">
        <v>115</v>
      </c>
      <c r="K330" s="1" t="s">
        <v>52</v>
      </c>
      <c r="L330" s="1" t="s">
        <v>818</v>
      </c>
      <c r="M330" s="1">
        <v>0.59</v>
      </c>
      <c r="N330" s="1" t="s">
        <v>8</v>
      </c>
      <c r="O330" s="1" t="s">
        <v>29</v>
      </c>
      <c r="P330" s="1" t="s">
        <v>337</v>
      </c>
      <c r="Q330" s="1" t="s">
        <v>819</v>
      </c>
      <c r="R330" s="1">
        <v>54703</v>
      </c>
      <c r="S330" s="2">
        <v>42031</v>
      </c>
      <c r="T330" s="2">
        <v>42032</v>
      </c>
      <c r="U330" s="1">
        <v>997.38144</v>
      </c>
      <c r="V330" s="1">
        <v>10</v>
      </c>
      <c r="W330" s="1">
        <v>1610.84</v>
      </c>
      <c r="X330" s="1">
        <v>85948</v>
      </c>
      <c r="Y330" s="1">
        <v>205.91</v>
      </c>
      <c r="Z330" s="1" t="s">
        <v>32</v>
      </c>
    </row>
    <row r="331" spans="1:26" x14ac:dyDescent="0.25">
      <c r="A331" s="1">
        <v>53</v>
      </c>
      <c r="B331" s="1" t="s">
        <v>820</v>
      </c>
      <c r="C331" s="1" t="s">
        <v>1</v>
      </c>
      <c r="D331" s="1">
        <v>7.0000000000000007E-2</v>
      </c>
      <c r="E331" s="4">
        <v>3502.14</v>
      </c>
      <c r="F331" s="4">
        <v>8.73</v>
      </c>
      <c r="G331" s="1" t="s">
        <v>2</v>
      </c>
      <c r="H331" s="1" t="s">
        <v>73</v>
      </c>
      <c r="I331" s="1" t="s">
        <v>17</v>
      </c>
      <c r="J331" s="1" t="s">
        <v>34</v>
      </c>
      <c r="K331" s="1" t="s">
        <v>6</v>
      </c>
      <c r="L331" s="1" t="s">
        <v>821</v>
      </c>
      <c r="M331" s="1">
        <v>0.56999999999999995</v>
      </c>
      <c r="N331" s="1" t="s">
        <v>8</v>
      </c>
      <c r="O331" s="1" t="s">
        <v>37</v>
      </c>
      <c r="P331" s="1" t="s">
        <v>45</v>
      </c>
      <c r="Q331" s="1" t="s">
        <v>822</v>
      </c>
      <c r="R331" s="1">
        <v>98052</v>
      </c>
      <c r="S331" s="2">
        <v>42032</v>
      </c>
      <c r="T331" s="2">
        <v>42034</v>
      </c>
      <c r="U331" s="1">
        <v>-6923.5991999999997</v>
      </c>
      <c r="V331" s="1">
        <v>1</v>
      </c>
      <c r="W331" s="1">
        <v>3267.55</v>
      </c>
      <c r="X331" s="1">
        <v>88425</v>
      </c>
      <c r="Y331" s="1">
        <v>3502.0699999999997</v>
      </c>
      <c r="Z331" s="1" t="s">
        <v>40</v>
      </c>
    </row>
    <row r="332" spans="1:26" x14ac:dyDescent="0.25">
      <c r="A332" s="1">
        <v>3266</v>
      </c>
      <c r="B332" s="1" t="s">
        <v>823</v>
      </c>
      <c r="C332" s="1" t="s">
        <v>1</v>
      </c>
      <c r="D332" s="1">
        <v>0</v>
      </c>
      <c r="E332" s="4">
        <v>122.99</v>
      </c>
      <c r="F332" s="4">
        <v>70.2</v>
      </c>
      <c r="G332" s="1" t="s">
        <v>2</v>
      </c>
      <c r="H332" s="1" t="s">
        <v>73</v>
      </c>
      <c r="I332" s="1" t="s">
        <v>4</v>
      </c>
      <c r="J332" s="1" t="s">
        <v>88</v>
      </c>
      <c r="K332" s="1" t="s">
        <v>35</v>
      </c>
      <c r="L332" s="1" t="s">
        <v>784</v>
      </c>
      <c r="M332" s="1">
        <v>0.74</v>
      </c>
      <c r="N332" s="1" t="s">
        <v>8</v>
      </c>
      <c r="O332" s="1" t="s">
        <v>90</v>
      </c>
      <c r="P332" s="1" t="s">
        <v>311</v>
      </c>
      <c r="Q332" s="1" t="s">
        <v>312</v>
      </c>
      <c r="R332" s="1">
        <v>4073</v>
      </c>
      <c r="S332" s="2">
        <v>42032</v>
      </c>
      <c r="T332" s="2">
        <v>42033</v>
      </c>
      <c r="U332" s="1">
        <v>-1764.29</v>
      </c>
      <c r="V332" s="1">
        <v>14</v>
      </c>
      <c r="W332" s="1">
        <v>1794.88</v>
      </c>
      <c r="X332" s="1">
        <v>89836</v>
      </c>
      <c r="Y332" s="1">
        <v>122.99</v>
      </c>
      <c r="Z332" s="1" t="s">
        <v>93</v>
      </c>
    </row>
    <row r="333" spans="1:26" x14ac:dyDescent="0.25">
      <c r="A333" s="1">
        <v>3269</v>
      </c>
      <c r="B333" s="1" t="s">
        <v>824</v>
      </c>
      <c r="C333" s="1" t="s">
        <v>1</v>
      </c>
      <c r="D333" s="1">
        <v>0.01</v>
      </c>
      <c r="E333" s="4">
        <v>60.97</v>
      </c>
      <c r="F333" s="4">
        <v>4.5</v>
      </c>
      <c r="G333" s="1" t="s">
        <v>66</v>
      </c>
      <c r="H333" s="1" t="s">
        <v>73</v>
      </c>
      <c r="I333" s="1" t="s">
        <v>25</v>
      </c>
      <c r="J333" s="1" t="s">
        <v>74</v>
      </c>
      <c r="K333" s="1" t="s">
        <v>52</v>
      </c>
      <c r="L333" s="1" t="s">
        <v>75</v>
      </c>
      <c r="M333" s="1">
        <v>0.56000000000000005</v>
      </c>
      <c r="N333" s="1" t="s">
        <v>8</v>
      </c>
      <c r="O333" s="1" t="s">
        <v>90</v>
      </c>
      <c r="P333" s="1" t="s">
        <v>377</v>
      </c>
      <c r="Q333" s="1" t="s">
        <v>825</v>
      </c>
      <c r="R333" s="1">
        <v>7060</v>
      </c>
      <c r="S333" s="2">
        <v>42032</v>
      </c>
      <c r="T333" s="2">
        <v>42034</v>
      </c>
      <c r="U333" s="1">
        <v>527.87760000000003</v>
      </c>
      <c r="V333" s="1">
        <v>12</v>
      </c>
      <c r="W333" s="1">
        <v>765.04</v>
      </c>
      <c r="X333" s="1">
        <v>89836</v>
      </c>
      <c r="Y333" s="1">
        <v>60.96</v>
      </c>
      <c r="Z333" s="1" t="s">
        <v>93</v>
      </c>
    </row>
    <row r="334" spans="1:26" x14ac:dyDescent="0.25">
      <c r="A334" s="1">
        <v>24</v>
      </c>
      <c r="B334" s="1" t="s">
        <v>826</v>
      </c>
      <c r="C334" s="1" t="s">
        <v>14</v>
      </c>
      <c r="D334" s="1">
        <v>0.06</v>
      </c>
      <c r="E334" s="4">
        <v>55.48</v>
      </c>
      <c r="F334" s="4">
        <v>14.3</v>
      </c>
      <c r="G334" s="1" t="s">
        <v>15</v>
      </c>
      <c r="H334" s="1" t="s">
        <v>73</v>
      </c>
      <c r="I334" s="1" t="s">
        <v>25</v>
      </c>
      <c r="J334" s="1" t="s">
        <v>67</v>
      </c>
      <c r="K334" s="1" t="s">
        <v>52</v>
      </c>
      <c r="L334" s="1" t="s">
        <v>827</v>
      </c>
      <c r="M334" s="1">
        <v>0.37</v>
      </c>
      <c r="N334" s="1" t="s">
        <v>8</v>
      </c>
      <c r="O334" s="1" t="s">
        <v>37</v>
      </c>
      <c r="P334" s="1" t="s">
        <v>69</v>
      </c>
      <c r="Q334" s="1" t="s">
        <v>828</v>
      </c>
      <c r="R334" s="1">
        <v>92677</v>
      </c>
      <c r="S334" s="2">
        <v>42032</v>
      </c>
      <c r="T334" s="2">
        <v>42033</v>
      </c>
      <c r="U334" s="1">
        <v>-28.296800000000001</v>
      </c>
      <c r="V334" s="1">
        <v>1</v>
      </c>
      <c r="W334" s="1">
        <v>67.489999999999995</v>
      </c>
      <c r="X334" s="1">
        <v>87651</v>
      </c>
      <c r="Y334" s="1">
        <v>55.419999999999995</v>
      </c>
      <c r="Z334" s="1" t="s">
        <v>40</v>
      </c>
    </row>
    <row r="335" spans="1:26" x14ac:dyDescent="0.25">
      <c r="A335" s="1">
        <v>24</v>
      </c>
      <c r="B335" s="1" t="s">
        <v>826</v>
      </c>
      <c r="C335" s="1" t="s">
        <v>14</v>
      </c>
      <c r="D335" s="1">
        <v>0.02</v>
      </c>
      <c r="E335" s="4">
        <v>1.68</v>
      </c>
      <c r="F335" s="4">
        <v>1.57</v>
      </c>
      <c r="G335" s="1" t="s">
        <v>15</v>
      </c>
      <c r="H335" s="1" t="s">
        <v>73</v>
      </c>
      <c r="I335" s="1" t="s">
        <v>25</v>
      </c>
      <c r="J335" s="1" t="s">
        <v>26</v>
      </c>
      <c r="K335" s="1" t="s">
        <v>27</v>
      </c>
      <c r="L335" s="1" t="s">
        <v>554</v>
      </c>
      <c r="M335" s="1">
        <v>0.59</v>
      </c>
      <c r="N335" s="1" t="s">
        <v>8</v>
      </c>
      <c r="O335" s="1" t="s">
        <v>37</v>
      </c>
      <c r="P335" s="1" t="s">
        <v>69</v>
      </c>
      <c r="Q335" s="1" t="s">
        <v>828</v>
      </c>
      <c r="R335" s="1">
        <v>92677</v>
      </c>
      <c r="S335" s="2">
        <v>42032</v>
      </c>
      <c r="T335" s="2">
        <v>42034</v>
      </c>
      <c r="U335" s="1">
        <v>-5.3071999999999999</v>
      </c>
      <c r="V335" s="1">
        <v>1</v>
      </c>
      <c r="W335" s="1">
        <v>2.25</v>
      </c>
      <c r="X335" s="1">
        <v>87651</v>
      </c>
      <c r="Y335" s="1">
        <v>1.66</v>
      </c>
      <c r="Z335" s="1" t="s">
        <v>40</v>
      </c>
    </row>
    <row r="336" spans="1:26" x14ac:dyDescent="0.25">
      <c r="A336" s="1">
        <v>744</v>
      </c>
      <c r="B336" s="1" t="s">
        <v>566</v>
      </c>
      <c r="C336" s="1" t="s">
        <v>24</v>
      </c>
      <c r="D336" s="1">
        <v>0.02</v>
      </c>
      <c r="E336" s="4">
        <v>59.98</v>
      </c>
      <c r="F336" s="4">
        <v>3.99</v>
      </c>
      <c r="G336" s="1" t="s">
        <v>15</v>
      </c>
      <c r="H336" s="1" t="s">
        <v>73</v>
      </c>
      <c r="I336" s="1" t="s">
        <v>25</v>
      </c>
      <c r="J336" s="1" t="s">
        <v>74</v>
      </c>
      <c r="K336" s="1" t="s">
        <v>52</v>
      </c>
      <c r="L336" s="1" t="s">
        <v>829</v>
      </c>
      <c r="M336" s="1">
        <v>0.56999999999999995</v>
      </c>
      <c r="N336" s="1" t="s">
        <v>8</v>
      </c>
      <c r="O336" s="1" t="s">
        <v>37</v>
      </c>
      <c r="P336" s="1" t="s">
        <v>568</v>
      </c>
      <c r="Q336" s="1" t="s">
        <v>569</v>
      </c>
      <c r="R336" s="1">
        <v>85737</v>
      </c>
      <c r="S336" s="2">
        <v>42032</v>
      </c>
      <c r="T336" s="2">
        <v>42041</v>
      </c>
      <c r="U336" s="1">
        <v>-54.622</v>
      </c>
      <c r="V336" s="1">
        <v>1</v>
      </c>
      <c r="W336" s="1">
        <v>63.48</v>
      </c>
      <c r="X336" s="1">
        <v>87725</v>
      </c>
      <c r="Y336" s="1">
        <v>59.959999999999994</v>
      </c>
      <c r="Z336" s="1" t="s">
        <v>40</v>
      </c>
    </row>
    <row r="337" spans="1:26" x14ac:dyDescent="0.25">
      <c r="A337" s="1">
        <v>744</v>
      </c>
      <c r="B337" s="1" t="s">
        <v>566</v>
      </c>
      <c r="C337" s="1" t="s">
        <v>24</v>
      </c>
      <c r="D337" s="1">
        <v>0.03</v>
      </c>
      <c r="E337" s="4">
        <v>5.18</v>
      </c>
      <c r="F337" s="4">
        <v>5.74</v>
      </c>
      <c r="G337" s="1" t="s">
        <v>15</v>
      </c>
      <c r="H337" s="1" t="s">
        <v>73</v>
      </c>
      <c r="I337" s="1" t="s">
        <v>25</v>
      </c>
      <c r="J337" s="1" t="s">
        <v>51</v>
      </c>
      <c r="K337" s="1" t="s">
        <v>52</v>
      </c>
      <c r="L337" s="1" t="s">
        <v>830</v>
      </c>
      <c r="M337" s="1">
        <v>0.36</v>
      </c>
      <c r="N337" s="1" t="s">
        <v>8</v>
      </c>
      <c r="O337" s="1" t="s">
        <v>37</v>
      </c>
      <c r="P337" s="1" t="s">
        <v>568</v>
      </c>
      <c r="Q337" s="1" t="s">
        <v>569</v>
      </c>
      <c r="R337" s="1">
        <v>85737</v>
      </c>
      <c r="S337" s="2">
        <v>42032</v>
      </c>
      <c r="T337" s="2">
        <v>42036</v>
      </c>
      <c r="U337" s="1">
        <v>-126.81417999999999</v>
      </c>
      <c r="V337" s="1">
        <v>9</v>
      </c>
      <c r="W337" s="1">
        <v>47.64</v>
      </c>
      <c r="X337" s="1">
        <v>87725</v>
      </c>
      <c r="Y337" s="1">
        <v>5.1499999999999995</v>
      </c>
      <c r="Z337" s="1" t="s">
        <v>40</v>
      </c>
    </row>
    <row r="338" spans="1:26" x14ac:dyDescent="0.25">
      <c r="A338" s="1">
        <v>553</v>
      </c>
      <c r="B338" s="1" t="s">
        <v>831</v>
      </c>
      <c r="C338" s="1" t="s">
        <v>96</v>
      </c>
      <c r="D338" s="1">
        <v>0</v>
      </c>
      <c r="E338" s="4">
        <v>6.88</v>
      </c>
      <c r="F338" s="4">
        <v>2</v>
      </c>
      <c r="G338" s="1" t="s">
        <v>66</v>
      </c>
      <c r="H338" s="1" t="s">
        <v>50</v>
      </c>
      <c r="I338" s="1" t="s">
        <v>25</v>
      </c>
      <c r="J338" s="1" t="s">
        <v>67</v>
      </c>
      <c r="K338" s="1" t="s">
        <v>27</v>
      </c>
      <c r="L338" s="1" t="s">
        <v>832</v>
      </c>
      <c r="M338" s="1">
        <v>0.39</v>
      </c>
      <c r="N338" s="1" t="s">
        <v>8</v>
      </c>
      <c r="O338" s="1" t="s">
        <v>37</v>
      </c>
      <c r="P338" s="1" t="s">
        <v>69</v>
      </c>
      <c r="Q338" s="1" t="s">
        <v>79</v>
      </c>
      <c r="R338" s="1">
        <v>90008</v>
      </c>
      <c r="S338" s="2">
        <v>42032</v>
      </c>
      <c r="T338" s="2">
        <v>42033</v>
      </c>
      <c r="U338" s="1">
        <v>34.067999999999998</v>
      </c>
      <c r="V338" s="1">
        <v>36</v>
      </c>
      <c r="W338" s="1">
        <v>267.52999999999997</v>
      </c>
      <c r="X338" s="1">
        <v>17155</v>
      </c>
      <c r="Y338" s="1">
        <v>6.88</v>
      </c>
      <c r="Z338" s="1" t="s">
        <v>40</v>
      </c>
    </row>
    <row r="339" spans="1:26" x14ac:dyDescent="0.25">
      <c r="A339" s="1">
        <v>556</v>
      </c>
      <c r="B339" s="1" t="s">
        <v>833</v>
      </c>
      <c r="C339" s="1" t="s">
        <v>96</v>
      </c>
      <c r="D339" s="1">
        <v>0</v>
      </c>
      <c r="E339" s="4">
        <v>6.88</v>
      </c>
      <c r="F339" s="4">
        <v>2</v>
      </c>
      <c r="G339" s="1" t="s">
        <v>66</v>
      </c>
      <c r="H339" s="1" t="s">
        <v>50</v>
      </c>
      <c r="I339" s="1" t="s">
        <v>25</v>
      </c>
      <c r="J339" s="1" t="s">
        <v>67</v>
      </c>
      <c r="K339" s="1" t="s">
        <v>27</v>
      </c>
      <c r="L339" s="1" t="s">
        <v>832</v>
      </c>
      <c r="M339" s="1">
        <v>0.39</v>
      </c>
      <c r="N339" s="1" t="s">
        <v>8</v>
      </c>
      <c r="O339" s="1" t="s">
        <v>37</v>
      </c>
      <c r="P339" s="1" t="s">
        <v>126</v>
      </c>
      <c r="Q339" s="1" t="s">
        <v>834</v>
      </c>
      <c r="R339" s="1">
        <v>84604</v>
      </c>
      <c r="S339" s="2">
        <v>42032</v>
      </c>
      <c r="T339" s="2">
        <v>42033</v>
      </c>
      <c r="U339" s="1">
        <v>46.147199999999998</v>
      </c>
      <c r="V339" s="1">
        <v>9</v>
      </c>
      <c r="W339" s="1">
        <v>66.88</v>
      </c>
      <c r="X339" s="1">
        <v>86189</v>
      </c>
      <c r="Y339" s="1">
        <v>6.88</v>
      </c>
      <c r="Z339" s="1" t="s">
        <v>40</v>
      </c>
    </row>
    <row r="340" spans="1:26" x14ac:dyDescent="0.25">
      <c r="A340" s="1">
        <v>556</v>
      </c>
      <c r="B340" s="1" t="s">
        <v>833</v>
      </c>
      <c r="C340" s="1" t="s">
        <v>96</v>
      </c>
      <c r="D340" s="1">
        <v>0.03</v>
      </c>
      <c r="E340" s="4">
        <v>32.479999999999997</v>
      </c>
      <c r="F340" s="4">
        <v>35</v>
      </c>
      <c r="G340" s="1" t="s">
        <v>66</v>
      </c>
      <c r="H340" s="1" t="s">
        <v>50</v>
      </c>
      <c r="I340" s="1" t="s">
        <v>25</v>
      </c>
      <c r="J340" s="1" t="s">
        <v>57</v>
      </c>
      <c r="K340" s="1" t="s">
        <v>43</v>
      </c>
      <c r="L340" s="1" t="s">
        <v>765</v>
      </c>
      <c r="M340" s="1">
        <v>0.81</v>
      </c>
      <c r="N340" s="1" t="s">
        <v>8</v>
      </c>
      <c r="O340" s="1" t="s">
        <v>37</v>
      </c>
      <c r="P340" s="1" t="s">
        <v>126</v>
      </c>
      <c r="Q340" s="1" t="s">
        <v>834</v>
      </c>
      <c r="R340" s="1">
        <v>84604</v>
      </c>
      <c r="S340" s="2">
        <v>42032</v>
      </c>
      <c r="T340" s="2">
        <v>42032</v>
      </c>
      <c r="U340" s="1">
        <v>-1116.3348000000001</v>
      </c>
      <c r="V340" s="1">
        <v>8</v>
      </c>
      <c r="W340" s="1">
        <v>274.91000000000003</v>
      </c>
      <c r="X340" s="1">
        <v>86189</v>
      </c>
      <c r="Y340" s="1">
        <v>32.449999999999996</v>
      </c>
      <c r="Z340" s="1" t="s">
        <v>40</v>
      </c>
    </row>
    <row r="341" spans="1:26" x14ac:dyDescent="0.25">
      <c r="A341" s="1">
        <v>1875</v>
      </c>
      <c r="B341" s="1" t="s">
        <v>835</v>
      </c>
      <c r="C341" s="1" t="s">
        <v>1</v>
      </c>
      <c r="D341" s="1">
        <v>0.09</v>
      </c>
      <c r="E341" s="4">
        <v>95.99</v>
      </c>
      <c r="F341" s="4">
        <v>4.9000000000000004</v>
      </c>
      <c r="G341" s="1" t="s">
        <v>15</v>
      </c>
      <c r="H341" s="1" t="s">
        <v>16</v>
      </c>
      <c r="I341" s="1" t="s">
        <v>17</v>
      </c>
      <c r="J341" s="1" t="s">
        <v>115</v>
      </c>
      <c r="K341" s="1" t="s">
        <v>52</v>
      </c>
      <c r="L341" s="1" t="s">
        <v>748</v>
      </c>
      <c r="M341" s="1">
        <v>0.56000000000000005</v>
      </c>
      <c r="N341" s="1" t="s">
        <v>8</v>
      </c>
      <c r="O341" s="1" t="s">
        <v>9</v>
      </c>
      <c r="P341" s="1" t="s">
        <v>222</v>
      </c>
      <c r="Q341" s="1" t="s">
        <v>836</v>
      </c>
      <c r="R341" s="1">
        <v>23320</v>
      </c>
      <c r="S341" s="2">
        <v>42033</v>
      </c>
      <c r="T341" s="2">
        <v>42035</v>
      </c>
      <c r="U341" s="1">
        <v>34.302</v>
      </c>
      <c r="V341" s="1">
        <v>4</v>
      </c>
      <c r="W341" s="1">
        <v>320.75</v>
      </c>
      <c r="X341" s="1">
        <v>90899</v>
      </c>
      <c r="Y341" s="1">
        <v>95.899999999999991</v>
      </c>
      <c r="Z341" s="1" t="s">
        <v>12</v>
      </c>
    </row>
    <row r="342" spans="1:26" x14ac:dyDescent="0.25">
      <c r="A342" s="1">
        <v>2265</v>
      </c>
      <c r="B342" s="1" t="s">
        <v>837</v>
      </c>
      <c r="C342" s="1" t="s">
        <v>1</v>
      </c>
      <c r="D342" s="1">
        <v>0.1</v>
      </c>
      <c r="E342" s="4">
        <v>7.45</v>
      </c>
      <c r="F342" s="4">
        <v>6.28</v>
      </c>
      <c r="G342" s="1" t="s">
        <v>15</v>
      </c>
      <c r="H342" s="1" t="s">
        <v>73</v>
      </c>
      <c r="I342" s="1" t="s">
        <v>25</v>
      </c>
      <c r="J342" s="1" t="s">
        <v>51</v>
      </c>
      <c r="K342" s="1" t="s">
        <v>52</v>
      </c>
      <c r="L342" s="1" t="s">
        <v>838</v>
      </c>
      <c r="M342" s="1">
        <v>0.4</v>
      </c>
      <c r="N342" s="1" t="s">
        <v>8</v>
      </c>
      <c r="O342" s="1" t="s">
        <v>29</v>
      </c>
      <c r="P342" s="1" t="s">
        <v>59</v>
      </c>
      <c r="Q342" s="1" t="s">
        <v>839</v>
      </c>
      <c r="R342" s="1">
        <v>64130</v>
      </c>
      <c r="S342" s="2">
        <v>42033</v>
      </c>
      <c r="T342" s="2">
        <v>42036</v>
      </c>
      <c r="U342" s="1">
        <v>-69.873999999999995</v>
      </c>
      <c r="V342" s="1">
        <v>8</v>
      </c>
      <c r="W342" s="1">
        <v>59.4</v>
      </c>
      <c r="X342" s="1">
        <v>86612</v>
      </c>
      <c r="Y342" s="1">
        <v>7.3500000000000005</v>
      </c>
      <c r="Z342" s="1" t="s">
        <v>32</v>
      </c>
    </row>
    <row r="343" spans="1:26" x14ac:dyDescent="0.25">
      <c r="A343" s="1">
        <v>2265</v>
      </c>
      <c r="B343" s="1" t="s">
        <v>837</v>
      </c>
      <c r="C343" s="1" t="s">
        <v>1</v>
      </c>
      <c r="D343" s="1">
        <v>0.01</v>
      </c>
      <c r="E343" s="4">
        <v>6.48</v>
      </c>
      <c r="F343" s="4">
        <v>7.86</v>
      </c>
      <c r="G343" s="1" t="s">
        <v>15</v>
      </c>
      <c r="H343" s="1" t="s">
        <v>73</v>
      </c>
      <c r="I343" s="1" t="s">
        <v>25</v>
      </c>
      <c r="J343" s="1" t="s">
        <v>67</v>
      </c>
      <c r="K343" s="1" t="s">
        <v>52</v>
      </c>
      <c r="L343" s="1" t="s">
        <v>840</v>
      </c>
      <c r="M343" s="1">
        <v>0.37</v>
      </c>
      <c r="N343" s="1" t="s">
        <v>8</v>
      </c>
      <c r="O343" s="1" t="s">
        <v>29</v>
      </c>
      <c r="P343" s="1" t="s">
        <v>59</v>
      </c>
      <c r="Q343" s="1" t="s">
        <v>839</v>
      </c>
      <c r="R343" s="1">
        <v>64130</v>
      </c>
      <c r="S343" s="2">
        <v>42033</v>
      </c>
      <c r="T343" s="2">
        <v>42035</v>
      </c>
      <c r="U343" s="1">
        <v>-135.74</v>
      </c>
      <c r="V343" s="1">
        <v>10</v>
      </c>
      <c r="W343" s="1">
        <v>66.459999999999994</v>
      </c>
      <c r="X343" s="1">
        <v>86612</v>
      </c>
      <c r="Y343" s="1">
        <v>6.4700000000000006</v>
      </c>
      <c r="Z343" s="1" t="s">
        <v>32</v>
      </c>
    </row>
    <row r="344" spans="1:26" x14ac:dyDescent="0.25">
      <c r="A344" s="1">
        <v>699</v>
      </c>
      <c r="B344" s="1" t="s">
        <v>841</v>
      </c>
      <c r="C344" s="1" t="s">
        <v>96</v>
      </c>
      <c r="D344" s="1">
        <v>7.0000000000000007E-2</v>
      </c>
      <c r="E344" s="4">
        <v>5.0199999999999996</v>
      </c>
      <c r="F344" s="4">
        <v>5.14</v>
      </c>
      <c r="G344" s="1" t="s">
        <v>15</v>
      </c>
      <c r="H344" s="1" t="s">
        <v>16</v>
      </c>
      <c r="I344" s="1" t="s">
        <v>17</v>
      </c>
      <c r="J344" s="1" t="s">
        <v>18</v>
      </c>
      <c r="K344" s="1" t="s">
        <v>19</v>
      </c>
      <c r="L344" s="1" t="s">
        <v>371</v>
      </c>
      <c r="M344" s="1">
        <v>0.79</v>
      </c>
      <c r="N344" s="1" t="s">
        <v>8</v>
      </c>
      <c r="O344" s="1" t="s">
        <v>37</v>
      </c>
      <c r="P344" s="1" t="s">
        <v>69</v>
      </c>
      <c r="Q344" s="1" t="s">
        <v>79</v>
      </c>
      <c r="R344" s="1">
        <v>90041</v>
      </c>
      <c r="S344" s="2">
        <v>42033</v>
      </c>
      <c r="T344" s="2">
        <v>42035</v>
      </c>
      <c r="U344" s="1">
        <v>-168.72</v>
      </c>
      <c r="V344" s="1">
        <v>42</v>
      </c>
      <c r="W344" s="1">
        <v>210.1</v>
      </c>
      <c r="X344" s="1">
        <v>32420</v>
      </c>
      <c r="Y344" s="1">
        <v>4.9499999999999993</v>
      </c>
      <c r="Z344" s="1" t="s">
        <v>40</v>
      </c>
    </row>
    <row r="345" spans="1:26" x14ac:dyDescent="0.25">
      <c r="A345" s="1">
        <v>699</v>
      </c>
      <c r="B345" s="1" t="s">
        <v>841</v>
      </c>
      <c r="C345" s="1" t="s">
        <v>96</v>
      </c>
      <c r="D345" s="1">
        <v>7.0000000000000007E-2</v>
      </c>
      <c r="E345" s="4">
        <v>280.98</v>
      </c>
      <c r="F345" s="4">
        <v>57</v>
      </c>
      <c r="G345" s="1" t="s">
        <v>2</v>
      </c>
      <c r="H345" s="1" t="s">
        <v>16</v>
      </c>
      <c r="I345" s="1" t="s">
        <v>4</v>
      </c>
      <c r="J345" s="1" t="s">
        <v>88</v>
      </c>
      <c r="K345" s="1" t="s">
        <v>35</v>
      </c>
      <c r="L345" s="1" t="s">
        <v>842</v>
      </c>
      <c r="M345" s="1">
        <v>0.78</v>
      </c>
      <c r="N345" s="1" t="s">
        <v>8</v>
      </c>
      <c r="O345" s="1" t="s">
        <v>37</v>
      </c>
      <c r="P345" s="1" t="s">
        <v>69</v>
      </c>
      <c r="Q345" s="1" t="s">
        <v>79</v>
      </c>
      <c r="R345" s="1">
        <v>90041</v>
      </c>
      <c r="S345" s="2">
        <v>42033</v>
      </c>
      <c r="T345" s="2">
        <v>42035</v>
      </c>
      <c r="U345" s="1">
        <v>-439.62</v>
      </c>
      <c r="V345" s="1">
        <v>23</v>
      </c>
      <c r="W345" s="1">
        <v>6499.87</v>
      </c>
      <c r="X345" s="1">
        <v>32420</v>
      </c>
      <c r="Y345" s="1">
        <v>280.91000000000003</v>
      </c>
      <c r="Z345" s="1" t="s">
        <v>40</v>
      </c>
    </row>
    <row r="346" spans="1:26" x14ac:dyDescent="0.25">
      <c r="A346" s="1">
        <v>2061</v>
      </c>
      <c r="B346" s="1" t="s">
        <v>843</v>
      </c>
      <c r="C346" s="1" t="s">
        <v>96</v>
      </c>
      <c r="D346" s="1">
        <v>0.02</v>
      </c>
      <c r="E346" s="4">
        <v>240.98</v>
      </c>
      <c r="F346" s="4">
        <v>60.2</v>
      </c>
      <c r="G346" s="1" t="s">
        <v>2</v>
      </c>
      <c r="H346" s="1" t="s">
        <v>73</v>
      </c>
      <c r="I346" s="1" t="s">
        <v>4</v>
      </c>
      <c r="J346" s="1" t="s">
        <v>97</v>
      </c>
      <c r="K346" s="1" t="s">
        <v>6</v>
      </c>
      <c r="L346" s="1" t="s">
        <v>844</v>
      </c>
      <c r="M346" s="1">
        <v>0.56000000000000005</v>
      </c>
      <c r="N346" s="1" t="s">
        <v>8</v>
      </c>
      <c r="O346" s="1" t="s">
        <v>29</v>
      </c>
      <c r="P346" s="1" t="s">
        <v>113</v>
      </c>
      <c r="Q346" s="1" t="s">
        <v>845</v>
      </c>
      <c r="R346" s="1">
        <v>69101</v>
      </c>
      <c r="S346" s="2">
        <v>42033</v>
      </c>
      <c r="T346" s="2">
        <v>42035</v>
      </c>
      <c r="U346" s="1">
        <v>-272.71319999999997</v>
      </c>
      <c r="V346" s="1">
        <v>1</v>
      </c>
      <c r="W346" s="1">
        <v>260.66000000000003</v>
      </c>
      <c r="X346" s="1">
        <v>87146</v>
      </c>
      <c r="Y346" s="1">
        <v>240.95999999999998</v>
      </c>
      <c r="Z346" s="1" t="s">
        <v>32</v>
      </c>
    </row>
    <row r="347" spans="1:26" x14ac:dyDescent="0.25">
      <c r="A347" s="1">
        <v>2062</v>
      </c>
      <c r="B347" s="1" t="s">
        <v>846</v>
      </c>
      <c r="C347" s="1" t="s">
        <v>96</v>
      </c>
      <c r="D347" s="1">
        <v>0.02</v>
      </c>
      <c r="E347" s="4">
        <v>420.98</v>
      </c>
      <c r="F347" s="4">
        <v>19.989999999999998</v>
      </c>
      <c r="G347" s="1" t="s">
        <v>15</v>
      </c>
      <c r="H347" s="1" t="s">
        <v>73</v>
      </c>
      <c r="I347" s="1" t="s">
        <v>25</v>
      </c>
      <c r="J347" s="1" t="s">
        <v>51</v>
      </c>
      <c r="K347" s="1" t="s">
        <v>52</v>
      </c>
      <c r="L347" s="1" t="s">
        <v>847</v>
      </c>
      <c r="M347" s="1">
        <v>0.35</v>
      </c>
      <c r="N347" s="1" t="s">
        <v>8</v>
      </c>
      <c r="O347" s="1" t="s">
        <v>9</v>
      </c>
      <c r="P347" s="1" t="s">
        <v>222</v>
      </c>
      <c r="Q347" s="1" t="s">
        <v>848</v>
      </c>
      <c r="R347" s="1">
        <v>23111</v>
      </c>
      <c r="S347" s="2">
        <v>42033</v>
      </c>
      <c r="T347" s="2">
        <v>42036</v>
      </c>
      <c r="U347" s="1">
        <v>-162.69399999999999</v>
      </c>
      <c r="V347" s="1">
        <v>10</v>
      </c>
      <c r="W347" s="1">
        <v>4249.37</v>
      </c>
      <c r="X347" s="1">
        <v>87146</v>
      </c>
      <c r="Y347" s="1">
        <v>420.96000000000004</v>
      </c>
      <c r="Z347" s="1" t="s">
        <v>12</v>
      </c>
    </row>
    <row r="348" spans="1:26" x14ac:dyDescent="0.25">
      <c r="A348" s="1">
        <v>767</v>
      </c>
      <c r="B348" s="1" t="s">
        <v>849</v>
      </c>
      <c r="C348" s="1" t="s">
        <v>1</v>
      </c>
      <c r="D348" s="1">
        <v>0.1</v>
      </c>
      <c r="E348" s="4">
        <v>31.78</v>
      </c>
      <c r="F348" s="4">
        <v>1.99</v>
      </c>
      <c r="G348" s="1" t="s">
        <v>15</v>
      </c>
      <c r="H348" s="1" t="s">
        <v>73</v>
      </c>
      <c r="I348" s="1" t="s">
        <v>17</v>
      </c>
      <c r="J348" s="1" t="s">
        <v>18</v>
      </c>
      <c r="K348" s="1" t="s">
        <v>19</v>
      </c>
      <c r="L348" s="1" t="s">
        <v>850</v>
      </c>
      <c r="M348" s="1">
        <v>0.42</v>
      </c>
      <c r="N348" s="1" t="s">
        <v>8</v>
      </c>
      <c r="O348" s="1" t="s">
        <v>29</v>
      </c>
      <c r="P348" s="1" t="s">
        <v>82</v>
      </c>
      <c r="Q348" s="1" t="s">
        <v>851</v>
      </c>
      <c r="R348" s="1">
        <v>61201</v>
      </c>
      <c r="S348" s="2">
        <v>42034</v>
      </c>
      <c r="T348" s="2">
        <v>42036</v>
      </c>
      <c r="U348" s="1">
        <v>232.2816</v>
      </c>
      <c r="V348" s="1">
        <v>11</v>
      </c>
      <c r="W348" s="1">
        <v>336.64</v>
      </c>
      <c r="X348" s="1">
        <v>86279</v>
      </c>
      <c r="Y348" s="1">
        <v>31.68</v>
      </c>
      <c r="Z348" s="1" t="s">
        <v>32</v>
      </c>
    </row>
    <row r="349" spans="1:26" x14ac:dyDescent="0.25">
      <c r="A349" s="1">
        <v>550</v>
      </c>
      <c r="B349" s="1" t="s">
        <v>852</v>
      </c>
      <c r="C349" s="1" t="s">
        <v>14</v>
      </c>
      <c r="D349" s="1">
        <v>0.05</v>
      </c>
      <c r="E349" s="4">
        <v>1.68</v>
      </c>
      <c r="F349" s="4">
        <v>1.57</v>
      </c>
      <c r="G349" s="1" t="s">
        <v>15</v>
      </c>
      <c r="H349" s="1" t="s">
        <v>73</v>
      </c>
      <c r="I349" s="1" t="s">
        <v>25</v>
      </c>
      <c r="J349" s="1" t="s">
        <v>26</v>
      </c>
      <c r="K349" s="1" t="s">
        <v>27</v>
      </c>
      <c r="L349" s="1" t="s">
        <v>554</v>
      </c>
      <c r="M349" s="1">
        <v>0.59</v>
      </c>
      <c r="N349" s="1" t="s">
        <v>8</v>
      </c>
      <c r="O349" s="1" t="s">
        <v>29</v>
      </c>
      <c r="P349" s="1" t="s">
        <v>167</v>
      </c>
      <c r="Q349" s="1" t="s">
        <v>853</v>
      </c>
      <c r="R349" s="1">
        <v>78155</v>
      </c>
      <c r="S349" s="2">
        <v>42034</v>
      </c>
      <c r="T349" s="2">
        <v>42035</v>
      </c>
      <c r="U349" s="1">
        <v>-33.340000000000003</v>
      </c>
      <c r="V349" s="1">
        <v>11</v>
      </c>
      <c r="W349" s="1">
        <v>18.75</v>
      </c>
      <c r="X349" s="1">
        <v>90909</v>
      </c>
      <c r="Y349" s="1">
        <v>1.63</v>
      </c>
      <c r="Z349" s="1" t="s">
        <v>32</v>
      </c>
    </row>
    <row r="350" spans="1:26" x14ac:dyDescent="0.25">
      <c r="A350" s="1">
        <v>550</v>
      </c>
      <c r="B350" s="1" t="s">
        <v>852</v>
      </c>
      <c r="C350" s="1" t="s">
        <v>14</v>
      </c>
      <c r="D350" s="1">
        <v>0.1</v>
      </c>
      <c r="E350" s="4">
        <v>218.75</v>
      </c>
      <c r="F350" s="4">
        <v>69.64</v>
      </c>
      <c r="G350" s="1" t="s">
        <v>2</v>
      </c>
      <c r="H350" s="1" t="s">
        <v>73</v>
      </c>
      <c r="I350" s="1" t="s">
        <v>4</v>
      </c>
      <c r="J350" s="1" t="s">
        <v>5</v>
      </c>
      <c r="K350" s="1" t="s">
        <v>6</v>
      </c>
      <c r="L350" s="1" t="s">
        <v>854</v>
      </c>
      <c r="M350" s="1">
        <v>0.77</v>
      </c>
      <c r="N350" s="1" t="s">
        <v>8</v>
      </c>
      <c r="O350" s="1" t="s">
        <v>29</v>
      </c>
      <c r="P350" s="1" t="s">
        <v>167</v>
      </c>
      <c r="Q350" s="1" t="s">
        <v>853</v>
      </c>
      <c r="R350" s="1">
        <v>78155</v>
      </c>
      <c r="S350" s="2">
        <v>42034</v>
      </c>
      <c r="T350" s="2">
        <v>42036</v>
      </c>
      <c r="U350" s="1">
        <v>-201.27600000000001</v>
      </c>
      <c r="V350" s="1">
        <v>1</v>
      </c>
      <c r="W350" s="1">
        <v>188.51</v>
      </c>
      <c r="X350" s="1">
        <v>90909</v>
      </c>
      <c r="Y350" s="1">
        <v>218.65</v>
      </c>
      <c r="Z350" s="1" t="s">
        <v>32</v>
      </c>
    </row>
    <row r="351" spans="1:26" x14ac:dyDescent="0.25">
      <c r="A351" s="1">
        <v>551</v>
      </c>
      <c r="B351" s="1" t="s">
        <v>855</v>
      </c>
      <c r="C351" s="1" t="s">
        <v>14</v>
      </c>
      <c r="D351" s="1">
        <v>0</v>
      </c>
      <c r="E351" s="4">
        <v>15.04</v>
      </c>
      <c r="F351" s="4">
        <v>1.97</v>
      </c>
      <c r="G351" s="1" t="s">
        <v>15</v>
      </c>
      <c r="H351" s="1" t="s">
        <v>73</v>
      </c>
      <c r="I351" s="1" t="s">
        <v>25</v>
      </c>
      <c r="J351" s="1" t="s">
        <v>67</v>
      </c>
      <c r="K351" s="1" t="s">
        <v>27</v>
      </c>
      <c r="L351" s="1" t="s">
        <v>71</v>
      </c>
      <c r="M351" s="1">
        <v>0.39</v>
      </c>
      <c r="N351" s="1" t="s">
        <v>8</v>
      </c>
      <c r="O351" s="1" t="s">
        <v>29</v>
      </c>
      <c r="P351" s="1" t="s">
        <v>167</v>
      </c>
      <c r="Q351" s="1" t="s">
        <v>856</v>
      </c>
      <c r="R351" s="1">
        <v>75090</v>
      </c>
      <c r="S351" s="2">
        <v>42034</v>
      </c>
      <c r="T351" s="2">
        <v>42036</v>
      </c>
      <c r="U351" s="1">
        <v>21.514199999999999</v>
      </c>
      <c r="V351" s="1">
        <v>2</v>
      </c>
      <c r="W351" s="1">
        <v>31.18</v>
      </c>
      <c r="X351" s="1">
        <v>90909</v>
      </c>
      <c r="Y351" s="1">
        <v>15.04</v>
      </c>
      <c r="Z351" s="1" t="s">
        <v>32</v>
      </c>
    </row>
    <row r="352" spans="1:26" x14ac:dyDescent="0.25">
      <c r="A352" s="1">
        <v>1442</v>
      </c>
      <c r="B352" s="1" t="s">
        <v>857</v>
      </c>
      <c r="C352" s="1" t="s">
        <v>24</v>
      </c>
      <c r="D352" s="1">
        <v>0.02</v>
      </c>
      <c r="E352" s="4">
        <v>15.99</v>
      </c>
      <c r="F352" s="4">
        <v>13.18</v>
      </c>
      <c r="G352" s="1" t="s">
        <v>66</v>
      </c>
      <c r="H352" s="1" t="s">
        <v>73</v>
      </c>
      <c r="I352" s="1" t="s">
        <v>25</v>
      </c>
      <c r="J352" s="1" t="s">
        <v>51</v>
      </c>
      <c r="K352" s="1" t="s">
        <v>52</v>
      </c>
      <c r="L352" s="1" t="s">
        <v>275</v>
      </c>
      <c r="M352" s="1">
        <v>0.37</v>
      </c>
      <c r="N352" s="1" t="s">
        <v>8</v>
      </c>
      <c r="O352" s="1" t="s">
        <v>29</v>
      </c>
      <c r="P352" s="1" t="s">
        <v>59</v>
      </c>
      <c r="Q352" s="1" t="s">
        <v>858</v>
      </c>
      <c r="R352" s="1">
        <v>65807</v>
      </c>
      <c r="S352" s="2">
        <v>42034</v>
      </c>
      <c r="T352" s="2">
        <v>42038</v>
      </c>
      <c r="U352" s="1">
        <v>-76.992500000000007</v>
      </c>
      <c r="V352" s="1">
        <v>7</v>
      </c>
      <c r="W352" s="1">
        <v>123.03</v>
      </c>
      <c r="X352" s="1">
        <v>89077</v>
      </c>
      <c r="Y352" s="1">
        <v>15.97</v>
      </c>
      <c r="Z352" s="1" t="s">
        <v>32</v>
      </c>
    </row>
    <row r="353" spans="1:26" x14ac:dyDescent="0.25">
      <c r="A353" s="1">
        <v>1442</v>
      </c>
      <c r="B353" s="1" t="s">
        <v>857</v>
      </c>
      <c r="C353" s="1" t="s">
        <v>24</v>
      </c>
      <c r="D353" s="1">
        <v>0.09</v>
      </c>
      <c r="E353" s="4">
        <v>46.94</v>
      </c>
      <c r="F353" s="4">
        <v>6.77</v>
      </c>
      <c r="G353" s="1" t="s">
        <v>66</v>
      </c>
      <c r="H353" s="1" t="s">
        <v>73</v>
      </c>
      <c r="I353" s="1" t="s">
        <v>4</v>
      </c>
      <c r="J353" s="1" t="s">
        <v>106</v>
      </c>
      <c r="K353" s="1" t="s">
        <v>52</v>
      </c>
      <c r="L353" s="1" t="s">
        <v>859</v>
      </c>
      <c r="M353" s="1">
        <v>0.44</v>
      </c>
      <c r="N353" s="1" t="s">
        <v>8</v>
      </c>
      <c r="O353" s="1" t="s">
        <v>29</v>
      </c>
      <c r="P353" s="1" t="s">
        <v>59</v>
      </c>
      <c r="Q353" s="1" t="s">
        <v>858</v>
      </c>
      <c r="R353" s="1">
        <v>65807</v>
      </c>
      <c r="S353" s="2">
        <v>42034</v>
      </c>
      <c r="T353" s="2">
        <v>42034</v>
      </c>
      <c r="U353" s="1">
        <v>297.96960000000001</v>
      </c>
      <c r="V353" s="1">
        <v>10</v>
      </c>
      <c r="W353" s="1">
        <v>431.84</v>
      </c>
      <c r="X353" s="1">
        <v>89077</v>
      </c>
      <c r="Y353" s="1">
        <v>46.849999999999994</v>
      </c>
      <c r="Z353" s="1" t="s">
        <v>32</v>
      </c>
    </row>
    <row r="354" spans="1:26" x14ac:dyDescent="0.25">
      <c r="A354" s="1">
        <v>2775</v>
      </c>
      <c r="B354" s="1" t="s">
        <v>860</v>
      </c>
      <c r="C354" s="1" t="s">
        <v>24</v>
      </c>
      <c r="D354" s="1">
        <v>7.0000000000000007E-2</v>
      </c>
      <c r="E354" s="4">
        <v>574.74</v>
      </c>
      <c r="F354" s="4">
        <v>24.49</v>
      </c>
      <c r="G354" s="1" t="s">
        <v>15</v>
      </c>
      <c r="H354" s="1" t="s">
        <v>16</v>
      </c>
      <c r="I354" s="1" t="s">
        <v>17</v>
      </c>
      <c r="J354" s="1" t="s">
        <v>34</v>
      </c>
      <c r="K354" s="1" t="s">
        <v>43</v>
      </c>
      <c r="L354" s="1" t="s">
        <v>150</v>
      </c>
      <c r="M354" s="1">
        <v>0.37</v>
      </c>
      <c r="N354" s="1" t="s">
        <v>8</v>
      </c>
      <c r="O354" s="1" t="s">
        <v>29</v>
      </c>
      <c r="P354" s="1" t="s">
        <v>82</v>
      </c>
      <c r="Q354" s="1" t="s">
        <v>861</v>
      </c>
      <c r="R354" s="1">
        <v>60131</v>
      </c>
      <c r="S354" s="2">
        <v>42034</v>
      </c>
      <c r="T354" s="2">
        <v>42039</v>
      </c>
      <c r="U354" s="1">
        <v>2860.9331999999999</v>
      </c>
      <c r="V354" s="1">
        <v>8</v>
      </c>
      <c r="W354" s="1">
        <v>4146.28</v>
      </c>
      <c r="X354" s="1">
        <v>91229</v>
      </c>
      <c r="Y354" s="1">
        <v>574.66999999999996</v>
      </c>
      <c r="Z354" s="1" t="s">
        <v>32</v>
      </c>
    </row>
    <row r="355" spans="1:26" x14ac:dyDescent="0.25">
      <c r="A355" s="1">
        <v>256</v>
      </c>
      <c r="B355" s="1" t="s">
        <v>862</v>
      </c>
      <c r="C355" s="1" t="s">
        <v>1</v>
      </c>
      <c r="D355" s="1">
        <v>0.03</v>
      </c>
      <c r="E355" s="4">
        <v>8.34</v>
      </c>
      <c r="F355" s="4">
        <v>2.64</v>
      </c>
      <c r="G355" s="1" t="s">
        <v>15</v>
      </c>
      <c r="H355" s="1" t="s">
        <v>50</v>
      </c>
      <c r="I355" s="1" t="s">
        <v>25</v>
      </c>
      <c r="J355" s="1" t="s">
        <v>548</v>
      </c>
      <c r="K355" s="1" t="s">
        <v>19</v>
      </c>
      <c r="L355" s="1" t="s">
        <v>863</v>
      </c>
      <c r="M355" s="1">
        <v>0.59</v>
      </c>
      <c r="N355" s="1" t="s">
        <v>8</v>
      </c>
      <c r="O355" s="1" t="s">
        <v>90</v>
      </c>
      <c r="P355" s="1" t="s">
        <v>300</v>
      </c>
      <c r="Q355" s="1" t="s">
        <v>864</v>
      </c>
      <c r="R355" s="1">
        <v>17331</v>
      </c>
      <c r="S355" s="2">
        <v>42035</v>
      </c>
      <c r="T355" s="2">
        <v>42037</v>
      </c>
      <c r="U355" s="1">
        <v>0.68400000000000005</v>
      </c>
      <c r="V355" s="1">
        <v>4</v>
      </c>
      <c r="W355" s="1">
        <v>34.64</v>
      </c>
      <c r="X355" s="1">
        <v>86267</v>
      </c>
      <c r="Y355" s="1">
        <v>8.31</v>
      </c>
      <c r="Z355" s="1" t="s">
        <v>93</v>
      </c>
    </row>
    <row r="356" spans="1:26" x14ac:dyDescent="0.25">
      <c r="A356" s="1">
        <v>343</v>
      </c>
      <c r="B356" s="1" t="s">
        <v>865</v>
      </c>
      <c r="C356" s="1" t="s">
        <v>1</v>
      </c>
      <c r="D356" s="1">
        <v>0.03</v>
      </c>
      <c r="E356" s="4">
        <v>15.23</v>
      </c>
      <c r="F356" s="4">
        <v>27.75</v>
      </c>
      <c r="G356" s="1" t="s">
        <v>2</v>
      </c>
      <c r="H356" s="1" t="s">
        <v>73</v>
      </c>
      <c r="I356" s="1" t="s">
        <v>4</v>
      </c>
      <c r="J356" s="1" t="s">
        <v>5</v>
      </c>
      <c r="K356" s="1" t="s">
        <v>6</v>
      </c>
      <c r="L356" s="1" t="s">
        <v>866</v>
      </c>
      <c r="M356" s="1">
        <v>0.76</v>
      </c>
      <c r="N356" s="1" t="s">
        <v>8</v>
      </c>
      <c r="O356" s="1" t="s">
        <v>90</v>
      </c>
      <c r="P356" s="1" t="s">
        <v>311</v>
      </c>
      <c r="Q356" s="1" t="s">
        <v>867</v>
      </c>
      <c r="R356" s="1">
        <v>4401</v>
      </c>
      <c r="S356" s="2">
        <v>42035</v>
      </c>
      <c r="T356" s="2">
        <v>42036</v>
      </c>
      <c r="U356" s="1">
        <v>11.65095</v>
      </c>
      <c r="V356" s="1">
        <v>7</v>
      </c>
      <c r="W356" s="1">
        <v>111.86</v>
      </c>
      <c r="X356" s="1">
        <v>88151</v>
      </c>
      <c r="Y356" s="1">
        <v>15.200000000000001</v>
      </c>
      <c r="Z356" s="1" t="s">
        <v>93</v>
      </c>
    </row>
    <row r="357" spans="1:26" x14ac:dyDescent="0.25">
      <c r="A357" s="1">
        <v>1723</v>
      </c>
      <c r="B357" s="1" t="s">
        <v>868</v>
      </c>
      <c r="C357" s="1" t="s">
        <v>24</v>
      </c>
      <c r="D357" s="1">
        <v>0.1</v>
      </c>
      <c r="E357" s="4">
        <v>49.99</v>
      </c>
      <c r="F357" s="4">
        <v>19.989999999999998</v>
      </c>
      <c r="G357" s="1" t="s">
        <v>66</v>
      </c>
      <c r="H357" s="1" t="s">
        <v>73</v>
      </c>
      <c r="I357" s="1" t="s">
        <v>17</v>
      </c>
      <c r="J357" s="1" t="s">
        <v>18</v>
      </c>
      <c r="K357" s="1" t="s">
        <v>52</v>
      </c>
      <c r="L357" s="1" t="s">
        <v>869</v>
      </c>
      <c r="M357" s="1">
        <v>0.45</v>
      </c>
      <c r="N357" s="1" t="s">
        <v>8</v>
      </c>
      <c r="O357" s="1" t="s">
        <v>37</v>
      </c>
      <c r="P357" s="1" t="s">
        <v>69</v>
      </c>
      <c r="Q357" s="1" t="s">
        <v>870</v>
      </c>
      <c r="R357" s="1">
        <v>92037</v>
      </c>
      <c r="S357" s="2">
        <v>42035</v>
      </c>
      <c r="T357" s="2">
        <v>42040</v>
      </c>
      <c r="U357" s="1">
        <v>13.507999999999999</v>
      </c>
      <c r="V357" s="1">
        <v>46</v>
      </c>
      <c r="W357" s="1">
        <v>2188.06</v>
      </c>
      <c r="X357" s="1">
        <v>40101</v>
      </c>
      <c r="Y357" s="1">
        <v>49.89</v>
      </c>
      <c r="Z357" s="1" t="s">
        <v>40</v>
      </c>
    </row>
    <row r="358" spans="1:26" x14ac:dyDescent="0.25">
      <c r="A358" s="1">
        <v>2202</v>
      </c>
      <c r="B358" s="1" t="s">
        <v>871</v>
      </c>
      <c r="C358" s="1" t="s">
        <v>24</v>
      </c>
      <c r="D358" s="1">
        <v>0.09</v>
      </c>
      <c r="E358" s="4">
        <v>160.97999999999999</v>
      </c>
      <c r="F358" s="4">
        <v>30</v>
      </c>
      <c r="G358" s="1" t="s">
        <v>2</v>
      </c>
      <c r="H358" s="1" t="s">
        <v>50</v>
      </c>
      <c r="I358" s="1" t="s">
        <v>4</v>
      </c>
      <c r="J358" s="1" t="s">
        <v>88</v>
      </c>
      <c r="K358" s="1" t="s">
        <v>35</v>
      </c>
      <c r="L358" s="1" t="s">
        <v>872</v>
      </c>
      <c r="M358" s="1">
        <v>0.62</v>
      </c>
      <c r="N358" s="1" t="s">
        <v>8</v>
      </c>
      <c r="O358" s="1" t="s">
        <v>29</v>
      </c>
      <c r="P358" s="1" t="s">
        <v>63</v>
      </c>
      <c r="Q358" s="1" t="s">
        <v>873</v>
      </c>
      <c r="R358" s="1">
        <v>55429</v>
      </c>
      <c r="S358" s="2">
        <v>42035</v>
      </c>
      <c r="T358" s="2">
        <v>42035</v>
      </c>
      <c r="U358" s="1">
        <v>357.428</v>
      </c>
      <c r="V358" s="1">
        <v>11</v>
      </c>
      <c r="W358" s="1">
        <v>1635.38</v>
      </c>
      <c r="X358" s="1">
        <v>86050</v>
      </c>
      <c r="Y358" s="1">
        <v>160.88999999999999</v>
      </c>
      <c r="Z358" s="1" t="s">
        <v>32</v>
      </c>
    </row>
    <row r="359" spans="1:26" x14ac:dyDescent="0.25">
      <c r="A359" s="1">
        <v>2202</v>
      </c>
      <c r="B359" s="1" t="s">
        <v>871</v>
      </c>
      <c r="C359" s="1" t="s">
        <v>24</v>
      </c>
      <c r="D359" s="1">
        <v>0.09</v>
      </c>
      <c r="E359" s="4">
        <v>6.3</v>
      </c>
      <c r="F359" s="4">
        <v>0.5</v>
      </c>
      <c r="G359" s="1" t="s">
        <v>15</v>
      </c>
      <c r="H359" s="1" t="s">
        <v>50</v>
      </c>
      <c r="I359" s="1" t="s">
        <v>25</v>
      </c>
      <c r="J359" s="1" t="s">
        <v>132</v>
      </c>
      <c r="K359" s="1" t="s">
        <v>52</v>
      </c>
      <c r="L359" s="1" t="s">
        <v>402</v>
      </c>
      <c r="M359" s="1">
        <v>0.39</v>
      </c>
      <c r="N359" s="1" t="s">
        <v>8</v>
      </c>
      <c r="O359" s="1" t="s">
        <v>29</v>
      </c>
      <c r="P359" s="1" t="s">
        <v>63</v>
      </c>
      <c r="Q359" s="1" t="s">
        <v>873</v>
      </c>
      <c r="R359" s="1">
        <v>55429</v>
      </c>
      <c r="S359" s="2">
        <v>42035</v>
      </c>
      <c r="T359" s="2">
        <v>42035</v>
      </c>
      <c r="U359" s="1">
        <v>40.351199999999999</v>
      </c>
      <c r="V359" s="1">
        <v>10</v>
      </c>
      <c r="W359" s="1">
        <v>58.48</v>
      </c>
      <c r="X359" s="1">
        <v>86050</v>
      </c>
      <c r="Y359" s="1">
        <v>6.21</v>
      </c>
      <c r="Z359" s="1" t="s">
        <v>32</v>
      </c>
    </row>
    <row r="360" spans="1:26" x14ac:dyDescent="0.25">
      <c r="A360" s="1">
        <v>2202</v>
      </c>
      <c r="B360" s="1" t="s">
        <v>871</v>
      </c>
      <c r="C360" s="1" t="s">
        <v>24</v>
      </c>
      <c r="D360" s="1">
        <v>0</v>
      </c>
      <c r="E360" s="4">
        <v>4.9800000000000004</v>
      </c>
      <c r="F360" s="4">
        <v>0.8</v>
      </c>
      <c r="G360" s="1" t="s">
        <v>15</v>
      </c>
      <c r="H360" s="1" t="s">
        <v>50</v>
      </c>
      <c r="I360" s="1" t="s">
        <v>25</v>
      </c>
      <c r="J360" s="1" t="s">
        <v>67</v>
      </c>
      <c r="K360" s="1" t="s">
        <v>27</v>
      </c>
      <c r="L360" s="1" t="s">
        <v>874</v>
      </c>
      <c r="M360" s="1">
        <v>0.36</v>
      </c>
      <c r="N360" s="1" t="s">
        <v>8</v>
      </c>
      <c r="O360" s="1" t="s">
        <v>29</v>
      </c>
      <c r="P360" s="1" t="s">
        <v>63</v>
      </c>
      <c r="Q360" s="1" t="s">
        <v>873</v>
      </c>
      <c r="R360" s="1">
        <v>55429</v>
      </c>
      <c r="S360" s="2">
        <v>42035</v>
      </c>
      <c r="T360" s="2">
        <v>42042</v>
      </c>
      <c r="U360" s="1">
        <v>27.634499999999999</v>
      </c>
      <c r="V360" s="1">
        <v>8</v>
      </c>
      <c r="W360" s="1">
        <v>40.049999999999997</v>
      </c>
      <c r="X360" s="1">
        <v>86050</v>
      </c>
      <c r="Y360" s="1">
        <v>4.9800000000000004</v>
      </c>
      <c r="Z360" s="1" t="s">
        <v>32</v>
      </c>
    </row>
    <row r="361" spans="1:26" x14ac:dyDescent="0.25">
      <c r="A361" s="1">
        <v>2781</v>
      </c>
      <c r="B361" s="1" t="s">
        <v>875</v>
      </c>
      <c r="C361" s="1" t="s">
        <v>24</v>
      </c>
      <c r="D361" s="1">
        <v>0.09</v>
      </c>
      <c r="E361" s="4">
        <v>2.16</v>
      </c>
      <c r="F361" s="4">
        <v>6.05</v>
      </c>
      <c r="G361" s="1" t="s">
        <v>15</v>
      </c>
      <c r="H361" s="1" t="s">
        <v>16</v>
      </c>
      <c r="I361" s="1" t="s">
        <v>25</v>
      </c>
      <c r="J361" s="1" t="s">
        <v>51</v>
      </c>
      <c r="K361" s="1" t="s">
        <v>52</v>
      </c>
      <c r="L361" s="1" t="s">
        <v>876</v>
      </c>
      <c r="M361" s="1">
        <v>0.37</v>
      </c>
      <c r="N361" s="1" t="s">
        <v>8</v>
      </c>
      <c r="O361" s="1" t="s">
        <v>37</v>
      </c>
      <c r="P361" s="1" t="s">
        <v>119</v>
      </c>
      <c r="Q361" s="1" t="s">
        <v>877</v>
      </c>
      <c r="R361" s="1">
        <v>97071</v>
      </c>
      <c r="S361" s="2">
        <v>42035</v>
      </c>
      <c r="T361" s="2">
        <v>42039</v>
      </c>
      <c r="U361" s="1">
        <v>-37.789000000000001</v>
      </c>
      <c r="V361" s="1">
        <v>2</v>
      </c>
      <c r="W361" s="1">
        <v>5.48</v>
      </c>
      <c r="X361" s="1">
        <v>87162</v>
      </c>
      <c r="Y361" s="1">
        <v>2.0700000000000003</v>
      </c>
      <c r="Z361" s="1" t="s">
        <v>40</v>
      </c>
    </row>
    <row r="362" spans="1:26" x14ac:dyDescent="0.25">
      <c r="A362" s="1">
        <v>2781</v>
      </c>
      <c r="B362" s="1" t="s">
        <v>875</v>
      </c>
      <c r="C362" s="1" t="s">
        <v>24</v>
      </c>
      <c r="D362" s="1">
        <v>0.03</v>
      </c>
      <c r="E362" s="4">
        <v>808.49</v>
      </c>
      <c r="F362" s="4">
        <v>55.3</v>
      </c>
      <c r="G362" s="1" t="s">
        <v>2</v>
      </c>
      <c r="H362" s="1" t="s">
        <v>16</v>
      </c>
      <c r="I362" s="1" t="s">
        <v>17</v>
      </c>
      <c r="J362" s="1" t="s">
        <v>34</v>
      </c>
      <c r="K362" s="1" t="s">
        <v>35</v>
      </c>
      <c r="L362" s="1" t="s">
        <v>878</v>
      </c>
      <c r="M362" s="1">
        <v>0.4</v>
      </c>
      <c r="N362" s="1" t="s">
        <v>8</v>
      </c>
      <c r="O362" s="1" t="s">
        <v>37</v>
      </c>
      <c r="P362" s="1" t="s">
        <v>119</v>
      </c>
      <c r="Q362" s="1" t="s">
        <v>877</v>
      </c>
      <c r="R362" s="1">
        <v>97071</v>
      </c>
      <c r="S362" s="2">
        <v>42035</v>
      </c>
      <c r="T362" s="2">
        <v>42042</v>
      </c>
      <c r="U362" s="1">
        <v>7576.11</v>
      </c>
      <c r="V362" s="1">
        <v>11</v>
      </c>
      <c r="W362" s="1">
        <v>8201.33</v>
      </c>
      <c r="X362" s="1">
        <v>87162</v>
      </c>
      <c r="Y362" s="1">
        <v>808.46</v>
      </c>
      <c r="Z362" s="1" t="s">
        <v>40</v>
      </c>
    </row>
    <row r="363" spans="1:26" x14ac:dyDescent="0.25">
      <c r="A363" s="1">
        <v>2781</v>
      </c>
      <c r="B363" s="1" t="s">
        <v>875</v>
      </c>
      <c r="C363" s="1" t="s">
        <v>24</v>
      </c>
      <c r="D363" s="1">
        <v>0</v>
      </c>
      <c r="E363" s="4">
        <v>6.48</v>
      </c>
      <c r="F363" s="4">
        <v>8.19</v>
      </c>
      <c r="G363" s="1" t="s">
        <v>15</v>
      </c>
      <c r="H363" s="1" t="s">
        <v>16</v>
      </c>
      <c r="I363" s="1" t="s">
        <v>25</v>
      </c>
      <c r="J363" s="1" t="s">
        <v>67</v>
      </c>
      <c r="K363" s="1" t="s">
        <v>52</v>
      </c>
      <c r="L363" s="1" t="s">
        <v>879</v>
      </c>
      <c r="M363" s="1">
        <v>0.37</v>
      </c>
      <c r="N363" s="1" t="s">
        <v>8</v>
      </c>
      <c r="O363" s="1" t="s">
        <v>37</v>
      </c>
      <c r="P363" s="1" t="s">
        <v>119</v>
      </c>
      <c r="Q363" s="1" t="s">
        <v>877</v>
      </c>
      <c r="R363" s="1">
        <v>97071</v>
      </c>
      <c r="S363" s="2">
        <v>42035</v>
      </c>
      <c r="T363" s="2">
        <v>42042</v>
      </c>
      <c r="U363" s="1">
        <v>-43.26</v>
      </c>
      <c r="V363" s="1">
        <v>3</v>
      </c>
      <c r="W363" s="1">
        <v>22.67</v>
      </c>
      <c r="X363" s="1">
        <v>87162</v>
      </c>
      <c r="Y363" s="1">
        <v>6.48</v>
      </c>
      <c r="Z363" s="1" t="s">
        <v>40</v>
      </c>
    </row>
    <row r="364" spans="1:26" x14ac:dyDescent="0.25">
      <c r="A364" s="1">
        <v>1238</v>
      </c>
      <c r="B364" s="1" t="s">
        <v>880</v>
      </c>
      <c r="C364" s="1" t="s">
        <v>96</v>
      </c>
      <c r="D364" s="1">
        <v>0.01</v>
      </c>
      <c r="E364" s="4">
        <v>160.97999999999999</v>
      </c>
      <c r="F364" s="4">
        <v>30</v>
      </c>
      <c r="G364" s="1" t="s">
        <v>2</v>
      </c>
      <c r="H364" s="1" t="s">
        <v>73</v>
      </c>
      <c r="I364" s="1" t="s">
        <v>4</v>
      </c>
      <c r="J364" s="1" t="s">
        <v>88</v>
      </c>
      <c r="K364" s="1" t="s">
        <v>35</v>
      </c>
      <c r="L364" s="1" t="s">
        <v>872</v>
      </c>
      <c r="M364" s="1">
        <v>0.62</v>
      </c>
      <c r="N364" s="1" t="s">
        <v>8</v>
      </c>
      <c r="O364" s="1" t="s">
        <v>29</v>
      </c>
      <c r="P364" s="1" t="s">
        <v>167</v>
      </c>
      <c r="Q364" s="1" t="s">
        <v>881</v>
      </c>
      <c r="R364" s="1">
        <v>75104</v>
      </c>
      <c r="S364" s="2">
        <v>42035</v>
      </c>
      <c r="T364" s="2">
        <v>42037</v>
      </c>
      <c r="U364" s="1">
        <v>788.79</v>
      </c>
      <c r="V364" s="1">
        <v>10</v>
      </c>
      <c r="W364" s="1">
        <v>1634.67</v>
      </c>
      <c r="X364" s="1">
        <v>86075</v>
      </c>
      <c r="Y364" s="1">
        <v>160.97</v>
      </c>
      <c r="Z364" s="1" t="s">
        <v>32</v>
      </c>
    </row>
    <row r="365" spans="1:26" x14ac:dyDescent="0.25">
      <c r="A365" s="1">
        <v>911</v>
      </c>
      <c r="B365" s="1" t="s">
        <v>882</v>
      </c>
      <c r="C365" s="1" t="s">
        <v>49</v>
      </c>
      <c r="D365" s="1">
        <v>0.05</v>
      </c>
      <c r="E365" s="4">
        <v>7.64</v>
      </c>
      <c r="F365" s="4">
        <v>5.83</v>
      </c>
      <c r="G365" s="1" t="s">
        <v>15</v>
      </c>
      <c r="H365" s="1" t="s">
        <v>73</v>
      </c>
      <c r="I365" s="1" t="s">
        <v>25</v>
      </c>
      <c r="J365" s="1" t="s">
        <v>67</v>
      </c>
      <c r="K365" s="1" t="s">
        <v>27</v>
      </c>
      <c r="L365" s="1" t="s">
        <v>212</v>
      </c>
      <c r="M365" s="1">
        <v>0.36</v>
      </c>
      <c r="N365" s="1" t="s">
        <v>8</v>
      </c>
      <c r="O365" s="1" t="s">
        <v>90</v>
      </c>
      <c r="P365" s="1" t="s">
        <v>883</v>
      </c>
      <c r="Q365" s="1" t="s">
        <v>884</v>
      </c>
      <c r="R365" s="1">
        <v>26003</v>
      </c>
      <c r="S365" s="2">
        <v>42035</v>
      </c>
      <c r="T365" s="2">
        <v>42037</v>
      </c>
      <c r="U365" s="1">
        <v>-21.018000000000001</v>
      </c>
      <c r="V365" s="1">
        <v>2</v>
      </c>
      <c r="W365" s="1">
        <v>16.600000000000001</v>
      </c>
      <c r="X365" s="1">
        <v>90185</v>
      </c>
      <c r="Y365" s="1">
        <v>7.59</v>
      </c>
      <c r="Z365" s="1" t="s">
        <v>93</v>
      </c>
    </row>
    <row r="366" spans="1:26" x14ac:dyDescent="0.25">
      <c r="A366" s="1">
        <v>911</v>
      </c>
      <c r="B366" s="1" t="s">
        <v>882</v>
      </c>
      <c r="C366" s="1" t="s">
        <v>49</v>
      </c>
      <c r="D366" s="1">
        <v>0.04</v>
      </c>
      <c r="E366" s="4">
        <v>218.75</v>
      </c>
      <c r="F366" s="4">
        <v>69.64</v>
      </c>
      <c r="G366" s="1" t="s">
        <v>2</v>
      </c>
      <c r="H366" s="1" t="s">
        <v>73</v>
      </c>
      <c r="I366" s="1" t="s">
        <v>4</v>
      </c>
      <c r="J366" s="1" t="s">
        <v>5</v>
      </c>
      <c r="K366" s="1" t="s">
        <v>6</v>
      </c>
      <c r="L366" s="1" t="s">
        <v>854</v>
      </c>
      <c r="M366" s="1">
        <v>0.72</v>
      </c>
      <c r="N366" s="1" t="s">
        <v>8</v>
      </c>
      <c r="O366" s="1" t="s">
        <v>90</v>
      </c>
      <c r="P366" s="1" t="s">
        <v>883</v>
      </c>
      <c r="Q366" s="1" t="s">
        <v>884</v>
      </c>
      <c r="R366" s="1">
        <v>26003</v>
      </c>
      <c r="S366" s="2">
        <v>42035</v>
      </c>
      <c r="T366" s="2">
        <v>42036</v>
      </c>
      <c r="U366" s="1">
        <v>-655.52987499999995</v>
      </c>
      <c r="V366" s="1">
        <v>10</v>
      </c>
      <c r="W366" s="1">
        <v>2285.41</v>
      </c>
      <c r="X366" s="1">
        <v>90185</v>
      </c>
      <c r="Y366" s="1">
        <v>218.71</v>
      </c>
      <c r="Z366" s="1" t="s">
        <v>93</v>
      </c>
    </row>
    <row r="367" spans="1:26" x14ac:dyDescent="0.25">
      <c r="A367" s="1">
        <v>2137</v>
      </c>
      <c r="B367" s="1" t="s">
        <v>885</v>
      </c>
      <c r="C367" s="1" t="s">
        <v>49</v>
      </c>
      <c r="D367" s="1">
        <v>0</v>
      </c>
      <c r="E367" s="4">
        <v>6.98</v>
      </c>
      <c r="F367" s="4">
        <v>1.6</v>
      </c>
      <c r="G367" s="1" t="s">
        <v>15</v>
      </c>
      <c r="H367" s="1" t="s">
        <v>73</v>
      </c>
      <c r="I367" s="1" t="s">
        <v>25</v>
      </c>
      <c r="J367" s="1" t="s">
        <v>67</v>
      </c>
      <c r="K367" s="1" t="s">
        <v>27</v>
      </c>
      <c r="L367" s="1" t="s">
        <v>702</v>
      </c>
      <c r="M367" s="1">
        <v>0.38</v>
      </c>
      <c r="N367" s="1" t="s">
        <v>8</v>
      </c>
      <c r="O367" s="1" t="s">
        <v>9</v>
      </c>
      <c r="P367" s="1" t="s">
        <v>103</v>
      </c>
      <c r="Q367" s="1" t="s">
        <v>886</v>
      </c>
      <c r="R367" s="1">
        <v>33407</v>
      </c>
      <c r="S367" s="2">
        <v>42035</v>
      </c>
      <c r="T367" s="2">
        <v>42037</v>
      </c>
      <c r="U367" s="1">
        <v>-343.86799999999999</v>
      </c>
      <c r="V367" s="1">
        <v>9</v>
      </c>
      <c r="W367" s="1">
        <v>64.48</v>
      </c>
      <c r="X367" s="1">
        <v>86002</v>
      </c>
      <c r="Y367" s="1">
        <v>6.98</v>
      </c>
      <c r="Z367" s="1" t="s">
        <v>12</v>
      </c>
    </row>
    <row r="368" spans="1:26" x14ac:dyDescent="0.25">
      <c r="A368" s="1">
        <v>510</v>
      </c>
      <c r="B368" s="1" t="s">
        <v>441</v>
      </c>
      <c r="C368" s="1" t="s">
        <v>1</v>
      </c>
      <c r="D368" s="1">
        <v>0.03</v>
      </c>
      <c r="E368" s="4">
        <v>6.37</v>
      </c>
      <c r="F368" s="4">
        <v>5.19</v>
      </c>
      <c r="G368" s="1" t="s">
        <v>15</v>
      </c>
      <c r="H368" s="1" t="s">
        <v>73</v>
      </c>
      <c r="I368" s="1" t="s">
        <v>25</v>
      </c>
      <c r="J368" s="1" t="s">
        <v>51</v>
      </c>
      <c r="K368" s="1" t="s">
        <v>52</v>
      </c>
      <c r="L368" s="1" t="s">
        <v>887</v>
      </c>
      <c r="M368" s="1">
        <v>0.38</v>
      </c>
      <c r="N368" s="1" t="s">
        <v>8</v>
      </c>
      <c r="O368" s="1" t="s">
        <v>37</v>
      </c>
      <c r="P368" s="1" t="s">
        <v>69</v>
      </c>
      <c r="Q368" s="1" t="s">
        <v>443</v>
      </c>
      <c r="R368" s="1">
        <v>95336</v>
      </c>
      <c r="S368" s="2">
        <v>42036</v>
      </c>
      <c r="T368" s="2">
        <v>42037</v>
      </c>
      <c r="U368" s="1">
        <v>-29.092700000000001</v>
      </c>
      <c r="V368" s="1">
        <v>14</v>
      </c>
      <c r="W368" s="1">
        <v>89.79</v>
      </c>
      <c r="X368" s="1">
        <v>90059</v>
      </c>
      <c r="Y368" s="1">
        <v>6.34</v>
      </c>
      <c r="Z368" s="1" t="s">
        <v>40</v>
      </c>
    </row>
    <row r="369" spans="1:26" x14ac:dyDescent="0.25">
      <c r="A369" s="1">
        <v>2122</v>
      </c>
      <c r="B369" s="1" t="s">
        <v>888</v>
      </c>
      <c r="C369" s="1" t="s">
        <v>1</v>
      </c>
      <c r="D369" s="1">
        <v>0.06</v>
      </c>
      <c r="E369" s="4">
        <v>80.97</v>
      </c>
      <c r="F369" s="4">
        <v>33.6</v>
      </c>
      <c r="G369" s="1" t="s">
        <v>2</v>
      </c>
      <c r="H369" s="1" t="s">
        <v>16</v>
      </c>
      <c r="I369" s="1" t="s">
        <v>17</v>
      </c>
      <c r="J369" s="1" t="s">
        <v>34</v>
      </c>
      <c r="K369" s="1" t="s">
        <v>35</v>
      </c>
      <c r="L369" s="1" t="s">
        <v>889</v>
      </c>
      <c r="M369" s="1">
        <v>0.37</v>
      </c>
      <c r="N369" s="1" t="s">
        <v>8</v>
      </c>
      <c r="O369" s="1" t="s">
        <v>9</v>
      </c>
      <c r="P369" s="1" t="s">
        <v>21</v>
      </c>
      <c r="Q369" s="1" t="s">
        <v>890</v>
      </c>
      <c r="R369" s="1">
        <v>72116</v>
      </c>
      <c r="S369" s="2">
        <v>42036</v>
      </c>
      <c r="T369" s="2">
        <v>42038</v>
      </c>
      <c r="U369" s="1">
        <v>-15.1844</v>
      </c>
      <c r="V369" s="1">
        <v>10</v>
      </c>
      <c r="W369" s="1">
        <v>799.76</v>
      </c>
      <c r="X369" s="1">
        <v>89664</v>
      </c>
      <c r="Y369" s="1">
        <v>80.91</v>
      </c>
      <c r="Z369" s="1" t="s">
        <v>12</v>
      </c>
    </row>
    <row r="370" spans="1:26" x14ac:dyDescent="0.25">
      <c r="A370" s="1">
        <v>1211</v>
      </c>
      <c r="B370" s="1" t="s">
        <v>891</v>
      </c>
      <c r="C370" s="1" t="s">
        <v>24</v>
      </c>
      <c r="D370" s="1">
        <v>0.01</v>
      </c>
      <c r="E370" s="4">
        <v>3.08</v>
      </c>
      <c r="F370" s="4">
        <v>0.5</v>
      </c>
      <c r="G370" s="1" t="s">
        <v>15</v>
      </c>
      <c r="H370" s="1" t="s">
        <v>73</v>
      </c>
      <c r="I370" s="1" t="s">
        <v>25</v>
      </c>
      <c r="J370" s="1" t="s">
        <v>132</v>
      </c>
      <c r="K370" s="1" t="s">
        <v>52</v>
      </c>
      <c r="L370" s="1" t="s">
        <v>892</v>
      </c>
      <c r="M370" s="1">
        <v>0.37</v>
      </c>
      <c r="N370" s="1" t="s">
        <v>8</v>
      </c>
      <c r="O370" s="1" t="s">
        <v>29</v>
      </c>
      <c r="P370" s="1" t="s">
        <v>30</v>
      </c>
      <c r="Q370" s="1" t="s">
        <v>893</v>
      </c>
      <c r="R370" s="1">
        <v>46806</v>
      </c>
      <c r="S370" s="2">
        <v>42036</v>
      </c>
      <c r="T370" s="2">
        <v>42041</v>
      </c>
      <c r="U370" s="1">
        <v>9.0045000000000002</v>
      </c>
      <c r="V370" s="1">
        <v>4</v>
      </c>
      <c r="W370" s="1">
        <v>13.05</v>
      </c>
      <c r="X370" s="1">
        <v>88598</v>
      </c>
      <c r="Y370" s="1">
        <v>3.0700000000000003</v>
      </c>
      <c r="Z370" s="1" t="s">
        <v>32</v>
      </c>
    </row>
    <row r="371" spans="1:26" x14ac:dyDescent="0.25">
      <c r="A371" s="1">
        <v>1949</v>
      </c>
      <c r="B371" s="1" t="s">
        <v>894</v>
      </c>
      <c r="C371" s="1" t="s">
        <v>24</v>
      </c>
      <c r="D371" s="1">
        <v>0.05</v>
      </c>
      <c r="E371" s="4">
        <v>424.21</v>
      </c>
      <c r="F371" s="4">
        <v>110.2</v>
      </c>
      <c r="G371" s="1" t="s">
        <v>2</v>
      </c>
      <c r="H371" s="1" t="s">
        <v>3</v>
      </c>
      <c r="I371" s="1" t="s">
        <v>4</v>
      </c>
      <c r="J371" s="1" t="s">
        <v>5</v>
      </c>
      <c r="K371" s="1" t="s">
        <v>6</v>
      </c>
      <c r="L371" s="1" t="s">
        <v>895</v>
      </c>
      <c r="M371" s="1">
        <v>0.67</v>
      </c>
      <c r="N371" s="1" t="s">
        <v>8</v>
      </c>
      <c r="O371" s="1" t="s">
        <v>37</v>
      </c>
      <c r="P371" s="1" t="s">
        <v>257</v>
      </c>
      <c r="Q371" s="1" t="s">
        <v>896</v>
      </c>
      <c r="R371" s="1">
        <v>59715</v>
      </c>
      <c r="S371" s="2">
        <v>42036</v>
      </c>
      <c r="T371" s="2">
        <v>42040</v>
      </c>
      <c r="U371" s="1">
        <v>-213.40280000000001</v>
      </c>
      <c r="V371" s="1">
        <v>12</v>
      </c>
      <c r="W371" s="1">
        <v>4935.22</v>
      </c>
      <c r="X371" s="1">
        <v>90415</v>
      </c>
      <c r="Y371" s="1">
        <v>424.15999999999997</v>
      </c>
      <c r="Z371" s="1" t="s">
        <v>40</v>
      </c>
    </row>
    <row r="372" spans="1:26" x14ac:dyDescent="0.25">
      <c r="A372" s="1">
        <v>2071</v>
      </c>
      <c r="B372" s="1" t="s">
        <v>897</v>
      </c>
      <c r="C372" s="1" t="s">
        <v>49</v>
      </c>
      <c r="D372" s="1">
        <v>0.03</v>
      </c>
      <c r="E372" s="4">
        <v>60.98</v>
      </c>
      <c r="F372" s="4">
        <v>1.99</v>
      </c>
      <c r="G372" s="1" t="s">
        <v>15</v>
      </c>
      <c r="H372" s="1" t="s">
        <v>73</v>
      </c>
      <c r="I372" s="1" t="s">
        <v>17</v>
      </c>
      <c r="J372" s="1" t="s">
        <v>18</v>
      </c>
      <c r="K372" s="1" t="s">
        <v>19</v>
      </c>
      <c r="L372" s="1" t="s">
        <v>898</v>
      </c>
      <c r="M372" s="1">
        <v>0.5</v>
      </c>
      <c r="N372" s="1" t="s">
        <v>8</v>
      </c>
      <c r="O372" s="1" t="s">
        <v>29</v>
      </c>
      <c r="P372" s="1" t="s">
        <v>269</v>
      </c>
      <c r="Q372" s="1" t="s">
        <v>899</v>
      </c>
      <c r="R372" s="1">
        <v>48336</v>
      </c>
      <c r="S372" s="2">
        <v>42036</v>
      </c>
      <c r="T372" s="2">
        <v>42036</v>
      </c>
      <c r="U372" s="1">
        <v>976.2672</v>
      </c>
      <c r="V372" s="1">
        <v>23</v>
      </c>
      <c r="W372" s="1">
        <v>1414.88</v>
      </c>
      <c r="X372" s="1">
        <v>88555</v>
      </c>
      <c r="Y372" s="1">
        <v>60.949999999999996</v>
      </c>
      <c r="Z372" s="1" t="s">
        <v>32</v>
      </c>
    </row>
    <row r="373" spans="1:26" x14ac:dyDescent="0.25">
      <c r="A373" s="1">
        <v>2071</v>
      </c>
      <c r="B373" s="1" t="s">
        <v>897</v>
      </c>
      <c r="C373" s="1" t="s">
        <v>49</v>
      </c>
      <c r="D373" s="1">
        <v>0.04</v>
      </c>
      <c r="E373" s="4">
        <v>3.08</v>
      </c>
      <c r="F373" s="4">
        <v>0.99</v>
      </c>
      <c r="G373" s="1" t="s">
        <v>15</v>
      </c>
      <c r="H373" s="1" t="s">
        <v>73</v>
      </c>
      <c r="I373" s="1" t="s">
        <v>25</v>
      </c>
      <c r="J373" s="1" t="s">
        <v>132</v>
      </c>
      <c r="K373" s="1" t="s">
        <v>52</v>
      </c>
      <c r="L373" s="1" t="s">
        <v>638</v>
      </c>
      <c r="M373" s="1">
        <v>0.37</v>
      </c>
      <c r="N373" s="1" t="s">
        <v>8</v>
      </c>
      <c r="O373" s="1" t="s">
        <v>29</v>
      </c>
      <c r="P373" s="1" t="s">
        <v>269</v>
      </c>
      <c r="Q373" s="1" t="s">
        <v>899</v>
      </c>
      <c r="R373" s="1">
        <v>48336</v>
      </c>
      <c r="S373" s="2">
        <v>42036</v>
      </c>
      <c r="T373" s="2">
        <v>42037</v>
      </c>
      <c r="U373" s="1">
        <v>23.204699999999999</v>
      </c>
      <c r="V373" s="1">
        <v>11</v>
      </c>
      <c r="W373" s="1">
        <v>33.630000000000003</v>
      </c>
      <c r="X373" s="1">
        <v>88555</v>
      </c>
      <c r="Y373" s="1">
        <v>3.04</v>
      </c>
      <c r="Z373" s="1" t="s">
        <v>32</v>
      </c>
    </row>
    <row r="374" spans="1:26" x14ac:dyDescent="0.25">
      <c r="A374" s="1">
        <v>2072</v>
      </c>
      <c r="B374" s="1" t="s">
        <v>900</v>
      </c>
      <c r="C374" s="1" t="s">
        <v>49</v>
      </c>
      <c r="D374" s="1">
        <v>0</v>
      </c>
      <c r="E374" s="4">
        <v>10.31</v>
      </c>
      <c r="F374" s="4">
        <v>1.79</v>
      </c>
      <c r="G374" s="1" t="s">
        <v>15</v>
      </c>
      <c r="H374" s="1" t="s">
        <v>73</v>
      </c>
      <c r="I374" s="1" t="s">
        <v>25</v>
      </c>
      <c r="J374" s="1" t="s">
        <v>67</v>
      </c>
      <c r="K374" s="1" t="s">
        <v>27</v>
      </c>
      <c r="L374" s="1" t="s">
        <v>901</v>
      </c>
      <c r="M374" s="1">
        <v>0.38</v>
      </c>
      <c r="N374" s="1" t="s">
        <v>8</v>
      </c>
      <c r="O374" s="1" t="s">
        <v>29</v>
      </c>
      <c r="P374" s="1" t="s">
        <v>269</v>
      </c>
      <c r="Q374" s="1" t="s">
        <v>902</v>
      </c>
      <c r="R374" s="1">
        <v>48505</v>
      </c>
      <c r="S374" s="2">
        <v>42036</v>
      </c>
      <c r="T374" s="2">
        <v>42038</v>
      </c>
      <c r="U374" s="1">
        <v>167.46299999999999</v>
      </c>
      <c r="V374" s="1">
        <v>23</v>
      </c>
      <c r="W374" s="1">
        <v>242.7</v>
      </c>
      <c r="X374" s="1">
        <v>88555</v>
      </c>
      <c r="Y374" s="1">
        <v>10.31</v>
      </c>
      <c r="Z374" s="1" t="s">
        <v>32</v>
      </c>
    </row>
    <row r="375" spans="1:26" x14ac:dyDescent="0.25">
      <c r="A375" s="1">
        <v>397</v>
      </c>
      <c r="B375" s="1" t="s">
        <v>903</v>
      </c>
      <c r="C375" s="1" t="s">
        <v>1</v>
      </c>
      <c r="D375" s="1">
        <v>0.1</v>
      </c>
      <c r="E375" s="4">
        <v>154.13</v>
      </c>
      <c r="F375" s="4">
        <v>69</v>
      </c>
      <c r="G375" s="1" t="s">
        <v>15</v>
      </c>
      <c r="H375" s="1" t="s">
        <v>73</v>
      </c>
      <c r="I375" s="1" t="s">
        <v>4</v>
      </c>
      <c r="J375" s="1" t="s">
        <v>5</v>
      </c>
      <c r="K375" s="1" t="s">
        <v>43</v>
      </c>
      <c r="L375" s="1" t="s">
        <v>904</v>
      </c>
      <c r="M375" s="1">
        <v>0.68</v>
      </c>
      <c r="N375" s="1" t="s">
        <v>8</v>
      </c>
      <c r="O375" s="1" t="s">
        <v>90</v>
      </c>
      <c r="P375" s="1" t="s">
        <v>297</v>
      </c>
      <c r="Q375" s="1" t="s">
        <v>905</v>
      </c>
      <c r="R375" s="1">
        <v>44221</v>
      </c>
      <c r="S375" s="2">
        <v>42037</v>
      </c>
      <c r="T375" s="2">
        <v>42038</v>
      </c>
      <c r="U375" s="1">
        <v>-372.48597100000001</v>
      </c>
      <c r="V375" s="1">
        <v>8</v>
      </c>
      <c r="W375" s="1">
        <v>1216.32</v>
      </c>
      <c r="X375" s="1">
        <v>89319</v>
      </c>
      <c r="Y375" s="1">
        <v>154.03</v>
      </c>
      <c r="Z375" s="1" t="s">
        <v>93</v>
      </c>
    </row>
    <row r="376" spans="1:26" x14ac:dyDescent="0.25">
      <c r="A376" s="1">
        <v>2555</v>
      </c>
      <c r="B376" s="1" t="s">
        <v>335</v>
      </c>
      <c r="C376" s="1" t="s">
        <v>1</v>
      </c>
      <c r="D376" s="1">
        <v>0</v>
      </c>
      <c r="E376" s="4">
        <v>12.97</v>
      </c>
      <c r="F376" s="4">
        <v>1.49</v>
      </c>
      <c r="G376" s="1" t="s">
        <v>15</v>
      </c>
      <c r="H376" s="1" t="s">
        <v>50</v>
      </c>
      <c r="I376" s="1" t="s">
        <v>25</v>
      </c>
      <c r="J376" s="1" t="s">
        <v>51</v>
      </c>
      <c r="K376" s="1" t="s">
        <v>52</v>
      </c>
      <c r="L376" s="1" t="s">
        <v>906</v>
      </c>
      <c r="M376" s="1">
        <v>0.35</v>
      </c>
      <c r="N376" s="1" t="s">
        <v>8</v>
      </c>
      <c r="O376" s="1" t="s">
        <v>29</v>
      </c>
      <c r="P376" s="1" t="s">
        <v>337</v>
      </c>
      <c r="Q376" s="1" t="s">
        <v>338</v>
      </c>
      <c r="R376" s="1">
        <v>53711</v>
      </c>
      <c r="S376" s="2">
        <v>42037</v>
      </c>
      <c r="T376" s="2">
        <v>42038</v>
      </c>
      <c r="U376" s="1">
        <v>180.23490000000001</v>
      </c>
      <c r="V376" s="1">
        <v>19</v>
      </c>
      <c r="W376" s="1">
        <v>261.20999999999998</v>
      </c>
      <c r="X376" s="1">
        <v>86529</v>
      </c>
      <c r="Y376" s="1">
        <v>12.97</v>
      </c>
      <c r="Z376" s="1" t="s">
        <v>32</v>
      </c>
    </row>
    <row r="377" spans="1:26" x14ac:dyDescent="0.25">
      <c r="A377" s="1">
        <v>2555</v>
      </c>
      <c r="B377" s="1" t="s">
        <v>335</v>
      </c>
      <c r="C377" s="1" t="s">
        <v>1</v>
      </c>
      <c r="D377" s="1">
        <v>0.06</v>
      </c>
      <c r="E377" s="4">
        <v>4.91</v>
      </c>
      <c r="F377" s="4">
        <v>0.5</v>
      </c>
      <c r="G377" s="1" t="s">
        <v>15</v>
      </c>
      <c r="H377" s="1" t="s">
        <v>50</v>
      </c>
      <c r="I377" s="1" t="s">
        <v>25</v>
      </c>
      <c r="J377" s="1" t="s">
        <v>132</v>
      </c>
      <c r="K377" s="1" t="s">
        <v>52</v>
      </c>
      <c r="L377" s="1" t="s">
        <v>557</v>
      </c>
      <c r="M377" s="1">
        <v>0.36</v>
      </c>
      <c r="N377" s="1" t="s">
        <v>8</v>
      </c>
      <c r="O377" s="1" t="s">
        <v>29</v>
      </c>
      <c r="P377" s="1" t="s">
        <v>337</v>
      </c>
      <c r="Q377" s="1" t="s">
        <v>338</v>
      </c>
      <c r="R377" s="1">
        <v>53711</v>
      </c>
      <c r="S377" s="2">
        <v>42037</v>
      </c>
      <c r="T377" s="2">
        <v>42037</v>
      </c>
      <c r="U377" s="1">
        <v>29.525099999999998</v>
      </c>
      <c r="V377" s="1">
        <v>9</v>
      </c>
      <c r="W377" s="1">
        <v>42.79</v>
      </c>
      <c r="X377" s="1">
        <v>86529</v>
      </c>
      <c r="Y377" s="1">
        <v>4.8500000000000005</v>
      </c>
      <c r="Z377" s="1" t="s">
        <v>32</v>
      </c>
    </row>
    <row r="378" spans="1:26" x14ac:dyDescent="0.25">
      <c r="A378" s="1">
        <v>68</v>
      </c>
      <c r="B378" s="1" t="s">
        <v>87</v>
      </c>
      <c r="C378" s="1" t="s">
        <v>14</v>
      </c>
      <c r="D378" s="1">
        <v>0.09</v>
      </c>
      <c r="E378" s="4">
        <v>122.99</v>
      </c>
      <c r="F378" s="4">
        <v>70.2</v>
      </c>
      <c r="G378" s="1" t="s">
        <v>2</v>
      </c>
      <c r="H378" s="1" t="s">
        <v>73</v>
      </c>
      <c r="I378" s="1" t="s">
        <v>4</v>
      </c>
      <c r="J378" s="1" t="s">
        <v>88</v>
      </c>
      <c r="K378" s="1" t="s">
        <v>35</v>
      </c>
      <c r="L378" s="1" t="s">
        <v>784</v>
      </c>
      <c r="M378" s="1">
        <v>0.74</v>
      </c>
      <c r="N378" s="1" t="s">
        <v>8</v>
      </c>
      <c r="O378" s="1" t="s">
        <v>90</v>
      </c>
      <c r="P378" s="1" t="s">
        <v>91</v>
      </c>
      <c r="Q378" s="1" t="s">
        <v>92</v>
      </c>
      <c r="R378" s="1">
        <v>10177</v>
      </c>
      <c r="S378" s="2">
        <v>42037</v>
      </c>
      <c r="T378" s="2">
        <v>42039</v>
      </c>
      <c r="U378" s="1">
        <v>-2426.5500000000002</v>
      </c>
      <c r="V378" s="1">
        <v>49</v>
      </c>
      <c r="W378" s="1">
        <v>5718.85</v>
      </c>
      <c r="X378" s="1">
        <v>55713</v>
      </c>
      <c r="Y378" s="1">
        <v>122.89999999999999</v>
      </c>
      <c r="Z378" s="1" t="s">
        <v>93</v>
      </c>
    </row>
    <row r="379" spans="1:26" x14ac:dyDescent="0.25">
      <c r="A379" s="1">
        <v>70</v>
      </c>
      <c r="B379" s="1" t="s">
        <v>907</v>
      </c>
      <c r="C379" s="1" t="s">
        <v>14</v>
      </c>
      <c r="D379" s="1">
        <v>0.09</v>
      </c>
      <c r="E379" s="4">
        <v>122.99</v>
      </c>
      <c r="F379" s="4">
        <v>70.2</v>
      </c>
      <c r="G379" s="1" t="s">
        <v>2</v>
      </c>
      <c r="H379" s="1" t="s">
        <v>73</v>
      </c>
      <c r="I379" s="1" t="s">
        <v>4</v>
      </c>
      <c r="J379" s="1" t="s">
        <v>88</v>
      </c>
      <c r="K379" s="1" t="s">
        <v>35</v>
      </c>
      <c r="L379" s="1" t="s">
        <v>784</v>
      </c>
      <c r="M379" s="1">
        <v>0.74</v>
      </c>
      <c r="N379" s="1" t="s">
        <v>8</v>
      </c>
      <c r="O379" s="1" t="s">
        <v>90</v>
      </c>
      <c r="P379" s="1" t="s">
        <v>613</v>
      </c>
      <c r="Q379" s="1" t="s">
        <v>908</v>
      </c>
      <c r="R379" s="1">
        <v>5401</v>
      </c>
      <c r="S379" s="2">
        <v>42037</v>
      </c>
      <c r="T379" s="2">
        <v>42039</v>
      </c>
      <c r="U379" s="1">
        <v>-2426.5500000000002</v>
      </c>
      <c r="V379" s="1">
        <v>12</v>
      </c>
      <c r="W379" s="1">
        <v>1400.53</v>
      </c>
      <c r="X379" s="1">
        <v>87947</v>
      </c>
      <c r="Y379" s="1">
        <v>122.89999999999999</v>
      </c>
      <c r="Z379" s="1" t="s">
        <v>93</v>
      </c>
    </row>
    <row r="380" spans="1:26" x14ac:dyDescent="0.25">
      <c r="A380" s="1">
        <v>894</v>
      </c>
      <c r="B380" s="1" t="s">
        <v>352</v>
      </c>
      <c r="C380" s="1" t="s">
        <v>24</v>
      </c>
      <c r="D380" s="1">
        <v>0.02</v>
      </c>
      <c r="E380" s="4">
        <v>1.1399999999999999</v>
      </c>
      <c r="F380" s="4">
        <v>0.7</v>
      </c>
      <c r="G380" s="1" t="s">
        <v>15</v>
      </c>
      <c r="H380" s="1" t="s">
        <v>73</v>
      </c>
      <c r="I380" s="1" t="s">
        <v>25</v>
      </c>
      <c r="J380" s="1" t="s">
        <v>156</v>
      </c>
      <c r="K380" s="1" t="s">
        <v>27</v>
      </c>
      <c r="L380" s="1" t="s">
        <v>804</v>
      </c>
      <c r="M380" s="1">
        <v>0.38</v>
      </c>
      <c r="N380" s="1" t="s">
        <v>8</v>
      </c>
      <c r="O380" s="1" t="s">
        <v>90</v>
      </c>
      <c r="P380" s="1" t="s">
        <v>354</v>
      </c>
      <c r="Q380" s="1" t="s">
        <v>45</v>
      </c>
      <c r="R380" s="1">
        <v>20024</v>
      </c>
      <c r="S380" s="2">
        <v>42037</v>
      </c>
      <c r="T380" s="2">
        <v>42037</v>
      </c>
      <c r="U380" s="1">
        <v>-0.49</v>
      </c>
      <c r="V380" s="1">
        <v>38</v>
      </c>
      <c r="W380" s="1">
        <v>44.85</v>
      </c>
      <c r="X380" s="1">
        <v>38529</v>
      </c>
      <c r="Y380" s="1">
        <v>1.1199999999999999</v>
      </c>
      <c r="Z380" s="1" t="s">
        <v>93</v>
      </c>
    </row>
    <row r="381" spans="1:26" x14ac:dyDescent="0.25">
      <c r="A381" s="1">
        <v>2498</v>
      </c>
      <c r="B381" s="1" t="s">
        <v>909</v>
      </c>
      <c r="C381" s="1" t="s">
        <v>96</v>
      </c>
      <c r="D381" s="1">
        <v>0.09</v>
      </c>
      <c r="E381" s="4">
        <v>6.28</v>
      </c>
      <c r="F381" s="4">
        <v>5.41</v>
      </c>
      <c r="G381" s="1" t="s">
        <v>15</v>
      </c>
      <c r="H381" s="1" t="s">
        <v>3</v>
      </c>
      <c r="I381" s="1" t="s">
        <v>4</v>
      </c>
      <c r="J381" s="1" t="s">
        <v>106</v>
      </c>
      <c r="K381" s="1" t="s">
        <v>52</v>
      </c>
      <c r="L381" s="1" t="s">
        <v>910</v>
      </c>
      <c r="M381" s="1">
        <v>0.53</v>
      </c>
      <c r="N381" s="1" t="s">
        <v>8</v>
      </c>
      <c r="O381" s="1" t="s">
        <v>37</v>
      </c>
      <c r="P381" s="1" t="s">
        <v>69</v>
      </c>
      <c r="Q381" s="1" t="s">
        <v>870</v>
      </c>
      <c r="R381" s="1">
        <v>92024</v>
      </c>
      <c r="S381" s="2">
        <v>42037</v>
      </c>
      <c r="T381" s="2">
        <v>42039</v>
      </c>
      <c r="U381" s="1">
        <v>-61.59</v>
      </c>
      <c r="V381" s="1">
        <v>56</v>
      </c>
      <c r="W381" s="1">
        <v>355.4</v>
      </c>
      <c r="X381" s="1">
        <v>54567</v>
      </c>
      <c r="Y381" s="1">
        <v>6.19</v>
      </c>
      <c r="Z381" s="1" t="s">
        <v>40</v>
      </c>
    </row>
    <row r="382" spans="1:26" x14ac:dyDescent="0.25">
      <c r="A382" s="1">
        <v>2500</v>
      </c>
      <c r="B382" s="1" t="s">
        <v>911</v>
      </c>
      <c r="C382" s="1" t="s">
        <v>96</v>
      </c>
      <c r="D382" s="1">
        <v>0.09</v>
      </c>
      <c r="E382" s="4">
        <v>6.28</v>
      </c>
      <c r="F382" s="4">
        <v>5.41</v>
      </c>
      <c r="G382" s="1" t="s">
        <v>15</v>
      </c>
      <c r="H382" s="1" t="s">
        <v>3</v>
      </c>
      <c r="I382" s="1" t="s">
        <v>4</v>
      </c>
      <c r="J382" s="1" t="s">
        <v>106</v>
      </c>
      <c r="K382" s="1" t="s">
        <v>52</v>
      </c>
      <c r="L382" s="1" t="s">
        <v>910</v>
      </c>
      <c r="M382" s="1">
        <v>0.53</v>
      </c>
      <c r="N382" s="1" t="s">
        <v>8</v>
      </c>
      <c r="O382" s="1" t="s">
        <v>29</v>
      </c>
      <c r="P382" s="1" t="s">
        <v>82</v>
      </c>
      <c r="Q382" s="1" t="s">
        <v>912</v>
      </c>
      <c r="R382" s="1">
        <v>60102</v>
      </c>
      <c r="S382" s="2">
        <v>42037</v>
      </c>
      <c r="T382" s="2">
        <v>42039</v>
      </c>
      <c r="U382" s="1">
        <v>-32.026800000000001</v>
      </c>
      <c r="V382" s="1">
        <v>14</v>
      </c>
      <c r="W382" s="1">
        <v>88.85</v>
      </c>
      <c r="X382" s="1">
        <v>88320</v>
      </c>
      <c r="Y382" s="1">
        <v>6.19</v>
      </c>
      <c r="Z382" s="1" t="s">
        <v>32</v>
      </c>
    </row>
    <row r="383" spans="1:26" x14ac:dyDescent="0.25">
      <c r="A383" s="1">
        <v>84</v>
      </c>
      <c r="B383" s="1" t="s">
        <v>913</v>
      </c>
      <c r="C383" s="1" t="s">
        <v>49</v>
      </c>
      <c r="D383" s="1">
        <v>0</v>
      </c>
      <c r="E383" s="4">
        <v>8.09</v>
      </c>
      <c r="F383" s="4">
        <v>7.96</v>
      </c>
      <c r="G383" s="1" t="s">
        <v>15</v>
      </c>
      <c r="H383" s="1" t="s">
        <v>16</v>
      </c>
      <c r="I383" s="1" t="s">
        <v>4</v>
      </c>
      <c r="J383" s="1" t="s">
        <v>106</v>
      </c>
      <c r="K383" s="1" t="s">
        <v>52</v>
      </c>
      <c r="L383" s="1" t="s">
        <v>502</v>
      </c>
      <c r="M383" s="1">
        <v>0.49</v>
      </c>
      <c r="N383" s="1" t="s">
        <v>8</v>
      </c>
      <c r="O383" s="1" t="s">
        <v>90</v>
      </c>
      <c r="P383" s="1" t="s">
        <v>297</v>
      </c>
      <c r="Q383" s="1" t="s">
        <v>914</v>
      </c>
      <c r="R383" s="1">
        <v>45231</v>
      </c>
      <c r="S383" s="2">
        <v>42037</v>
      </c>
      <c r="T383" s="2">
        <v>42038</v>
      </c>
      <c r="U383" s="1">
        <v>-144.56</v>
      </c>
      <c r="V383" s="1">
        <v>11</v>
      </c>
      <c r="W383" s="1">
        <v>90.98</v>
      </c>
      <c r="X383" s="1">
        <v>87364</v>
      </c>
      <c r="Y383" s="1">
        <v>8.09</v>
      </c>
      <c r="Z383" s="1" t="s">
        <v>93</v>
      </c>
    </row>
    <row r="384" spans="1:26" x14ac:dyDescent="0.25">
      <c r="A384" s="1">
        <v>1412</v>
      </c>
      <c r="B384" s="1" t="s">
        <v>915</v>
      </c>
      <c r="C384" s="1" t="s">
        <v>49</v>
      </c>
      <c r="D384" s="1">
        <v>0.08</v>
      </c>
      <c r="E384" s="4">
        <v>3.38</v>
      </c>
      <c r="F384" s="4">
        <v>0.85</v>
      </c>
      <c r="G384" s="1" t="s">
        <v>15</v>
      </c>
      <c r="H384" s="1" t="s">
        <v>73</v>
      </c>
      <c r="I384" s="1" t="s">
        <v>25</v>
      </c>
      <c r="J384" s="1" t="s">
        <v>26</v>
      </c>
      <c r="K384" s="1" t="s">
        <v>27</v>
      </c>
      <c r="L384" s="1" t="s">
        <v>916</v>
      </c>
      <c r="M384" s="1">
        <v>0.48</v>
      </c>
      <c r="N384" s="1" t="s">
        <v>8</v>
      </c>
      <c r="O384" s="1" t="s">
        <v>37</v>
      </c>
      <c r="P384" s="1" t="s">
        <v>69</v>
      </c>
      <c r="Q384" s="1" t="s">
        <v>917</v>
      </c>
      <c r="R384" s="1">
        <v>94043</v>
      </c>
      <c r="S384" s="2">
        <v>42037</v>
      </c>
      <c r="T384" s="2">
        <v>42039</v>
      </c>
      <c r="U384" s="1">
        <v>20.453600000000002</v>
      </c>
      <c r="V384" s="1">
        <v>12</v>
      </c>
      <c r="W384" s="1">
        <v>38.81</v>
      </c>
      <c r="X384" s="1">
        <v>87087</v>
      </c>
      <c r="Y384" s="1">
        <v>3.3</v>
      </c>
      <c r="Z384" s="1" t="s">
        <v>40</v>
      </c>
    </row>
    <row r="385" spans="1:26" x14ac:dyDescent="0.25">
      <c r="A385" s="1">
        <v>1413</v>
      </c>
      <c r="B385" s="1" t="s">
        <v>918</v>
      </c>
      <c r="C385" s="1" t="s">
        <v>49</v>
      </c>
      <c r="D385" s="1">
        <v>0.02</v>
      </c>
      <c r="E385" s="4">
        <v>16.48</v>
      </c>
      <c r="F385" s="4">
        <v>1.99</v>
      </c>
      <c r="G385" s="1" t="s">
        <v>66</v>
      </c>
      <c r="H385" s="1" t="s">
        <v>73</v>
      </c>
      <c r="I385" s="1" t="s">
        <v>17</v>
      </c>
      <c r="J385" s="1" t="s">
        <v>18</v>
      </c>
      <c r="K385" s="1" t="s">
        <v>19</v>
      </c>
      <c r="L385" s="1" t="s">
        <v>581</v>
      </c>
      <c r="M385" s="1">
        <v>0.42</v>
      </c>
      <c r="N385" s="1" t="s">
        <v>8</v>
      </c>
      <c r="O385" s="1" t="s">
        <v>90</v>
      </c>
      <c r="P385" s="1" t="s">
        <v>383</v>
      </c>
      <c r="Q385" s="1" t="s">
        <v>768</v>
      </c>
      <c r="R385" s="1">
        <v>2113</v>
      </c>
      <c r="S385" s="2">
        <v>42037</v>
      </c>
      <c r="T385" s="2">
        <v>42039</v>
      </c>
      <c r="U385" s="1">
        <v>69.61</v>
      </c>
      <c r="V385" s="1">
        <v>27</v>
      </c>
      <c r="W385" s="1">
        <v>484.56</v>
      </c>
      <c r="X385" s="1">
        <v>45539</v>
      </c>
      <c r="Y385" s="1">
        <v>16.46</v>
      </c>
      <c r="Z385" s="1" t="s">
        <v>93</v>
      </c>
    </row>
    <row r="386" spans="1:26" x14ac:dyDescent="0.25">
      <c r="A386" s="1">
        <v>3196</v>
      </c>
      <c r="B386" s="1" t="s">
        <v>919</v>
      </c>
      <c r="C386" s="1" t="s">
        <v>49</v>
      </c>
      <c r="D386" s="1">
        <v>0.03</v>
      </c>
      <c r="E386" s="4">
        <v>200.97</v>
      </c>
      <c r="F386" s="4">
        <v>15.59</v>
      </c>
      <c r="G386" s="1" t="s">
        <v>2</v>
      </c>
      <c r="H386" s="1" t="s">
        <v>50</v>
      </c>
      <c r="I386" s="1" t="s">
        <v>17</v>
      </c>
      <c r="J386" s="1" t="s">
        <v>34</v>
      </c>
      <c r="K386" s="1" t="s">
        <v>35</v>
      </c>
      <c r="L386" s="1" t="s">
        <v>920</v>
      </c>
      <c r="M386" s="1">
        <v>0.36</v>
      </c>
      <c r="N386" s="1" t="s">
        <v>8</v>
      </c>
      <c r="O386" s="1" t="s">
        <v>37</v>
      </c>
      <c r="P386" s="1" t="s">
        <v>69</v>
      </c>
      <c r="Q386" s="1" t="s">
        <v>921</v>
      </c>
      <c r="R386" s="1">
        <v>94109</v>
      </c>
      <c r="S386" s="2">
        <v>42037</v>
      </c>
      <c r="T386" s="2">
        <v>42038</v>
      </c>
      <c r="U386" s="1">
        <v>1951.3</v>
      </c>
      <c r="V386" s="1">
        <v>43</v>
      </c>
      <c r="W386" s="1">
        <v>8717.75</v>
      </c>
      <c r="X386" s="1">
        <v>24294</v>
      </c>
      <c r="Y386" s="1">
        <v>200.94</v>
      </c>
      <c r="Z386" s="1" t="s">
        <v>40</v>
      </c>
    </row>
    <row r="387" spans="1:26" x14ac:dyDescent="0.25">
      <c r="A387" s="1">
        <v>3197</v>
      </c>
      <c r="B387" s="1" t="s">
        <v>922</v>
      </c>
      <c r="C387" s="1" t="s">
        <v>49</v>
      </c>
      <c r="D387" s="1">
        <v>0.03</v>
      </c>
      <c r="E387" s="4">
        <v>200.97</v>
      </c>
      <c r="F387" s="4">
        <v>15.59</v>
      </c>
      <c r="G387" s="1" t="s">
        <v>2</v>
      </c>
      <c r="H387" s="1" t="s">
        <v>50</v>
      </c>
      <c r="I387" s="1" t="s">
        <v>17</v>
      </c>
      <c r="J387" s="1" t="s">
        <v>34</v>
      </c>
      <c r="K387" s="1" t="s">
        <v>35</v>
      </c>
      <c r="L387" s="1" t="s">
        <v>920</v>
      </c>
      <c r="M387" s="1">
        <v>0.36</v>
      </c>
      <c r="N387" s="1" t="s">
        <v>8</v>
      </c>
      <c r="O387" s="1" t="s">
        <v>29</v>
      </c>
      <c r="P387" s="1" t="s">
        <v>82</v>
      </c>
      <c r="Q387" s="1" t="s">
        <v>923</v>
      </c>
      <c r="R387" s="1">
        <v>60062</v>
      </c>
      <c r="S387" s="2">
        <v>42037</v>
      </c>
      <c r="T387" s="2">
        <v>42038</v>
      </c>
      <c r="U387" s="1">
        <v>1538.7828</v>
      </c>
      <c r="V387" s="1">
        <v>11</v>
      </c>
      <c r="W387" s="1">
        <v>2230.12</v>
      </c>
      <c r="X387" s="1">
        <v>90850</v>
      </c>
      <c r="Y387" s="1">
        <v>200.94</v>
      </c>
      <c r="Z387" s="1" t="s">
        <v>32</v>
      </c>
    </row>
    <row r="388" spans="1:26" x14ac:dyDescent="0.25">
      <c r="A388" s="1">
        <v>2486</v>
      </c>
      <c r="B388" s="1" t="s">
        <v>924</v>
      </c>
      <c r="C388" s="1" t="s">
        <v>24</v>
      </c>
      <c r="D388" s="1">
        <v>0</v>
      </c>
      <c r="E388" s="4">
        <v>180.98</v>
      </c>
      <c r="F388" s="4">
        <v>30</v>
      </c>
      <c r="G388" s="1" t="s">
        <v>2</v>
      </c>
      <c r="H388" s="1" t="s">
        <v>3</v>
      </c>
      <c r="I388" s="1" t="s">
        <v>4</v>
      </c>
      <c r="J388" s="1" t="s">
        <v>88</v>
      </c>
      <c r="K388" s="1" t="s">
        <v>35</v>
      </c>
      <c r="L388" s="1" t="s">
        <v>925</v>
      </c>
      <c r="M388" s="1">
        <v>0.69</v>
      </c>
      <c r="N388" s="1" t="s">
        <v>8</v>
      </c>
      <c r="O388" s="1" t="s">
        <v>9</v>
      </c>
      <c r="P388" s="1" t="s">
        <v>54</v>
      </c>
      <c r="Q388" s="1" t="s">
        <v>926</v>
      </c>
      <c r="R388" s="1">
        <v>30458</v>
      </c>
      <c r="S388" s="2">
        <v>42038</v>
      </c>
      <c r="T388" s="2">
        <v>42040</v>
      </c>
      <c r="U388" s="1">
        <v>9.2040000000000006</v>
      </c>
      <c r="V388" s="1">
        <v>11</v>
      </c>
      <c r="W388" s="1">
        <v>2084.16</v>
      </c>
      <c r="X388" s="1">
        <v>91416</v>
      </c>
      <c r="Y388" s="1">
        <v>180.98</v>
      </c>
      <c r="Z388" s="1" t="s">
        <v>12</v>
      </c>
    </row>
    <row r="389" spans="1:26" x14ac:dyDescent="0.25">
      <c r="A389" s="1">
        <v>3053</v>
      </c>
      <c r="B389" s="1" t="s">
        <v>927</v>
      </c>
      <c r="C389" s="1" t="s">
        <v>96</v>
      </c>
      <c r="D389" s="1">
        <v>0.06</v>
      </c>
      <c r="E389" s="4">
        <v>125.99</v>
      </c>
      <c r="F389" s="4">
        <v>2.5</v>
      </c>
      <c r="G389" s="1" t="s">
        <v>15</v>
      </c>
      <c r="H389" s="1" t="s">
        <v>73</v>
      </c>
      <c r="I389" s="1" t="s">
        <v>17</v>
      </c>
      <c r="J389" s="1" t="s">
        <v>115</v>
      </c>
      <c r="K389" s="1" t="s">
        <v>52</v>
      </c>
      <c r="L389" s="1" t="s">
        <v>928</v>
      </c>
      <c r="M389" s="1">
        <v>0.6</v>
      </c>
      <c r="N389" s="1" t="s">
        <v>8</v>
      </c>
      <c r="O389" s="1" t="s">
        <v>9</v>
      </c>
      <c r="P389" s="1" t="s">
        <v>368</v>
      </c>
      <c r="Q389" s="1" t="s">
        <v>929</v>
      </c>
      <c r="R389" s="1">
        <v>42071</v>
      </c>
      <c r="S389" s="2">
        <v>42038</v>
      </c>
      <c r="T389" s="2">
        <v>42040</v>
      </c>
      <c r="U389" s="1">
        <v>402.06599999999997</v>
      </c>
      <c r="V389" s="1">
        <v>11</v>
      </c>
      <c r="W389" s="1">
        <v>1173.76</v>
      </c>
      <c r="X389" s="1">
        <v>86662</v>
      </c>
      <c r="Y389" s="1">
        <v>125.92999999999999</v>
      </c>
      <c r="Z389" s="1" t="s">
        <v>12</v>
      </c>
    </row>
    <row r="390" spans="1:26" x14ac:dyDescent="0.25">
      <c r="A390" s="1">
        <v>603</v>
      </c>
      <c r="B390" s="1" t="s">
        <v>930</v>
      </c>
      <c r="C390" s="1" t="s">
        <v>49</v>
      </c>
      <c r="D390" s="1">
        <v>0.02</v>
      </c>
      <c r="E390" s="4">
        <v>35.99</v>
      </c>
      <c r="F390" s="4">
        <v>5</v>
      </c>
      <c r="G390" s="1" t="s">
        <v>15</v>
      </c>
      <c r="H390" s="1" t="s">
        <v>50</v>
      </c>
      <c r="I390" s="1" t="s">
        <v>17</v>
      </c>
      <c r="J390" s="1" t="s">
        <v>115</v>
      </c>
      <c r="K390" s="1" t="s">
        <v>52</v>
      </c>
      <c r="L390" s="1" t="s">
        <v>931</v>
      </c>
      <c r="M390" s="1">
        <v>0.85</v>
      </c>
      <c r="N390" s="1" t="s">
        <v>8</v>
      </c>
      <c r="O390" s="1" t="s">
        <v>37</v>
      </c>
      <c r="P390" s="1" t="s">
        <v>38</v>
      </c>
      <c r="Q390" s="1" t="s">
        <v>932</v>
      </c>
      <c r="R390" s="1">
        <v>81001</v>
      </c>
      <c r="S390" s="2">
        <v>42038</v>
      </c>
      <c r="T390" s="2">
        <v>42040</v>
      </c>
      <c r="U390" s="1">
        <v>-120.934</v>
      </c>
      <c r="V390" s="1">
        <v>7</v>
      </c>
      <c r="W390" s="1">
        <v>227.79</v>
      </c>
      <c r="X390" s="1">
        <v>87020</v>
      </c>
      <c r="Y390" s="1">
        <v>35.97</v>
      </c>
      <c r="Z390" s="1" t="s">
        <v>40</v>
      </c>
    </row>
    <row r="391" spans="1:26" x14ac:dyDescent="0.25">
      <c r="A391" s="1">
        <v>3151</v>
      </c>
      <c r="B391" s="1" t="s">
        <v>933</v>
      </c>
      <c r="C391" s="1" t="s">
        <v>1</v>
      </c>
      <c r="D391" s="1">
        <v>0.01</v>
      </c>
      <c r="E391" s="4">
        <v>3502.14</v>
      </c>
      <c r="F391" s="4">
        <v>8.73</v>
      </c>
      <c r="G391" s="1" t="s">
        <v>2</v>
      </c>
      <c r="H391" s="1" t="s">
        <v>73</v>
      </c>
      <c r="I391" s="1" t="s">
        <v>17</v>
      </c>
      <c r="J391" s="1" t="s">
        <v>34</v>
      </c>
      <c r="K391" s="1" t="s">
        <v>6</v>
      </c>
      <c r="L391" s="1" t="s">
        <v>821</v>
      </c>
      <c r="M391" s="1">
        <v>0.56999999999999995</v>
      </c>
      <c r="N391" s="1" t="s">
        <v>8</v>
      </c>
      <c r="O391" s="1" t="s">
        <v>37</v>
      </c>
      <c r="P391" s="1" t="s">
        <v>69</v>
      </c>
      <c r="Q391" s="1" t="s">
        <v>934</v>
      </c>
      <c r="R391" s="1">
        <v>92277</v>
      </c>
      <c r="S391" s="2">
        <v>42039</v>
      </c>
      <c r="T391" s="2">
        <v>42040</v>
      </c>
      <c r="U391" s="1">
        <v>-4075.9339920000002</v>
      </c>
      <c r="V391" s="1">
        <v>1</v>
      </c>
      <c r="W391" s="1">
        <v>3501.79</v>
      </c>
      <c r="X391" s="1">
        <v>88544</v>
      </c>
      <c r="Y391" s="1">
        <v>3502.1299999999997</v>
      </c>
      <c r="Z391" s="1" t="s">
        <v>40</v>
      </c>
    </row>
    <row r="392" spans="1:26" x14ac:dyDescent="0.25">
      <c r="A392" s="1">
        <v>3151</v>
      </c>
      <c r="B392" s="1" t="s">
        <v>933</v>
      </c>
      <c r="C392" s="1" t="s">
        <v>1</v>
      </c>
      <c r="D392" s="1">
        <v>0.06</v>
      </c>
      <c r="E392" s="4">
        <v>15.73</v>
      </c>
      <c r="F392" s="4">
        <v>7.42</v>
      </c>
      <c r="G392" s="1" t="s">
        <v>15</v>
      </c>
      <c r="H392" s="1" t="s">
        <v>73</v>
      </c>
      <c r="I392" s="1" t="s">
        <v>25</v>
      </c>
      <c r="J392" s="1" t="s">
        <v>548</v>
      </c>
      <c r="K392" s="1" t="s">
        <v>19</v>
      </c>
      <c r="L392" s="1" t="s">
        <v>935</v>
      </c>
      <c r="M392" s="1">
        <v>0.56000000000000005</v>
      </c>
      <c r="N392" s="1" t="s">
        <v>8</v>
      </c>
      <c r="O392" s="1" t="s">
        <v>37</v>
      </c>
      <c r="P392" s="1" t="s">
        <v>69</v>
      </c>
      <c r="Q392" s="1" t="s">
        <v>934</v>
      </c>
      <c r="R392" s="1">
        <v>92277</v>
      </c>
      <c r="S392" s="2">
        <v>42039</v>
      </c>
      <c r="T392" s="2">
        <v>42040</v>
      </c>
      <c r="U392" s="1">
        <v>-18.558800000000002</v>
      </c>
      <c r="V392" s="1">
        <v>4</v>
      </c>
      <c r="W392" s="1">
        <v>63.04</v>
      </c>
      <c r="X392" s="1">
        <v>88544</v>
      </c>
      <c r="Y392" s="1">
        <v>15.67</v>
      </c>
      <c r="Z392" s="1" t="s">
        <v>40</v>
      </c>
    </row>
    <row r="393" spans="1:26" x14ac:dyDescent="0.25">
      <c r="A393" s="1">
        <v>3351</v>
      </c>
      <c r="B393" s="1" t="s">
        <v>936</v>
      </c>
      <c r="C393" s="1" t="s">
        <v>1</v>
      </c>
      <c r="D393" s="1">
        <v>0.1</v>
      </c>
      <c r="E393" s="4">
        <v>10.89</v>
      </c>
      <c r="F393" s="4">
        <v>4.5</v>
      </c>
      <c r="G393" s="1" t="s">
        <v>15</v>
      </c>
      <c r="H393" s="1" t="s">
        <v>3</v>
      </c>
      <c r="I393" s="1" t="s">
        <v>25</v>
      </c>
      <c r="J393" s="1" t="s">
        <v>74</v>
      </c>
      <c r="K393" s="1" t="s">
        <v>52</v>
      </c>
      <c r="L393" s="1" t="s">
        <v>753</v>
      </c>
      <c r="M393" s="1">
        <v>0.59</v>
      </c>
      <c r="N393" s="1" t="s">
        <v>8</v>
      </c>
      <c r="O393" s="1" t="s">
        <v>37</v>
      </c>
      <c r="P393" s="1" t="s">
        <v>45</v>
      </c>
      <c r="Q393" s="1" t="s">
        <v>937</v>
      </c>
      <c r="R393" s="1">
        <v>99301</v>
      </c>
      <c r="S393" s="2">
        <v>42039</v>
      </c>
      <c r="T393" s="2">
        <v>42041</v>
      </c>
      <c r="U393" s="1">
        <v>-19.2972</v>
      </c>
      <c r="V393" s="1">
        <v>17</v>
      </c>
      <c r="W393" s="1">
        <v>178.68</v>
      </c>
      <c r="X393" s="1">
        <v>91297</v>
      </c>
      <c r="Y393" s="1">
        <v>10.790000000000001</v>
      </c>
      <c r="Z393" s="1" t="s">
        <v>40</v>
      </c>
    </row>
    <row r="394" spans="1:26" x14ac:dyDescent="0.25">
      <c r="A394" s="1">
        <v>960</v>
      </c>
      <c r="B394" s="1" t="s">
        <v>938</v>
      </c>
      <c r="C394" s="1" t="s">
        <v>24</v>
      </c>
      <c r="D394" s="1">
        <v>0.03</v>
      </c>
      <c r="E394" s="4">
        <v>2.94</v>
      </c>
      <c r="F394" s="4">
        <v>0.96</v>
      </c>
      <c r="G394" s="1" t="s">
        <v>15</v>
      </c>
      <c r="H394" s="1" t="s">
        <v>50</v>
      </c>
      <c r="I394" s="1" t="s">
        <v>25</v>
      </c>
      <c r="J394" s="1" t="s">
        <v>26</v>
      </c>
      <c r="K394" s="1" t="s">
        <v>27</v>
      </c>
      <c r="L394" s="1" t="s">
        <v>809</v>
      </c>
      <c r="M394" s="1">
        <v>0.57999999999999996</v>
      </c>
      <c r="N394" s="1" t="s">
        <v>8</v>
      </c>
      <c r="O394" s="1" t="s">
        <v>37</v>
      </c>
      <c r="P394" s="1" t="s">
        <v>69</v>
      </c>
      <c r="Q394" s="1" t="s">
        <v>939</v>
      </c>
      <c r="R394" s="1">
        <v>90278</v>
      </c>
      <c r="S394" s="2">
        <v>42039</v>
      </c>
      <c r="T394" s="2">
        <v>42043</v>
      </c>
      <c r="U394" s="1">
        <v>-4.2</v>
      </c>
      <c r="V394" s="1">
        <v>1</v>
      </c>
      <c r="W394" s="1">
        <v>3.51</v>
      </c>
      <c r="X394" s="1">
        <v>89401</v>
      </c>
      <c r="Y394" s="1">
        <v>2.91</v>
      </c>
      <c r="Z394" s="1" t="s">
        <v>40</v>
      </c>
    </row>
    <row r="395" spans="1:26" x14ac:dyDescent="0.25">
      <c r="A395" s="1">
        <v>962</v>
      </c>
      <c r="B395" s="1" t="s">
        <v>940</v>
      </c>
      <c r="C395" s="1" t="s">
        <v>24</v>
      </c>
      <c r="D395" s="1">
        <v>0.03</v>
      </c>
      <c r="E395" s="4">
        <v>2.94</v>
      </c>
      <c r="F395" s="4">
        <v>0.96</v>
      </c>
      <c r="G395" s="1" t="s">
        <v>15</v>
      </c>
      <c r="H395" s="1" t="s">
        <v>50</v>
      </c>
      <c r="I395" s="1" t="s">
        <v>25</v>
      </c>
      <c r="J395" s="1" t="s">
        <v>26</v>
      </c>
      <c r="K395" s="1" t="s">
        <v>27</v>
      </c>
      <c r="L395" s="1" t="s">
        <v>809</v>
      </c>
      <c r="M395" s="1">
        <v>0.57999999999999996</v>
      </c>
      <c r="N395" s="1" t="s">
        <v>8</v>
      </c>
      <c r="O395" s="1" t="s">
        <v>29</v>
      </c>
      <c r="P395" s="1" t="s">
        <v>82</v>
      </c>
      <c r="Q395" s="1" t="s">
        <v>513</v>
      </c>
      <c r="R395" s="1">
        <v>60610</v>
      </c>
      <c r="S395" s="2">
        <v>42039</v>
      </c>
      <c r="T395" s="2">
        <v>42043</v>
      </c>
      <c r="U395" s="1">
        <v>-4.2</v>
      </c>
      <c r="V395" s="1">
        <v>2</v>
      </c>
      <c r="W395" s="1">
        <v>7.01</v>
      </c>
      <c r="X395" s="1">
        <v>17636</v>
      </c>
      <c r="Y395" s="1">
        <v>2.91</v>
      </c>
      <c r="Z395" s="1" t="s">
        <v>32</v>
      </c>
    </row>
    <row r="396" spans="1:26" x14ac:dyDescent="0.25">
      <c r="A396" s="1">
        <v>1213</v>
      </c>
      <c r="B396" s="1" t="s">
        <v>499</v>
      </c>
      <c r="C396" s="1" t="s">
        <v>24</v>
      </c>
      <c r="D396" s="1">
        <v>7.0000000000000007E-2</v>
      </c>
      <c r="E396" s="4">
        <v>29.89</v>
      </c>
      <c r="F396" s="4">
        <v>1.99</v>
      </c>
      <c r="G396" s="1" t="s">
        <v>66</v>
      </c>
      <c r="H396" s="1" t="s">
        <v>73</v>
      </c>
      <c r="I396" s="1" t="s">
        <v>17</v>
      </c>
      <c r="J396" s="1" t="s">
        <v>18</v>
      </c>
      <c r="K396" s="1" t="s">
        <v>19</v>
      </c>
      <c r="L396" s="1" t="s">
        <v>423</v>
      </c>
      <c r="M396" s="1">
        <v>0.5</v>
      </c>
      <c r="N396" s="1" t="s">
        <v>8</v>
      </c>
      <c r="O396" s="1" t="s">
        <v>29</v>
      </c>
      <c r="P396" s="1" t="s">
        <v>30</v>
      </c>
      <c r="Q396" s="1" t="s">
        <v>500</v>
      </c>
      <c r="R396" s="1">
        <v>46530</v>
      </c>
      <c r="S396" s="2">
        <v>42039</v>
      </c>
      <c r="T396" s="2">
        <v>42044</v>
      </c>
      <c r="U396" s="1">
        <v>258.6189</v>
      </c>
      <c r="V396" s="1">
        <v>13</v>
      </c>
      <c r="W396" s="1">
        <v>374.81</v>
      </c>
      <c r="X396" s="1">
        <v>88599</v>
      </c>
      <c r="Y396" s="1">
        <v>29.82</v>
      </c>
      <c r="Z396" s="1" t="s">
        <v>32</v>
      </c>
    </row>
    <row r="397" spans="1:26" x14ac:dyDescent="0.25">
      <c r="A397" s="1">
        <v>1213</v>
      </c>
      <c r="B397" s="1" t="s">
        <v>499</v>
      </c>
      <c r="C397" s="1" t="s">
        <v>24</v>
      </c>
      <c r="D397" s="1">
        <v>0.03</v>
      </c>
      <c r="E397" s="4">
        <v>8.34</v>
      </c>
      <c r="F397" s="4">
        <v>4.82</v>
      </c>
      <c r="G397" s="1" t="s">
        <v>15</v>
      </c>
      <c r="H397" s="1" t="s">
        <v>73</v>
      </c>
      <c r="I397" s="1" t="s">
        <v>25</v>
      </c>
      <c r="J397" s="1" t="s">
        <v>67</v>
      </c>
      <c r="K397" s="1" t="s">
        <v>52</v>
      </c>
      <c r="L397" s="1" t="s">
        <v>941</v>
      </c>
      <c r="M397" s="1">
        <v>0.4</v>
      </c>
      <c r="N397" s="1" t="s">
        <v>8</v>
      </c>
      <c r="O397" s="1" t="s">
        <v>29</v>
      </c>
      <c r="P397" s="1" t="s">
        <v>30</v>
      </c>
      <c r="Q397" s="1" t="s">
        <v>500</v>
      </c>
      <c r="R397" s="1">
        <v>46530</v>
      </c>
      <c r="S397" s="2">
        <v>42039</v>
      </c>
      <c r="T397" s="2">
        <v>42043</v>
      </c>
      <c r="U397" s="1">
        <v>-6.71</v>
      </c>
      <c r="V397" s="1">
        <v>5</v>
      </c>
      <c r="W397" s="1">
        <v>43.27</v>
      </c>
      <c r="X397" s="1">
        <v>88599</v>
      </c>
      <c r="Y397" s="1">
        <v>8.31</v>
      </c>
      <c r="Z397" s="1" t="s">
        <v>32</v>
      </c>
    </row>
    <row r="398" spans="1:26" x14ac:dyDescent="0.25">
      <c r="A398" s="1">
        <v>2203</v>
      </c>
      <c r="B398" s="1" t="s">
        <v>162</v>
      </c>
      <c r="C398" s="1" t="s">
        <v>24</v>
      </c>
      <c r="D398" s="1">
        <v>0.08</v>
      </c>
      <c r="E398" s="4">
        <v>145.44999999999999</v>
      </c>
      <c r="F398" s="4">
        <v>17.850000000000001</v>
      </c>
      <c r="G398" s="1" t="s">
        <v>2</v>
      </c>
      <c r="H398" s="1" t="s">
        <v>50</v>
      </c>
      <c r="I398" s="1" t="s">
        <v>17</v>
      </c>
      <c r="J398" s="1" t="s">
        <v>34</v>
      </c>
      <c r="K398" s="1" t="s">
        <v>35</v>
      </c>
      <c r="L398" s="1" t="s">
        <v>190</v>
      </c>
      <c r="M398" s="1">
        <v>0.56000000000000005</v>
      </c>
      <c r="N398" s="1" t="s">
        <v>8</v>
      </c>
      <c r="O398" s="1" t="s">
        <v>29</v>
      </c>
      <c r="P398" s="1" t="s">
        <v>63</v>
      </c>
      <c r="Q398" s="1" t="s">
        <v>164</v>
      </c>
      <c r="R398" s="1">
        <v>55445</v>
      </c>
      <c r="S398" s="2">
        <v>42039</v>
      </c>
      <c r="T398" s="2">
        <v>42039</v>
      </c>
      <c r="U398" s="1">
        <v>751.58</v>
      </c>
      <c r="V398" s="1">
        <v>8</v>
      </c>
      <c r="W398" s="1">
        <v>1117.6600000000001</v>
      </c>
      <c r="X398" s="1">
        <v>86051</v>
      </c>
      <c r="Y398" s="1">
        <v>145.36999999999998</v>
      </c>
      <c r="Z398" s="1" t="s">
        <v>32</v>
      </c>
    </row>
    <row r="399" spans="1:26" x14ac:dyDescent="0.25">
      <c r="A399" s="1">
        <v>2204</v>
      </c>
      <c r="B399" s="1" t="s">
        <v>942</v>
      </c>
      <c r="C399" s="1" t="s">
        <v>24</v>
      </c>
      <c r="D399" s="1">
        <v>7.0000000000000007E-2</v>
      </c>
      <c r="E399" s="4">
        <v>33.94</v>
      </c>
      <c r="F399" s="4">
        <v>19.190000000000001</v>
      </c>
      <c r="G399" s="1" t="s">
        <v>2</v>
      </c>
      <c r="H399" s="1" t="s">
        <v>50</v>
      </c>
      <c r="I399" s="1" t="s">
        <v>4</v>
      </c>
      <c r="J399" s="1" t="s">
        <v>88</v>
      </c>
      <c r="K399" s="1" t="s">
        <v>35</v>
      </c>
      <c r="L399" s="1" t="s">
        <v>182</v>
      </c>
      <c r="M399" s="1">
        <v>0.57999999999999996</v>
      </c>
      <c r="N399" s="1" t="s">
        <v>8</v>
      </c>
      <c r="O399" s="1" t="s">
        <v>29</v>
      </c>
      <c r="P399" s="1" t="s">
        <v>63</v>
      </c>
      <c r="Q399" s="1" t="s">
        <v>943</v>
      </c>
      <c r="R399" s="1">
        <v>55337</v>
      </c>
      <c r="S399" s="2">
        <v>42039</v>
      </c>
      <c r="T399" s="2">
        <v>42043</v>
      </c>
      <c r="U399" s="1">
        <v>-157.56</v>
      </c>
      <c r="V399" s="1">
        <v>5</v>
      </c>
      <c r="W399" s="1">
        <v>169.46</v>
      </c>
      <c r="X399" s="1">
        <v>86051</v>
      </c>
      <c r="Y399" s="1">
        <v>33.869999999999997</v>
      </c>
      <c r="Z399" s="1" t="s">
        <v>32</v>
      </c>
    </row>
    <row r="400" spans="1:26" x14ac:dyDescent="0.25">
      <c r="A400" s="1">
        <v>689</v>
      </c>
      <c r="B400" s="1" t="s">
        <v>944</v>
      </c>
      <c r="C400" s="1" t="s">
        <v>96</v>
      </c>
      <c r="D400" s="1">
        <v>7.0000000000000007E-2</v>
      </c>
      <c r="E400" s="4">
        <v>1.7</v>
      </c>
      <c r="F400" s="4">
        <v>1.99</v>
      </c>
      <c r="G400" s="1" t="s">
        <v>15</v>
      </c>
      <c r="H400" s="1" t="s">
        <v>3</v>
      </c>
      <c r="I400" s="1" t="s">
        <v>17</v>
      </c>
      <c r="J400" s="1" t="s">
        <v>18</v>
      </c>
      <c r="K400" s="1" t="s">
        <v>19</v>
      </c>
      <c r="L400" s="1" t="s">
        <v>264</v>
      </c>
      <c r="M400" s="1">
        <v>0.51</v>
      </c>
      <c r="N400" s="1" t="s">
        <v>8</v>
      </c>
      <c r="O400" s="1" t="s">
        <v>29</v>
      </c>
      <c r="P400" s="1" t="s">
        <v>59</v>
      </c>
      <c r="Q400" s="1" t="s">
        <v>945</v>
      </c>
      <c r="R400" s="1">
        <v>63376</v>
      </c>
      <c r="S400" s="2">
        <v>42039</v>
      </c>
      <c r="T400" s="2">
        <v>42040</v>
      </c>
      <c r="U400" s="1">
        <v>-51.42</v>
      </c>
      <c r="V400" s="1">
        <v>10</v>
      </c>
      <c r="W400" s="1">
        <v>17.420000000000002</v>
      </c>
      <c r="X400" s="1">
        <v>88502</v>
      </c>
      <c r="Y400" s="1">
        <v>1.63</v>
      </c>
      <c r="Z400" s="1" t="s">
        <v>32</v>
      </c>
    </row>
    <row r="401" spans="1:26" x14ac:dyDescent="0.25">
      <c r="A401" s="1">
        <v>1363</v>
      </c>
      <c r="B401" s="1" t="s">
        <v>946</v>
      </c>
      <c r="C401" s="1" t="s">
        <v>96</v>
      </c>
      <c r="D401" s="1">
        <v>0.05</v>
      </c>
      <c r="E401" s="4">
        <v>12.97</v>
      </c>
      <c r="F401" s="4">
        <v>1.49</v>
      </c>
      <c r="G401" s="1" t="s">
        <v>15</v>
      </c>
      <c r="H401" s="1" t="s">
        <v>16</v>
      </c>
      <c r="I401" s="1" t="s">
        <v>25</v>
      </c>
      <c r="J401" s="1" t="s">
        <v>51</v>
      </c>
      <c r="K401" s="1" t="s">
        <v>52</v>
      </c>
      <c r="L401" s="1" t="s">
        <v>906</v>
      </c>
      <c r="M401" s="1">
        <v>0.35</v>
      </c>
      <c r="N401" s="1" t="s">
        <v>8</v>
      </c>
      <c r="O401" s="1" t="s">
        <v>9</v>
      </c>
      <c r="P401" s="1" t="s">
        <v>103</v>
      </c>
      <c r="Q401" s="1" t="s">
        <v>947</v>
      </c>
      <c r="R401" s="1">
        <v>32707</v>
      </c>
      <c r="S401" s="2">
        <v>42039</v>
      </c>
      <c r="T401" s="2">
        <v>42041</v>
      </c>
      <c r="U401" s="1">
        <v>5.4660000000000002</v>
      </c>
      <c r="V401" s="1">
        <v>2</v>
      </c>
      <c r="W401" s="1">
        <v>26.37</v>
      </c>
      <c r="X401" s="1">
        <v>89993</v>
      </c>
      <c r="Y401" s="1">
        <v>12.92</v>
      </c>
      <c r="Z401" s="1" t="s">
        <v>12</v>
      </c>
    </row>
    <row r="402" spans="1:26" x14ac:dyDescent="0.25">
      <c r="A402" s="1">
        <v>1363</v>
      </c>
      <c r="B402" s="1" t="s">
        <v>946</v>
      </c>
      <c r="C402" s="1" t="s">
        <v>96</v>
      </c>
      <c r="D402" s="1">
        <v>0.06</v>
      </c>
      <c r="E402" s="4">
        <v>5.81</v>
      </c>
      <c r="F402" s="4">
        <v>3.37</v>
      </c>
      <c r="G402" s="1" t="s">
        <v>15</v>
      </c>
      <c r="H402" s="1" t="s">
        <v>16</v>
      </c>
      <c r="I402" s="1" t="s">
        <v>25</v>
      </c>
      <c r="J402" s="1" t="s">
        <v>156</v>
      </c>
      <c r="K402" s="1" t="s">
        <v>27</v>
      </c>
      <c r="L402" s="1" t="s">
        <v>948</v>
      </c>
      <c r="M402" s="1">
        <v>0.54</v>
      </c>
      <c r="N402" s="1" t="s">
        <v>8</v>
      </c>
      <c r="O402" s="1" t="s">
        <v>9</v>
      </c>
      <c r="P402" s="1" t="s">
        <v>103</v>
      </c>
      <c r="Q402" s="1" t="s">
        <v>947</v>
      </c>
      <c r="R402" s="1">
        <v>32707</v>
      </c>
      <c r="S402" s="2">
        <v>42039</v>
      </c>
      <c r="T402" s="2">
        <v>42041</v>
      </c>
      <c r="U402" s="1">
        <v>-149.1182</v>
      </c>
      <c r="V402" s="1">
        <v>9</v>
      </c>
      <c r="W402" s="1">
        <v>53.44</v>
      </c>
      <c r="X402" s="1">
        <v>89993</v>
      </c>
      <c r="Y402" s="1">
        <v>5.75</v>
      </c>
      <c r="Z402" s="1" t="s">
        <v>12</v>
      </c>
    </row>
    <row r="403" spans="1:26" x14ac:dyDescent="0.25">
      <c r="A403" s="1">
        <v>1499</v>
      </c>
      <c r="B403" s="1" t="s">
        <v>949</v>
      </c>
      <c r="C403" s="1" t="s">
        <v>96</v>
      </c>
      <c r="D403" s="1">
        <v>0.05</v>
      </c>
      <c r="E403" s="4">
        <v>2.16</v>
      </c>
      <c r="F403" s="4">
        <v>6.05</v>
      </c>
      <c r="G403" s="1" t="s">
        <v>15</v>
      </c>
      <c r="H403" s="1" t="s">
        <v>50</v>
      </c>
      <c r="I403" s="1" t="s">
        <v>25</v>
      </c>
      <c r="J403" s="1" t="s">
        <v>51</v>
      </c>
      <c r="K403" s="1" t="s">
        <v>52</v>
      </c>
      <c r="L403" s="1" t="s">
        <v>876</v>
      </c>
      <c r="M403" s="1">
        <v>0.37</v>
      </c>
      <c r="N403" s="1" t="s">
        <v>8</v>
      </c>
      <c r="O403" s="1" t="s">
        <v>9</v>
      </c>
      <c r="P403" s="1" t="s">
        <v>103</v>
      </c>
      <c r="Q403" s="1" t="s">
        <v>950</v>
      </c>
      <c r="R403" s="1">
        <v>33134</v>
      </c>
      <c r="S403" s="2">
        <v>42039</v>
      </c>
      <c r="T403" s="2">
        <v>42040</v>
      </c>
      <c r="U403" s="1">
        <v>-298.88600000000002</v>
      </c>
      <c r="V403" s="1">
        <v>8</v>
      </c>
      <c r="W403" s="1">
        <v>18.59</v>
      </c>
      <c r="X403" s="1">
        <v>90731</v>
      </c>
      <c r="Y403" s="1">
        <v>2.1100000000000003</v>
      </c>
      <c r="Z403" s="1" t="s">
        <v>12</v>
      </c>
    </row>
    <row r="404" spans="1:26" x14ac:dyDescent="0.25">
      <c r="A404" s="1">
        <v>1499</v>
      </c>
      <c r="B404" s="1" t="s">
        <v>949</v>
      </c>
      <c r="C404" s="1" t="s">
        <v>96</v>
      </c>
      <c r="D404" s="1">
        <v>0.03</v>
      </c>
      <c r="E404" s="4">
        <v>6.48</v>
      </c>
      <c r="F404" s="4">
        <v>6.6</v>
      </c>
      <c r="G404" s="1" t="s">
        <v>15</v>
      </c>
      <c r="H404" s="1" t="s">
        <v>50</v>
      </c>
      <c r="I404" s="1" t="s">
        <v>25</v>
      </c>
      <c r="J404" s="1" t="s">
        <v>67</v>
      </c>
      <c r="K404" s="1" t="s">
        <v>52</v>
      </c>
      <c r="L404" s="1" t="s">
        <v>628</v>
      </c>
      <c r="M404" s="1">
        <v>0.37</v>
      </c>
      <c r="N404" s="1" t="s">
        <v>8</v>
      </c>
      <c r="O404" s="1" t="s">
        <v>9</v>
      </c>
      <c r="P404" s="1" t="s">
        <v>103</v>
      </c>
      <c r="Q404" s="1" t="s">
        <v>950</v>
      </c>
      <c r="R404" s="1">
        <v>33134</v>
      </c>
      <c r="S404" s="2">
        <v>42039</v>
      </c>
      <c r="T404" s="2">
        <v>42040</v>
      </c>
      <c r="U404" s="1">
        <v>-145.852</v>
      </c>
      <c r="V404" s="1">
        <v>9</v>
      </c>
      <c r="W404" s="1">
        <v>58.83</v>
      </c>
      <c r="X404" s="1">
        <v>90731</v>
      </c>
      <c r="Y404" s="1">
        <v>6.45</v>
      </c>
      <c r="Z404" s="1" t="s">
        <v>12</v>
      </c>
    </row>
    <row r="405" spans="1:26" x14ac:dyDescent="0.25">
      <c r="A405" s="1">
        <v>1499</v>
      </c>
      <c r="B405" s="1" t="s">
        <v>949</v>
      </c>
      <c r="C405" s="1" t="s">
        <v>96</v>
      </c>
      <c r="D405" s="1">
        <v>0.08</v>
      </c>
      <c r="E405" s="4">
        <v>146.05000000000001</v>
      </c>
      <c r="F405" s="4">
        <v>80.2</v>
      </c>
      <c r="G405" s="1" t="s">
        <v>2</v>
      </c>
      <c r="H405" s="1" t="s">
        <v>50</v>
      </c>
      <c r="I405" s="1" t="s">
        <v>4</v>
      </c>
      <c r="J405" s="1" t="s">
        <v>5</v>
      </c>
      <c r="K405" s="1" t="s">
        <v>6</v>
      </c>
      <c r="L405" s="1" t="s">
        <v>951</v>
      </c>
      <c r="M405" s="1">
        <v>0.71</v>
      </c>
      <c r="N405" s="1" t="s">
        <v>8</v>
      </c>
      <c r="O405" s="1" t="s">
        <v>9</v>
      </c>
      <c r="P405" s="1" t="s">
        <v>103</v>
      </c>
      <c r="Q405" s="1" t="s">
        <v>950</v>
      </c>
      <c r="R405" s="1">
        <v>33134</v>
      </c>
      <c r="S405" s="2">
        <v>42039</v>
      </c>
      <c r="T405" s="2">
        <v>42040</v>
      </c>
      <c r="U405" s="1">
        <v>-27.951000000000001</v>
      </c>
      <c r="V405" s="1">
        <v>11</v>
      </c>
      <c r="W405" s="1">
        <v>1557.66</v>
      </c>
      <c r="X405" s="1">
        <v>90731</v>
      </c>
      <c r="Y405" s="1">
        <v>145.97</v>
      </c>
      <c r="Z405" s="1" t="s">
        <v>12</v>
      </c>
    </row>
    <row r="406" spans="1:26" x14ac:dyDescent="0.25">
      <c r="A406" s="1">
        <v>2286</v>
      </c>
      <c r="B406" s="1" t="s">
        <v>952</v>
      </c>
      <c r="C406" s="1" t="s">
        <v>96</v>
      </c>
      <c r="D406" s="1">
        <v>0</v>
      </c>
      <c r="E406" s="4">
        <v>4.91</v>
      </c>
      <c r="F406" s="4">
        <v>0.5</v>
      </c>
      <c r="G406" s="1" t="s">
        <v>15</v>
      </c>
      <c r="H406" s="1" t="s">
        <v>73</v>
      </c>
      <c r="I406" s="1" t="s">
        <v>25</v>
      </c>
      <c r="J406" s="1" t="s">
        <v>132</v>
      </c>
      <c r="K406" s="1" t="s">
        <v>52</v>
      </c>
      <c r="L406" s="1" t="s">
        <v>953</v>
      </c>
      <c r="M406" s="1">
        <v>0.36</v>
      </c>
      <c r="N406" s="1" t="s">
        <v>8</v>
      </c>
      <c r="O406" s="1" t="s">
        <v>9</v>
      </c>
      <c r="P406" s="1" t="s">
        <v>251</v>
      </c>
      <c r="Q406" s="1" t="s">
        <v>954</v>
      </c>
      <c r="R406" s="1">
        <v>29301</v>
      </c>
      <c r="S406" s="2">
        <v>42039</v>
      </c>
      <c r="T406" s="2">
        <v>42041</v>
      </c>
      <c r="U406" s="1">
        <v>99.197999999999993</v>
      </c>
      <c r="V406" s="1">
        <v>12</v>
      </c>
      <c r="W406" s="1">
        <v>61.87</v>
      </c>
      <c r="X406" s="1">
        <v>90145</v>
      </c>
      <c r="Y406" s="1">
        <v>4.91</v>
      </c>
      <c r="Z406" s="1" t="s">
        <v>12</v>
      </c>
    </row>
    <row r="407" spans="1:26" x14ac:dyDescent="0.25">
      <c r="A407" s="1">
        <v>2286</v>
      </c>
      <c r="B407" s="1" t="s">
        <v>952</v>
      </c>
      <c r="C407" s="1" t="s">
        <v>96</v>
      </c>
      <c r="D407" s="1">
        <v>0.01</v>
      </c>
      <c r="E407" s="4">
        <v>7.28</v>
      </c>
      <c r="F407" s="4">
        <v>11.15</v>
      </c>
      <c r="G407" s="1" t="s">
        <v>15</v>
      </c>
      <c r="H407" s="1" t="s">
        <v>73</v>
      </c>
      <c r="I407" s="1" t="s">
        <v>25</v>
      </c>
      <c r="J407" s="1" t="s">
        <v>67</v>
      </c>
      <c r="K407" s="1" t="s">
        <v>52</v>
      </c>
      <c r="L407" s="1" t="s">
        <v>955</v>
      </c>
      <c r="M407" s="1">
        <v>0.37</v>
      </c>
      <c r="N407" s="1" t="s">
        <v>8</v>
      </c>
      <c r="O407" s="1" t="s">
        <v>9</v>
      </c>
      <c r="P407" s="1" t="s">
        <v>251</v>
      </c>
      <c r="Q407" s="1" t="s">
        <v>954</v>
      </c>
      <c r="R407" s="1">
        <v>29301</v>
      </c>
      <c r="S407" s="2">
        <v>42039</v>
      </c>
      <c r="T407" s="2">
        <v>42040</v>
      </c>
      <c r="U407" s="1">
        <v>136.03139999999999</v>
      </c>
      <c r="V407" s="1">
        <v>6</v>
      </c>
      <c r="W407" s="1">
        <v>48.88</v>
      </c>
      <c r="X407" s="1">
        <v>90145</v>
      </c>
      <c r="Y407" s="1">
        <v>7.2700000000000005</v>
      </c>
      <c r="Z407" s="1" t="s">
        <v>12</v>
      </c>
    </row>
    <row r="408" spans="1:26" x14ac:dyDescent="0.25">
      <c r="A408" s="1">
        <v>2286</v>
      </c>
      <c r="B408" s="1" t="s">
        <v>952</v>
      </c>
      <c r="C408" s="1" t="s">
        <v>96</v>
      </c>
      <c r="D408" s="1">
        <v>0.1</v>
      </c>
      <c r="E408" s="4">
        <v>6.68</v>
      </c>
      <c r="F408" s="4">
        <v>6.93</v>
      </c>
      <c r="G408" s="1" t="s">
        <v>15</v>
      </c>
      <c r="H408" s="1" t="s">
        <v>73</v>
      </c>
      <c r="I408" s="1" t="s">
        <v>25</v>
      </c>
      <c r="J408" s="1" t="s">
        <v>67</v>
      </c>
      <c r="K408" s="1" t="s">
        <v>52</v>
      </c>
      <c r="L408" s="1" t="s">
        <v>956</v>
      </c>
      <c r="M408" s="1">
        <v>0.37</v>
      </c>
      <c r="N408" s="1" t="s">
        <v>8</v>
      </c>
      <c r="O408" s="1" t="s">
        <v>9</v>
      </c>
      <c r="P408" s="1" t="s">
        <v>251</v>
      </c>
      <c r="Q408" s="1" t="s">
        <v>954</v>
      </c>
      <c r="R408" s="1">
        <v>29301</v>
      </c>
      <c r="S408" s="2">
        <v>42039</v>
      </c>
      <c r="T408" s="2">
        <v>42042</v>
      </c>
      <c r="U408" s="1">
        <v>-100.072</v>
      </c>
      <c r="V408" s="1">
        <v>3</v>
      </c>
      <c r="W408" s="1">
        <v>21.56</v>
      </c>
      <c r="X408" s="1">
        <v>90145</v>
      </c>
      <c r="Y408" s="1">
        <v>6.58</v>
      </c>
      <c r="Z408" s="1" t="s">
        <v>12</v>
      </c>
    </row>
    <row r="409" spans="1:26" x14ac:dyDescent="0.25">
      <c r="A409" s="1">
        <v>2290</v>
      </c>
      <c r="B409" s="1" t="s">
        <v>259</v>
      </c>
      <c r="C409" s="1" t="s">
        <v>96</v>
      </c>
      <c r="D409" s="1">
        <v>7.0000000000000007E-2</v>
      </c>
      <c r="E409" s="4">
        <v>80.98</v>
      </c>
      <c r="F409" s="4">
        <v>7.18</v>
      </c>
      <c r="G409" s="1" t="s">
        <v>15</v>
      </c>
      <c r="H409" s="1" t="s">
        <v>73</v>
      </c>
      <c r="I409" s="1" t="s">
        <v>17</v>
      </c>
      <c r="J409" s="1" t="s">
        <v>18</v>
      </c>
      <c r="K409" s="1" t="s">
        <v>52</v>
      </c>
      <c r="L409" s="1" t="s">
        <v>957</v>
      </c>
      <c r="M409" s="1">
        <v>0.48</v>
      </c>
      <c r="N409" s="1" t="s">
        <v>8</v>
      </c>
      <c r="O409" s="1" t="s">
        <v>29</v>
      </c>
      <c r="P409" s="1" t="s">
        <v>63</v>
      </c>
      <c r="Q409" s="1" t="s">
        <v>261</v>
      </c>
      <c r="R409" s="1">
        <v>55433</v>
      </c>
      <c r="S409" s="2">
        <v>42039</v>
      </c>
      <c r="T409" s="2">
        <v>42041</v>
      </c>
      <c r="U409" s="1">
        <v>779.47230000000002</v>
      </c>
      <c r="V409" s="1">
        <v>15</v>
      </c>
      <c r="W409" s="1">
        <v>1129.67</v>
      </c>
      <c r="X409" s="1">
        <v>88164</v>
      </c>
      <c r="Y409" s="1">
        <v>80.910000000000011</v>
      </c>
      <c r="Z409" s="1" t="s">
        <v>32</v>
      </c>
    </row>
    <row r="410" spans="1:26" x14ac:dyDescent="0.25">
      <c r="A410" s="1">
        <v>3042</v>
      </c>
      <c r="B410" s="1" t="s">
        <v>958</v>
      </c>
      <c r="C410" s="1" t="s">
        <v>96</v>
      </c>
      <c r="D410" s="1">
        <v>7.0000000000000007E-2</v>
      </c>
      <c r="E410" s="4">
        <v>14.48</v>
      </c>
      <c r="F410" s="4">
        <v>6.46</v>
      </c>
      <c r="G410" s="1" t="s">
        <v>15</v>
      </c>
      <c r="H410" s="1" t="s">
        <v>3</v>
      </c>
      <c r="I410" s="1" t="s">
        <v>25</v>
      </c>
      <c r="J410" s="1" t="s">
        <v>51</v>
      </c>
      <c r="K410" s="1" t="s">
        <v>52</v>
      </c>
      <c r="L410" s="1" t="s">
        <v>959</v>
      </c>
      <c r="M410" s="1">
        <v>0.38</v>
      </c>
      <c r="N410" s="1" t="s">
        <v>8</v>
      </c>
      <c r="O410" s="1" t="s">
        <v>29</v>
      </c>
      <c r="P410" s="1" t="s">
        <v>517</v>
      </c>
      <c r="Q410" s="1" t="s">
        <v>960</v>
      </c>
      <c r="R410" s="1">
        <v>67501</v>
      </c>
      <c r="S410" s="2">
        <v>42039</v>
      </c>
      <c r="T410" s="2">
        <v>42040</v>
      </c>
      <c r="U410" s="1">
        <v>67.864000000000004</v>
      </c>
      <c r="V410" s="1">
        <v>12</v>
      </c>
      <c r="W410" s="1">
        <v>171.33</v>
      </c>
      <c r="X410" s="1">
        <v>86101</v>
      </c>
      <c r="Y410" s="1">
        <v>14.41</v>
      </c>
      <c r="Z410" s="1" t="s">
        <v>32</v>
      </c>
    </row>
    <row r="411" spans="1:26" x14ac:dyDescent="0.25">
      <c r="A411" s="1">
        <v>1776</v>
      </c>
      <c r="B411" s="1" t="s">
        <v>961</v>
      </c>
      <c r="C411" s="1" t="s">
        <v>49</v>
      </c>
      <c r="D411" s="1">
        <v>0.08</v>
      </c>
      <c r="E411" s="4">
        <v>5.78</v>
      </c>
      <c r="F411" s="4">
        <v>5.67</v>
      </c>
      <c r="G411" s="1" t="s">
        <v>15</v>
      </c>
      <c r="H411" s="1" t="s">
        <v>16</v>
      </c>
      <c r="I411" s="1" t="s">
        <v>25</v>
      </c>
      <c r="J411" s="1" t="s">
        <v>67</v>
      </c>
      <c r="K411" s="1" t="s">
        <v>52</v>
      </c>
      <c r="L411" s="1" t="s">
        <v>595</v>
      </c>
      <c r="M411" s="1">
        <v>0.36</v>
      </c>
      <c r="N411" s="1" t="s">
        <v>8</v>
      </c>
      <c r="O411" s="1" t="s">
        <v>29</v>
      </c>
      <c r="P411" s="1" t="s">
        <v>30</v>
      </c>
      <c r="Q411" s="1" t="s">
        <v>962</v>
      </c>
      <c r="R411" s="1">
        <v>47802</v>
      </c>
      <c r="S411" s="2">
        <v>42039</v>
      </c>
      <c r="T411" s="2">
        <v>42040</v>
      </c>
      <c r="U411" s="1">
        <v>-53.898000000000003</v>
      </c>
      <c r="V411" s="1">
        <v>19</v>
      </c>
      <c r="W411" s="1">
        <v>106.57</v>
      </c>
      <c r="X411" s="1">
        <v>89941</v>
      </c>
      <c r="Y411" s="1">
        <v>5.7</v>
      </c>
      <c r="Z411" s="1" t="s">
        <v>32</v>
      </c>
    </row>
    <row r="412" spans="1:26" x14ac:dyDescent="0.25">
      <c r="A412" s="1">
        <v>2947</v>
      </c>
      <c r="B412" s="1" t="s">
        <v>963</v>
      </c>
      <c r="C412" s="1" t="s">
        <v>49</v>
      </c>
      <c r="D412" s="1">
        <v>0.01</v>
      </c>
      <c r="E412" s="4">
        <v>7.64</v>
      </c>
      <c r="F412" s="4">
        <v>1.39</v>
      </c>
      <c r="G412" s="1" t="s">
        <v>15</v>
      </c>
      <c r="H412" s="1" t="s">
        <v>16</v>
      </c>
      <c r="I412" s="1" t="s">
        <v>25</v>
      </c>
      <c r="J412" s="1" t="s">
        <v>325</v>
      </c>
      <c r="K412" s="1" t="s">
        <v>52</v>
      </c>
      <c r="L412" s="1" t="s">
        <v>588</v>
      </c>
      <c r="M412" s="1">
        <v>0.36</v>
      </c>
      <c r="N412" s="1" t="s">
        <v>8</v>
      </c>
      <c r="O412" s="1" t="s">
        <v>90</v>
      </c>
      <c r="P412" s="1" t="s">
        <v>91</v>
      </c>
      <c r="Q412" s="1" t="s">
        <v>964</v>
      </c>
      <c r="R412" s="1">
        <v>14043</v>
      </c>
      <c r="S412" s="2">
        <v>42039</v>
      </c>
      <c r="T412" s="2">
        <v>42042</v>
      </c>
      <c r="U412" s="1">
        <v>112.1181</v>
      </c>
      <c r="V412" s="1">
        <v>20</v>
      </c>
      <c r="W412" s="1">
        <v>162.49</v>
      </c>
      <c r="X412" s="1">
        <v>87511</v>
      </c>
      <c r="Y412" s="1">
        <v>7.63</v>
      </c>
      <c r="Z412" s="1" t="s">
        <v>93</v>
      </c>
    </row>
    <row r="413" spans="1:26" x14ac:dyDescent="0.25">
      <c r="A413" s="1">
        <v>234</v>
      </c>
      <c r="B413" s="1" t="s">
        <v>965</v>
      </c>
      <c r="C413" s="1" t="s">
        <v>1</v>
      </c>
      <c r="D413" s="1">
        <v>0.06</v>
      </c>
      <c r="E413" s="4">
        <v>279.81</v>
      </c>
      <c r="F413" s="4">
        <v>23.19</v>
      </c>
      <c r="G413" s="1" t="s">
        <v>2</v>
      </c>
      <c r="H413" s="1" t="s">
        <v>3</v>
      </c>
      <c r="I413" s="1" t="s">
        <v>25</v>
      </c>
      <c r="J413" s="1" t="s">
        <v>74</v>
      </c>
      <c r="K413" s="1" t="s">
        <v>35</v>
      </c>
      <c r="L413" s="1" t="s">
        <v>966</v>
      </c>
      <c r="M413" s="1">
        <v>0.59</v>
      </c>
      <c r="N413" s="1" t="s">
        <v>8</v>
      </c>
      <c r="O413" s="1" t="s">
        <v>29</v>
      </c>
      <c r="P413" s="1" t="s">
        <v>193</v>
      </c>
      <c r="Q413" s="1" t="s">
        <v>717</v>
      </c>
      <c r="R413" s="1">
        <v>50208</v>
      </c>
      <c r="S413" s="2">
        <v>42040</v>
      </c>
      <c r="T413" s="2">
        <v>42041</v>
      </c>
      <c r="U413" s="1">
        <v>1103.9724000000001</v>
      </c>
      <c r="V413" s="1">
        <v>6</v>
      </c>
      <c r="W413" s="1">
        <v>1599.96</v>
      </c>
      <c r="X413" s="1">
        <v>90236</v>
      </c>
      <c r="Y413" s="1">
        <v>279.75</v>
      </c>
      <c r="Z413" s="1" t="s">
        <v>32</v>
      </c>
    </row>
    <row r="414" spans="1:26" x14ac:dyDescent="0.25">
      <c r="A414" s="1">
        <v>2359</v>
      </c>
      <c r="B414" s="1" t="s">
        <v>967</v>
      </c>
      <c r="C414" s="1" t="s">
        <v>1</v>
      </c>
      <c r="D414" s="1">
        <v>0</v>
      </c>
      <c r="E414" s="4">
        <v>7.28</v>
      </c>
      <c r="F414" s="4">
        <v>1.77</v>
      </c>
      <c r="G414" s="1" t="s">
        <v>15</v>
      </c>
      <c r="H414" s="1" t="s">
        <v>50</v>
      </c>
      <c r="I414" s="1" t="s">
        <v>25</v>
      </c>
      <c r="J414" s="1" t="s">
        <v>67</v>
      </c>
      <c r="K414" s="1" t="s">
        <v>27</v>
      </c>
      <c r="L414" s="1" t="s">
        <v>968</v>
      </c>
      <c r="M414" s="1">
        <v>0.37</v>
      </c>
      <c r="N414" s="1" t="s">
        <v>8</v>
      </c>
      <c r="O414" s="1" t="s">
        <v>9</v>
      </c>
      <c r="P414" s="1" t="s">
        <v>103</v>
      </c>
      <c r="Q414" s="1" t="s">
        <v>969</v>
      </c>
      <c r="R414" s="1">
        <v>33917</v>
      </c>
      <c r="S414" s="2">
        <v>42040</v>
      </c>
      <c r="T414" s="2">
        <v>42040</v>
      </c>
      <c r="U414" s="1">
        <v>167.16</v>
      </c>
      <c r="V414" s="1">
        <v>7</v>
      </c>
      <c r="W414" s="1">
        <v>53.42</v>
      </c>
      <c r="X414" s="1">
        <v>88265</v>
      </c>
      <c r="Y414" s="1">
        <v>7.28</v>
      </c>
      <c r="Z414" s="1" t="s">
        <v>12</v>
      </c>
    </row>
    <row r="415" spans="1:26" x14ac:dyDescent="0.25">
      <c r="A415" s="1">
        <v>672</v>
      </c>
      <c r="B415" s="1" t="s">
        <v>970</v>
      </c>
      <c r="C415" s="1" t="s">
        <v>24</v>
      </c>
      <c r="D415" s="1">
        <v>7.0000000000000007E-2</v>
      </c>
      <c r="E415" s="4">
        <v>2.88</v>
      </c>
      <c r="F415" s="4">
        <v>1.01</v>
      </c>
      <c r="G415" s="1" t="s">
        <v>15</v>
      </c>
      <c r="H415" s="1" t="s">
        <v>3</v>
      </c>
      <c r="I415" s="1" t="s">
        <v>25</v>
      </c>
      <c r="J415" s="1" t="s">
        <v>26</v>
      </c>
      <c r="K415" s="1" t="s">
        <v>27</v>
      </c>
      <c r="L415" s="1" t="s">
        <v>971</v>
      </c>
      <c r="M415" s="1">
        <v>0.55000000000000004</v>
      </c>
      <c r="N415" s="1" t="s">
        <v>8</v>
      </c>
      <c r="O415" s="1" t="s">
        <v>29</v>
      </c>
      <c r="P415" s="1" t="s">
        <v>193</v>
      </c>
      <c r="Q415" s="1" t="s">
        <v>717</v>
      </c>
      <c r="R415" s="1">
        <v>50208</v>
      </c>
      <c r="S415" s="2">
        <v>42040</v>
      </c>
      <c r="T415" s="2">
        <v>42044</v>
      </c>
      <c r="U415" s="1">
        <v>9.59</v>
      </c>
      <c r="V415" s="1">
        <v>12</v>
      </c>
      <c r="W415" s="1">
        <v>34.97</v>
      </c>
      <c r="X415" s="1">
        <v>88173</v>
      </c>
      <c r="Y415" s="1">
        <v>2.81</v>
      </c>
      <c r="Z415" s="1" t="s">
        <v>32</v>
      </c>
    </row>
    <row r="416" spans="1:26" x14ac:dyDescent="0.25">
      <c r="A416" s="1">
        <v>672</v>
      </c>
      <c r="B416" s="1" t="s">
        <v>970</v>
      </c>
      <c r="C416" s="1" t="s">
        <v>24</v>
      </c>
      <c r="D416" s="1">
        <v>0.1</v>
      </c>
      <c r="E416" s="4">
        <v>195.99</v>
      </c>
      <c r="F416" s="4">
        <v>3.99</v>
      </c>
      <c r="G416" s="1" t="s">
        <v>15</v>
      </c>
      <c r="H416" s="1" t="s">
        <v>3</v>
      </c>
      <c r="I416" s="1" t="s">
        <v>17</v>
      </c>
      <c r="J416" s="1" t="s">
        <v>115</v>
      </c>
      <c r="K416" s="1" t="s">
        <v>52</v>
      </c>
      <c r="L416" s="1" t="s">
        <v>972</v>
      </c>
      <c r="M416" s="1">
        <v>0.57999999999999996</v>
      </c>
      <c r="N416" s="1" t="s">
        <v>8</v>
      </c>
      <c r="O416" s="1" t="s">
        <v>29</v>
      </c>
      <c r="P416" s="1" t="s">
        <v>193</v>
      </c>
      <c r="Q416" s="1" t="s">
        <v>717</v>
      </c>
      <c r="R416" s="1">
        <v>50208</v>
      </c>
      <c r="S416" s="2">
        <v>42040</v>
      </c>
      <c r="T416" s="2">
        <v>42047</v>
      </c>
      <c r="U416" s="1">
        <v>-655.42399999999998</v>
      </c>
      <c r="V416" s="1">
        <v>2</v>
      </c>
      <c r="W416" s="1">
        <v>308.86</v>
      </c>
      <c r="X416" s="1">
        <v>88173</v>
      </c>
      <c r="Y416" s="1">
        <v>195.89000000000001</v>
      </c>
      <c r="Z416" s="1" t="s">
        <v>32</v>
      </c>
    </row>
    <row r="417" spans="1:26" x14ac:dyDescent="0.25">
      <c r="A417" s="1">
        <v>1427</v>
      </c>
      <c r="B417" s="1" t="s">
        <v>973</v>
      </c>
      <c r="C417" s="1" t="s">
        <v>24</v>
      </c>
      <c r="D417" s="1">
        <v>0.09</v>
      </c>
      <c r="E417" s="4">
        <v>125.99</v>
      </c>
      <c r="F417" s="4">
        <v>2.5</v>
      </c>
      <c r="G417" s="1" t="s">
        <v>15</v>
      </c>
      <c r="H417" s="1" t="s">
        <v>50</v>
      </c>
      <c r="I417" s="1" t="s">
        <v>17</v>
      </c>
      <c r="J417" s="1" t="s">
        <v>115</v>
      </c>
      <c r="K417" s="1" t="s">
        <v>52</v>
      </c>
      <c r="L417" s="1" t="s">
        <v>928</v>
      </c>
      <c r="M417" s="1">
        <v>0.6</v>
      </c>
      <c r="N417" s="1" t="s">
        <v>8</v>
      </c>
      <c r="O417" s="1" t="s">
        <v>29</v>
      </c>
      <c r="P417" s="1" t="s">
        <v>269</v>
      </c>
      <c r="Q417" s="1" t="s">
        <v>974</v>
      </c>
      <c r="R417" s="1">
        <v>48708</v>
      </c>
      <c r="S417" s="2">
        <v>42040</v>
      </c>
      <c r="T417" s="2">
        <v>42044</v>
      </c>
      <c r="U417" s="1">
        <v>1258.7877000000001</v>
      </c>
      <c r="V417" s="1">
        <v>18</v>
      </c>
      <c r="W417" s="1">
        <v>1824.33</v>
      </c>
      <c r="X417" s="1">
        <v>90905</v>
      </c>
      <c r="Y417" s="1">
        <v>125.89999999999999</v>
      </c>
      <c r="Z417" s="1" t="s">
        <v>32</v>
      </c>
    </row>
    <row r="418" spans="1:26" x14ac:dyDescent="0.25">
      <c r="A418" s="1">
        <v>1816</v>
      </c>
      <c r="B418" s="1" t="s">
        <v>975</v>
      </c>
      <c r="C418" s="1" t="s">
        <v>24</v>
      </c>
      <c r="D418" s="1">
        <v>0.01</v>
      </c>
      <c r="E418" s="4">
        <v>10.48</v>
      </c>
      <c r="F418" s="4">
        <v>2.89</v>
      </c>
      <c r="G418" s="1" t="s">
        <v>15</v>
      </c>
      <c r="H418" s="1" t="s">
        <v>16</v>
      </c>
      <c r="I418" s="1" t="s">
        <v>25</v>
      </c>
      <c r="J418" s="1" t="s">
        <v>26</v>
      </c>
      <c r="K418" s="1" t="s">
        <v>19</v>
      </c>
      <c r="L418" s="1" t="s">
        <v>976</v>
      </c>
      <c r="M418" s="1">
        <v>0.6</v>
      </c>
      <c r="N418" s="1" t="s">
        <v>8</v>
      </c>
      <c r="O418" s="1" t="s">
        <v>29</v>
      </c>
      <c r="P418" s="1" t="s">
        <v>269</v>
      </c>
      <c r="Q418" s="1" t="s">
        <v>977</v>
      </c>
      <c r="R418" s="1">
        <v>48187</v>
      </c>
      <c r="S418" s="2">
        <v>42040</v>
      </c>
      <c r="T418" s="2">
        <v>42042</v>
      </c>
      <c r="U418" s="1">
        <v>60.561599999999999</v>
      </c>
      <c r="V418" s="1">
        <v>19</v>
      </c>
      <c r="W418" s="1">
        <v>202.38</v>
      </c>
      <c r="X418" s="1">
        <v>85990</v>
      </c>
      <c r="Y418" s="1">
        <v>10.47</v>
      </c>
      <c r="Z418" s="1" t="s">
        <v>32</v>
      </c>
    </row>
    <row r="419" spans="1:26" x14ac:dyDescent="0.25">
      <c r="A419" s="1">
        <v>1821</v>
      </c>
      <c r="B419" s="1" t="s">
        <v>978</v>
      </c>
      <c r="C419" s="1" t="s">
        <v>24</v>
      </c>
      <c r="D419" s="1">
        <v>0.01</v>
      </c>
      <c r="E419" s="4">
        <v>10.48</v>
      </c>
      <c r="F419" s="4">
        <v>2.89</v>
      </c>
      <c r="G419" s="1" t="s">
        <v>15</v>
      </c>
      <c r="H419" s="1" t="s">
        <v>16</v>
      </c>
      <c r="I419" s="1" t="s">
        <v>25</v>
      </c>
      <c r="J419" s="1" t="s">
        <v>26</v>
      </c>
      <c r="K419" s="1" t="s">
        <v>19</v>
      </c>
      <c r="L419" s="1" t="s">
        <v>976</v>
      </c>
      <c r="M419" s="1">
        <v>0.6</v>
      </c>
      <c r="N419" s="1" t="s">
        <v>8</v>
      </c>
      <c r="O419" s="1" t="s">
        <v>90</v>
      </c>
      <c r="P419" s="1" t="s">
        <v>91</v>
      </c>
      <c r="Q419" s="1" t="s">
        <v>92</v>
      </c>
      <c r="R419" s="1">
        <v>10177</v>
      </c>
      <c r="S419" s="2">
        <v>42040</v>
      </c>
      <c r="T419" s="2">
        <v>42042</v>
      </c>
      <c r="U419" s="1">
        <v>40.92</v>
      </c>
      <c r="V419" s="1">
        <v>76</v>
      </c>
      <c r="W419" s="1">
        <v>809.51</v>
      </c>
      <c r="X419" s="1">
        <v>34435</v>
      </c>
      <c r="Y419" s="1">
        <v>10.47</v>
      </c>
      <c r="Z419" s="1" t="s">
        <v>93</v>
      </c>
    </row>
    <row r="420" spans="1:26" x14ac:dyDescent="0.25">
      <c r="A420" s="1">
        <v>980</v>
      </c>
      <c r="B420" s="1" t="s">
        <v>979</v>
      </c>
      <c r="C420" s="1" t="s">
        <v>96</v>
      </c>
      <c r="D420" s="1">
        <v>0</v>
      </c>
      <c r="E420" s="4">
        <v>37.76</v>
      </c>
      <c r="F420" s="4">
        <v>12.9</v>
      </c>
      <c r="G420" s="1" t="s">
        <v>15</v>
      </c>
      <c r="H420" s="1" t="s">
        <v>73</v>
      </c>
      <c r="I420" s="1" t="s">
        <v>25</v>
      </c>
      <c r="J420" s="1" t="s">
        <v>57</v>
      </c>
      <c r="K420" s="1" t="s">
        <v>52</v>
      </c>
      <c r="L420" s="1" t="s">
        <v>980</v>
      </c>
      <c r="M420" s="1">
        <v>0.56999999999999995</v>
      </c>
      <c r="N420" s="1" t="s">
        <v>8</v>
      </c>
      <c r="O420" s="1" t="s">
        <v>90</v>
      </c>
      <c r="P420" s="1" t="s">
        <v>613</v>
      </c>
      <c r="Q420" s="1" t="s">
        <v>614</v>
      </c>
      <c r="R420" s="1">
        <v>5403</v>
      </c>
      <c r="S420" s="2">
        <v>42040</v>
      </c>
      <c r="T420" s="2">
        <v>42041</v>
      </c>
      <c r="U420" s="1">
        <v>93.846800000000002</v>
      </c>
      <c r="V420" s="1">
        <v>12</v>
      </c>
      <c r="W420" s="1">
        <v>477.2</v>
      </c>
      <c r="X420" s="1">
        <v>87258</v>
      </c>
      <c r="Y420" s="1">
        <v>37.76</v>
      </c>
      <c r="Z420" s="1" t="s">
        <v>93</v>
      </c>
    </row>
    <row r="421" spans="1:26" x14ac:dyDescent="0.25">
      <c r="A421" s="1">
        <v>2094</v>
      </c>
      <c r="B421" s="1" t="s">
        <v>981</v>
      </c>
      <c r="C421" s="1" t="s">
        <v>96</v>
      </c>
      <c r="D421" s="1">
        <v>0.08</v>
      </c>
      <c r="E421" s="4">
        <v>400.98</v>
      </c>
      <c r="F421" s="4">
        <v>42.52</v>
      </c>
      <c r="G421" s="1" t="s">
        <v>2</v>
      </c>
      <c r="H421" s="1" t="s">
        <v>73</v>
      </c>
      <c r="I421" s="1" t="s">
        <v>4</v>
      </c>
      <c r="J421" s="1" t="s">
        <v>5</v>
      </c>
      <c r="K421" s="1" t="s">
        <v>6</v>
      </c>
      <c r="L421" s="1" t="s">
        <v>982</v>
      </c>
      <c r="M421" s="1">
        <v>0.71</v>
      </c>
      <c r="N421" s="1" t="s">
        <v>8</v>
      </c>
      <c r="O421" s="1" t="s">
        <v>37</v>
      </c>
      <c r="P421" s="1" t="s">
        <v>69</v>
      </c>
      <c r="Q421" s="1" t="s">
        <v>983</v>
      </c>
      <c r="R421" s="1">
        <v>95928</v>
      </c>
      <c r="S421" s="2">
        <v>42040</v>
      </c>
      <c r="T421" s="2">
        <v>42041</v>
      </c>
      <c r="U421" s="1">
        <v>3031.9724000000001</v>
      </c>
      <c r="V421" s="1">
        <v>20</v>
      </c>
      <c r="W421" s="1">
        <v>7840.04</v>
      </c>
      <c r="X421" s="1">
        <v>86629</v>
      </c>
      <c r="Y421" s="1">
        <v>400.90000000000003</v>
      </c>
      <c r="Z421" s="1" t="s">
        <v>40</v>
      </c>
    </row>
    <row r="422" spans="1:26" x14ac:dyDescent="0.25">
      <c r="A422" s="1">
        <v>2282</v>
      </c>
      <c r="B422" s="1" t="s">
        <v>984</v>
      </c>
      <c r="C422" s="1" t="s">
        <v>96</v>
      </c>
      <c r="D422" s="1">
        <v>0.04</v>
      </c>
      <c r="E422" s="4">
        <v>5.98</v>
      </c>
      <c r="F422" s="4">
        <v>5.79</v>
      </c>
      <c r="G422" s="1" t="s">
        <v>15</v>
      </c>
      <c r="H422" s="1" t="s">
        <v>50</v>
      </c>
      <c r="I422" s="1" t="s">
        <v>25</v>
      </c>
      <c r="J422" s="1" t="s">
        <v>67</v>
      </c>
      <c r="K422" s="1" t="s">
        <v>52</v>
      </c>
      <c r="L422" s="1" t="s">
        <v>451</v>
      </c>
      <c r="M422" s="1">
        <v>0.36</v>
      </c>
      <c r="N422" s="1" t="s">
        <v>8</v>
      </c>
      <c r="O422" s="1" t="s">
        <v>29</v>
      </c>
      <c r="P422" s="1" t="s">
        <v>337</v>
      </c>
      <c r="Q422" s="1" t="s">
        <v>985</v>
      </c>
      <c r="R422" s="1">
        <v>53713</v>
      </c>
      <c r="S422" s="2">
        <v>42040</v>
      </c>
      <c r="T422" s="2">
        <v>42042</v>
      </c>
      <c r="U422" s="1">
        <v>-36.030799999999999</v>
      </c>
      <c r="V422" s="1">
        <v>14</v>
      </c>
      <c r="W422" s="1">
        <v>86.12</v>
      </c>
      <c r="X422" s="1">
        <v>85950</v>
      </c>
      <c r="Y422" s="1">
        <v>5.94</v>
      </c>
      <c r="Z422" s="1" t="s">
        <v>32</v>
      </c>
    </row>
    <row r="423" spans="1:26" x14ac:dyDescent="0.25">
      <c r="A423" s="1">
        <v>2747</v>
      </c>
      <c r="B423" s="1" t="s">
        <v>986</v>
      </c>
      <c r="C423" s="1" t="s">
        <v>96</v>
      </c>
      <c r="D423" s="1">
        <v>0.08</v>
      </c>
      <c r="E423" s="4">
        <v>9.98</v>
      </c>
      <c r="F423" s="4">
        <v>12.52</v>
      </c>
      <c r="G423" s="1" t="s">
        <v>15</v>
      </c>
      <c r="H423" s="1" t="s">
        <v>73</v>
      </c>
      <c r="I423" s="1" t="s">
        <v>4</v>
      </c>
      <c r="J423" s="1" t="s">
        <v>106</v>
      </c>
      <c r="K423" s="1" t="s">
        <v>52</v>
      </c>
      <c r="L423" s="1" t="s">
        <v>987</v>
      </c>
      <c r="M423" s="1">
        <v>0.56999999999999995</v>
      </c>
      <c r="N423" s="1" t="s">
        <v>8</v>
      </c>
      <c r="O423" s="1" t="s">
        <v>90</v>
      </c>
      <c r="P423" s="1" t="s">
        <v>91</v>
      </c>
      <c r="Q423" s="1" t="s">
        <v>92</v>
      </c>
      <c r="R423" s="1">
        <v>10115</v>
      </c>
      <c r="S423" s="2">
        <v>42040</v>
      </c>
      <c r="T423" s="2">
        <v>42042</v>
      </c>
      <c r="U423" s="1">
        <v>-102.93</v>
      </c>
      <c r="V423" s="1">
        <v>15</v>
      </c>
      <c r="W423" s="1">
        <v>150.24</v>
      </c>
      <c r="X423" s="1">
        <v>35200</v>
      </c>
      <c r="Y423" s="1">
        <v>9.9</v>
      </c>
      <c r="Z423" s="1" t="s">
        <v>93</v>
      </c>
    </row>
    <row r="424" spans="1:26" x14ac:dyDescent="0.25">
      <c r="A424" s="1">
        <v>2803</v>
      </c>
      <c r="B424" s="1" t="s">
        <v>988</v>
      </c>
      <c r="C424" s="1" t="s">
        <v>96</v>
      </c>
      <c r="D424" s="1">
        <v>7.0000000000000007E-2</v>
      </c>
      <c r="E424" s="4">
        <v>500.98</v>
      </c>
      <c r="F424" s="4">
        <v>28.14</v>
      </c>
      <c r="G424" s="1" t="s">
        <v>2</v>
      </c>
      <c r="H424" s="1" t="s">
        <v>3</v>
      </c>
      <c r="I424" s="1" t="s">
        <v>17</v>
      </c>
      <c r="J424" s="1" t="s">
        <v>34</v>
      </c>
      <c r="K424" s="1" t="s">
        <v>35</v>
      </c>
      <c r="L424" s="1" t="s">
        <v>989</v>
      </c>
      <c r="M424" s="1">
        <v>0.38</v>
      </c>
      <c r="N424" s="1" t="s">
        <v>8</v>
      </c>
      <c r="O424" s="1" t="s">
        <v>37</v>
      </c>
      <c r="P424" s="1" t="s">
        <v>69</v>
      </c>
      <c r="Q424" s="1" t="s">
        <v>990</v>
      </c>
      <c r="R424" s="1">
        <v>90022</v>
      </c>
      <c r="S424" s="2">
        <v>42040</v>
      </c>
      <c r="T424" s="2">
        <v>42041</v>
      </c>
      <c r="U424" s="1">
        <v>2699.9838</v>
      </c>
      <c r="V424" s="1">
        <v>10</v>
      </c>
      <c r="W424" s="1">
        <v>3913.02</v>
      </c>
      <c r="X424" s="1">
        <v>86227</v>
      </c>
      <c r="Y424" s="1">
        <v>500.91</v>
      </c>
      <c r="Z424" s="1" t="s">
        <v>40</v>
      </c>
    </row>
    <row r="425" spans="1:26" x14ac:dyDescent="0.25">
      <c r="A425" s="1">
        <v>2803</v>
      </c>
      <c r="B425" s="1" t="s">
        <v>988</v>
      </c>
      <c r="C425" s="1" t="s">
        <v>96</v>
      </c>
      <c r="D425" s="1">
        <v>0.1</v>
      </c>
      <c r="E425" s="4">
        <v>178.47</v>
      </c>
      <c r="F425" s="4">
        <v>19.989999999999998</v>
      </c>
      <c r="G425" s="1" t="s">
        <v>15</v>
      </c>
      <c r="H425" s="1" t="s">
        <v>3</v>
      </c>
      <c r="I425" s="1" t="s">
        <v>25</v>
      </c>
      <c r="J425" s="1" t="s">
        <v>57</v>
      </c>
      <c r="K425" s="1" t="s">
        <v>52</v>
      </c>
      <c r="L425" s="1" t="s">
        <v>991</v>
      </c>
      <c r="M425" s="1">
        <v>0.55000000000000004</v>
      </c>
      <c r="N425" s="1" t="s">
        <v>8</v>
      </c>
      <c r="O425" s="1" t="s">
        <v>37</v>
      </c>
      <c r="P425" s="1" t="s">
        <v>69</v>
      </c>
      <c r="Q425" s="1" t="s">
        <v>990</v>
      </c>
      <c r="R425" s="1">
        <v>90022</v>
      </c>
      <c r="S425" s="2">
        <v>42040</v>
      </c>
      <c r="T425" s="2">
        <v>42042</v>
      </c>
      <c r="U425" s="1">
        <v>-170.98</v>
      </c>
      <c r="V425" s="1">
        <v>1</v>
      </c>
      <c r="W425" s="1">
        <v>180.14</v>
      </c>
      <c r="X425" s="1">
        <v>86227</v>
      </c>
      <c r="Y425" s="1">
        <v>178.37</v>
      </c>
      <c r="Z425" s="1" t="s">
        <v>40</v>
      </c>
    </row>
    <row r="426" spans="1:26" x14ac:dyDescent="0.25">
      <c r="A426" s="1">
        <v>1117</v>
      </c>
      <c r="B426" s="1" t="s">
        <v>992</v>
      </c>
      <c r="C426" s="1" t="s">
        <v>49</v>
      </c>
      <c r="D426" s="1">
        <v>0.06</v>
      </c>
      <c r="E426" s="4">
        <v>64.650000000000006</v>
      </c>
      <c r="F426" s="4">
        <v>35</v>
      </c>
      <c r="G426" s="1" t="s">
        <v>15</v>
      </c>
      <c r="H426" s="1" t="s">
        <v>50</v>
      </c>
      <c r="I426" s="1" t="s">
        <v>25</v>
      </c>
      <c r="J426" s="1" t="s">
        <v>57</v>
      </c>
      <c r="K426" s="1" t="s">
        <v>43</v>
      </c>
      <c r="L426" s="1" t="s">
        <v>993</v>
      </c>
      <c r="M426" s="1">
        <v>0.8</v>
      </c>
      <c r="N426" s="1" t="s">
        <v>8</v>
      </c>
      <c r="O426" s="1" t="s">
        <v>37</v>
      </c>
      <c r="P426" s="1" t="s">
        <v>568</v>
      </c>
      <c r="Q426" s="1" t="s">
        <v>994</v>
      </c>
      <c r="R426" s="1">
        <v>85705</v>
      </c>
      <c r="S426" s="2">
        <v>42040</v>
      </c>
      <c r="T426" s="2">
        <v>42041</v>
      </c>
      <c r="U426" s="1">
        <v>-139.28720000000001</v>
      </c>
      <c r="V426" s="1">
        <v>4</v>
      </c>
      <c r="W426" s="1">
        <v>277.60000000000002</v>
      </c>
      <c r="X426" s="1">
        <v>86768</v>
      </c>
      <c r="Y426" s="1">
        <v>64.59</v>
      </c>
      <c r="Z426" s="1" t="s">
        <v>40</v>
      </c>
    </row>
    <row r="427" spans="1:26" x14ac:dyDescent="0.25">
      <c r="A427" s="1">
        <v>2498</v>
      </c>
      <c r="B427" s="1" t="s">
        <v>909</v>
      </c>
      <c r="C427" s="1" t="s">
        <v>49</v>
      </c>
      <c r="D427" s="1">
        <v>0.08</v>
      </c>
      <c r="E427" s="4">
        <v>1.68</v>
      </c>
      <c r="F427" s="4">
        <v>1.57</v>
      </c>
      <c r="G427" s="1" t="s">
        <v>15</v>
      </c>
      <c r="H427" s="1" t="s">
        <v>3</v>
      </c>
      <c r="I427" s="1" t="s">
        <v>25</v>
      </c>
      <c r="J427" s="1" t="s">
        <v>26</v>
      </c>
      <c r="K427" s="1" t="s">
        <v>27</v>
      </c>
      <c r="L427" s="1" t="s">
        <v>554</v>
      </c>
      <c r="M427" s="1">
        <v>0.59</v>
      </c>
      <c r="N427" s="1" t="s">
        <v>8</v>
      </c>
      <c r="O427" s="1" t="s">
        <v>37</v>
      </c>
      <c r="P427" s="1" t="s">
        <v>69</v>
      </c>
      <c r="Q427" s="1" t="s">
        <v>870</v>
      </c>
      <c r="R427" s="1">
        <v>92024</v>
      </c>
      <c r="S427" s="2">
        <v>42040</v>
      </c>
      <c r="T427" s="2">
        <v>42041</v>
      </c>
      <c r="U427" s="1">
        <v>-46.25</v>
      </c>
      <c r="V427" s="1">
        <v>88</v>
      </c>
      <c r="W427" s="1">
        <v>148.36000000000001</v>
      </c>
      <c r="X427" s="1">
        <v>20007</v>
      </c>
      <c r="Y427" s="1">
        <v>1.5999999999999999</v>
      </c>
      <c r="Z427" s="1" t="s">
        <v>40</v>
      </c>
    </row>
    <row r="428" spans="1:26" x14ac:dyDescent="0.25">
      <c r="A428" s="1">
        <v>421</v>
      </c>
      <c r="B428" s="1" t="s">
        <v>995</v>
      </c>
      <c r="C428" s="1" t="s">
        <v>1</v>
      </c>
      <c r="D428" s="1">
        <v>0.09</v>
      </c>
      <c r="E428" s="4">
        <v>999.99</v>
      </c>
      <c r="F428" s="4">
        <v>13.99</v>
      </c>
      <c r="G428" s="1" t="s">
        <v>15</v>
      </c>
      <c r="H428" s="1" t="s">
        <v>3</v>
      </c>
      <c r="I428" s="1" t="s">
        <v>17</v>
      </c>
      <c r="J428" s="1" t="s">
        <v>34</v>
      </c>
      <c r="K428" s="1" t="s">
        <v>124</v>
      </c>
      <c r="L428" s="1" t="s">
        <v>996</v>
      </c>
      <c r="M428" s="1">
        <v>0.36</v>
      </c>
      <c r="N428" s="1" t="s">
        <v>8</v>
      </c>
      <c r="O428" s="1" t="s">
        <v>90</v>
      </c>
      <c r="P428" s="1" t="s">
        <v>377</v>
      </c>
      <c r="Q428" s="1" t="s">
        <v>997</v>
      </c>
      <c r="R428" s="1">
        <v>7201</v>
      </c>
      <c r="S428" s="2">
        <v>42041</v>
      </c>
      <c r="T428" s="2">
        <v>42043</v>
      </c>
      <c r="U428" s="1">
        <v>-2531.4825000000001</v>
      </c>
      <c r="V428" s="1">
        <v>1</v>
      </c>
      <c r="W428" s="1">
        <v>919.09</v>
      </c>
      <c r="X428" s="1">
        <v>87700</v>
      </c>
      <c r="Y428" s="1">
        <v>999.9</v>
      </c>
      <c r="Z428" s="1" t="s">
        <v>93</v>
      </c>
    </row>
    <row r="429" spans="1:26" x14ac:dyDescent="0.25">
      <c r="A429" s="1">
        <v>1020</v>
      </c>
      <c r="B429" s="1" t="s">
        <v>998</v>
      </c>
      <c r="C429" s="1" t="s">
        <v>1</v>
      </c>
      <c r="D429" s="1">
        <v>7.0000000000000007E-2</v>
      </c>
      <c r="E429" s="4">
        <v>4.13</v>
      </c>
      <c r="F429" s="4">
        <v>5.04</v>
      </c>
      <c r="G429" s="1" t="s">
        <v>15</v>
      </c>
      <c r="H429" s="1" t="s">
        <v>3</v>
      </c>
      <c r="I429" s="1" t="s">
        <v>25</v>
      </c>
      <c r="J429" s="1" t="s">
        <v>51</v>
      </c>
      <c r="K429" s="1" t="s">
        <v>52</v>
      </c>
      <c r="L429" s="1" t="s">
        <v>999</v>
      </c>
      <c r="M429" s="1">
        <v>0.38</v>
      </c>
      <c r="N429" s="1" t="s">
        <v>8</v>
      </c>
      <c r="O429" s="1" t="s">
        <v>29</v>
      </c>
      <c r="P429" s="1" t="s">
        <v>517</v>
      </c>
      <c r="Q429" s="1" t="s">
        <v>1000</v>
      </c>
      <c r="R429" s="1">
        <v>66762</v>
      </c>
      <c r="S429" s="2">
        <v>42041</v>
      </c>
      <c r="T429" s="2">
        <v>42042</v>
      </c>
      <c r="U429" s="1">
        <v>-76.424400000000006</v>
      </c>
      <c r="V429" s="1">
        <v>20</v>
      </c>
      <c r="W429" s="1">
        <v>79.06</v>
      </c>
      <c r="X429" s="1">
        <v>88634</v>
      </c>
      <c r="Y429" s="1">
        <v>4.0599999999999996</v>
      </c>
      <c r="Z429" s="1" t="s">
        <v>32</v>
      </c>
    </row>
    <row r="430" spans="1:26" x14ac:dyDescent="0.25">
      <c r="A430" s="1">
        <v>1020</v>
      </c>
      <c r="B430" s="1" t="s">
        <v>998</v>
      </c>
      <c r="C430" s="1" t="s">
        <v>1</v>
      </c>
      <c r="D430" s="1">
        <v>0</v>
      </c>
      <c r="E430" s="4">
        <v>4.4800000000000004</v>
      </c>
      <c r="F430" s="4">
        <v>2.5</v>
      </c>
      <c r="G430" s="1" t="s">
        <v>15</v>
      </c>
      <c r="H430" s="1" t="s">
        <v>3</v>
      </c>
      <c r="I430" s="1" t="s">
        <v>25</v>
      </c>
      <c r="J430" s="1" t="s">
        <v>325</v>
      </c>
      <c r="K430" s="1" t="s">
        <v>52</v>
      </c>
      <c r="L430" s="1" t="s">
        <v>1001</v>
      </c>
      <c r="M430" s="1">
        <v>0.37</v>
      </c>
      <c r="N430" s="1" t="s">
        <v>8</v>
      </c>
      <c r="O430" s="1" t="s">
        <v>29</v>
      </c>
      <c r="P430" s="1" t="s">
        <v>517</v>
      </c>
      <c r="Q430" s="1" t="s">
        <v>1000</v>
      </c>
      <c r="R430" s="1">
        <v>66762</v>
      </c>
      <c r="S430" s="2">
        <v>42041</v>
      </c>
      <c r="T430" s="2">
        <v>42043</v>
      </c>
      <c r="U430" s="1">
        <v>8.7319999999999993</v>
      </c>
      <c r="V430" s="1">
        <v>14</v>
      </c>
      <c r="W430" s="1">
        <v>65.14</v>
      </c>
      <c r="X430" s="1">
        <v>88634</v>
      </c>
      <c r="Y430" s="1">
        <v>4.4800000000000004</v>
      </c>
      <c r="Z430" s="1" t="s">
        <v>32</v>
      </c>
    </row>
    <row r="431" spans="1:26" x14ac:dyDescent="0.25">
      <c r="A431" s="1">
        <v>1533</v>
      </c>
      <c r="B431" s="1" t="s">
        <v>1002</v>
      </c>
      <c r="C431" s="1" t="s">
        <v>14</v>
      </c>
      <c r="D431" s="1">
        <v>0.02</v>
      </c>
      <c r="E431" s="4">
        <v>4.8899999999999997</v>
      </c>
      <c r="F431" s="4">
        <v>4.93</v>
      </c>
      <c r="G431" s="1" t="s">
        <v>15</v>
      </c>
      <c r="H431" s="1" t="s">
        <v>73</v>
      </c>
      <c r="I431" s="1" t="s">
        <v>17</v>
      </c>
      <c r="J431" s="1" t="s">
        <v>18</v>
      </c>
      <c r="K431" s="1" t="s">
        <v>19</v>
      </c>
      <c r="L431" s="1" t="s">
        <v>1003</v>
      </c>
      <c r="M431" s="1">
        <v>0.66</v>
      </c>
      <c r="N431" s="1" t="s">
        <v>8</v>
      </c>
      <c r="O431" s="1" t="s">
        <v>29</v>
      </c>
      <c r="P431" s="1" t="s">
        <v>59</v>
      </c>
      <c r="Q431" s="1" t="s">
        <v>1004</v>
      </c>
      <c r="R431" s="1">
        <v>63130</v>
      </c>
      <c r="S431" s="2">
        <v>42041</v>
      </c>
      <c r="T431" s="2">
        <v>42042</v>
      </c>
      <c r="U431" s="1">
        <v>-56.445999999999998</v>
      </c>
      <c r="V431" s="1">
        <v>14</v>
      </c>
      <c r="W431" s="1">
        <v>74.010000000000005</v>
      </c>
      <c r="X431" s="1">
        <v>91328</v>
      </c>
      <c r="Y431" s="1">
        <v>4.87</v>
      </c>
      <c r="Z431" s="1" t="s">
        <v>32</v>
      </c>
    </row>
    <row r="432" spans="1:26" x14ac:dyDescent="0.25">
      <c r="A432" s="1">
        <v>1533</v>
      </c>
      <c r="B432" s="1" t="s">
        <v>1002</v>
      </c>
      <c r="C432" s="1" t="s">
        <v>14</v>
      </c>
      <c r="D432" s="1">
        <v>7.0000000000000007E-2</v>
      </c>
      <c r="E432" s="4">
        <v>10.06</v>
      </c>
      <c r="F432" s="4">
        <v>2.06</v>
      </c>
      <c r="G432" s="1" t="s">
        <v>15</v>
      </c>
      <c r="H432" s="1" t="s">
        <v>73</v>
      </c>
      <c r="I432" s="1" t="s">
        <v>25</v>
      </c>
      <c r="J432" s="1" t="s">
        <v>67</v>
      </c>
      <c r="K432" s="1" t="s">
        <v>27</v>
      </c>
      <c r="L432" s="1" t="s">
        <v>153</v>
      </c>
      <c r="M432" s="1">
        <v>0.39</v>
      </c>
      <c r="N432" s="1" t="s">
        <v>8</v>
      </c>
      <c r="O432" s="1" t="s">
        <v>29</v>
      </c>
      <c r="P432" s="1" t="s">
        <v>59</v>
      </c>
      <c r="Q432" s="1" t="s">
        <v>1004</v>
      </c>
      <c r="R432" s="1">
        <v>63130</v>
      </c>
      <c r="S432" s="2">
        <v>42041</v>
      </c>
      <c r="T432" s="2">
        <v>42042</v>
      </c>
      <c r="U432" s="1">
        <v>33.189</v>
      </c>
      <c r="V432" s="1">
        <v>5</v>
      </c>
      <c r="W432" s="1">
        <v>48.1</v>
      </c>
      <c r="X432" s="1">
        <v>91328</v>
      </c>
      <c r="Y432" s="1">
        <v>9.99</v>
      </c>
      <c r="Z432" s="1" t="s">
        <v>32</v>
      </c>
    </row>
    <row r="433" spans="1:26" x14ac:dyDescent="0.25">
      <c r="A433" s="1">
        <v>1927</v>
      </c>
      <c r="B433" s="1" t="s">
        <v>1005</v>
      </c>
      <c r="C433" s="1" t="s">
        <v>14</v>
      </c>
      <c r="D433" s="1">
        <v>0.02</v>
      </c>
      <c r="E433" s="4">
        <v>259.70999999999998</v>
      </c>
      <c r="F433" s="4">
        <v>66.67</v>
      </c>
      <c r="G433" s="1" t="s">
        <v>2</v>
      </c>
      <c r="H433" s="1" t="s">
        <v>50</v>
      </c>
      <c r="I433" s="1" t="s">
        <v>4</v>
      </c>
      <c r="J433" s="1" t="s">
        <v>5</v>
      </c>
      <c r="K433" s="1" t="s">
        <v>6</v>
      </c>
      <c r="L433" s="1" t="s">
        <v>1006</v>
      </c>
      <c r="M433" s="1">
        <v>0.65</v>
      </c>
      <c r="N433" s="1" t="s">
        <v>8</v>
      </c>
      <c r="O433" s="1" t="s">
        <v>9</v>
      </c>
      <c r="P433" s="1" t="s">
        <v>251</v>
      </c>
      <c r="Q433" s="1" t="s">
        <v>1007</v>
      </c>
      <c r="R433" s="1">
        <v>29611</v>
      </c>
      <c r="S433" s="2">
        <v>42041</v>
      </c>
      <c r="T433" s="2">
        <v>42041</v>
      </c>
      <c r="U433" s="1">
        <v>-14.448</v>
      </c>
      <c r="V433" s="1">
        <v>8</v>
      </c>
      <c r="W433" s="1">
        <v>1757.15</v>
      </c>
      <c r="X433" s="1">
        <v>88579</v>
      </c>
      <c r="Y433" s="1">
        <v>259.69</v>
      </c>
      <c r="Z433" s="1" t="s">
        <v>12</v>
      </c>
    </row>
    <row r="434" spans="1:26" x14ac:dyDescent="0.25">
      <c r="A434" s="1">
        <v>2135</v>
      </c>
      <c r="B434" s="1" t="s">
        <v>1008</v>
      </c>
      <c r="C434" s="1" t="s">
        <v>14</v>
      </c>
      <c r="D434" s="1">
        <v>0.01</v>
      </c>
      <c r="E434" s="4">
        <v>28.99</v>
      </c>
      <c r="F434" s="4">
        <v>8.59</v>
      </c>
      <c r="G434" s="1" t="s">
        <v>15</v>
      </c>
      <c r="H434" s="1" t="s">
        <v>50</v>
      </c>
      <c r="I434" s="1" t="s">
        <v>17</v>
      </c>
      <c r="J434" s="1" t="s">
        <v>115</v>
      </c>
      <c r="K434" s="1" t="s">
        <v>124</v>
      </c>
      <c r="L434" s="1" t="s">
        <v>1009</v>
      </c>
      <c r="M434" s="1">
        <v>0.56000000000000005</v>
      </c>
      <c r="N434" s="1" t="s">
        <v>8</v>
      </c>
      <c r="O434" s="1" t="s">
        <v>37</v>
      </c>
      <c r="P434" s="1" t="s">
        <v>620</v>
      </c>
      <c r="Q434" s="1" t="s">
        <v>1010</v>
      </c>
      <c r="R434" s="1">
        <v>88101</v>
      </c>
      <c r="S434" s="2">
        <v>42041</v>
      </c>
      <c r="T434" s="2">
        <v>42042</v>
      </c>
      <c r="U434" s="1">
        <v>196.52328</v>
      </c>
      <c r="V434" s="1">
        <v>21</v>
      </c>
      <c r="W434" s="1">
        <v>556.61</v>
      </c>
      <c r="X434" s="1">
        <v>91583</v>
      </c>
      <c r="Y434" s="1">
        <v>28.979999999999997</v>
      </c>
      <c r="Z434" s="1" t="s">
        <v>40</v>
      </c>
    </row>
    <row r="435" spans="1:26" x14ac:dyDescent="0.25">
      <c r="A435" s="1">
        <v>2486</v>
      </c>
      <c r="B435" s="1" t="s">
        <v>924</v>
      </c>
      <c r="C435" s="1" t="s">
        <v>14</v>
      </c>
      <c r="D435" s="1">
        <v>0.02</v>
      </c>
      <c r="E435" s="4">
        <v>71.37</v>
      </c>
      <c r="F435" s="4">
        <v>69</v>
      </c>
      <c r="G435" s="1" t="s">
        <v>15</v>
      </c>
      <c r="H435" s="1" t="s">
        <v>3</v>
      </c>
      <c r="I435" s="1" t="s">
        <v>4</v>
      </c>
      <c r="J435" s="1" t="s">
        <v>5</v>
      </c>
      <c r="K435" s="1" t="s">
        <v>43</v>
      </c>
      <c r="L435" s="1" t="s">
        <v>1011</v>
      </c>
      <c r="M435" s="1">
        <v>0.68</v>
      </c>
      <c r="N435" s="1" t="s">
        <v>8</v>
      </c>
      <c r="O435" s="1" t="s">
        <v>9</v>
      </c>
      <c r="P435" s="1" t="s">
        <v>54</v>
      </c>
      <c r="Q435" s="1" t="s">
        <v>926</v>
      </c>
      <c r="R435" s="1">
        <v>30458</v>
      </c>
      <c r="S435" s="2">
        <v>42041</v>
      </c>
      <c r="T435" s="2">
        <v>42042</v>
      </c>
      <c r="U435" s="1">
        <v>-439.90800000000002</v>
      </c>
      <c r="V435" s="1">
        <v>4</v>
      </c>
      <c r="W435" s="1">
        <v>237.62</v>
      </c>
      <c r="X435" s="1">
        <v>91414</v>
      </c>
      <c r="Y435" s="1">
        <v>71.350000000000009</v>
      </c>
      <c r="Z435" s="1" t="s">
        <v>12</v>
      </c>
    </row>
    <row r="436" spans="1:26" x14ac:dyDescent="0.25">
      <c r="A436" s="1">
        <v>2486</v>
      </c>
      <c r="B436" s="1" t="s">
        <v>924</v>
      </c>
      <c r="C436" s="1" t="s">
        <v>14</v>
      </c>
      <c r="D436" s="1">
        <v>0.03</v>
      </c>
      <c r="E436" s="4">
        <v>205.99</v>
      </c>
      <c r="F436" s="4">
        <v>8.99</v>
      </c>
      <c r="G436" s="1" t="s">
        <v>66</v>
      </c>
      <c r="H436" s="1" t="s">
        <v>3</v>
      </c>
      <c r="I436" s="1" t="s">
        <v>17</v>
      </c>
      <c r="J436" s="1" t="s">
        <v>115</v>
      </c>
      <c r="K436" s="1" t="s">
        <v>52</v>
      </c>
      <c r="L436" s="1" t="s">
        <v>1012</v>
      </c>
      <c r="M436" s="1">
        <v>0.6</v>
      </c>
      <c r="N436" s="1" t="s">
        <v>8</v>
      </c>
      <c r="O436" s="1" t="s">
        <v>9</v>
      </c>
      <c r="P436" s="1" t="s">
        <v>54</v>
      </c>
      <c r="Q436" s="1" t="s">
        <v>926</v>
      </c>
      <c r="R436" s="1">
        <v>30458</v>
      </c>
      <c r="S436" s="2">
        <v>42041</v>
      </c>
      <c r="T436" s="2">
        <v>42043</v>
      </c>
      <c r="U436" s="1">
        <v>1087.7159999999999</v>
      </c>
      <c r="V436" s="1">
        <v>1</v>
      </c>
      <c r="W436" s="1">
        <v>176.42</v>
      </c>
      <c r="X436" s="1">
        <v>91414</v>
      </c>
      <c r="Y436" s="1">
        <v>205.96</v>
      </c>
      <c r="Z436" s="1" t="s">
        <v>12</v>
      </c>
    </row>
    <row r="437" spans="1:26" x14ac:dyDescent="0.25">
      <c r="A437" s="1">
        <v>389</v>
      </c>
      <c r="B437" s="1" t="s">
        <v>1013</v>
      </c>
      <c r="C437" s="1" t="s">
        <v>24</v>
      </c>
      <c r="D437" s="1">
        <v>0.03</v>
      </c>
      <c r="E437" s="4">
        <v>160.97999999999999</v>
      </c>
      <c r="F437" s="4">
        <v>30</v>
      </c>
      <c r="G437" s="1" t="s">
        <v>2</v>
      </c>
      <c r="H437" s="1" t="s">
        <v>73</v>
      </c>
      <c r="I437" s="1" t="s">
        <v>4</v>
      </c>
      <c r="J437" s="1" t="s">
        <v>88</v>
      </c>
      <c r="K437" s="1" t="s">
        <v>35</v>
      </c>
      <c r="L437" s="1" t="s">
        <v>872</v>
      </c>
      <c r="M437" s="1">
        <v>0.62</v>
      </c>
      <c r="N437" s="1" t="s">
        <v>8</v>
      </c>
      <c r="O437" s="1" t="s">
        <v>29</v>
      </c>
      <c r="P437" s="1" t="s">
        <v>113</v>
      </c>
      <c r="Q437" s="1" t="s">
        <v>1014</v>
      </c>
      <c r="R437" s="1">
        <v>68502</v>
      </c>
      <c r="S437" s="2">
        <v>42041</v>
      </c>
      <c r="T437" s="2">
        <v>42045</v>
      </c>
      <c r="U437" s="1">
        <v>1273.2086999999999</v>
      </c>
      <c r="V437" s="1">
        <v>11</v>
      </c>
      <c r="W437" s="1">
        <v>1845.23</v>
      </c>
      <c r="X437" s="1">
        <v>90338</v>
      </c>
      <c r="Y437" s="1">
        <v>160.94999999999999</v>
      </c>
      <c r="Z437" s="1" t="s">
        <v>32</v>
      </c>
    </row>
    <row r="438" spans="1:26" x14ac:dyDescent="0.25">
      <c r="A438" s="1">
        <v>1607</v>
      </c>
      <c r="B438" s="1" t="s">
        <v>1015</v>
      </c>
      <c r="C438" s="1" t="s">
        <v>24</v>
      </c>
      <c r="D438" s="1">
        <v>0.1</v>
      </c>
      <c r="E438" s="4">
        <v>5.68</v>
      </c>
      <c r="F438" s="4">
        <v>3.6</v>
      </c>
      <c r="G438" s="1" t="s">
        <v>66</v>
      </c>
      <c r="H438" s="1" t="s">
        <v>50</v>
      </c>
      <c r="I438" s="1" t="s">
        <v>25</v>
      </c>
      <c r="J438" s="1" t="s">
        <v>548</v>
      </c>
      <c r="K438" s="1" t="s">
        <v>19</v>
      </c>
      <c r="L438" s="1" t="s">
        <v>1016</v>
      </c>
      <c r="M438" s="1">
        <v>0.56000000000000005</v>
      </c>
      <c r="N438" s="1" t="s">
        <v>8</v>
      </c>
      <c r="O438" s="1" t="s">
        <v>90</v>
      </c>
      <c r="P438" s="1" t="s">
        <v>91</v>
      </c>
      <c r="Q438" s="1" t="s">
        <v>1017</v>
      </c>
      <c r="R438" s="1">
        <v>11520</v>
      </c>
      <c r="S438" s="2">
        <v>42041</v>
      </c>
      <c r="T438" s="2">
        <v>42045</v>
      </c>
      <c r="U438" s="1">
        <v>-33.2956</v>
      </c>
      <c r="V438" s="1">
        <v>21</v>
      </c>
      <c r="W438" s="1">
        <v>118.35</v>
      </c>
      <c r="X438" s="1">
        <v>87995</v>
      </c>
      <c r="Y438" s="1">
        <v>5.58</v>
      </c>
      <c r="Z438" s="1" t="s">
        <v>93</v>
      </c>
    </row>
    <row r="439" spans="1:26" x14ac:dyDescent="0.25">
      <c r="A439" s="1">
        <v>2270</v>
      </c>
      <c r="B439" s="1" t="s">
        <v>1018</v>
      </c>
      <c r="C439" s="1" t="s">
        <v>24</v>
      </c>
      <c r="D439" s="1">
        <v>0.01</v>
      </c>
      <c r="E439" s="4">
        <v>20.48</v>
      </c>
      <c r="F439" s="4">
        <v>6.32</v>
      </c>
      <c r="G439" s="1" t="s">
        <v>15</v>
      </c>
      <c r="H439" s="1" t="s">
        <v>3</v>
      </c>
      <c r="I439" s="1" t="s">
        <v>25</v>
      </c>
      <c r="J439" s="1" t="s">
        <v>74</v>
      </c>
      <c r="K439" s="1" t="s">
        <v>52</v>
      </c>
      <c r="L439" s="1" t="s">
        <v>1019</v>
      </c>
      <c r="M439" s="1">
        <v>0.57999999999999996</v>
      </c>
      <c r="N439" s="1" t="s">
        <v>8</v>
      </c>
      <c r="O439" s="1" t="s">
        <v>9</v>
      </c>
      <c r="P439" s="1" t="s">
        <v>251</v>
      </c>
      <c r="Q439" s="1" t="s">
        <v>1020</v>
      </c>
      <c r="R439" s="1">
        <v>29662</v>
      </c>
      <c r="S439" s="2">
        <v>42041</v>
      </c>
      <c r="T439" s="2">
        <v>42043</v>
      </c>
      <c r="U439" s="1">
        <v>711.24480000000005</v>
      </c>
      <c r="V439" s="1">
        <v>18</v>
      </c>
      <c r="W439" s="1">
        <v>375.03</v>
      </c>
      <c r="X439" s="1">
        <v>89572</v>
      </c>
      <c r="Y439" s="1">
        <v>20.47</v>
      </c>
      <c r="Z439" s="1" t="s">
        <v>12</v>
      </c>
    </row>
    <row r="440" spans="1:26" x14ac:dyDescent="0.25">
      <c r="A440" s="1">
        <v>2270</v>
      </c>
      <c r="B440" s="1" t="s">
        <v>1018</v>
      </c>
      <c r="C440" s="1" t="s">
        <v>24</v>
      </c>
      <c r="D440" s="1">
        <v>0.09</v>
      </c>
      <c r="E440" s="4">
        <v>1.86</v>
      </c>
      <c r="F440" s="4">
        <v>2.58</v>
      </c>
      <c r="G440" s="1" t="s">
        <v>15</v>
      </c>
      <c r="H440" s="1" t="s">
        <v>3</v>
      </c>
      <c r="I440" s="1" t="s">
        <v>25</v>
      </c>
      <c r="J440" s="1" t="s">
        <v>156</v>
      </c>
      <c r="K440" s="1" t="s">
        <v>27</v>
      </c>
      <c r="L440" s="1" t="s">
        <v>560</v>
      </c>
      <c r="M440" s="1">
        <v>0.82</v>
      </c>
      <c r="N440" s="1" t="s">
        <v>8</v>
      </c>
      <c r="O440" s="1" t="s">
        <v>9</v>
      </c>
      <c r="P440" s="1" t="s">
        <v>251</v>
      </c>
      <c r="Q440" s="1" t="s">
        <v>1020</v>
      </c>
      <c r="R440" s="1">
        <v>29662</v>
      </c>
      <c r="S440" s="2">
        <v>42041</v>
      </c>
      <c r="T440" s="2">
        <v>42046</v>
      </c>
      <c r="U440" s="1">
        <v>-1084.8469631999999</v>
      </c>
      <c r="V440" s="1">
        <v>12</v>
      </c>
      <c r="W440" s="1">
        <v>22.11</v>
      </c>
      <c r="X440" s="1">
        <v>89572</v>
      </c>
      <c r="Y440" s="1">
        <v>1.77</v>
      </c>
      <c r="Z440" s="1" t="s">
        <v>12</v>
      </c>
    </row>
    <row r="441" spans="1:26" x14ac:dyDescent="0.25">
      <c r="A441" s="1">
        <v>2270</v>
      </c>
      <c r="B441" s="1" t="s">
        <v>1018</v>
      </c>
      <c r="C441" s="1" t="s">
        <v>24</v>
      </c>
      <c r="D441" s="1">
        <v>0.08</v>
      </c>
      <c r="E441" s="4">
        <v>205.99</v>
      </c>
      <c r="F441" s="4">
        <v>2.5</v>
      </c>
      <c r="G441" s="1" t="s">
        <v>15</v>
      </c>
      <c r="H441" s="1" t="s">
        <v>3</v>
      </c>
      <c r="I441" s="1" t="s">
        <v>17</v>
      </c>
      <c r="J441" s="1" t="s">
        <v>115</v>
      </c>
      <c r="K441" s="1" t="s">
        <v>52</v>
      </c>
      <c r="L441" s="1" t="s">
        <v>818</v>
      </c>
      <c r="M441" s="1">
        <v>0.59</v>
      </c>
      <c r="N441" s="1" t="s">
        <v>8</v>
      </c>
      <c r="O441" s="1" t="s">
        <v>9</v>
      </c>
      <c r="P441" s="1" t="s">
        <v>251</v>
      </c>
      <c r="Q441" s="1" t="s">
        <v>1020</v>
      </c>
      <c r="R441" s="1">
        <v>29662</v>
      </c>
      <c r="S441" s="2">
        <v>42041</v>
      </c>
      <c r="T441" s="2">
        <v>42046</v>
      </c>
      <c r="U441" s="1">
        <v>-156.77199999999999</v>
      </c>
      <c r="V441" s="1">
        <v>17</v>
      </c>
      <c r="W441" s="1">
        <v>2875.35</v>
      </c>
      <c r="X441" s="1">
        <v>89572</v>
      </c>
      <c r="Y441" s="1">
        <v>205.91</v>
      </c>
      <c r="Z441" s="1" t="s">
        <v>12</v>
      </c>
    </row>
    <row r="442" spans="1:26" x14ac:dyDescent="0.25">
      <c r="A442" s="1">
        <v>697</v>
      </c>
      <c r="B442" s="1" t="s">
        <v>1021</v>
      </c>
      <c r="C442" s="1" t="s">
        <v>1</v>
      </c>
      <c r="D442" s="1">
        <v>0.08</v>
      </c>
      <c r="E442" s="4">
        <v>14.81</v>
      </c>
      <c r="F442" s="4">
        <v>13.32</v>
      </c>
      <c r="G442" s="1" t="s">
        <v>15</v>
      </c>
      <c r="H442" s="1" t="s">
        <v>73</v>
      </c>
      <c r="I442" s="1" t="s">
        <v>25</v>
      </c>
      <c r="J442" s="1" t="s">
        <v>74</v>
      </c>
      <c r="K442" s="1" t="s">
        <v>52</v>
      </c>
      <c r="L442" s="1" t="s">
        <v>574</v>
      </c>
      <c r="M442" s="1">
        <v>0.43</v>
      </c>
      <c r="N442" s="1" t="s">
        <v>8</v>
      </c>
      <c r="O442" s="1" t="s">
        <v>29</v>
      </c>
      <c r="P442" s="1" t="s">
        <v>30</v>
      </c>
      <c r="Q442" s="1" t="s">
        <v>1022</v>
      </c>
      <c r="R442" s="1">
        <v>46312</v>
      </c>
      <c r="S442" s="2">
        <v>42042</v>
      </c>
      <c r="T442" s="2">
        <v>42044</v>
      </c>
      <c r="U442" s="1">
        <v>-131.6172</v>
      </c>
      <c r="V442" s="1">
        <v>20</v>
      </c>
      <c r="W442" s="1">
        <v>292.18</v>
      </c>
      <c r="X442" s="1">
        <v>89849</v>
      </c>
      <c r="Y442" s="1">
        <v>14.73</v>
      </c>
      <c r="Z442" s="1" t="s">
        <v>32</v>
      </c>
    </row>
    <row r="443" spans="1:26" x14ac:dyDescent="0.25">
      <c r="A443" s="1">
        <v>698</v>
      </c>
      <c r="B443" s="1" t="s">
        <v>1023</v>
      </c>
      <c r="C443" s="1" t="s">
        <v>1</v>
      </c>
      <c r="D443" s="1">
        <v>0.08</v>
      </c>
      <c r="E443" s="4">
        <v>14.81</v>
      </c>
      <c r="F443" s="4">
        <v>13.32</v>
      </c>
      <c r="G443" s="1" t="s">
        <v>15</v>
      </c>
      <c r="H443" s="1" t="s">
        <v>73</v>
      </c>
      <c r="I443" s="1" t="s">
        <v>25</v>
      </c>
      <c r="J443" s="1" t="s">
        <v>74</v>
      </c>
      <c r="K443" s="1" t="s">
        <v>52</v>
      </c>
      <c r="L443" s="1" t="s">
        <v>574</v>
      </c>
      <c r="M443" s="1">
        <v>0.43</v>
      </c>
      <c r="N443" s="1" t="s">
        <v>8</v>
      </c>
      <c r="O443" s="1" t="s">
        <v>37</v>
      </c>
      <c r="P443" s="1" t="s">
        <v>45</v>
      </c>
      <c r="Q443" s="1" t="s">
        <v>122</v>
      </c>
      <c r="R443" s="1">
        <v>98105</v>
      </c>
      <c r="S443" s="2">
        <v>42042</v>
      </c>
      <c r="T443" s="2">
        <v>42044</v>
      </c>
      <c r="U443" s="1">
        <v>-253.11</v>
      </c>
      <c r="V443" s="1">
        <v>79</v>
      </c>
      <c r="W443" s="1">
        <v>1154.1199999999999</v>
      </c>
      <c r="X443" s="1">
        <v>53410</v>
      </c>
      <c r="Y443" s="1">
        <v>14.73</v>
      </c>
      <c r="Z443" s="1" t="s">
        <v>40</v>
      </c>
    </row>
    <row r="444" spans="1:26" x14ac:dyDescent="0.25">
      <c r="A444" s="1">
        <v>2626</v>
      </c>
      <c r="B444" s="1" t="s">
        <v>1024</v>
      </c>
      <c r="C444" s="1" t="s">
        <v>14</v>
      </c>
      <c r="D444" s="1">
        <v>0.1</v>
      </c>
      <c r="E444" s="4">
        <v>41.94</v>
      </c>
      <c r="F444" s="4">
        <v>2.99</v>
      </c>
      <c r="G444" s="1" t="s">
        <v>15</v>
      </c>
      <c r="H444" s="1" t="s">
        <v>16</v>
      </c>
      <c r="I444" s="1" t="s">
        <v>25</v>
      </c>
      <c r="J444" s="1" t="s">
        <v>51</v>
      </c>
      <c r="K444" s="1" t="s">
        <v>52</v>
      </c>
      <c r="L444" s="1" t="s">
        <v>1025</v>
      </c>
      <c r="M444" s="1">
        <v>0.35</v>
      </c>
      <c r="N444" s="1" t="s">
        <v>8</v>
      </c>
      <c r="O444" s="1" t="s">
        <v>37</v>
      </c>
      <c r="P444" s="1" t="s">
        <v>69</v>
      </c>
      <c r="Q444" s="1" t="s">
        <v>751</v>
      </c>
      <c r="R444" s="1">
        <v>94025</v>
      </c>
      <c r="S444" s="2">
        <v>42042</v>
      </c>
      <c r="T444" s="2">
        <v>42043</v>
      </c>
      <c r="U444" s="1">
        <v>164.08199999999999</v>
      </c>
      <c r="V444" s="1">
        <v>6</v>
      </c>
      <c r="W444" s="1">
        <v>237.8</v>
      </c>
      <c r="X444" s="1">
        <v>90927</v>
      </c>
      <c r="Y444" s="1">
        <v>41.839999999999996</v>
      </c>
      <c r="Z444" s="1" t="s">
        <v>40</v>
      </c>
    </row>
    <row r="445" spans="1:26" x14ac:dyDescent="0.25">
      <c r="A445" s="1">
        <v>3351</v>
      </c>
      <c r="B445" s="1" t="s">
        <v>936</v>
      </c>
      <c r="C445" s="1" t="s">
        <v>14</v>
      </c>
      <c r="D445" s="1">
        <v>0.06</v>
      </c>
      <c r="E445" s="4">
        <v>6.7</v>
      </c>
      <c r="F445" s="4">
        <v>1.56</v>
      </c>
      <c r="G445" s="1" t="s">
        <v>66</v>
      </c>
      <c r="H445" s="1" t="s">
        <v>3</v>
      </c>
      <c r="I445" s="1" t="s">
        <v>25</v>
      </c>
      <c r="J445" s="1" t="s">
        <v>26</v>
      </c>
      <c r="K445" s="1" t="s">
        <v>27</v>
      </c>
      <c r="L445" s="1" t="s">
        <v>1026</v>
      </c>
      <c r="M445" s="1">
        <v>0.52</v>
      </c>
      <c r="N445" s="1" t="s">
        <v>8</v>
      </c>
      <c r="O445" s="1" t="s">
        <v>37</v>
      </c>
      <c r="P445" s="1" t="s">
        <v>45</v>
      </c>
      <c r="Q445" s="1" t="s">
        <v>937</v>
      </c>
      <c r="R445" s="1">
        <v>99301</v>
      </c>
      <c r="S445" s="2">
        <v>42042</v>
      </c>
      <c r="T445" s="2">
        <v>42044</v>
      </c>
      <c r="U445" s="1">
        <v>40.6556</v>
      </c>
      <c r="V445" s="1">
        <v>12</v>
      </c>
      <c r="W445" s="1">
        <v>79.39</v>
      </c>
      <c r="X445" s="1">
        <v>91298</v>
      </c>
      <c r="Y445" s="1">
        <v>6.6400000000000006</v>
      </c>
      <c r="Z445" s="1" t="s">
        <v>40</v>
      </c>
    </row>
    <row r="446" spans="1:26" x14ac:dyDescent="0.25">
      <c r="A446" s="1">
        <v>1121</v>
      </c>
      <c r="B446" s="1" t="s">
        <v>1027</v>
      </c>
      <c r="C446" s="1" t="s">
        <v>24</v>
      </c>
      <c r="D446" s="1">
        <v>0.04</v>
      </c>
      <c r="E446" s="4">
        <v>19.98</v>
      </c>
      <c r="F446" s="4">
        <v>8.68</v>
      </c>
      <c r="G446" s="1" t="s">
        <v>15</v>
      </c>
      <c r="H446" s="1" t="s">
        <v>16</v>
      </c>
      <c r="I446" s="1" t="s">
        <v>25</v>
      </c>
      <c r="J446" s="1" t="s">
        <v>67</v>
      </c>
      <c r="K446" s="1" t="s">
        <v>52</v>
      </c>
      <c r="L446" s="1" t="s">
        <v>676</v>
      </c>
      <c r="M446" s="1">
        <v>0.37</v>
      </c>
      <c r="N446" s="1" t="s">
        <v>8</v>
      </c>
      <c r="O446" s="1" t="s">
        <v>37</v>
      </c>
      <c r="P446" s="1" t="s">
        <v>69</v>
      </c>
      <c r="Q446" s="1" t="s">
        <v>1028</v>
      </c>
      <c r="R446" s="1">
        <v>92592</v>
      </c>
      <c r="S446" s="2">
        <v>42042</v>
      </c>
      <c r="T446" s="2">
        <v>42049</v>
      </c>
      <c r="U446" s="1">
        <v>108</v>
      </c>
      <c r="V446" s="1">
        <v>8</v>
      </c>
      <c r="W446" s="1">
        <v>168.04</v>
      </c>
      <c r="X446" s="1">
        <v>86767</v>
      </c>
      <c r="Y446" s="1">
        <v>19.940000000000001</v>
      </c>
      <c r="Z446" s="1" t="s">
        <v>40</v>
      </c>
    </row>
    <row r="447" spans="1:26" x14ac:dyDescent="0.25">
      <c r="A447" s="1">
        <v>1121</v>
      </c>
      <c r="B447" s="1" t="s">
        <v>1027</v>
      </c>
      <c r="C447" s="1" t="s">
        <v>24</v>
      </c>
      <c r="D447" s="1">
        <v>0.08</v>
      </c>
      <c r="E447" s="4">
        <v>125.99</v>
      </c>
      <c r="F447" s="4">
        <v>7.69</v>
      </c>
      <c r="G447" s="1" t="s">
        <v>15</v>
      </c>
      <c r="H447" s="1" t="s">
        <v>16</v>
      </c>
      <c r="I447" s="1" t="s">
        <v>17</v>
      </c>
      <c r="J447" s="1" t="s">
        <v>115</v>
      </c>
      <c r="K447" s="1" t="s">
        <v>52</v>
      </c>
      <c r="L447" s="1" t="s">
        <v>1029</v>
      </c>
      <c r="M447" s="1">
        <v>0.57999999999999996</v>
      </c>
      <c r="N447" s="1" t="s">
        <v>8</v>
      </c>
      <c r="O447" s="1" t="s">
        <v>37</v>
      </c>
      <c r="P447" s="1" t="s">
        <v>69</v>
      </c>
      <c r="Q447" s="1" t="s">
        <v>1028</v>
      </c>
      <c r="R447" s="1">
        <v>92592</v>
      </c>
      <c r="S447" s="2">
        <v>42042</v>
      </c>
      <c r="T447" s="2">
        <v>42044</v>
      </c>
      <c r="U447" s="1">
        <v>377.154</v>
      </c>
      <c r="V447" s="1">
        <v>7</v>
      </c>
      <c r="W447" s="1">
        <v>703.46</v>
      </c>
      <c r="X447" s="1">
        <v>86767</v>
      </c>
      <c r="Y447" s="1">
        <v>125.91</v>
      </c>
      <c r="Z447" s="1" t="s">
        <v>40</v>
      </c>
    </row>
    <row r="448" spans="1:26" x14ac:dyDescent="0.25">
      <c r="A448" s="1">
        <v>1723</v>
      </c>
      <c r="B448" s="1" t="s">
        <v>868</v>
      </c>
      <c r="C448" s="1" t="s">
        <v>96</v>
      </c>
      <c r="D448" s="1">
        <v>0.05</v>
      </c>
      <c r="E448" s="4">
        <v>6.68</v>
      </c>
      <c r="F448" s="4">
        <v>5.66</v>
      </c>
      <c r="G448" s="1" t="s">
        <v>15</v>
      </c>
      <c r="H448" s="1" t="s">
        <v>73</v>
      </c>
      <c r="I448" s="1" t="s">
        <v>25</v>
      </c>
      <c r="J448" s="1" t="s">
        <v>67</v>
      </c>
      <c r="K448" s="1" t="s">
        <v>52</v>
      </c>
      <c r="L448" s="1" t="s">
        <v>1030</v>
      </c>
      <c r="M448" s="1">
        <v>0.37</v>
      </c>
      <c r="N448" s="1" t="s">
        <v>8</v>
      </c>
      <c r="O448" s="1" t="s">
        <v>37</v>
      </c>
      <c r="P448" s="1" t="s">
        <v>69</v>
      </c>
      <c r="Q448" s="1" t="s">
        <v>870</v>
      </c>
      <c r="R448" s="1">
        <v>92037</v>
      </c>
      <c r="S448" s="2">
        <v>42042</v>
      </c>
      <c r="T448" s="2">
        <v>42044</v>
      </c>
      <c r="U448" s="1">
        <v>-66.48</v>
      </c>
      <c r="V448" s="1">
        <v>46</v>
      </c>
      <c r="W448" s="1">
        <v>320.93</v>
      </c>
      <c r="X448" s="1">
        <v>44002</v>
      </c>
      <c r="Y448" s="1">
        <v>6.63</v>
      </c>
      <c r="Z448" s="1" t="s">
        <v>40</v>
      </c>
    </row>
    <row r="449" spans="1:26" x14ac:dyDescent="0.25">
      <c r="A449" s="1">
        <v>1723</v>
      </c>
      <c r="B449" s="1" t="s">
        <v>868</v>
      </c>
      <c r="C449" s="1" t="s">
        <v>96</v>
      </c>
      <c r="D449" s="1">
        <v>0.03</v>
      </c>
      <c r="E449" s="4">
        <v>17.7</v>
      </c>
      <c r="F449" s="4">
        <v>9.4700000000000006</v>
      </c>
      <c r="G449" s="1" t="s">
        <v>15</v>
      </c>
      <c r="H449" s="1" t="s">
        <v>73</v>
      </c>
      <c r="I449" s="1" t="s">
        <v>25</v>
      </c>
      <c r="J449" s="1" t="s">
        <v>57</v>
      </c>
      <c r="K449" s="1" t="s">
        <v>52</v>
      </c>
      <c r="L449" s="1" t="s">
        <v>1031</v>
      </c>
      <c r="M449" s="1">
        <v>0.59</v>
      </c>
      <c r="N449" s="1" t="s">
        <v>8</v>
      </c>
      <c r="O449" s="1" t="s">
        <v>37</v>
      </c>
      <c r="P449" s="1" t="s">
        <v>69</v>
      </c>
      <c r="Q449" s="1" t="s">
        <v>870</v>
      </c>
      <c r="R449" s="1">
        <v>92037</v>
      </c>
      <c r="S449" s="2">
        <v>42042</v>
      </c>
      <c r="T449" s="2">
        <v>42042</v>
      </c>
      <c r="U449" s="1">
        <v>-52.33</v>
      </c>
      <c r="V449" s="1">
        <v>14</v>
      </c>
      <c r="W449" s="1">
        <v>261.85000000000002</v>
      </c>
      <c r="X449" s="1">
        <v>44002</v>
      </c>
      <c r="Y449" s="1">
        <v>17.669999999999998</v>
      </c>
      <c r="Z449" s="1" t="s">
        <v>40</v>
      </c>
    </row>
    <row r="450" spans="1:26" x14ac:dyDescent="0.25">
      <c r="A450" s="1">
        <v>2813</v>
      </c>
      <c r="B450" s="1" t="s">
        <v>1032</v>
      </c>
      <c r="C450" s="1" t="s">
        <v>96</v>
      </c>
      <c r="D450" s="1">
        <v>7.0000000000000007E-2</v>
      </c>
      <c r="E450" s="4">
        <v>30.56</v>
      </c>
      <c r="F450" s="4">
        <v>2.99</v>
      </c>
      <c r="G450" s="1" t="s">
        <v>15</v>
      </c>
      <c r="H450" s="1" t="s">
        <v>73</v>
      </c>
      <c r="I450" s="1" t="s">
        <v>25</v>
      </c>
      <c r="J450" s="1" t="s">
        <v>51</v>
      </c>
      <c r="K450" s="1" t="s">
        <v>52</v>
      </c>
      <c r="L450" s="1" t="s">
        <v>1033</v>
      </c>
      <c r="M450" s="1">
        <v>0.35</v>
      </c>
      <c r="N450" s="1" t="s">
        <v>8</v>
      </c>
      <c r="O450" s="1" t="s">
        <v>9</v>
      </c>
      <c r="P450" s="1" t="s">
        <v>380</v>
      </c>
      <c r="Q450" s="1" t="s">
        <v>1034</v>
      </c>
      <c r="R450" s="1">
        <v>37311</v>
      </c>
      <c r="S450" s="2">
        <v>42042</v>
      </c>
      <c r="T450" s="2">
        <v>42042</v>
      </c>
      <c r="U450" s="1">
        <v>-95.618600000000001</v>
      </c>
      <c r="V450" s="1">
        <v>12</v>
      </c>
      <c r="W450" s="1">
        <v>364.92</v>
      </c>
      <c r="X450" s="1">
        <v>88819</v>
      </c>
      <c r="Y450" s="1">
        <v>30.49</v>
      </c>
      <c r="Z450" s="1" t="s">
        <v>12</v>
      </c>
    </row>
    <row r="451" spans="1:26" x14ac:dyDescent="0.25">
      <c r="A451" s="1">
        <v>1026</v>
      </c>
      <c r="B451" s="1" t="s">
        <v>1035</v>
      </c>
      <c r="C451" s="1" t="s">
        <v>49</v>
      </c>
      <c r="D451" s="1">
        <v>0.08</v>
      </c>
      <c r="E451" s="4">
        <v>65.989999999999995</v>
      </c>
      <c r="F451" s="4">
        <v>5.92</v>
      </c>
      <c r="G451" s="1" t="s">
        <v>15</v>
      </c>
      <c r="H451" s="1" t="s">
        <v>3</v>
      </c>
      <c r="I451" s="1" t="s">
        <v>17</v>
      </c>
      <c r="J451" s="1" t="s">
        <v>115</v>
      </c>
      <c r="K451" s="1" t="s">
        <v>52</v>
      </c>
      <c r="L451" s="1" t="s">
        <v>1036</v>
      </c>
      <c r="M451" s="1">
        <v>0.57999999999999996</v>
      </c>
      <c r="N451" s="1" t="s">
        <v>8</v>
      </c>
      <c r="O451" s="1" t="s">
        <v>90</v>
      </c>
      <c r="P451" s="1" t="s">
        <v>91</v>
      </c>
      <c r="Q451" s="1" t="s">
        <v>1037</v>
      </c>
      <c r="R451" s="1">
        <v>11722</v>
      </c>
      <c r="S451" s="2">
        <v>42042</v>
      </c>
      <c r="T451" s="2">
        <v>42042</v>
      </c>
      <c r="U451" s="1">
        <v>624.40164000000004</v>
      </c>
      <c r="V451" s="1">
        <v>22</v>
      </c>
      <c r="W451" s="1">
        <v>1137.5999999999999</v>
      </c>
      <c r="X451" s="1">
        <v>89005</v>
      </c>
      <c r="Y451" s="1">
        <v>65.91</v>
      </c>
      <c r="Z451" s="1" t="s">
        <v>93</v>
      </c>
    </row>
    <row r="452" spans="1:26" x14ac:dyDescent="0.25">
      <c r="A452" s="1">
        <v>3403</v>
      </c>
      <c r="B452" s="1" t="s">
        <v>1038</v>
      </c>
      <c r="C452" s="1" t="s">
        <v>14</v>
      </c>
      <c r="D452" s="1">
        <v>0.1</v>
      </c>
      <c r="E452" s="4">
        <v>105.98</v>
      </c>
      <c r="F452" s="4">
        <v>13.99</v>
      </c>
      <c r="G452" s="1" t="s">
        <v>66</v>
      </c>
      <c r="H452" s="1" t="s">
        <v>16</v>
      </c>
      <c r="I452" s="1" t="s">
        <v>4</v>
      </c>
      <c r="J452" s="1" t="s">
        <v>106</v>
      </c>
      <c r="K452" s="1" t="s">
        <v>124</v>
      </c>
      <c r="L452" s="1" t="s">
        <v>1039</v>
      </c>
      <c r="M452" s="1">
        <v>0.65</v>
      </c>
      <c r="N452" s="1" t="s">
        <v>8</v>
      </c>
      <c r="O452" s="1" t="s">
        <v>37</v>
      </c>
      <c r="P452" s="1" t="s">
        <v>1040</v>
      </c>
      <c r="Q452" s="1" t="s">
        <v>1041</v>
      </c>
      <c r="R452" s="1">
        <v>82001</v>
      </c>
      <c r="S452" s="2">
        <v>42043</v>
      </c>
      <c r="T452" s="2">
        <v>42046</v>
      </c>
      <c r="U452" s="1">
        <v>349.48500000000001</v>
      </c>
      <c r="V452" s="1">
        <v>5</v>
      </c>
      <c r="W452" s="1">
        <v>506.5</v>
      </c>
      <c r="X452" s="1">
        <v>87530</v>
      </c>
      <c r="Y452" s="1">
        <v>105.88000000000001</v>
      </c>
      <c r="Z452" s="1" t="s">
        <v>40</v>
      </c>
    </row>
    <row r="453" spans="1:26" x14ac:dyDescent="0.25">
      <c r="A453" s="1">
        <v>471</v>
      </c>
      <c r="B453" s="1" t="s">
        <v>1042</v>
      </c>
      <c r="C453" s="1" t="s">
        <v>49</v>
      </c>
      <c r="D453" s="1">
        <v>7.0000000000000007E-2</v>
      </c>
      <c r="E453" s="4">
        <v>179.99</v>
      </c>
      <c r="F453" s="4">
        <v>19.989999999999998</v>
      </c>
      <c r="G453" s="1" t="s">
        <v>66</v>
      </c>
      <c r="H453" s="1" t="s">
        <v>16</v>
      </c>
      <c r="I453" s="1" t="s">
        <v>17</v>
      </c>
      <c r="J453" s="1" t="s">
        <v>18</v>
      </c>
      <c r="K453" s="1" t="s">
        <v>52</v>
      </c>
      <c r="L453" s="1" t="s">
        <v>695</v>
      </c>
      <c r="M453" s="1">
        <v>0.48</v>
      </c>
      <c r="N453" s="1" t="s">
        <v>8</v>
      </c>
      <c r="O453" s="1" t="s">
        <v>9</v>
      </c>
      <c r="P453" s="1" t="s">
        <v>54</v>
      </c>
      <c r="Q453" s="1" t="s">
        <v>341</v>
      </c>
      <c r="R453" s="1">
        <v>30318</v>
      </c>
      <c r="S453" s="2">
        <v>42043</v>
      </c>
      <c r="T453" s="2">
        <v>42043</v>
      </c>
      <c r="U453" s="1">
        <v>-568.53510000000006</v>
      </c>
      <c r="V453" s="1">
        <v>4</v>
      </c>
      <c r="W453" s="1">
        <v>718.03</v>
      </c>
      <c r="X453" s="1">
        <v>3138</v>
      </c>
      <c r="Y453" s="1">
        <v>179.92000000000002</v>
      </c>
      <c r="Z453" s="1" t="s">
        <v>12</v>
      </c>
    </row>
    <row r="454" spans="1:26" x14ac:dyDescent="0.25">
      <c r="A454" s="1">
        <v>472</v>
      </c>
      <c r="B454" s="1" t="s">
        <v>1043</v>
      </c>
      <c r="C454" s="1" t="s">
        <v>49</v>
      </c>
      <c r="D454" s="1">
        <v>7.0000000000000007E-2</v>
      </c>
      <c r="E454" s="4">
        <v>179.99</v>
      </c>
      <c r="F454" s="4">
        <v>19.989999999999998</v>
      </c>
      <c r="G454" s="1" t="s">
        <v>66</v>
      </c>
      <c r="H454" s="1" t="s">
        <v>16</v>
      </c>
      <c r="I454" s="1" t="s">
        <v>17</v>
      </c>
      <c r="J454" s="1" t="s">
        <v>18</v>
      </c>
      <c r="K454" s="1" t="s">
        <v>52</v>
      </c>
      <c r="L454" s="1" t="s">
        <v>695</v>
      </c>
      <c r="M454" s="1">
        <v>0.48</v>
      </c>
      <c r="N454" s="1" t="s">
        <v>8</v>
      </c>
      <c r="O454" s="1" t="s">
        <v>90</v>
      </c>
      <c r="P454" s="1" t="s">
        <v>398</v>
      </c>
      <c r="Q454" s="1" t="s">
        <v>1044</v>
      </c>
      <c r="R454" s="1">
        <v>21133</v>
      </c>
      <c r="S454" s="2">
        <v>42043</v>
      </c>
      <c r="T454" s="2">
        <v>42043</v>
      </c>
      <c r="U454" s="1">
        <v>-427.47</v>
      </c>
      <c r="V454" s="1">
        <v>1</v>
      </c>
      <c r="W454" s="1">
        <v>179.51</v>
      </c>
      <c r="X454" s="1">
        <v>88023</v>
      </c>
      <c r="Y454" s="1">
        <v>179.92000000000002</v>
      </c>
      <c r="Z454" s="1" t="s">
        <v>93</v>
      </c>
    </row>
    <row r="455" spans="1:26" x14ac:dyDescent="0.25">
      <c r="A455" s="1">
        <v>2151</v>
      </c>
      <c r="B455" s="1" t="s">
        <v>214</v>
      </c>
      <c r="C455" s="1" t="s">
        <v>14</v>
      </c>
      <c r="D455" s="1">
        <v>0.08</v>
      </c>
      <c r="E455" s="4">
        <v>5.74</v>
      </c>
      <c r="F455" s="4">
        <v>5.01</v>
      </c>
      <c r="G455" s="1" t="s">
        <v>15</v>
      </c>
      <c r="H455" s="1" t="s">
        <v>73</v>
      </c>
      <c r="I455" s="1" t="s">
        <v>25</v>
      </c>
      <c r="J455" s="1" t="s">
        <v>51</v>
      </c>
      <c r="K455" s="1" t="s">
        <v>52</v>
      </c>
      <c r="L455" s="1" t="s">
        <v>1045</v>
      </c>
      <c r="M455" s="1">
        <v>0.39</v>
      </c>
      <c r="N455" s="1" t="s">
        <v>8</v>
      </c>
      <c r="O455" s="1" t="s">
        <v>29</v>
      </c>
      <c r="P455" s="1" t="s">
        <v>193</v>
      </c>
      <c r="Q455" s="1" t="s">
        <v>216</v>
      </c>
      <c r="R455" s="1">
        <v>52001</v>
      </c>
      <c r="S455" s="2">
        <v>42044</v>
      </c>
      <c r="T455" s="2">
        <v>42046</v>
      </c>
      <c r="U455" s="1">
        <v>-6.9308199999999998</v>
      </c>
      <c r="V455" s="1">
        <v>1</v>
      </c>
      <c r="W455" s="1">
        <v>7.21</v>
      </c>
      <c r="X455" s="1">
        <v>90405</v>
      </c>
      <c r="Y455" s="1">
        <v>5.66</v>
      </c>
      <c r="Z455" s="1" t="s">
        <v>32</v>
      </c>
    </row>
    <row r="456" spans="1:26" x14ac:dyDescent="0.25">
      <c r="A456" s="1">
        <v>1671</v>
      </c>
      <c r="B456" s="1" t="s">
        <v>1046</v>
      </c>
      <c r="C456" s="1" t="s">
        <v>24</v>
      </c>
      <c r="D456" s="1">
        <v>0.1</v>
      </c>
      <c r="E456" s="4">
        <v>4.13</v>
      </c>
      <c r="F456" s="4">
        <v>0.99</v>
      </c>
      <c r="G456" s="1" t="s">
        <v>15</v>
      </c>
      <c r="H456" s="1" t="s">
        <v>3</v>
      </c>
      <c r="I456" s="1" t="s">
        <v>25</v>
      </c>
      <c r="J456" s="1" t="s">
        <v>132</v>
      </c>
      <c r="K456" s="1" t="s">
        <v>52</v>
      </c>
      <c r="L456" s="1" t="s">
        <v>306</v>
      </c>
      <c r="M456" s="1">
        <v>0.39</v>
      </c>
      <c r="N456" s="1" t="s">
        <v>8</v>
      </c>
      <c r="O456" s="1" t="s">
        <v>9</v>
      </c>
      <c r="P456" s="1" t="s">
        <v>222</v>
      </c>
      <c r="Q456" s="1" t="s">
        <v>1047</v>
      </c>
      <c r="R456" s="1">
        <v>22015</v>
      </c>
      <c r="S456" s="2">
        <v>42044</v>
      </c>
      <c r="T456" s="2">
        <v>42048</v>
      </c>
      <c r="U456" s="1">
        <v>-40.53</v>
      </c>
      <c r="V456" s="1">
        <v>13</v>
      </c>
      <c r="W456" s="1">
        <v>52.16</v>
      </c>
      <c r="X456" s="1">
        <v>86724</v>
      </c>
      <c r="Y456" s="1">
        <v>4.03</v>
      </c>
      <c r="Z456" s="1" t="s">
        <v>12</v>
      </c>
    </row>
    <row r="457" spans="1:26" x14ac:dyDescent="0.25">
      <c r="A457" s="1">
        <v>1574</v>
      </c>
      <c r="B457" s="1" t="s">
        <v>1048</v>
      </c>
      <c r="C457" s="1" t="s">
        <v>96</v>
      </c>
      <c r="D457" s="1">
        <v>7.0000000000000007E-2</v>
      </c>
      <c r="E457" s="4">
        <v>20.95</v>
      </c>
      <c r="F457" s="4">
        <v>5.99</v>
      </c>
      <c r="G457" s="1" t="s">
        <v>15</v>
      </c>
      <c r="H457" s="1" t="s">
        <v>16</v>
      </c>
      <c r="I457" s="1" t="s">
        <v>17</v>
      </c>
      <c r="J457" s="1" t="s">
        <v>18</v>
      </c>
      <c r="K457" s="1" t="s">
        <v>52</v>
      </c>
      <c r="L457" s="1" t="s">
        <v>233</v>
      </c>
      <c r="M457" s="1">
        <v>0.65</v>
      </c>
      <c r="N457" s="1" t="s">
        <v>8</v>
      </c>
      <c r="O457" s="1" t="s">
        <v>9</v>
      </c>
      <c r="P457" s="1" t="s">
        <v>76</v>
      </c>
      <c r="Q457" s="1" t="s">
        <v>1049</v>
      </c>
      <c r="R457" s="1">
        <v>28314</v>
      </c>
      <c r="S457" s="2">
        <v>42044</v>
      </c>
      <c r="T457" s="2">
        <v>42045</v>
      </c>
      <c r="U457" s="1">
        <v>27.234000000000002</v>
      </c>
      <c r="V457" s="1">
        <v>19</v>
      </c>
      <c r="W457" s="1">
        <v>391.4</v>
      </c>
      <c r="X457" s="1">
        <v>86966</v>
      </c>
      <c r="Y457" s="1">
        <v>20.88</v>
      </c>
      <c r="Z457" s="1" t="s">
        <v>12</v>
      </c>
    </row>
    <row r="458" spans="1:26" x14ac:dyDescent="0.25">
      <c r="A458" s="1">
        <v>2619</v>
      </c>
      <c r="B458" s="1" t="s">
        <v>1050</v>
      </c>
      <c r="C458" s="1" t="s">
        <v>49</v>
      </c>
      <c r="D458" s="1">
        <v>0.1</v>
      </c>
      <c r="E458" s="4">
        <v>30.98</v>
      </c>
      <c r="F458" s="4">
        <v>8.99</v>
      </c>
      <c r="G458" s="1" t="s">
        <v>15</v>
      </c>
      <c r="H458" s="1" t="s">
        <v>73</v>
      </c>
      <c r="I458" s="1" t="s">
        <v>25</v>
      </c>
      <c r="J458" s="1" t="s">
        <v>26</v>
      </c>
      <c r="K458" s="1" t="s">
        <v>19</v>
      </c>
      <c r="L458" s="1" t="s">
        <v>319</v>
      </c>
      <c r="M458" s="1">
        <v>0.57999999999999996</v>
      </c>
      <c r="N458" s="1" t="s">
        <v>8</v>
      </c>
      <c r="O458" s="1" t="s">
        <v>29</v>
      </c>
      <c r="P458" s="1" t="s">
        <v>1051</v>
      </c>
      <c r="Q458" s="1" t="s">
        <v>1052</v>
      </c>
      <c r="R458" s="1">
        <v>57103</v>
      </c>
      <c r="S458" s="2">
        <v>42044</v>
      </c>
      <c r="T458" s="2">
        <v>42046</v>
      </c>
      <c r="U458" s="1">
        <v>-20.222799999999999</v>
      </c>
      <c r="V458" s="1">
        <v>4</v>
      </c>
      <c r="W458" s="1">
        <v>119.37</v>
      </c>
      <c r="X458" s="1">
        <v>88015</v>
      </c>
      <c r="Y458" s="1">
        <v>30.88</v>
      </c>
      <c r="Z458" s="1" t="s">
        <v>32</v>
      </c>
    </row>
    <row r="459" spans="1:26" x14ac:dyDescent="0.25">
      <c r="A459" s="1">
        <v>491</v>
      </c>
      <c r="B459" s="1" t="s">
        <v>1053</v>
      </c>
      <c r="C459" s="1" t="s">
        <v>1</v>
      </c>
      <c r="D459" s="1">
        <v>0.01</v>
      </c>
      <c r="E459" s="4">
        <v>4.9800000000000004</v>
      </c>
      <c r="F459" s="4">
        <v>6.07</v>
      </c>
      <c r="G459" s="1" t="s">
        <v>15</v>
      </c>
      <c r="H459" s="1" t="s">
        <v>16</v>
      </c>
      <c r="I459" s="1" t="s">
        <v>25</v>
      </c>
      <c r="J459" s="1" t="s">
        <v>67</v>
      </c>
      <c r="K459" s="1" t="s">
        <v>52</v>
      </c>
      <c r="L459" s="1" t="s">
        <v>767</v>
      </c>
      <c r="M459" s="1">
        <v>0.36</v>
      </c>
      <c r="N459" s="1" t="s">
        <v>8</v>
      </c>
      <c r="O459" s="1" t="s">
        <v>90</v>
      </c>
      <c r="P459" s="1" t="s">
        <v>91</v>
      </c>
      <c r="Q459" s="1" t="s">
        <v>92</v>
      </c>
      <c r="R459" s="1">
        <v>10154</v>
      </c>
      <c r="S459" s="2">
        <v>42045</v>
      </c>
      <c r="T459" s="2">
        <v>42046</v>
      </c>
      <c r="U459" s="1">
        <v>-69.069999999999993</v>
      </c>
      <c r="V459" s="1">
        <v>41</v>
      </c>
      <c r="W459" s="1">
        <v>217</v>
      </c>
      <c r="X459" s="1">
        <v>10464</v>
      </c>
      <c r="Y459" s="1">
        <v>4.9700000000000006</v>
      </c>
      <c r="Z459" s="1" t="s">
        <v>93</v>
      </c>
    </row>
    <row r="460" spans="1:26" x14ac:dyDescent="0.25">
      <c r="A460" s="1">
        <v>494</v>
      </c>
      <c r="B460" s="1" t="s">
        <v>1054</v>
      </c>
      <c r="C460" s="1" t="s">
        <v>1</v>
      </c>
      <c r="D460" s="1">
        <v>0.01</v>
      </c>
      <c r="E460" s="4">
        <v>4.9800000000000004</v>
      </c>
      <c r="F460" s="4">
        <v>6.07</v>
      </c>
      <c r="G460" s="1" t="s">
        <v>15</v>
      </c>
      <c r="H460" s="1" t="s">
        <v>16</v>
      </c>
      <c r="I460" s="1" t="s">
        <v>25</v>
      </c>
      <c r="J460" s="1" t="s">
        <v>67</v>
      </c>
      <c r="K460" s="1" t="s">
        <v>52</v>
      </c>
      <c r="L460" s="1" t="s">
        <v>767</v>
      </c>
      <c r="M460" s="1">
        <v>0.36</v>
      </c>
      <c r="N460" s="1" t="s">
        <v>8</v>
      </c>
      <c r="O460" s="1" t="s">
        <v>37</v>
      </c>
      <c r="P460" s="1" t="s">
        <v>45</v>
      </c>
      <c r="Q460" s="1" t="s">
        <v>122</v>
      </c>
      <c r="R460" s="1">
        <v>98115</v>
      </c>
      <c r="S460" s="2">
        <v>42045</v>
      </c>
      <c r="T460" s="2">
        <v>42046</v>
      </c>
      <c r="U460" s="1">
        <v>-35.916400000000003</v>
      </c>
      <c r="V460" s="1">
        <v>10</v>
      </c>
      <c r="W460" s="1">
        <v>52.93</v>
      </c>
      <c r="X460" s="1">
        <v>88907</v>
      </c>
      <c r="Y460" s="1">
        <v>4.9700000000000006</v>
      </c>
      <c r="Z460" s="1" t="s">
        <v>40</v>
      </c>
    </row>
    <row r="461" spans="1:26" x14ac:dyDescent="0.25">
      <c r="A461" s="1">
        <v>1267</v>
      </c>
      <c r="B461" s="1" t="s">
        <v>1055</v>
      </c>
      <c r="C461" s="1" t="s">
        <v>1</v>
      </c>
      <c r="D461" s="1">
        <v>0.01</v>
      </c>
      <c r="E461" s="4">
        <v>13.99</v>
      </c>
      <c r="F461" s="4">
        <v>7.51</v>
      </c>
      <c r="G461" s="1" t="s">
        <v>15</v>
      </c>
      <c r="H461" s="1" t="s">
        <v>73</v>
      </c>
      <c r="I461" s="1" t="s">
        <v>17</v>
      </c>
      <c r="J461" s="1" t="s">
        <v>34</v>
      </c>
      <c r="K461" s="1" t="s">
        <v>124</v>
      </c>
      <c r="L461" s="1" t="s">
        <v>1056</v>
      </c>
      <c r="M461" s="1">
        <v>0.39</v>
      </c>
      <c r="N461" s="1" t="s">
        <v>8</v>
      </c>
      <c r="O461" s="1" t="s">
        <v>9</v>
      </c>
      <c r="P461" s="1" t="s">
        <v>103</v>
      </c>
      <c r="Q461" s="1" t="s">
        <v>1057</v>
      </c>
      <c r="R461" s="1">
        <v>33433</v>
      </c>
      <c r="S461" s="2">
        <v>42045</v>
      </c>
      <c r="T461" s="2">
        <v>42046</v>
      </c>
      <c r="U461" s="1">
        <v>533.74199999999996</v>
      </c>
      <c r="V461" s="1">
        <v>2</v>
      </c>
      <c r="W461" s="1">
        <v>29.85</v>
      </c>
      <c r="X461" s="1">
        <v>89514</v>
      </c>
      <c r="Y461" s="1">
        <v>13.98</v>
      </c>
      <c r="Z461" s="1" t="s">
        <v>12</v>
      </c>
    </row>
    <row r="462" spans="1:26" x14ac:dyDescent="0.25">
      <c r="A462" s="1">
        <v>1361</v>
      </c>
      <c r="B462" s="1" t="s">
        <v>759</v>
      </c>
      <c r="C462" s="1" t="s">
        <v>1</v>
      </c>
      <c r="D462" s="1">
        <v>0.01</v>
      </c>
      <c r="E462" s="4">
        <v>6.48</v>
      </c>
      <c r="F462" s="4">
        <v>6.22</v>
      </c>
      <c r="G462" s="1" t="s">
        <v>66</v>
      </c>
      <c r="H462" s="1" t="s">
        <v>16</v>
      </c>
      <c r="I462" s="1" t="s">
        <v>25</v>
      </c>
      <c r="J462" s="1" t="s">
        <v>67</v>
      </c>
      <c r="K462" s="1" t="s">
        <v>52</v>
      </c>
      <c r="L462" s="1" t="s">
        <v>1058</v>
      </c>
      <c r="M462" s="1">
        <v>0.37</v>
      </c>
      <c r="N462" s="1" t="s">
        <v>8</v>
      </c>
      <c r="O462" s="1" t="s">
        <v>29</v>
      </c>
      <c r="P462" s="1" t="s">
        <v>269</v>
      </c>
      <c r="Q462" s="1" t="s">
        <v>760</v>
      </c>
      <c r="R462" s="1">
        <v>48101</v>
      </c>
      <c r="S462" s="2">
        <v>42045</v>
      </c>
      <c r="T462" s="2">
        <v>42046</v>
      </c>
      <c r="U462" s="1">
        <v>-15.6312</v>
      </c>
      <c r="V462" s="1">
        <v>9</v>
      </c>
      <c r="W462" s="1">
        <v>69.459999999999994</v>
      </c>
      <c r="X462" s="1">
        <v>89596</v>
      </c>
      <c r="Y462" s="1">
        <v>6.4700000000000006</v>
      </c>
      <c r="Z462" s="1" t="s">
        <v>32</v>
      </c>
    </row>
    <row r="463" spans="1:26" x14ac:dyDescent="0.25">
      <c r="A463" s="1">
        <v>1361</v>
      </c>
      <c r="B463" s="1" t="s">
        <v>759</v>
      </c>
      <c r="C463" s="1" t="s">
        <v>1</v>
      </c>
      <c r="D463" s="1">
        <v>0.03</v>
      </c>
      <c r="E463" s="4">
        <v>85.99</v>
      </c>
      <c r="F463" s="4">
        <v>3.3</v>
      </c>
      <c r="G463" s="1" t="s">
        <v>15</v>
      </c>
      <c r="H463" s="1" t="s">
        <v>16</v>
      </c>
      <c r="I463" s="1" t="s">
        <v>17</v>
      </c>
      <c r="J463" s="1" t="s">
        <v>115</v>
      </c>
      <c r="K463" s="1" t="s">
        <v>19</v>
      </c>
      <c r="L463" s="1" t="s">
        <v>494</v>
      </c>
      <c r="M463" s="1">
        <v>0.37</v>
      </c>
      <c r="N463" s="1" t="s">
        <v>8</v>
      </c>
      <c r="O463" s="1" t="s">
        <v>29</v>
      </c>
      <c r="P463" s="1" t="s">
        <v>269</v>
      </c>
      <c r="Q463" s="1" t="s">
        <v>760</v>
      </c>
      <c r="R463" s="1">
        <v>48101</v>
      </c>
      <c r="S463" s="2">
        <v>42045</v>
      </c>
      <c r="T463" s="2">
        <v>42047</v>
      </c>
      <c r="U463" s="1">
        <v>790.54679999999996</v>
      </c>
      <c r="V463" s="1">
        <v>16</v>
      </c>
      <c r="W463" s="1">
        <v>1145.72</v>
      </c>
      <c r="X463" s="1">
        <v>89596</v>
      </c>
      <c r="Y463" s="1">
        <v>85.96</v>
      </c>
      <c r="Z463" s="1" t="s">
        <v>32</v>
      </c>
    </row>
    <row r="464" spans="1:26" x14ac:dyDescent="0.25">
      <c r="A464" s="1">
        <v>2204</v>
      </c>
      <c r="B464" s="1" t="s">
        <v>942</v>
      </c>
      <c r="C464" s="1" t="s">
        <v>1</v>
      </c>
      <c r="D464" s="1">
        <v>0.04</v>
      </c>
      <c r="E464" s="4">
        <v>296.18</v>
      </c>
      <c r="F464" s="4">
        <v>154.12</v>
      </c>
      <c r="G464" s="1" t="s">
        <v>2</v>
      </c>
      <c r="H464" s="1" t="s">
        <v>16</v>
      </c>
      <c r="I464" s="1" t="s">
        <v>4</v>
      </c>
      <c r="J464" s="1" t="s">
        <v>5</v>
      </c>
      <c r="K464" s="1" t="s">
        <v>6</v>
      </c>
      <c r="L464" s="1" t="s">
        <v>1059</v>
      </c>
      <c r="M464" s="1">
        <v>0.76</v>
      </c>
      <c r="N464" s="1" t="s">
        <v>8</v>
      </c>
      <c r="O464" s="1" t="s">
        <v>29</v>
      </c>
      <c r="P464" s="1" t="s">
        <v>63</v>
      </c>
      <c r="Q464" s="1" t="s">
        <v>943</v>
      </c>
      <c r="R464" s="1">
        <v>55337</v>
      </c>
      <c r="S464" s="2">
        <v>42045</v>
      </c>
      <c r="T464" s="2">
        <v>42046</v>
      </c>
      <c r="U464" s="1">
        <v>-87.998040000000003</v>
      </c>
      <c r="V464" s="1">
        <v>20</v>
      </c>
      <c r="W464" s="1">
        <v>5768.12</v>
      </c>
      <c r="X464" s="1">
        <v>86053</v>
      </c>
      <c r="Y464" s="1">
        <v>296.14</v>
      </c>
      <c r="Z464" s="1" t="s">
        <v>32</v>
      </c>
    </row>
    <row r="465" spans="1:26" x14ac:dyDescent="0.25">
      <c r="A465" s="1">
        <v>1526</v>
      </c>
      <c r="B465" s="1" t="s">
        <v>1060</v>
      </c>
      <c r="C465" s="1" t="s">
        <v>14</v>
      </c>
      <c r="D465" s="1">
        <v>0.04</v>
      </c>
      <c r="E465" s="4">
        <v>11.34</v>
      </c>
      <c r="F465" s="4">
        <v>5.01</v>
      </c>
      <c r="G465" s="1" t="s">
        <v>15</v>
      </c>
      <c r="H465" s="1" t="s">
        <v>50</v>
      </c>
      <c r="I465" s="1" t="s">
        <v>25</v>
      </c>
      <c r="J465" s="1" t="s">
        <v>67</v>
      </c>
      <c r="K465" s="1" t="s">
        <v>52</v>
      </c>
      <c r="L465" s="1" t="s">
        <v>395</v>
      </c>
      <c r="M465" s="1">
        <v>0.36</v>
      </c>
      <c r="N465" s="1" t="s">
        <v>8</v>
      </c>
      <c r="O465" s="1" t="s">
        <v>9</v>
      </c>
      <c r="P465" s="1" t="s">
        <v>144</v>
      </c>
      <c r="Q465" s="1" t="s">
        <v>1061</v>
      </c>
      <c r="R465" s="1">
        <v>35211</v>
      </c>
      <c r="S465" s="2">
        <v>42045</v>
      </c>
      <c r="T465" s="2">
        <v>42046</v>
      </c>
      <c r="U465" s="1">
        <v>-189.22399999999999</v>
      </c>
      <c r="V465" s="1">
        <v>10</v>
      </c>
      <c r="W465" s="1">
        <v>115.53</v>
      </c>
      <c r="X465" s="1">
        <v>86812</v>
      </c>
      <c r="Y465" s="1">
        <v>11.3</v>
      </c>
      <c r="Z465" s="1" t="s">
        <v>12</v>
      </c>
    </row>
    <row r="466" spans="1:26" x14ac:dyDescent="0.25">
      <c r="A466" s="1">
        <v>1338</v>
      </c>
      <c r="B466" s="1" t="s">
        <v>1062</v>
      </c>
      <c r="C466" s="1" t="s">
        <v>24</v>
      </c>
      <c r="D466" s="1">
        <v>0.02</v>
      </c>
      <c r="E466" s="4">
        <v>55.99</v>
      </c>
      <c r="F466" s="4">
        <v>3.3</v>
      </c>
      <c r="G466" s="1" t="s">
        <v>15</v>
      </c>
      <c r="H466" s="1" t="s">
        <v>50</v>
      </c>
      <c r="I466" s="1" t="s">
        <v>17</v>
      </c>
      <c r="J466" s="1" t="s">
        <v>115</v>
      </c>
      <c r="K466" s="1" t="s">
        <v>19</v>
      </c>
      <c r="L466" s="1" t="s">
        <v>1063</v>
      </c>
      <c r="M466" s="1">
        <v>0.59</v>
      </c>
      <c r="N466" s="1" t="s">
        <v>8</v>
      </c>
      <c r="O466" s="1" t="s">
        <v>29</v>
      </c>
      <c r="P466" s="1" t="s">
        <v>82</v>
      </c>
      <c r="Q466" s="1" t="s">
        <v>513</v>
      </c>
      <c r="R466" s="1">
        <v>60623</v>
      </c>
      <c r="S466" s="2">
        <v>42045</v>
      </c>
      <c r="T466" s="2">
        <v>42045</v>
      </c>
      <c r="U466" s="1">
        <v>525.20039999999995</v>
      </c>
      <c r="V466" s="1">
        <v>16</v>
      </c>
      <c r="W466" s="1">
        <v>761.16</v>
      </c>
      <c r="X466" s="1">
        <v>91244</v>
      </c>
      <c r="Y466" s="1">
        <v>55.97</v>
      </c>
      <c r="Z466" s="1" t="s">
        <v>32</v>
      </c>
    </row>
    <row r="467" spans="1:26" x14ac:dyDescent="0.25">
      <c r="A467" s="1">
        <v>1340</v>
      </c>
      <c r="B467" s="1" t="s">
        <v>1064</v>
      </c>
      <c r="C467" s="1" t="s">
        <v>24</v>
      </c>
      <c r="D467" s="1">
        <v>0</v>
      </c>
      <c r="E467" s="4">
        <v>22.38</v>
      </c>
      <c r="F467" s="4">
        <v>15.1</v>
      </c>
      <c r="G467" s="1" t="s">
        <v>66</v>
      </c>
      <c r="H467" s="1" t="s">
        <v>50</v>
      </c>
      <c r="I467" s="1" t="s">
        <v>25</v>
      </c>
      <c r="J467" s="1" t="s">
        <v>51</v>
      </c>
      <c r="K467" s="1" t="s">
        <v>52</v>
      </c>
      <c r="L467" s="1" t="s">
        <v>1065</v>
      </c>
      <c r="M467" s="1">
        <v>0.38</v>
      </c>
      <c r="N467" s="1" t="s">
        <v>8</v>
      </c>
      <c r="O467" s="1" t="s">
        <v>90</v>
      </c>
      <c r="P467" s="1" t="s">
        <v>91</v>
      </c>
      <c r="Q467" s="1" t="s">
        <v>92</v>
      </c>
      <c r="R467" s="1">
        <v>10170</v>
      </c>
      <c r="S467" s="2">
        <v>42045</v>
      </c>
      <c r="T467" s="2">
        <v>42052</v>
      </c>
      <c r="U467" s="1">
        <v>-52.646999999999998</v>
      </c>
      <c r="V467" s="1">
        <v>29</v>
      </c>
      <c r="W467" s="1">
        <v>682.68</v>
      </c>
      <c r="X467" s="1">
        <v>21636</v>
      </c>
      <c r="Y467" s="1">
        <v>22.38</v>
      </c>
      <c r="Z467" s="1" t="s">
        <v>93</v>
      </c>
    </row>
    <row r="468" spans="1:26" x14ac:dyDescent="0.25">
      <c r="A468" s="1">
        <v>1340</v>
      </c>
      <c r="B468" s="1" t="s">
        <v>1064</v>
      </c>
      <c r="C468" s="1" t="s">
        <v>24</v>
      </c>
      <c r="D468" s="1">
        <v>7.0000000000000007E-2</v>
      </c>
      <c r="E468" s="4">
        <v>5.98</v>
      </c>
      <c r="F468" s="4">
        <v>4.6900000000000004</v>
      </c>
      <c r="G468" s="1" t="s">
        <v>15</v>
      </c>
      <c r="H468" s="1" t="s">
        <v>50</v>
      </c>
      <c r="I468" s="1" t="s">
        <v>25</v>
      </c>
      <c r="J468" s="1" t="s">
        <v>57</v>
      </c>
      <c r="K468" s="1" t="s">
        <v>52</v>
      </c>
      <c r="L468" s="1" t="s">
        <v>209</v>
      </c>
      <c r="M468" s="1">
        <v>0.68</v>
      </c>
      <c r="N468" s="1" t="s">
        <v>8</v>
      </c>
      <c r="O468" s="1" t="s">
        <v>90</v>
      </c>
      <c r="P468" s="1" t="s">
        <v>91</v>
      </c>
      <c r="Q468" s="1" t="s">
        <v>92</v>
      </c>
      <c r="R468" s="1">
        <v>10170</v>
      </c>
      <c r="S468" s="2">
        <v>42045</v>
      </c>
      <c r="T468" s="2">
        <v>42050</v>
      </c>
      <c r="U468" s="1">
        <v>-24.44</v>
      </c>
      <c r="V468" s="1">
        <v>11</v>
      </c>
      <c r="W468" s="1">
        <v>73.44</v>
      </c>
      <c r="X468" s="1">
        <v>21636</v>
      </c>
      <c r="Y468" s="1">
        <v>5.91</v>
      </c>
      <c r="Z468" s="1" t="s">
        <v>93</v>
      </c>
    </row>
    <row r="469" spans="1:26" x14ac:dyDescent="0.25">
      <c r="A469" s="1">
        <v>1340</v>
      </c>
      <c r="B469" s="1" t="s">
        <v>1064</v>
      </c>
      <c r="C469" s="1" t="s">
        <v>24</v>
      </c>
      <c r="D469" s="1">
        <v>0.02</v>
      </c>
      <c r="E469" s="4">
        <v>55.99</v>
      </c>
      <c r="F469" s="4">
        <v>3.3</v>
      </c>
      <c r="G469" s="1" t="s">
        <v>15</v>
      </c>
      <c r="H469" s="1" t="s">
        <v>50</v>
      </c>
      <c r="I469" s="1" t="s">
        <v>17</v>
      </c>
      <c r="J469" s="1" t="s">
        <v>115</v>
      </c>
      <c r="K469" s="1" t="s">
        <v>19</v>
      </c>
      <c r="L469" s="1" t="s">
        <v>1063</v>
      </c>
      <c r="M469" s="1">
        <v>0.59</v>
      </c>
      <c r="N469" s="1" t="s">
        <v>8</v>
      </c>
      <c r="O469" s="1" t="s">
        <v>90</v>
      </c>
      <c r="P469" s="1" t="s">
        <v>91</v>
      </c>
      <c r="Q469" s="1" t="s">
        <v>92</v>
      </c>
      <c r="R469" s="1">
        <v>10170</v>
      </c>
      <c r="S469" s="2">
        <v>42045</v>
      </c>
      <c r="T469" s="2">
        <v>42045</v>
      </c>
      <c r="U469" s="1">
        <v>366.50700000000001</v>
      </c>
      <c r="V469" s="1">
        <v>63</v>
      </c>
      <c r="W469" s="1">
        <v>2997.07</v>
      </c>
      <c r="X469" s="1">
        <v>21636</v>
      </c>
      <c r="Y469" s="1">
        <v>55.97</v>
      </c>
      <c r="Z469" s="1" t="s">
        <v>93</v>
      </c>
    </row>
    <row r="470" spans="1:26" x14ac:dyDescent="0.25">
      <c r="A470" s="1">
        <v>1341</v>
      </c>
      <c r="B470" s="1" t="s">
        <v>1066</v>
      </c>
      <c r="C470" s="1" t="s">
        <v>24</v>
      </c>
      <c r="D470" s="1">
        <v>7.0000000000000007E-2</v>
      </c>
      <c r="E470" s="4">
        <v>5.98</v>
      </c>
      <c r="F470" s="4">
        <v>4.6900000000000004</v>
      </c>
      <c r="G470" s="1" t="s">
        <v>15</v>
      </c>
      <c r="H470" s="1" t="s">
        <v>50</v>
      </c>
      <c r="I470" s="1" t="s">
        <v>25</v>
      </c>
      <c r="J470" s="1" t="s">
        <v>57</v>
      </c>
      <c r="K470" s="1" t="s">
        <v>52</v>
      </c>
      <c r="L470" s="1" t="s">
        <v>209</v>
      </c>
      <c r="M470" s="1">
        <v>0.68</v>
      </c>
      <c r="N470" s="1" t="s">
        <v>8</v>
      </c>
      <c r="O470" s="1" t="s">
        <v>90</v>
      </c>
      <c r="P470" s="1" t="s">
        <v>300</v>
      </c>
      <c r="Q470" s="1" t="s">
        <v>1067</v>
      </c>
      <c r="R470" s="1">
        <v>17201</v>
      </c>
      <c r="S470" s="2">
        <v>42045</v>
      </c>
      <c r="T470" s="2">
        <v>42050</v>
      </c>
      <c r="U470" s="1">
        <v>-12.7088</v>
      </c>
      <c r="V470" s="1">
        <v>3</v>
      </c>
      <c r="W470" s="1">
        <v>20.03</v>
      </c>
      <c r="X470" s="1">
        <v>91244</v>
      </c>
      <c r="Y470" s="1">
        <v>5.91</v>
      </c>
      <c r="Z470" s="1" t="s">
        <v>93</v>
      </c>
    </row>
    <row r="471" spans="1:26" x14ac:dyDescent="0.25">
      <c r="A471" s="1">
        <v>3004</v>
      </c>
      <c r="B471" s="1" t="s">
        <v>1068</v>
      </c>
      <c r="C471" s="1" t="s">
        <v>24</v>
      </c>
      <c r="D471" s="1">
        <v>0.08</v>
      </c>
      <c r="E471" s="4">
        <v>6.48</v>
      </c>
      <c r="F471" s="4">
        <v>6.81</v>
      </c>
      <c r="G471" s="1" t="s">
        <v>15</v>
      </c>
      <c r="H471" s="1" t="s">
        <v>73</v>
      </c>
      <c r="I471" s="1" t="s">
        <v>25</v>
      </c>
      <c r="J471" s="1" t="s">
        <v>67</v>
      </c>
      <c r="K471" s="1" t="s">
        <v>52</v>
      </c>
      <c r="L471" s="1" t="s">
        <v>1069</v>
      </c>
      <c r="M471" s="1">
        <v>0.36</v>
      </c>
      <c r="N471" s="1" t="s">
        <v>8</v>
      </c>
      <c r="O471" s="1" t="s">
        <v>37</v>
      </c>
      <c r="P471" s="1" t="s">
        <v>69</v>
      </c>
      <c r="Q471" s="1" t="s">
        <v>79</v>
      </c>
      <c r="R471" s="1">
        <v>90049</v>
      </c>
      <c r="S471" s="2">
        <v>42045</v>
      </c>
      <c r="T471" s="2">
        <v>42050</v>
      </c>
      <c r="U471" s="1">
        <v>-94.59</v>
      </c>
      <c r="V471" s="1">
        <v>58</v>
      </c>
      <c r="W471" s="1">
        <v>382.33</v>
      </c>
      <c r="X471" s="1">
        <v>54949</v>
      </c>
      <c r="Y471" s="1">
        <v>6.4</v>
      </c>
      <c r="Z471" s="1" t="s">
        <v>40</v>
      </c>
    </row>
    <row r="472" spans="1:26" x14ac:dyDescent="0.25">
      <c r="A472" s="1">
        <v>3004</v>
      </c>
      <c r="B472" s="1" t="s">
        <v>1068</v>
      </c>
      <c r="C472" s="1" t="s">
        <v>24</v>
      </c>
      <c r="D472" s="1">
        <v>0.09</v>
      </c>
      <c r="E472" s="4">
        <v>20.98</v>
      </c>
      <c r="F472" s="4">
        <v>53.03</v>
      </c>
      <c r="G472" s="1" t="s">
        <v>2</v>
      </c>
      <c r="H472" s="1" t="s">
        <v>73</v>
      </c>
      <c r="I472" s="1" t="s">
        <v>25</v>
      </c>
      <c r="J472" s="1" t="s">
        <v>57</v>
      </c>
      <c r="K472" s="1" t="s">
        <v>35</v>
      </c>
      <c r="L472" s="1" t="s">
        <v>1070</v>
      </c>
      <c r="M472" s="1">
        <v>0.78</v>
      </c>
      <c r="N472" s="1" t="s">
        <v>8</v>
      </c>
      <c r="O472" s="1" t="s">
        <v>37</v>
      </c>
      <c r="P472" s="1" t="s">
        <v>69</v>
      </c>
      <c r="Q472" s="1" t="s">
        <v>79</v>
      </c>
      <c r="R472" s="1">
        <v>90049</v>
      </c>
      <c r="S472" s="2">
        <v>42045</v>
      </c>
      <c r="T472" s="2">
        <v>42052</v>
      </c>
      <c r="U472" s="1">
        <v>-293.74</v>
      </c>
      <c r="V472" s="1">
        <v>13</v>
      </c>
      <c r="W472" s="1">
        <v>356.61</v>
      </c>
      <c r="X472" s="1">
        <v>54949</v>
      </c>
      <c r="Y472" s="1">
        <v>20.89</v>
      </c>
      <c r="Z472" s="1" t="s">
        <v>40</v>
      </c>
    </row>
    <row r="473" spans="1:26" x14ac:dyDescent="0.25">
      <c r="A473" s="1">
        <v>3006</v>
      </c>
      <c r="B473" s="1" t="s">
        <v>1071</v>
      </c>
      <c r="C473" s="1" t="s">
        <v>24</v>
      </c>
      <c r="D473" s="1">
        <v>0.08</v>
      </c>
      <c r="E473" s="4">
        <v>6.48</v>
      </c>
      <c r="F473" s="4">
        <v>6.81</v>
      </c>
      <c r="G473" s="1" t="s">
        <v>15</v>
      </c>
      <c r="H473" s="1" t="s">
        <v>73</v>
      </c>
      <c r="I473" s="1" t="s">
        <v>25</v>
      </c>
      <c r="J473" s="1" t="s">
        <v>67</v>
      </c>
      <c r="K473" s="1" t="s">
        <v>52</v>
      </c>
      <c r="L473" s="1" t="s">
        <v>1069</v>
      </c>
      <c r="M473" s="1">
        <v>0.36</v>
      </c>
      <c r="N473" s="1" t="s">
        <v>8</v>
      </c>
      <c r="O473" s="1" t="s">
        <v>37</v>
      </c>
      <c r="P473" s="1" t="s">
        <v>470</v>
      </c>
      <c r="Q473" s="1" t="s">
        <v>1072</v>
      </c>
      <c r="R473" s="1">
        <v>83402</v>
      </c>
      <c r="S473" s="2">
        <v>42045</v>
      </c>
      <c r="T473" s="2">
        <v>42050</v>
      </c>
      <c r="U473" s="1">
        <v>-49.186799999999998</v>
      </c>
      <c r="V473" s="1">
        <v>14</v>
      </c>
      <c r="W473" s="1">
        <v>92.29</v>
      </c>
      <c r="X473" s="1">
        <v>91388</v>
      </c>
      <c r="Y473" s="1">
        <v>6.4</v>
      </c>
      <c r="Z473" s="1" t="s">
        <v>40</v>
      </c>
    </row>
    <row r="474" spans="1:26" x14ac:dyDescent="0.25">
      <c r="A474" s="1">
        <v>3006</v>
      </c>
      <c r="B474" s="1" t="s">
        <v>1071</v>
      </c>
      <c r="C474" s="1" t="s">
        <v>24</v>
      </c>
      <c r="D474" s="1">
        <v>0.09</v>
      </c>
      <c r="E474" s="4">
        <v>20.98</v>
      </c>
      <c r="F474" s="4">
        <v>53.03</v>
      </c>
      <c r="G474" s="1" t="s">
        <v>2</v>
      </c>
      <c r="H474" s="1" t="s">
        <v>73</v>
      </c>
      <c r="I474" s="1" t="s">
        <v>25</v>
      </c>
      <c r="J474" s="1" t="s">
        <v>57</v>
      </c>
      <c r="K474" s="1" t="s">
        <v>35</v>
      </c>
      <c r="L474" s="1" t="s">
        <v>1070</v>
      </c>
      <c r="M474" s="1">
        <v>0.78</v>
      </c>
      <c r="N474" s="1" t="s">
        <v>8</v>
      </c>
      <c r="O474" s="1" t="s">
        <v>37</v>
      </c>
      <c r="P474" s="1" t="s">
        <v>470</v>
      </c>
      <c r="Q474" s="1" t="s">
        <v>1072</v>
      </c>
      <c r="R474" s="1">
        <v>83402</v>
      </c>
      <c r="S474" s="2">
        <v>42045</v>
      </c>
      <c r="T474" s="2">
        <v>42052</v>
      </c>
      <c r="U474" s="1">
        <v>-152.7448</v>
      </c>
      <c r="V474" s="1">
        <v>3</v>
      </c>
      <c r="W474" s="1">
        <v>82.29</v>
      </c>
      <c r="X474" s="1">
        <v>91388</v>
      </c>
      <c r="Y474" s="1">
        <v>20.89</v>
      </c>
      <c r="Z474" s="1" t="s">
        <v>40</v>
      </c>
    </row>
    <row r="475" spans="1:26" x14ac:dyDescent="0.25">
      <c r="A475" s="1">
        <v>1132</v>
      </c>
      <c r="B475" s="1" t="s">
        <v>1073</v>
      </c>
      <c r="C475" s="1" t="s">
        <v>96</v>
      </c>
      <c r="D475" s="1">
        <v>0.06</v>
      </c>
      <c r="E475" s="4">
        <v>6.37</v>
      </c>
      <c r="F475" s="4">
        <v>5.19</v>
      </c>
      <c r="G475" s="1" t="s">
        <v>15</v>
      </c>
      <c r="H475" s="1" t="s">
        <v>73</v>
      </c>
      <c r="I475" s="1" t="s">
        <v>25</v>
      </c>
      <c r="J475" s="1" t="s">
        <v>51</v>
      </c>
      <c r="K475" s="1" t="s">
        <v>52</v>
      </c>
      <c r="L475" s="1" t="s">
        <v>887</v>
      </c>
      <c r="M475" s="1">
        <v>0.38</v>
      </c>
      <c r="N475" s="1" t="s">
        <v>8</v>
      </c>
      <c r="O475" s="1" t="s">
        <v>29</v>
      </c>
      <c r="P475" s="1" t="s">
        <v>167</v>
      </c>
      <c r="Q475" s="1" t="s">
        <v>1074</v>
      </c>
      <c r="R475" s="1">
        <v>76039</v>
      </c>
      <c r="S475" s="2">
        <v>42045</v>
      </c>
      <c r="T475" s="2">
        <v>42046</v>
      </c>
      <c r="U475" s="1">
        <v>-48.219499999999996</v>
      </c>
      <c r="V475" s="1">
        <v>6</v>
      </c>
      <c r="W475" s="1">
        <v>37.700000000000003</v>
      </c>
      <c r="X475" s="1">
        <v>88101</v>
      </c>
      <c r="Y475" s="1">
        <v>6.3100000000000005</v>
      </c>
      <c r="Z475" s="1" t="s">
        <v>32</v>
      </c>
    </row>
    <row r="476" spans="1:26" x14ac:dyDescent="0.25">
      <c r="A476" s="1">
        <v>2145</v>
      </c>
      <c r="B476" s="1" t="s">
        <v>1075</v>
      </c>
      <c r="C476" s="1" t="s">
        <v>96</v>
      </c>
      <c r="D476" s="1">
        <v>0</v>
      </c>
      <c r="E476" s="4">
        <v>20.28</v>
      </c>
      <c r="F476" s="4">
        <v>14.39</v>
      </c>
      <c r="G476" s="1" t="s">
        <v>15</v>
      </c>
      <c r="H476" s="1" t="s">
        <v>73</v>
      </c>
      <c r="I476" s="1" t="s">
        <v>4</v>
      </c>
      <c r="J476" s="1" t="s">
        <v>106</v>
      </c>
      <c r="K476" s="1" t="s">
        <v>52</v>
      </c>
      <c r="L476" s="1" t="s">
        <v>690</v>
      </c>
      <c r="M476" s="1">
        <v>0.47</v>
      </c>
      <c r="N476" s="1" t="s">
        <v>8</v>
      </c>
      <c r="O476" s="1" t="s">
        <v>9</v>
      </c>
      <c r="P476" s="1" t="s">
        <v>103</v>
      </c>
      <c r="Q476" s="1" t="s">
        <v>1076</v>
      </c>
      <c r="R476" s="1">
        <v>33311</v>
      </c>
      <c r="S476" s="2">
        <v>42045</v>
      </c>
      <c r="T476" s="2">
        <v>42047</v>
      </c>
      <c r="U476" s="1">
        <v>15.678000000000001</v>
      </c>
      <c r="V476" s="1">
        <v>11</v>
      </c>
      <c r="W476" s="1">
        <v>237.83</v>
      </c>
      <c r="X476" s="1">
        <v>87072</v>
      </c>
      <c r="Y476" s="1">
        <v>20.28</v>
      </c>
      <c r="Z476" s="1" t="s">
        <v>12</v>
      </c>
    </row>
    <row r="477" spans="1:26" x14ac:dyDescent="0.25">
      <c r="A477" s="1">
        <v>1633</v>
      </c>
      <c r="B477" s="1" t="s">
        <v>1077</v>
      </c>
      <c r="C477" s="1" t="s">
        <v>49</v>
      </c>
      <c r="D477" s="1">
        <v>0.03</v>
      </c>
      <c r="E477" s="4">
        <v>5.98</v>
      </c>
      <c r="F477" s="4">
        <v>3.85</v>
      </c>
      <c r="G477" s="1" t="s">
        <v>15</v>
      </c>
      <c r="H477" s="1" t="s">
        <v>50</v>
      </c>
      <c r="I477" s="1" t="s">
        <v>17</v>
      </c>
      <c r="J477" s="1" t="s">
        <v>18</v>
      </c>
      <c r="K477" s="1" t="s">
        <v>19</v>
      </c>
      <c r="L477" s="1" t="s">
        <v>1078</v>
      </c>
      <c r="M477" s="1">
        <v>0.68</v>
      </c>
      <c r="N477" s="1" t="s">
        <v>8</v>
      </c>
      <c r="O477" s="1" t="s">
        <v>9</v>
      </c>
      <c r="P477" s="1" t="s">
        <v>10</v>
      </c>
      <c r="Q477" s="1" t="s">
        <v>1079</v>
      </c>
      <c r="R477" s="1">
        <v>38637</v>
      </c>
      <c r="S477" s="2">
        <v>42045</v>
      </c>
      <c r="T477" s="2">
        <v>42047</v>
      </c>
      <c r="U477" s="1">
        <v>-76.106800000000007</v>
      </c>
      <c r="V477" s="1">
        <v>6</v>
      </c>
      <c r="W477" s="1">
        <v>38.54</v>
      </c>
      <c r="X477" s="1">
        <v>90531</v>
      </c>
      <c r="Y477" s="1">
        <v>5.95</v>
      </c>
      <c r="Z477" s="1" t="s">
        <v>12</v>
      </c>
    </row>
    <row r="478" spans="1:26" x14ac:dyDescent="0.25">
      <c r="A478" s="1">
        <v>2302</v>
      </c>
      <c r="B478" s="1" t="s">
        <v>131</v>
      </c>
      <c r="C478" s="1" t="s">
        <v>1</v>
      </c>
      <c r="D478" s="1">
        <v>7.0000000000000007E-2</v>
      </c>
      <c r="E478" s="4">
        <v>270.98</v>
      </c>
      <c r="F478" s="4">
        <v>50</v>
      </c>
      <c r="G478" s="1" t="s">
        <v>2</v>
      </c>
      <c r="H478" s="1" t="s">
        <v>73</v>
      </c>
      <c r="I478" s="1" t="s">
        <v>4</v>
      </c>
      <c r="J478" s="1" t="s">
        <v>88</v>
      </c>
      <c r="K478" s="1" t="s">
        <v>35</v>
      </c>
      <c r="L478" s="1" t="s">
        <v>1080</v>
      </c>
      <c r="M478" s="1">
        <v>0.77</v>
      </c>
      <c r="N478" s="1" t="s">
        <v>8</v>
      </c>
      <c r="O478" s="1" t="s">
        <v>9</v>
      </c>
      <c r="P478" s="1" t="s">
        <v>103</v>
      </c>
      <c r="Q478" s="1" t="s">
        <v>134</v>
      </c>
      <c r="R478" s="1">
        <v>32404</v>
      </c>
      <c r="S478" s="2">
        <v>42046</v>
      </c>
      <c r="T478" s="2">
        <v>42048</v>
      </c>
      <c r="U478" s="1">
        <v>27.725999999999999</v>
      </c>
      <c r="V478" s="1">
        <v>9</v>
      </c>
      <c r="W478" s="1">
        <v>2439.37</v>
      </c>
      <c r="X478" s="1">
        <v>87695</v>
      </c>
      <c r="Y478" s="1">
        <v>270.91000000000003</v>
      </c>
      <c r="Z478" s="1" t="s">
        <v>12</v>
      </c>
    </row>
    <row r="479" spans="1:26" x14ac:dyDescent="0.25">
      <c r="A479" s="1">
        <v>2303</v>
      </c>
      <c r="B479" s="1" t="s">
        <v>136</v>
      </c>
      <c r="C479" s="1" t="s">
        <v>1</v>
      </c>
      <c r="D479" s="1">
        <v>7.0000000000000007E-2</v>
      </c>
      <c r="E479" s="4">
        <v>270.98</v>
      </c>
      <c r="F479" s="4">
        <v>50</v>
      </c>
      <c r="G479" s="1" t="s">
        <v>2</v>
      </c>
      <c r="H479" s="1" t="s">
        <v>73</v>
      </c>
      <c r="I479" s="1" t="s">
        <v>4</v>
      </c>
      <c r="J479" s="1" t="s">
        <v>88</v>
      </c>
      <c r="K479" s="1" t="s">
        <v>35</v>
      </c>
      <c r="L479" s="1" t="s">
        <v>1080</v>
      </c>
      <c r="M479" s="1">
        <v>0.77</v>
      </c>
      <c r="N479" s="1" t="s">
        <v>8</v>
      </c>
      <c r="O479" s="1" t="s">
        <v>90</v>
      </c>
      <c r="P479" s="1" t="s">
        <v>91</v>
      </c>
      <c r="Q479" s="1" t="s">
        <v>92</v>
      </c>
      <c r="R479" s="1">
        <v>10011</v>
      </c>
      <c r="S479" s="2">
        <v>42046</v>
      </c>
      <c r="T479" s="2">
        <v>42048</v>
      </c>
      <c r="U479" s="1">
        <v>-96.05</v>
      </c>
      <c r="V479" s="1">
        <v>36</v>
      </c>
      <c r="W479" s="1">
        <v>9757.48</v>
      </c>
      <c r="X479" s="1">
        <v>47493</v>
      </c>
      <c r="Y479" s="1">
        <v>270.91000000000003</v>
      </c>
      <c r="Z479" s="1" t="s">
        <v>93</v>
      </c>
    </row>
    <row r="480" spans="1:26" x14ac:dyDescent="0.25">
      <c r="A480" s="1">
        <v>1354</v>
      </c>
      <c r="B480" s="1" t="s">
        <v>1081</v>
      </c>
      <c r="C480" s="1" t="s">
        <v>14</v>
      </c>
      <c r="D480" s="1">
        <v>0.1</v>
      </c>
      <c r="E480" s="4">
        <v>4.13</v>
      </c>
      <c r="F480" s="4">
        <v>0.99</v>
      </c>
      <c r="G480" s="1" t="s">
        <v>15</v>
      </c>
      <c r="H480" s="1" t="s">
        <v>16</v>
      </c>
      <c r="I480" s="1" t="s">
        <v>25</v>
      </c>
      <c r="J480" s="1" t="s">
        <v>132</v>
      </c>
      <c r="K480" s="1" t="s">
        <v>52</v>
      </c>
      <c r="L480" s="1" t="s">
        <v>306</v>
      </c>
      <c r="M480" s="1">
        <v>0.39</v>
      </c>
      <c r="N480" s="1" t="s">
        <v>8</v>
      </c>
      <c r="O480" s="1" t="s">
        <v>29</v>
      </c>
      <c r="P480" s="1" t="s">
        <v>167</v>
      </c>
      <c r="Q480" s="1" t="s">
        <v>1082</v>
      </c>
      <c r="R480" s="1">
        <v>76086</v>
      </c>
      <c r="S480" s="2">
        <v>42046</v>
      </c>
      <c r="T480" s="2">
        <v>42046</v>
      </c>
      <c r="U480" s="1">
        <v>-1.0711999999999999</v>
      </c>
      <c r="V480" s="1">
        <v>2</v>
      </c>
      <c r="W480" s="1">
        <v>8.3000000000000007</v>
      </c>
      <c r="X480" s="1">
        <v>91209</v>
      </c>
      <c r="Y480" s="1">
        <v>4.03</v>
      </c>
      <c r="Z480" s="1" t="s">
        <v>32</v>
      </c>
    </row>
    <row r="481" spans="1:26" x14ac:dyDescent="0.25">
      <c r="A481" s="1">
        <v>1354</v>
      </c>
      <c r="B481" s="1" t="s">
        <v>1081</v>
      </c>
      <c r="C481" s="1" t="s">
        <v>14</v>
      </c>
      <c r="D481" s="1">
        <v>0.04</v>
      </c>
      <c r="E481" s="4">
        <v>4.9800000000000004</v>
      </c>
      <c r="F481" s="4">
        <v>0.49</v>
      </c>
      <c r="G481" s="1" t="s">
        <v>15</v>
      </c>
      <c r="H481" s="1" t="s">
        <v>16</v>
      </c>
      <c r="I481" s="1" t="s">
        <v>25</v>
      </c>
      <c r="J481" s="1" t="s">
        <v>132</v>
      </c>
      <c r="K481" s="1" t="s">
        <v>52</v>
      </c>
      <c r="L481" s="1" t="s">
        <v>1083</v>
      </c>
      <c r="M481" s="1">
        <v>0.39</v>
      </c>
      <c r="N481" s="1" t="s">
        <v>8</v>
      </c>
      <c r="O481" s="1" t="s">
        <v>29</v>
      </c>
      <c r="P481" s="1" t="s">
        <v>167</v>
      </c>
      <c r="Q481" s="1" t="s">
        <v>1082</v>
      </c>
      <c r="R481" s="1">
        <v>76086</v>
      </c>
      <c r="S481" s="2">
        <v>42046</v>
      </c>
      <c r="T481" s="2">
        <v>42048</v>
      </c>
      <c r="U481" s="1">
        <v>4.4104000000000001</v>
      </c>
      <c r="V481" s="1">
        <v>2</v>
      </c>
      <c r="W481" s="1">
        <v>10.039999999999999</v>
      </c>
      <c r="X481" s="1">
        <v>91209</v>
      </c>
      <c r="Y481" s="1">
        <v>4.9400000000000004</v>
      </c>
      <c r="Z481" s="1" t="s">
        <v>32</v>
      </c>
    </row>
    <row r="482" spans="1:26" x14ac:dyDescent="0.25">
      <c r="A482" s="1">
        <v>2072</v>
      </c>
      <c r="B482" s="1" t="s">
        <v>900</v>
      </c>
      <c r="C482" s="1" t="s">
        <v>14</v>
      </c>
      <c r="D482" s="1">
        <v>0.09</v>
      </c>
      <c r="E482" s="4">
        <v>260.98</v>
      </c>
      <c r="F482" s="4">
        <v>41.91</v>
      </c>
      <c r="G482" s="1" t="s">
        <v>2</v>
      </c>
      <c r="H482" s="1" t="s">
        <v>73</v>
      </c>
      <c r="I482" s="1" t="s">
        <v>4</v>
      </c>
      <c r="J482" s="1" t="s">
        <v>97</v>
      </c>
      <c r="K482" s="1" t="s">
        <v>6</v>
      </c>
      <c r="L482" s="1" t="s">
        <v>415</v>
      </c>
      <c r="M482" s="1">
        <v>0.59</v>
      </c>
      <c r="N482" s="1" t="s">
        <v>8</v>
      </c>
      <c r="O482" s="1" t="s">
        <v>29</v>
      </c>
      <c r="P482" s="1" t="s">
        <v>269</v>
      </c>
      <c r="Q482" s="1" t="s">
        <v>902</v>
      </c>
      <c r="R482" s="1">
        <v>48505</v>
      </c>
      <c r="S482" s="2">
        <v>42046</v>
      </c>
      <c r="T482" s="2">
        <v>42048</v>
      </c>
      <c r="U482" s="1">
        <v>1307.2692</v>
      </c>
      <c r="V482" s="1">
        <v>14</v>
      </c>
      <c r="W482" s="1">
        <v>3377.06</v>
      </c>
      <c r="X482" s="1">
        <v>88556</v>
      </c>
      <c r="Y482" s="1">
        <v>260.89000000000004</v>
      </c>
      <c r="Z482" s="1" t="s">
        <v>32</v>
      </c>
    </row>
    <row r="483" spans="1:26" x14ac:dyDescent="0.25">
      <c r="A483" s="1">
        <v>2072</v>
      </c>
      <c r="B483" s="1" t="s">
        <v>900</v>
      </c>
      <c r="C483" s="1" t="s">
        <v>14</v>
      </c>
      <c r="D483" s="1">
        <v>0.01</v>
      </c>
      <c r="E483" s="4">
        <v>10.52</v>
      </c>
      <c r="F483" s="4">
        <v>7.94</v>
      </c>
      <c r="G483" s="1" t="s">
        <v>15</v>
      </c>
      <c r="H483" s="1" t="s">
        <v>73</v>
      </c>
      <c r="I483" s="1" t="s">
        <v>4</v>
      </c>
      <c r="J483" s="1" t="s">
        <v>106</v>
      </c>
      <c r="K483" s="1" t="s">
        <v>19</v>
      </c>
      <c r="L483" s="1" t="s">
        <v>1084</v>
      </c>
      <c r="M483" s="1">
        <v>0.52</v>
      </c>
      <c r="N483" s="1" t="s">
        <v>8</v>
      </c>
      <c r="O483" s="1" t="s">
        <v>29</v>
      </c>
      <c r="P483" s="1" t="s">
        <v>269</v>
      </c>
      <c r="Q483" s="1" t="s">
        <v>902</v>
      </c>
      <c r="R483" s="1">
        <v>48505</v>
      </c>
      <c r="S483" s="2">
        <v>42046</v>
      </c>
      <c r="T483" s="2">
        <v>42048</v>
      </c>
      <c r="U483" s="1">
        <v>-15.8184</v>
      </c>
      <c r="V483" s="1">
        <v>11</v>
      </c>
      <c r="W483" s="1">
        <v>123.93</v>
      </c>
      <c r="X483" s="1">
        <v>88556</v>
      </c>
      <c r="Y483" s="1">
        <v>10.51</v>
      </c>
      <c r="Z483" s="1" t="s">
        <v>32</v>
      </c>
    </row>
    <row r="484" spans="1:26" x14ac:dyDescent="0.25">
      <c r="A484" s="1">
        <v>2072</v>
      </c>
      <c r="B484" s="1" t="s">
        <v>900</v>
      </c>
      <c r="C484" s="1" t="s">
        <v>14</v>
      </c>
      <c r="D484" s="1">
        <v>0.02</v>
      </c>
      <c r="E484" s="4">
        <v>5.98</v>
      </c>
      <c r="F484" s="4">
        <v>7.5</v>
      </c>
      <c r="G484" s="1" t="s">
        <v>66</v>
      </c>
      <c r="H484" s="1" t="s">
        <v>73</v>
      </c>
      <c r="I484" s="1" t="s">
        <v>25</v>
      </c>
      <c r="J484" s="1" t="s">
        <v>67</v>
      </c>
      <c r="K484" s="1" t="s">
        <v>52</v>
      </c>
      <c r="L484" s="1" t="s">
        <v>1085</v>
      </c>
      <c r="M484" s="1">
        <v>0.4</v>
      </c>
      <c r="N484" s="1" t="s">
        <v>8</v>
      </c>
      <c r="O484" s="1" t="s">
        <v>29</v>
      </c>
      <c r="P484" s="1" t="s">
        <v>269</v>
      </c>
      <c r="Q484" s="1" t="s">
        <v>902</v>
      </c>
      <c r="R484" s="1">
        <v>48505</v>
      </c>
      <c r="S484" s="2">
        <v>42046</v>
      </c>
      <c r="T484" s="2">
        <v>42048</v>
      </c>
      <c r="U484" s="1">
        <v>-55.8324</v>
      </c>
      <c r="V484" s="1">
        <v>14</v>
      </c>
      <c r="W484" s="1">
        <v>93.96</v>
      </c>
      <c r="X484" s="1">
        <v>88556</v>
      </c>
      <c r="Y484" s="1">
        <v>5.9600000000000009</v>
      </c>
      <c r="Z484" s="1" t="s">
        <v>32</v>
      </c>
    </row>
    <row r="485" spans="1:26" x14ac:dyDescent="0.25">
      <c r="A485" s="1">
        <v>2489</v>
      </c>
      <c r="B485" s="1" t="s">
        <v>431</v>
      </c>
      <c r="C485" s="1" t="s">
        <v>14</v>
      </c>
      <c r="D485" s="1">
        <v>0.01</v>
      </c>
      <c r="E485" s="4">
        <v>2036.48</v>
      </c>
      <c r="F485" s="4">
        <v>14.7</v>
      </c>
      <c r="G485" s="1" t="s">
        <v>2</v>
      </c>
      <c r="H485" s="1" t="s">
        <v>16</v>
      </c>
      <c r="I485" s="1" t="s">
        <v>17</v>
      </c>
      <c r="J485" s="1" t="s">
        <v>34</v>
      </c>
      <c r="K485" s="1" t="s">
        <v>35</v>
      </c>
      <c r="L485" s="1" t="s">
        <v>36</v>
      </c>
      <c r="M485" s="1">
        <v>0.55000000000000004</v>
      </c>
      <c r="N485" s="1" t="s">
        <v>8</v>
      </c>
      <c r="O485" s="1" t="s">
        <v>37</v>
      </c>
      <c r="P485" s="1" t="s">
        <v>69</v>
      </c>
      <c r="Q485" s="1" t="s">
        <v>433</v>
      </c>
      <c r="R485" s="1">
        <v>94521</v>
      </c>
      <c r="S485" s="2">
        <v>42046</v>
      </c>
      <c r="T485" s="2">
        <v>42048</v>
      </c>
      <c r="U485" s="1">
        <v>-1596.7457999999999</v>
      </c>
      <c r="V485" s="1">
        <v>2</v>
      </c>
      <c r="W485" s="1">
        <v>3786.84</v>
      </c>
      <c r="X485" s="1">
        <v>86883</v>
      </c>
      <c r="Y485" s="1">
        <v>2036.47</v>
      </c>
      <c r="Z485" s="1" t="s">
        <v>40</v>
      </c>
    </row>
    <row r="486" spans="1:26" x14ac:dyDescent="0.25">
      <c r="A486" s="1">
        <v>2778</v>
      </c>
      <c r="B486" s="1" t="s">
        <v>1086</v>
      </c>
      <c r="C486" s="1" t="s">
        <v>14</v>
      </c>
      <c r="D486" s="1">
        <v>0.05</v>
      </c>
      <c r="E486" s="4">
        <v>205.99</v>
      </c>
      <c r="F486" s="4">
        <v>8.99</v>
      </c>
      <c r="G486" s="1" t="s">
        <v>66</v>
      </c>
      <c r="H486" s="1" t="s">
        <v>16</v>
      </c>
      <c r="I486" s="1" t="s">
        <v>17</v>
      </c>
      <c r="J486" s="1" t="s">
        <v>115</v>
      </c>
      <c r="K486" s="1" t="s">
        <v>52</v>
      </c>
      <c r="L486" s="1" t="s">
        <v>1087</v>
      </c>
      <c r="M486" s="1">
        <v>0.57999999999999996</v>
      </c>
      <c r="N486" s="1" t="s">
        <v>8</v>
      </c>
      <c r="O486" s="1" t="s">
        <v>9</v>
      </c>
      <c r="P486" s="1" t="s">
        <v>76</v>
      </c>
      <c r="Q486" s="1" t="s">
        <v>1088</v>
      </c>
      <c r="R486" s="1">
        <v>28403</v>
      </c>
      <c r="S486" s="2">
        <v>42046</v>
      </c>
      <c r="T486" s="2">
        <v>42047</v>
      </c>
      <c r="U486" s="1">
        <v>111.05249999999999</v>
      </c>
      <c r="V486" s="1">
        <v>12</v>
      </c>
      <c r="W486" s="1">
        <v>2118.9899999999998</v>
      </c>
      <c r="X486" s="1">
        <v>87160</v>
      </c>
      <c r="Y486" s="1">
        <v>205.94</v>
      </c>
      <c r="Z486" s="1" t="s">
        <v>12</v>
      </c>
    </row>
    <row r="487" spans="1:26" x14ac:dyDescent="0.25">
      <c r="A487" s="1">
        <v>2778</v>
      </c>
      <c r="B487" s="1" t="s">
        <v>1086</v>
      </c>
      <c r="C487" s="1" t="s">
        <v>14</v>
      </c>
      <c r="D487" s="1">
        <v>0.08</v>
      </c>
      <c r="E487" s="4">
        <v>205.99</v>
      </c>
      <c r="F487" s="4">
        <v>8.99</v>
      </c>
      <c r="G487" s="1" t="s">
        <v>15</v>
      </c>
      <c r="H487" s="1" t="s">
        <v>16</v>
      </c>
      <c r="I487" s="1" t="s">
        <v>17</v>
      </c>
      <c r="J487" s="1" t="s">
        <v>115</v>
      </c>
      <c r="K487" s="1" t="s">
        <v>52</v>
      </c>
      <c r="L487" s="1" t="s">
        <v>643</v>
      </c>
      <c r="M487" s="1">
        <v>0.56000000000000005</v>
      </c>
      <c r="N487" s="1" t="s">
        <v>8</v>
      </c>
      <c r="O487" s="1" t="s">
        <v>9</v>
      </c>
      <c r="P487" s="1" t="s">
        <v>76</v>
      </c>
      <c r="Q487" s="1" t="s">
        <v>1088</v>
      </c>
      <c r="R487" s="1">
        <v>28403</v>
      </c>
      <c r="S487" s="2">
        <v>42046</v>
      </c>
      <c r="T487" s="2">
        <v>42047</v>
      </c>
      <c r="U487" s="1">
        <v>-1963.752</v>
      </c>
      <c r="V487" s="1">
        <v>5</v>
      </c>
      <c r="W487" s="1">
        <v>837.64</v>
      </c>
      <c r="X487" s="1">
        <v>87160</v>
      </c>
      <c r="Y487" s="1">
        <v>205.91</v>
      </c>
      <c r="Z487" s="1" t="s">
        <v>12</v>
      </c>
    </row>
    <row r="488" spans="1:26" x14ac:dyDescent="0.25">
      <c r="A488" s="1">
        <v>1815</v>
      </c>
      <c r="B488" s="1" t="s">
        <v>1089</v>
      </c>
      <c r="C488" s="1" t="s">
        <v>96</v>
      </c>
      <c r="D488" s="1">
        <v>0.06</v>
      </c>
      <c r="E488" s="4">
        <v>90.97</v>
      </c>
      <c r="F488" s="4">
        <v>14</v>
      </c>
      <c r="G488" s="1" t="s">
        <v>2</v>
      </c>
      <c r="H488" s="1" t="s">
        <v>50</v>
      </c>
      <c r="I488" s="1" t="s">
        <v>17</v>
      </c>
      <c r="J488" s="1" t="s">
        <v>34</v>
      </c>
      <c r="K488" s="1" t="s">
        <v>35</v>
      </c>
      <c r="L488" s="1" t="s">
        <v>1090</v>
      </c>
      <c r="M488" s="1">
        <v>0.36</v>
      </c>
      <c r="N488" s="1" t="s">
        <v>8</v>
      </c>
      <c r="O488" s="1" t="s">
        <v>9</v>
      </c>
      <c r="P488" s="1" t="s">
        <v>10</v>
      </c>
      <c r="Q488" s="1" t="s">
        <v>1091</v>
      </c>
      <c r="R488" s="1">
        <v>39208</v>
      </c>
      <c r="S488" s="2">
        <v>42046</v>
      </c>
      <c r="T488" s="2">
        <v>42047</v>
      </c>
      <c r="U488" s="1">
        <v>47.334000000000003</v>
      </c>
      <c r="V488" s="1">
        <v>14</v>
      </c>
      <c r="W488" s="1">
        <v>1263.3499999999999</v>
      </c>
      <c r="X488" s="1">
        <v>90525</v>
      </c>
      <c r="Y488" s="1">
        <v>90.91</v>
      </c>
      <c r="Z488" s="1" t="s">
        <v>12</v>
      </c>
    </row>
    <row r="489" spans="1:26" x14ac:dyDescent="0.25">
      <c r="A489" s="1">
        <v>757</v>
      </c>
      <c r="B489" s="1" t="s">
        <v>1092</v>
      </c>
      <c r="C489" s="1" t="s">
        <v>49</v>
      </c>
      <c r="D489" s="1">
        <v>0.03</v>
      </c>
      <c r="E489" s="4">
        <v>37.94</v>
      </c>
      <c r="F489" s="4">
        <v>5.08</v>
      </c>
      <c r="G489" s="1" t="s">
        <v>15</v>
      </c>
      <c r="H489" s="1" t="s">
        <v>50</v>
      </c>
      <c r="I489" s="1" t="s">
        <v>25</v>
      </c>
      <c r="J489" s="1" t="s">
        <v>67</v>
      </c>
      <c r="K489" s="1" t="s">
        <v>27</v>
      </c>
      <c r="L489" s="1" t="s">
        <v>1093</v>
      </c>
      <c r="M489" s="1">
        <v>0.38</v>
      </c>
      <c r="N489" s="1" t="s">
        <v>8</v>
      </c>
      <c r="O489" s="1" t="s">
        <v>37</v>
      </c>
      <c r="P489" s="1" t="s">
        <v>119</v>
      </c>
      <c r="Q489" s="1" t="s">
        <v>1094</v>
      </c>
      <c r="R489" s="1">
        <v>97062</v>
      </c>
      <c r="S489" s="2">
        <v>42046</v>
      </c>
      <c r="T489" s="2">
        <v>42048</v>
      </c>
      <c r="U489" s="1">
        <v>-7.5244</v>
      </c>
      <c r="V489" s="1">
        <v>1</v>
      </c>
      <c r="W489" s="1">
        <v>39.97</v>
      </c>
      <c r="X489" s="1">
        <v>90258</v>
      </c>
      <c r="Y489" s="1">
        <v>37.909999999999997</v>
      </c>
      <c r="Z489" s="1" t="s">
        <v>40</v>
      </c>
    </row>
    <row r="490" spans="1:26" x14ac:dyDescent="0.25">
      <c r="A490" s="1">
        <v>16</v>
      </c>
      <c r="B490" s="1" t="s">
        <v>1095</v>
      </c>
      <c r="C490" s="1" t="s">
        <v>14</v>
      </c>
      <c r="D490" s="1">
        <v>0.04</v>
      </c>
      <c r="E490" s="4">
        <v>2.98</v>
      </c>
      <c r="F490" s="4">
        <v>1.58</v>
      </c>
      <c r="G490" s="1" t="s">
        <v>15</v>
      </c>
      <c r="H490" s="1" t="s">
        <v>3</v>
      </c>
      <c r="I490" s="1" t="s">
        <v>25</v>
      </c>
      <c r="J490" s="1" t="s">
        <v>156</v>
      </c>
      <c r="K490" s="1" t="s">
        <v>27</v>
      </c>
      <c r="L490" s="1" t="s">
        <v>1096</v>
      </c>
      <c r="M490" s="1">
        <v>0.39</v>
      </c>
      <c r="N490" s="1" t="s">
        <v>8</v>
      </c>
      <c r="O490" s="1" t="s">
        <v>90</v>
      </c>
      <c r="P490" s="1" t="s">
        <v>91</v>
      </c>
      <c r="Q490" s="1" t="s">
        <v>1097</v>
      </c>
      <c r="R490" s="1">
        <v>13210</v>
      </c>
      <c r="S490" s="2">
        <v>42047</v>
      </c>
      <c r="T490" s="2">
        <v>42050</v>
      </c>
      <c r="U490" s="1">
        <v>2.63</v>
      </c>
      <c r="V490" s="1">
        <v>6</v>
      </c>
      <c r="W490" s="1">
        <v>18.8</v>
      </c>
      <c r="X490" s="1">
        <v>86836</v>
      </c>
      <c r="Y490" s="1">
        <v>2.94</v>
      </c>
      <c r="Z490" s="1" t="s">
        <v>93</v>
      </c>
    </row>
    <row r="491" spans="1:26" x14ac:dyDescent="0.25">
      <c r="A491" s="1">
        <v>16</v>
      </c>
      <c r="B491" s="1" t="s">
        <v>1095</v>
      </c>
      <c r="C491" s="1" t="s">
        <v>14</v>
      </c>
      <c r="D491" s="1">
        <v>0.05</v>
      </c>
      <c r="E491" s="4">
        <v>115.99</v>
      </c>
      <c r="F491" s="4">
        <v>2.5</v>
      </c>
      <c r="G491" s="1" t="s">
        <v>15</v>
      </c>
      <c r="H491" s="1" t="s">
        <v>3</v>
      </c>
      <c r="I491" s="1" t="s">
        <v>17</v>
      </c>
      <c r="J491" s="1" t="s">
        <v>115</v>
      </c>
      <c r="K491" s="1" t="s">
        <v>52</v>
      </c>
      <c r="L491" s="1" t="s">
        <v>1098</v>
      </c>
      <c r="M491" s="1">
        <v>0.55000000000000004</v>
      </c>
      <c r="N491" s="1" t="s">
        <v>8</v>
      </c>
      <c r="O491" s="1" t="s">
        <v>90</v>
      </c>
      <c r="P491" s="1" t="s">
        <v>91</v>
      </c>
      <c r="Q491" s="1" t="s">
        <v>1097</v>
      </c>
      <c r="R491" s="1">
        <v>13210</v>
      </c>
      <c r="S491" s="2">
        <v>42047</v>
      </c>
      <c r="T491" s="2">
        <v>42049</v>
      </c>
      <c r="U491" s="1">
        <v>652.73310000000004</v>
      </c>
      <c r="V491" s="1">
        <v>10</v>
      </c>
      <c r="W491" s="1">
        <v>945.99</v>
      </c>
      <c r="X491" s="1">
        <v>86836</v>
      </c>
      <c r="Y491" s="1">
        <v>115.94</v>
      </c>
      <c r="Z491" s="1" t="s">
        <v>93</v>
      </c>
    </row>
    <row r="492" spans="1:26" x14ac:dyDescent="0.25">
      <c r="A492" s="1">
        <v>190</v>
      </c>
      <c r="B492" s="1" t="s">
        <v>1099</v>
      </c>
      <c r="C492" s="1" t="s">
        <v>14</v>
      </c>
      <c r="D492" s="1">
        <v>0.1</v>
      </c>
      <c r="E492" s="4">
        <v>58.1</v>
      </c>
      <c r="F492" s="4">
        <v>1.49</v>
      </c>
      <c r="G492" s="1" t="s">
        <v>15</v>
      </c>
      <c r="H492" s="1" t="s">
        <v>73</v>
      </c>
      <c r="I492" s="1" t="s">
        <v>25</v>
      </c>
      <c r="J492" s="1" t="s">
        <v>51</v>
      </c>
      <c r="K492" s="1" t="s">
        <v>52</v>
      </c>
      <c r="L492" s="1" t="s">
        <v>602</v>
      </c>
      <c r="M492" s="1">
        <v>0.38</v>
      </c>
      <c r="N492" s="1" t="s">
        <v>8</v>
      </c>
      <c r="O492" s="1" t="s">
        <v>29</v>
      </c>
      <c r="P492" s="1" t="s">
        <v>82</v>
      </c>
      <c r="Q492" s="1" t="s">
        <v>1100</v>
      </c>
      <c r="R492" s="1">
        <v>60004</v>
      </c>
      <c r="S492" s="2">
        <v>42047</v>
      </c>
      <c r="T492" s="2">
        <v>42048</v>
      </c>
      <c r="U492" s="1">
        <v>113.6499</v>
      </c>
      <c r="V492" s="1">
        <v>3</v>
      </c>
      <c r="W492" s="1">
        <v>164.71</v>
      </c>
      <c r="X492" s="1">
        <v>89092</v>
      </c>
      <c r="Y492" s="1">
        <v>58</v>
      </c>
      <c r="Z492" s="1" t="s">
        <v>32</v>
      </c>
    </row>
    <row r="493" spans="1:26" x14ac:dyDescent="0.25">
      <c r="A493" s="1">
        <v>191</v>
      </c>
      <c r="B493" s="1" t="s">
        <v>1101</v>
      </c>
      <c r="C493" s="1" t="s">
        <v>14</v>
      </c>
      <c r="D493" s="1">
        <v>0.01</v>
      </c>
      <c r="E493" s="4">
        <v>80.48</v>
      </c>
      <c r="F493" s="4">
        <v>4.5</v>
      </c>
      <c r="G493" s="1" t="s">
        <v>15</v>
      </c>
      <c r="H493" s="1" t="s">
        <v>73</v>
      </c>
      <c r="I493" s="1" t="s">
        <v>25</v>
      </c>
      <c r="J493" s="1" t="s">
        <v>74</v>
      </c>
      <c r="K493" s="1" t="s">
        <v>52</v>
      </c>
      <c r="L493" s="1" t="s">
        <v>1102</v>
      </c>
      <c r="M493" s="1">
        <v>0.55000000000000004</v>
      </c>
      <c r="N493" s="1" t="s">
        <v>8</v>
      </c>
      <c r="O493" s="1" t="s">
        <v>29</v>
      </c>
      <c r="P493" s="1" t="s">
        <v>82</v>
      </c>
      <c r="Q493" s="1" t="s">
        <v>1103</v>
      </c>
      <c r="R493" s="1">
        <v>60505</v>
      </c>
      <c r="S493" s="2">
        <v>42047</v>
      </c>
      <c r="T493" s="2">
        <v>42050</v>
      </c>
      <c r="U493" s="1">
        <v>-35.474400000000003</v>
      </c>
      <c r="V493" s="1">
        <v>1</v>
      </c>
      <c r="W493" s="1">
        <v>79.680000000000007</v>
      </c>
      <c r="X493" s="1">
        <v>89092</v>
      </c>
      <c r="Y493" s="1">
        <v>80.47</v>
      </c>
      <c r="Z493" s="1" t="s">
        <v>32</v>
      </c>
    </row>
    <row r="494" spans="1:26" x14ac:dyDescent="0.25">
      <c r="A494" s="1">
        <v>3046</v>
      </c>
      <c r="B494" s="1" t="s">
        <v>1104</v>
      </c>
      <c r="C494" s="1" t="s">
        <v>14</v>
      </c>
      <c r="D494" s="1">
        <v>0.05</v>
      </c>
      <c r="E494" s="4">
        <v>120.98</v>
      </c>
      <c r="F494" s="4">
        <v>30</v>
      </c>
      <c r="G494" s="1" t="s">
        <v>2</v>
      </c>
      <c r="H494" s="1" t="s">
        <v>3</v>
      </c>
      <c r="I494" s="1" t="s">
        <v>4</v>
      </c>
      <c r="J494" s="1" t="s">
        <v>88</v>
      </c>
      <c r="K494" s="1" t="s">
        <v>35</v>
      </c>
      <c r="L494" s="1" t="s">
        <v>1105</v>
      </c>
      <c r="M494" s="1">
        <v>0.64</v>
      </c>
      <c r="N494" s="1" t="s">
        <v>8</v>
      </c>
      <c r="O494" s="1" t="s">
        <v>29</v>
      </c>
      <c r="P494" s="1" t="s">
        <v>517</v>
      </c>
      <c r="Q494" s="1" t="s">
        <v>738</v>
      </c>
      <c r="R494" s="1">
        <v>66209</v>
      </c>
      <c r="S494" s="2">
        <v>42047</v>
      </c>
      <c r="T494" s="2">
        <v>42049</v>
      </c>
      <c r="U494" s="1">
        <v>-78.759200000000007</v>
      </c>
      <c r="V494" s="1">
        <v>2</v>
      </c>
      <c r="W494" s="1">
        <v>251.06</v>
      </c>
      <c r="X494" s="1">
        <v>86103</v>
      </c>
      <c r="Y494" s="1">
        <v>120.93</v>
      </c>
      <c r="Z494" s="1" t="s">
        <v>32</v>
      </c>
    </row>
    <row r="495" spans="1:26" x14ac:dyDescent="0.25">
      <c r="A495" s="1">
        <v>954</v>
      </c>
      <c r="B495" s="1" t="s">
        <v>1106</v>
      </c>
      <c r="C495" s="1" t="s">
        <v>24</v>
      </c>
      <c r="D495" s="1">
        <v>0.1</v>
      </c>
      <c r="E495" s="4">
        <v>7.31</v>
      </c>
      <c r="F495" s="4">
        <v>0.49</v>
      </c>
      <c r="G495" s="1" t="s">
        <v>15</v>
      </c>
      <c r="H495" s="1" t="s">
        <v>3</v>
      </c>
      <c r="I495" s="1" t="s">
        <v>25</v>
      </c>
      <c r="J495" s="1" t="s">
        <v>132</v>
      </c>
      <c r="K495" s="1" t="s">
        <v>52</v>
      </c>
      <c r="L495" s="1" t="s">
        <v>1107</v>
      </c>
      <c r="M495" s="1">
        <v>0.38</v>
      </c>
      <c r="N495" s="1" t="s">
        <v>8</v>
      </c>
      <c r="O495" s="1" t="s">
        <v>29</v>
      </c>
      <c r="P495" s="1" t="s">
        <v>167</v>
      </c>
      <c r="Q495" s="1" t="s">
        <v>1108</v>
      </c>
      <c r="R495" s="1">
        <v>75067</v>
      </c>
      <c r="S495" s="2">
        <v>42047</v>
      </c>
      <c r="T495" s="2">
        <v>42056</v>
      </c>
      <c r="U495" s="1">
        <v>19.064699999999998</v>
      </c>
      <c r="V495" s="1">
        <v>4</v>
      </c>
      <c r="W495" s="1">
        <v>27.63</v>
      </c>
      <c r="X495" s="1">
        <v>90771</v>
      </c>
      <c r="Y495" s="1">
        <v>7.21</v>
      </c>
      <c r="Z495" s="1" t="s">
        <v>32</v>
      </c>
    </row>
    <row r="496" spans="1:26" x14ac:dyDescent="0.25">
      <c r="A496" s="1">
        <v>954</v>
      </c>
      <c r="B496" s="1" t="s">
        <v>1106</v>
      </c>
      <c r="C496" s="1" t="s">
        <v>24</v>
      </c>
      <c r="D496" s="1">
        <v>0.08</v>
      </c>
      <c r="E496" s="4">
        <v>6.7</v>
      </c>
      <c r="F496" s="4">
        <v>1.56</v>
      </c>
      <c r="G496" s="1" t="s">
        <v>15</v>
      </c>
      <c r="H496" s="1" t="s">
        <v>3</v>
      </c>
      <c r="I496" s="1" t="s">
        <v>25</v>
      </c>
      <c r="J496" s="1" t="s">
        <v>26</v>
      </c>
      <c r="K496" s="1" t="s">
        <v>27</v>
      </c>
      <c r="L496" s="1" t="s">
        <v>1026</v>
      </c>
      <c r="M496" s="1">
        <v>0.52</v>
      </c>
      <c r="N496" s="1" t="s">
        <v>8</v>
      </c>
      <c r="O496" s="1" t="s">
        <v>29</v>
      </c>
      <c r="P496" s="1" t="s">
        <v>167</v>
      </c>
      <c r="Q496" s="1" t="s">
        <v>1108</v>
      </c>
      <c r="R496" s="1">
        <v>75067</v>
      </c>
      <c r="S496" s="2">
        <v>42047</v>
      </c>
      <c r="T496" s="2">
        <v>42047</v>
      </c>
      <c r="U496" s="1">
        <v>10.56</v>
      </c>
      <c r="V496" s="1">
        <v>5</v>
      </c>
      <c r="W496" s="1">
        <v>31.21</v>
      </c>
      <c r="X496" s="1">
        <v>90771</v>
      </c>
      <c r="Y496" s="1">
        <v>6.62</v>
      </c>
      <c r="Z496" s="1" t="s">
        <v>32</v>
      </c>
    </row>
    <row r="497" spans="1:26" x14ac:dyDescent="0.25">
      <c r="A497" s="1">
        <v>1743</v>
      </c>
      <c r="B497" s="1" t="s">
        <v>1109</v>
      </c>
      <c r="C497" s="1" t="s">
        <v>96</v>
      </c>
      <c r="D497" s="1">
        <v>0</v>
      </c>
      <c r="E497" s="4">
        <v>55.99</v>
      </c>
      <c r="F497" s="4">
        <v>2.5</v>
      </c>
      <c r="G497" s="1" t="s">
        <v>15</v>
      </c>
      <c r="H497" s="1" t="s">
        <v>16</v>
      </c>
      <c r="I497" s="1" t="s">
        <v>17</v>
      </c>
      <c r="J497" s="1" t="s">
        <v>115</v>
      </c>
      <c r="K497" s="1" t="s">
        <v>19</v>
      </c>
      <c r="L497" s="1" t="s">
        <v>1110</v>
      </c>
      <c r="M497" s="1">
        <v>0.83</v>
      </c>
      <c r="N497" s="1" t="s">
        <v>8</v>
      </c>
      <c r="O497" s="1" t="s">
        <v>29</v>
      </c>
      <c r="P497" s="1" t="s">
        <v>167</v>
      </c>
      <c r="Q497" s="1" t="s">
        <v>1111</v>
      </c>
      <c r="R497" s="1">
        <v>77546</v>
      </c>
      <c r="S497" s="2">
        <v>42047</v>
      </c>
      <c r="T497" s="2">
        <v>42049</v>
      </c>
      <c r="U497" s="1">
        <v>-121.05808</v>
      </c>
      <c r="V497" s="1">
        <v>1</v>
      </c>
      <c r="W497" s="1">
        <v>52.1</v>
      </c>
      <c r="X497" s="1">
        <v>91025</v>
      </c>
      <c r="Y497" s="1">
        <v>55.99</v>
      </c>
      <c r="Z497" s="1" t="s">
        <v>32</v>
      </c>
    </row>
    <row r="498" spans="1:26" x14ac:dyDescent="0.25">
      <c r="A498" s="1">
        <v>2553</v>
      </c>
      <c r="B498" s="1" t="s">
        <v>1112</v>
      </c>
      <c r="C498" s="1" t="s">
        <v>96</v>
      </c>
      <c r="D498" s="1">
        <v>0.03</v>
      </c>
      <c r="E498" s="4">
        <v>12.53</v>
      </c>
      <c r="F498" s="4">
        <v>7.17</v>
      </c>
      <c r="G498" s="1" t="s">
        <v>15</v>
      </c>
      <c r="H498" s="1" t="s">
        <v>50</v>
      </c>
      <c r="I498" s="1" t="s">
        <v>25</v>
      </c>
      <c r="J498" s="1" t="s">
        <v>51</v>
      </c>
      <c r="K498" s="1" t="s">
        <v>52</v>
      </c>
      <c r="L498" s="1" t="s">
        <v>1113</v>
      </c>
      <c r="M498" s="1">
        <v>0.38</v>
      </c>
      <c r="N498" s="1" t="s">
        <v>8</v>
      </c>
      <c r="O498" s="1" t="s">
        <v>29</v>
      </c>
      <c r="P498" s="1" t="s">
        <v>337</v>
      </c>
      <c r="Q498" s="1" t="s">
        <v>1114</v>
      </c>
      <c r="R498" s="1">
        <v>53142</v>
      </c>
      <c r="S498" s="2">
        <v>42047</v>
      </c>
      <c r="T498" s="2">
        <v>42048</v>
      </c>
      <c r="U498" s="1">
        <v>-20.320499999999999</v>
      </c>
      <c r="V498" s="1">
        <v>1</v>
      </c>
      <c r="W498" s="1">
        <v>19.32</v>
      </c>
      <c r="X498" s="1">
        <v>86528</v>
      </c>
      <c r="Y498" s="1">
        <v>12.5</v>
      </c>
      <c r="Z498" s="1" t="s">
        <v>32</v>
      </c>
    </row>
    <row r="499" spans="1:26" x14ac:dyDescent="0.25">
      <c r="A499" s="1">
        <v>3324</v>
      </c>
      <c r="B499" s="1" t="s">
        <v>1115</v>
      </c>
      <c r="C499" s="1" t="s">
        <v>96</v>
      </c>
      <c r="D499" s="1">
        <v>0.05</v>
      </c>
      <c r="E499" s="4">
        <v>6.48</v>
      </c>
      <c r="F499" s="4">
        <v>8.19</v>
      </c>
      <c r="G499" s="1" t="s">
        <v>15</v>
      </c>
      <c r="H499" s="1" t="s">
        <v>16</v>
      </c>
      <c r="I499" s="1" t="s">
        <v>25</v>
      </c>
      <c r="J499" s="1" t="s">
        <v>67</v>
      </c>
      <c r="K499" s="1" t="s">
        <v>52</v>
      </c>
      <c r="L499" s="1" t="s">
        <v>879</v>
      </c>
      <c r="M499" s="1">
        <v>0.37</v>
      </c>
      <c r="N499" s="1" t="s">
        <v>8</v>
      </c>
      <c r="O499" s="1" t="s">
        <v>37</v>
      </c>
      <c r="P499" s="1" t="s">
        <v>568</v>
      </c>
      <c r="Q499" s="1" t="s">
        <v>1116</v>
      </c>
      <c r="R499" s="1">
        <v>85335</v>
      </c>
      <c r="S499" s="2">
        <v>42047</v>
      </c>
      <c r="T499" s="2">
        <v>42050</v>
      </c>
      <c r="U499" s="1">
        <v>-164.18</v>
      </c>
      <c r="V499" s="1">
        <v>9</v>
      </c>
      <c r="W499" s="1">
        <v>58.5</v>
      </c>
      <c r="X499" s="1">
        <v>90985</v>
      </c>
      <c r="Y499" s="1">
        <v>6.4300000000000006</v>
      </c>
      <c r="Z499" s="1" t="s">
        <v>40</v>
      </c>
    </row>
    <row r="500" spans="1:26" x14ac:dyDescent="0.25">
      <c r="A500" s="1">
        <v>3369</v>
      </c>
      <c r="B500" s="1" t="s">
        <v>1117</v>
      </c>
      <c r="C500" s="1" t="s">
        <v>96</v>
      </c>
      <c r="D500" s="1">
        <v>0.06</v>
      </c>
      <c r="E500" s="4">
        <v>7.1</v>
      </c>
      <c r="F500" s="4">
        <v>6.05</v>
      </c>
      <c r="G500" s="1" t="s">
        <v>15</v>
      </c>
      <c r="H500" s="1" t="s">
        <v>50</v>
      </c>
      <c r="I500" s="1" t="s">
        <v>25</v>
      </c>
      <c r="J500" s="1" t="s">
        <v>51</v>
      </c>
      <c r="K500" s="1" t="s">
        <v>52</v>
      </c>
      <c r="L500" s="1" t="s">
        <v>231</v>
      </c>
      <c r="M500" s="1">
        <v>0.39</v>
      </c>
      <c r="N500" s="1" t="s">
        <v>8</v>
      </c>
      <c r="O500" s="1" t="s">
        <v>90</v>
      </c>
      <c r="P500" s="1" t="s">
        <v>297</v>
      </c>
      <c r="Q500" s="1" t="s">
        <v>1118</v>
      </c>
      <c r="R500" s="1">
        <v>43081</v>
      </c>
      <c r="S500" s="2">
        <v>42047</v>
      </c>
      <c r="T500" s="2">
        <v>42048</v>
      </c>
      <c r="U500" s="1">
        <v>-42.170499999999997</v>
      </c>
      <c r="V500" s="1">
        <v>4</v>
      </c>
      <c r="W500" s="1">
        <v>29.99</v>
      </c>
      <c r="X500" s="1">
        <v>90500</v>
      </c>
      <c r="Y500" s="1">
        <v>7.04</v>
      </c>
      <c r="Z500" s="1" t="s">
        <v>93</v>
      </c>
    </row>
    <row r="501" spans="1:26" x14ac:dyDescent="0.25">
      <c r="A501" s="1">
        <v>1298</v>
      </c>
      <c r="B501" s="1" t="s">
        <v>1119</v>
      </c>
      <c r="C501" s="1" t="s">
        <v>49</v>
      </c>
      <c r="D501" s="1">
        <v>0.04</v>
      </c>
      <c r="E501" s="4">
        <v>150.97999999999999</v>
      </c>
      <c r="F501" s="4">
        <v>13.99</v>
      </c>
      <c r="G501" s="1" t="s">
        <v>15</v>
      </c>
      <c r="H501" s="1" t="s">
        <v>50</v>
      </c>
      <c r="I501" s="1" t="s">
        <v>17</v>
      </c>
      <c r="J501" s="1" t="s">
        <v>34</v>
      </c>
      <c r="K501" s="1" t="s">
        <v>124</v>
      </c>
      <c r="L501" s="1" t="s">
        <v>762</v>
      </c>
      <c r="M501" s="1">
        <v>0.38</v>
      </c>
      <c r="N501" s="1" t="s">
        <v>8</v>
      </c>
      <c r="O501" s="1" t="s">
        <v>29</v>
      </c>
      <c r="P501" s="1" t="s">
        <v>167</v>
      </c>
      <c r="Q501" s="1" t="s">
        <v>1120</v>
      </c>
      <c r="R501" s="1">
        <v>75482</v>
      </c>
      <c r="S501" s="2">
        <v>42047</v>
      </c>
      <c r="T501" s="2">
        <v>42050</v>
      </c>
      <c r="U501" s="1">
        <v>606.05460000000005</v>
      </c>
      <c r="V501" s="1">
        <v>6</v>
      </c>
      <c r="W501" s="1">
        <v>878.34</v>
      </c>
      <c r="X501" s="1">
        <v>90662</v>
      </c>
      <c r="Y501" s="1">
        <v>150.94</v>
      </c>
      <c r="Z501" s="1" t="s">
        <v>32</v>
      </c>
    </row>
    <row r="502" spans="1:26" x14ac:dyDescent="0.25">
      <c r="A502" s="1">
        <v>1298</v>
      </c>
      <c r="B502" s="1" t="s">
        <v>1119</v>
      </c>
      <c r="C502" s="1" t="s">
        <v>49</v>
      </c>
      <c r="D502" s="1">
        <v>0.04</v>
      </c>
      <c r="E502" s="4">
        <v>176.19</v>
      </c>
      <c r="F502" s="4">
        <v>11.87</v>
      </c>
      <c r="G502" s="1" t="s">
        <v>15</v>
      </c>
      <c r="H502" s="1" t="s">
        <v>50</v>
      </c>
      <c r="I502" s="1" t="s">
        <v>25</v>
      </c>
      <c r="J502" s="1" t="s">
        <v>57</v>
      </c>
      <c r="K502" s="1" t="s">
        <v>52</v>
      </c>
      <c r="L502" s="1" t="s">
        <v>1121</v>
      </c>
      <c r="M502" s="1">
        <v>0.62</v>
      </c>
      <c r="N502" s="1" t="s">
        <v>8</v>
      </c>
      <c r="O502" s="1" t="s">
        <v>29</v>
      </c>
      <c r="P502" s="1" t="s">
        <v>167</v>
      </c>
      <c r="Q502" s="1" t="s">
        <v>1120</v>
      </c>
      <c r="R502" s="1">
        <v>75482</v>
      </c>
      <c r="S502" s="2">
        <v>42047</v>
      </c>
      <c r="T502" s="2">
        <v>42049</v>
      </c>
      <c r="U502" s="1">
        <v>320.10000000000002</v>
      </c>
      <c r="V502" s="1">
        <v>4</v>
      </c>
      <c r="W502" s="1">
        <v>676.57</v>
      </c>
      <c r="X502" s="1">
        <v>90662</v>
      </c>
      <c r="Y502" s="1">
        <v>176.15</v>
      </c>
      <c r="Z502" s="1" t="s">
        <v>32</v>
      </c>
    </row>
    <row r="503" spans="1:26" x14ac:dyDescent="0.25">
      <c r="A503" s="1">
        <v>2020</v>
      </c>
      <c r="B503" s="1" t="s">
        <v>1122</v>
      </c>
      <c r="C503" s="1" t="s">
        <v>1</v>
      </c>
      <c r="D503" s="1">
        <v>0.02</v>
      </c>
      <c r="E503" s="4">
        <v>120.98</v>
      </c>
      <c r="F503" s="4">
        <v>58.64</v>
      </c>
      <c r="G503" s="1" t="s">
        <v>2</v>
      </c>
      <c r="H503" s="1" t="s">
        <v>50</v>
      </c>
      <c r="I503" s="1" t="s">
        <v>4</v>
      </c>
      <c r="J503" s="1" t="s">
        <v>97</v>
      </c>
      <c r="K503" s="1" t="s">
        <v>6</v>
      </c>
      <c r="L503" s="1" t="s">
        <v>1123</v>
      </c>
      <c r="M503" s="1">
        <v>0.75</v>
      </c>
      <c r="N503" s="1" t="s">
        <v>8</v>
      </c>
      <c r="O503" s="1" t="s">
        <v>90</v>
      </c>
      <c r="P503" s="1" t="s">
        <v>300</v>
      </c>
      <c r="Q503" s="1" t="s">
        <v>1124</v>
      </c>
      <c r="R503" s="1">
        <v>15239</v>
      </c>
      <c r="S503" s="2">
        <v>42048</v>
      </c>
      <c r="T503" s="2">
        <v>42050</v>
      </c>
      <c r="U503" s="1">
        <v>-1330.5</v>
      </c>
      <c r="V503" s="1">
        <v>11</v>
      </c>
      <c r="W503" s="1">
        <v>1370.99</v>
      </c>
      <c r="X503" s="1">
        <v>86933</v>
      </c>
      <c r="Y503" s="1">
        <v>120.96000000000001</v>
      </c>
      <c r="Z503" s="1" t="s">
        <v>93</v>
      </c>
    </row>
    <row r="504" spans="1:26" x14ac:dyDescent="0.25">
      <c r="A504" s="1">
        <v>3342</v>
      </c>
      <c r="B504" s="1" t="s">
        <v>1125</v>
      </c>
      <c r="C504" s="1" t="s">
        <v>1</v>
      </c>
      <c r="D504" s="1">
        <v>0.03</v>
      </c>
      <c r="E504" s="4">
        <v>194.3</v>
      </c>
      <c r="F504" s="4">
        <v>11.54</v>
      </c>
      <c r="G504" s="1" t="s">
        <v>15</v>
      </c>
      <c r="H504" s="1" t="s">
        <v>50</v>
      </c>
      <c r="I504" s="1" t="s">
        <v>4</v>
      </c>
      <c r="J504" s="1" t="s">
        <v>106</v>
      </c>
      <c r="K504" s="1" t="s">
        <v>43</v>
      </c>
      <c r="L504" s="1" t="s">
        <v>186</v>
      </c>
      <c r="M504" s="1">
        <v>0.59</v>
      </c>
      <c r="N504" s="1" t="s">
        <v>8</v>
      </c>
      <c r="O504" s="1" t="s">
        <v>90</v>
      </c>
      <c r="P504" s="1" t="s">
        <v>354</v>
      </c>
      <c r="Q504" s="1" t="s">
        <v>45</v>
      </c>
      <c r="R504" s="1">
        <v>20006</v>
      </c>
      <c r="S504" s="2">
        <v>42048</v>
      </c>
      <c r="T504" s="2">
        <v>42050</v>
      </c>
      <c r="U504" s="1">
        <v>2861.01</v>
      </c>
      <c r="V504" s="1">
        <v>42</v>
      </c>
      <c r="W504" s="1">
        <v>8549.0400000000009</v>
      </c>
      <c r="X504" s="1">
        <v>21572</v>
      </c>
      <c r="Y504" s="1">
        <v>194.27</v>
      </c>
      <c r="Z504" s="1" t="s">
        <v>93</v>
      </c>
    </row>
    <row r="505" spans="1:26" x14ac:dyDescent="0.25">
      <c r="A505" s="1">
        <v>3344</v>
      </c>
      <c r="B505" s="1" t="s">
        <v>1126</v>
      </c>
      <c r="C505" s="1" t="s">
        <v>1</v>
      </c>
      <c r="D505" s="1">
        <v>0.03</v>
      </c>
      <c r="E505" s="4">
        <v>194.3</v>
      </c>
      <c r="F505" s="4">
        <v>11.54</v>
      </c>
      <c r="G505" s="1" t="s">
        <v>15</v>
      </c>
      <c r="H505" s="1" t="s">
        <v>50</v>
      </c>
      <c r="I505" s="1" t="s">
        <v>4</v>
      </c>
      <c r="J505" s="1" t="s">
        <v>106</v>
      </c>
      <c r="K505" s="1" t="s">
        <v>43</v>
      </c>
      <c r="L505" s="1" t="s">
        <v>186</v>
      </c>
      <c r="M505" s="1">
        <v>0.59</v>
      </c>
      <c r="N505" s="1" t="s">
        <v>8</v>
      </c>
      <c r="O505" s="1" t="s">
        <v>29</v>
      </c>
      <c r="P505" s="1" t="s">
        <v>269</v>
      </c>
      <c r="Q505" s="1" t="s">
        <v>1127</v>
      </c>
      <c r="R505" s="1">
        <v>48307</v>
      </c>
      <c r="S505" s="2">
        <v>42048</v>
      </c>
      <c r="T505" s="2">
        <v>42050</v>
      </c>
      <c r="U505" s="1">
        <v>1544.9306999999999</v>
      </c>
      <c r="V505" s="1">
        <v>11</v>
      </c>
      <c r="W505" s="1">
        <v>2239.0300000000002</v>
      </c>
      <c r="X505" s="1">
        <v>89928</v>
      </c>
      <c r="Y505" s="1">
        <v>194.27</v>
      </c>
      <c r="Z505" s="1" t="s">
        <v>32</v>
      </c>
    </row>
    <row r="506" spans="1:26" x14ac:dyDescent="0.25">
      <c r="A506" s="1">
        <v>1554</v>
      </c>
      <c r="B506" s="1" t="s">
        <v>1128</v>
      </c>
      <c r="C506" s="1" t="s">
        <v>14</v>
      </c>
      <c r="D506" s="1">
        <v>0.03</v>
      </c>
      <c r="E506" s="4">
        <v>124.49</v>
      </c>
      <c r="F506" s="4">
        <v>51.94</v>
      </c>
      <c r="G506" s="1" t="s">
        <v>2</v>
      </c>
      <c r="H506" s="1" t="s">
        <v>16</v>
      </c>
      <c r="I506" s="1" t="s">
        <v>4</v>
      </c>
      <c r="J506" s="1" t="s">
        <v>5</v>
      </c>
      <c r="K506" s="1" t="s">
        <v>6</v>
      </c>
      <c r="L506" s="1" t="s">
        <v>1129</v>
      </c>
      <c r="M506" s="1">
        <v>0.63</v>
      </c>
      <c r="N506" s="1" t="s">
        <v>8</v>
      </c>
      <c r="O506" s="1" t="s">
        <v>9</v>
      </c>
      <c r="P506" s="1" t="s">
        <v>10</v>
      </c>
      <c r="Q506" s="1" t="s">
        <v>1130</v>
      </c>
      <c r="R506" s="1">
        <v>39503</v>
      </c>
      <c r="S506" s="2">
        <v>42048</v>
      </c>
      <c r="T506" s="2">
        <v>42049</v>
      </c>
      <c r="U506" s="1">
        <v>-4.0179999999999998</v>
      </c>
      <c r="V506" s="1">
        <v>7</v>
      </c>
      <c r="W506" s="1">
        <v>894.88</v>
      </c>
      <c r="X506" s="1">
        <v>87487</v>
      </c>
      <c r="Y506" s="1">
        <v>124.46</v>
      </c>
      <c r="Z506" s="1" t="s">
        <v>12</v>
      </c>
    </row>
    <row r="507" spans="1:26" x14ac:dyDescent="0.25">
      <c r="A507" s="1">
        <v>2897</v>
      </c>
      <c r="B507" s="1" t="s">
        <v>1131</v>
      </c>
      <c r="C507" s="1" t="s">
        <v>14</v>
      </c>
      <c r="D507" s="1">
        <v>0.05</v>
      </c>
      <c r="E507" s="4">
        <v>80.97</v>
      </c>
      <c r="F507" s="4">
        <v>30.06</v>
      </c>
      <c r="G507" s="1" t="s">
        <v>2</v>
      </c>
      <c r="H507" s="1" t="s">
        <v>50</v>
      </c>
      <c r="I507" s="1" t="s">
        <v>17</v>
      </c>
      <c r="J507" s="1" t="s">
        <v>34</v>
      </c>
      <c r="K507" s="1" t="s">
        <v>6</v>
      </c>
      <c r="L507" s="1" t="s">
        <v>1132</v>
      </c>
      <c r="M507" s="1">
        <v>0.4</v>
      </c>
      <c r="N507" s="1" t="s">
        <v>8</v>
      </c>
      <c r="O507" s="1" t="s">
        <v>29</v>
      </c>
      <c r="P507" s="1" t="s">
        <v>63</v>
      </c>
      <c r="Q507" s="1" t="s">
        <v>1133</v>
      </c>
      <c r="R507" s="1">
        <v>55369</v>
      </c>
      <c r="S507" s="2">
        <v>42048</v>
      </c>
      <c r="T507" s="2">
        <v>42049</v>
      </c>
      <c r="U507" s="1">
        <v>565.17999999999995</v>
      </c>
      <c r="V507" s="1">
        <v>11</v>
      </c>
      <c r="W507" s="1">
        <v>904.25</v>
      </c>
      <c r="X507" s="1">
        <v>86926</v>
      </c>
      <c r="Y507" s="1">
        <v>80.92</v>
      </c>
      <c r="Z507" s="1" t="s">
        <v>32</v>
      </c>
    </row>
    <row r="508" spans="1:26" x14ac:dyDescent="0.25">
      <c r="A508" s="1">
        <v>2897</v>
      </c>
      <c r="B508" s="1" t="s">
        <v>1131</v>
      </c>
      <c r="C508" s="1" t="s">
        <v>14</v>
      </c>
      <c r="D508" s="1">
        <v>0</v>
      </c>
      <c r="E508" s="4">
        <v>6.48</v>
      </c>
      <c r="F508" s="4">
        <v>10.050000000000001</v>
      </c>
      <c r="G508" s="1" t="s">
        <v>15</v>
      </c>
      <c r="H508" s="1" t="s">
        <v>50</v>
      </c>
      <c r="I508" s="1" t="s">
        <v>25</v>
      </c>
      <c r="J508" s="1" t="s">
        <v>67</v>
      </c>
      <c r="K508" s="1" t="s">
        <v>52</v>
      </c>
      <c r="L508" s="1" t="s">
        <v>1134</v>
      </c>
      <c r="M508" s="1">
        <v>0.37</v>
      </c>
      <c r="N508" s="1" t="s">
        <v>8</v>
      </c>
      <c r="O508" s="1" t="s">
        <v>29</v>
      </c>
      <c r="P508" s="1" t="s">
        <v>63</v>
      </c>
      <c r="Q508" s="1" t="s">
        <v>1133</v>
      </c>
      <c r="R508" s="1">
        <v>55369</v>
      </c>
      <c r="S508" s="2">
        <v>42048</v>
      </c>
      <c r="T508" s="2">
        <v>42050</v>
      </c>
      <c r="U508" s="1">
        <v>-38.72</v>
      </c>
      <c r="V508" s="1">
        <v>2</v>
      </c>
      <c r="W508" s="1">
        <v>16.309999999999999</v>
      </c>
      <c r="X508" s="1">
        <v>86926</v>
      </c>
      <c r="Y508" s="1">
        <v>6.48</v>
      </c>
      <c r="Z508" s="1" t="s">
        <v>32</v>
      </c>
    </row>
    <row r="509" spans="1:26" x14ac:dyDescent="0.25">
      <c r="A509" s="1">
        <v>2058</v>
      </c>
      <c r="B509" s="1" t="s">
        <v>1135</v>
      </c>
      <c r="C509" s="1" t="s">
        <v>96</v>
      </c>
      <c r="D509" s="1">
        <v>7.0000000000000007E-2</v>
      </c>
      <c r="E509" s="4">
        <v>5.98</v>
      </c>
      <c r="F509" s="4">
        <v>5.46</v>
      </c>
      <c r="G509" s="1" t="s">
        <v>15</v>
      </c>
      <c r="H509" s="1" t="s">
        <v>73</v>
      </c>
      <c r="I509" s="1" t="s">
        <v>25</v>
      </c>
      <c r="J509" s="1" t="s">
        <v>67</v>
      </c>
      <c r="K509" s="1" t="s">
        <v>52</v>
      </c>
      <c r="L509" s="1" t="s">
        <v>1136</v>
      </c>
      <c r="M509" s="1">
        <v>0.36</v>
      </c>
      <c r="N509" s="1" t="s">
        <v>8</v>
      </c>
      <c r="O509" s="1" t="s">
        <v>9</v>
      </c>
      <c r="P509" s="1" t="s">
        <v>76</v>
      </c>
      <c r="Q509" s="1" t="s">
        <v>1137</v>
      </c>
      <c r="R509" s="1">
        <v>28601</v>
      </c>
      <c r="S509" s="2">
        <v>42048</v>
      </c>
      <c r="T509" s="2">
        <v>42050</v>
      </c>
      <c r="U509" s="1">
        <v>46.65</v>
      </c>
      <c r="V509" s="1">
        <v>5</v>
      </c>
      <c r="W509" s="1">
        <v>32.76</v>
      </c>
      <c r="X509" s="1">
        <v>88040</v>
      </c>
      <c r="Y509" s="1">
        <v>5.91</v>
      </c>
      <c r="Z509" s="1" t="s">
        <v>12</v>
      </c>
    </row>
    <row r="510" spans="1:26" x14ac:dyDescent="0.25">
      <c r="A510" s="1">
        <v>3170</v>
      </c>
      <c r="B510" s="1" t="s">
        <v>1138</v>
      </c>
      <c r="C510" s="1" t="s">
        <v>96</v>
      </c>
      <c r="D510" s="1">
        <v>0.1</v>
      </c>
      <c r="E510" s="4">
        <v>7.28</v>
      </c>
      <c r="F510" s="4">
        <v>5.47</v>
      </c>
      <c r="G510" s="1" t="s">
        <v>15</v>
      </c>
      <c r="H510" s="1" t="s">
        <v>73</v>
      </c>
      <c r="I510" s="1" t="s">
        <v>25</v>
      </c>
      <c r="J510" s="1" t="s">
        <v>67</v>
      </c>
      <c r="K510" s="1" t="s">
        <v>52</v>
      </c>
      <c r="L510" s="1" t="s">
        <v>1139</v>
      </c>
      <c r="M510" s="1">
        <v>0.35</v>
      </c>
      <c r="N510" s="1" t="s">
        <v>8</v>
      </c>
      <c r="O510" s="1" t="s">
        <v>9</v>
      </c>
      <c r="P510" s="1" t="s">
        <v>103</v>
      </c>
      <c r="Q510" s="1" t="s">
        <v>1140</v>
      </c>
      <c r="R510" s="1">
        <v>34952</v>
      </c>
      <c r="S510" s="2">
        <v>42048</v>
      </c>
      <c r="T510" s="2">
        <v>42048</v>
      </c>
      <c r="U510" s="1">
        <v>167.334</v>
      </c>
      <c r="V510" s="1">
        <v>12</v>
      </c>
      <c r="W510" s="1">
        <v>83.14</v>
      </c>
      <c r="X510" s="1">
        <v>86489</v>
      </c>
      <c r="Y510" s="1">
        <v>7.1800000000000006</v>
      </c>
      <c r="Z510" s="1" t="s">
        <v>12</v>
      </c>
    </row>
    <row r="511" spans="1:26" x14ac:dyDescent="0.25">
      <c r="A511" s="1">
        <v>2190</v>
      </c>
      <c r="B511" s="1" t="s">
        <v>1141</v>
      </c>
      <c r="C511" s="1" t="s">
        <v>1</v>
      </c>
      <c r="D511" s="1">
        <v>0.05</v>
      </c>
      <c r="E511" s="4">
        <v>16.98</v>
      </c>
      <c r="F511" s="4">
        <v>7.78</v>
      </c>
      <c r="G511" s="1" t="s">
        <v>15</v>
      </c>
      <c r="H511" s="1" t="s">
        <v>50</v>
      </c>
      <c r="I511" s="1" t="s">
        <v>25</v>
      </c>
      <c r="J511" s="1" t="s">
        <v>26</v>
      </c>
      <c r="K511" s="1" t="s">
        <v>19</v>
      </c>
      <c r="L511" s="1" t="s">
        <v>1142</v>
      </c>
      <c r="M511" s="1">
        <v>0.56999999999999995</v>
      </c>
      <c r="N511" s="1" t="s">
        <v>8</v>
      </c>
      <c r="O511" s="1" t="s">
        <v>29</v>
      </c>
      <c r="P511" s="1" t="s">
        <v>269</v>
      </c>
      <c r="Q511" s="1" t="s">
        <v>1143</v>
      </c>
      <c r="R511" s="1">
        <v>48227</v>
      </c>
      <c r="S511" s="2">
        <v>42049</v>
      </c>
      <c r="T511" s="2">
        <v>42051</v>
      </c>
      <c r="U511" s="1">
        <v>-47.28</v>
      </c>
      <c r="V511" s="1">
        <v>45</v>
      </c>
      <c r="W511" s="1">
        <v>761.67</v>
      </c>
      <c r="X511" s="1">
        <v>41636</v>
      </c>
      <c r="Y511" s="1">
        <v>16.93</v>
      </c>
      <c r="Z511" s="1" t="s">
        <v>32</v>
      </c>
    </row>
    <row r="512" spans="1:26" x14ac:dyDescent="0.25">
      <c r="A512" s="1">
        <v>2190</v>
      </c>
      <c r="B512" s="1" t="s">
        <v>1141</v>
      </c>
      <c r="C512" s="1" t="s">
        <v>1</v>
      </c>
      <c r="D512" s="1">
        <v>0.03</v>
      </c>
      <c r="E512" s="4">
        <v>115.99</v>
      </c>
      <c r="F512" s="4">
        <v>4.2300000000000004</v>
      </c>
      <c r="G512" s="1" t="s">
        <v>15</v>
      </c>
      <c r="H512" s="1" t="s">
        <v>50</v>
      </c>
      <c r="I512" s="1" t="s">
        <v>17</v>
      </c>
      <c r="J512" s="1" t="s">
        <v>115</v>
      </c>
      <c r="K512" s="1" t="s">
        <v>52</v>
      </c>
      <c r="L512" s="1" t="s">
        <v>1144</v>
      </c>
      <c r="M512" s="1">
        <v>0.56000000000000005</v>
      </c>
      <c r="N512" s="1" t="s">
        <v>8</v>
      </c>
      <c r="O512" s="1" t="s">
        <v>29</v>
      </c>
      <c r="P512" s="1" t="s">
        <v>269</v>
      </c>
      <c r="Q512" s="1" t="s">
        <v>1143</v>
      </c>
      <c r="R512" s="1">
        <v>48227</v>
      </c>
      <c r="S512" s="2">
        <v>42049</v>
      </c>
      <c r="T512" s="2">
        <v>42051</v>
      </c>
      <c r="U512" s="1">
        <v>722.24099999999999</v>
      </c>
      <c r="V512" s="1">
        <v>49</v>
      </c>
      <c r="W512" s="1">
        <v>5014.07</v>
      </c>
      <c r="X512" s="1">
        <v>41636</v>
      </c>
      <c r="Y512" s="1">
        <v>115.96</v>
      </c>
      <c r="Z512" s="1" t="s">
        <v>32</v>
      </c>
    </row>
    <row r="513" spans="1:26" x14ac:dyDescent="0.25">
      <c r="A513" s="1">
        <v>2193</v>
      </c>
      <c r="B513" s="1" t="s">
        <v>1145</v>
      </c>
      <c r="C513" s="1" t="s">
        <v>1</v>
      </c>
      <c r="D513" s="1">
        <v>0.05</v>
      </c>
      <c r="E513" s="4">
        <v>16.98</v>
      </c>
      <c r="F513" s="4">
        <v>7.78</v>
      </c>
      <c r="G513" s="1" t="s">
        <v>15</v>
      </c>
      <c r="H513" s="1" t="s">
        <v>50</v>
      </c>
      <c r="I513" s="1" t="s">
        <v>25</v>
      </c>
      <c r="J513" s="1" t="s">
        <v>26</v>
      </c>
      <c r="K513" s="1" t="s">
        <v>19</v>
      </c>
      <c r="L513" s="1" t="s">
        <v>1142</v>
      </c>
      <c r="M513" s="1">
        <v>0.56999999999999995</v>
      </c>
      <c r="N513" s="1" t="s">
        <v>8</v>
      </c>
      <c r="O513" s="1" t="s">
        <v>9</v>
      </c>
      <c r="P513" s="1" t="s">
        <v>76</v>
      </c>
      <c r="Q513" s="1" t="s">
        <v>77</v>
      </c>
      <c r="R513" s="1">
        <v>28560</v>
      </c>
      <c r="S513" s="2">
        <v>42049</v>
      </c>
      <c r="T513" s="2">
        <v>42051</v>
      </c>
      <c r="U513" s="1">
        <v>-161</v>
      </c>
      <c r="V513" s="1">
        <v>11</v>
      </c>
      <c r="W513" s="1">
        <v>186.19</v>
      </c>
      <c r="X513" s="1">
        <v>90685</v>
      </c>
      <c r="Y513" s="1">
        <v>16.93</v>
      </c>
      <c r="Z513" s="1" t="s">
        <v>12</v>
      </c>
    </row>
    <row r="514" spans="1:26" x14ac:dyDescent="0.25">
      <c r="A514" s="1">
        <v>2193</v>
      </c>
      <c r="B514" s="1" t="s">
        <v>1145</v>
      </c>
      <c r="C514" s="1" t="s">
        <v>1</v>
      </c>
      <c r="D514" s="1">
        <v>0.03</v>
      </c>
      <c r="E514" s="4">
        <v>115.99</v>
      </c>
      <c r="F514" s="4">
        <v>4.2300000000000004</v>
      </c>
      <c r="G514" s="1" t="s">
        <v>15</v>
      </c>
      <c r="H514" s="1" t="s">
        <v>50</v>
      </c>
      <c r="I514" s="1" t="s">
        <v>17</v>
      </c>
      <c r="J514" s="1" t="s">
        <v>115</v>
      </c>
      <c r="K514" s="1" t="s">
        <v>52</v>
      </c>
      <c r="L514" s="1" t="s">
        <v>1144</v>
      </c>
      <c r="M514" s="1">
        <v>0.56000000000000005</v>
      </c>
      <c r="N514" s="1" t="s">
        <v>8</v>
      </c>
      <c r="O514" s="1" t="s">
        <v>9</v>
      </c>
      <c r="P514" s="1" t="s">
        <v>76</v>
      </c>
      <c r="Q514" s="1" t="s">
        <v>77</v>
      </c>
      <c r="R514" s="1">
        <v>28560</v>
      </c>
      <c r="S514" s="2">
        <v>42049</v>
      </c>
      <c r="T514" s="2">
        <v>42051</v>
      </c>
      <c r="U514" s="1">
        <v>848.3646</v>
      </c>
      <c r="V514" s="1">
        <v>12</v>
      </c>
      <c r="W514" s="1">
        <v>1227.94</v>
      </c>
      <c r="X514" s="1">
        <v>90685</v>
      </c>
      <c r="Y514" s="1">
        <v>115.96</v>
      </c>
      <c r="Z514" s="1" t="s">
        <v>12</v>
      </c>
    </row>
    <row r="515" spans="1:26" x14ac:dyDescent="0.25">
      <c r="A515" s="1">
        <v>2358</v>
      </c>
      <c r="B515" s="1" t="s">
        <v>1146</v>
      </c>
      <c r="C515" s="1" t="s">
        <v>1</v>
      </c>
      <c r="D515" s="1">
        <v>0.05</v>
      </c>
      <c r="E515" s="4">
        <v>2.08</v>
      </c>
      <c r="F515" s="4">
        <v>2.56</v>
      </c>
      <c r="G515" s="1" t="s">
        <v>15</v>
      </c>
      <c r="H515" s="1" t="s">
        <v>50</v>
      </c>
      <c r="I515" s="1" t="s">
        <v>25</v>
      </c>
      <c r="J515" s="1" t="s">
        <v>548</v>
      </c>
      <c r="K515" s="1" t="s">
        <v>19</v>
      </c>
      <c r="L515" s="1" t="s">
        <v>1147</v>
      </c>
      <c r="M515" s="1">
        <v>0.55000000000000004</v>
      </c>
      <c r="N515" s="1" t="s">
        <v>8</v>
      </c>
      <c r="O515" s="1" t="s">
        <v>9</v>
      </c>
      <c r="P515" s="1" t="s">
        <v>103</v>
      </c>
      <c r="Q515" s="1" t="s">
        <v>1076</v>
      </c>
      <c r="R515" s="1">
        <v>33311</v>
      </c>
      <c r="S515" s="2">
        <v>42049</v>
      </c>
      <c r="T515" s="2">
        <v>42051</v>
      </c>
      <c r="U515" s="1">
        <v>-1045.0160000000001</v>
      </c>
      <c r="V515" s="1">
        <v>19</v>
      </c>
      <c r="W515" s="1">
        <v>40.93</v>
      </c>
      <c r="X515" s="1">
        <v>88268</v>
      </c>
      <c r="Y515" s="1">
        <v>2.0300000000000002</v>
      </c>
      <c r="Z515" s="1" t="s">
        <v>12</v>
      </c>
    </row>
    <row r="516" spans="1:26" x14ac:dyDescent="0.25">
      <c r="A516" s="1">
        <v>2490</v>
      </c>
      <c r="B516" s="1" t="s">
        <v>434</v>
      </c>
      <c r="C516" s="1" t="s">
        <v>1</v>
      </c>
      <c r="D516" s="1">
        <v>0.09</v>
      </c>
      <c r="E516" s="4">
        <v>348.21</v>
      </c>
      <c r="F516" s="4">
        <v>40.19</v>
      </c>
      <c r="G516" s="1" t="s">
        <v>2</v>
      </c>
      <c r="H516" s="1" t="s">
        <v>50</v>
      </c>
      <c r="I516" s="1" t="s">
        <v>4</v>
      </c>
      <c r="J516" s="1" t="s">
        <v>5</v>
      </c>
      <c r="K516" s="1" t="s">
        <v>6</v>
      </c>
      <c r="L516" s="1" t="s">
        <v>7</v>
      </c>
      <c r="M516" s="1">
        <v>0.62</v>
      </c>
      <c r="N516" s="1" t="s">
        <v>8</v>
      </c>
      <c r="O516" s="1" t="s">
        <v>37</v>
      </c>
      <c r="P516" s="1" t="s">
        <v>69</v>
      </c>
      <c r="Q516" s="1" t="s">
        <v>436</v>
      </c>
      <c r="R516" s="1">
        <v>92627</v>
      </c>
      <c r="S516" s="2">
        <v>42049</v>
      </c>
      <c r="T516" s="2">
        <v>42051</v>
      </c>
      <c r="U516" s="1">
        <v>-93.85</v>
      </c>
      <c r="V516" s="1">
        <v>2</v>
      </c>
      <c r="W516" s="1">
        <v>662.8</v>
      </c>
      <c r="X516" s="1">
        <v>86884</v>
      </c>
      <c r="Y516" s="1">
        <v>348.12</v>
      </c>
      <c r="Z516" s="1" t="s">
        <v>40</v>
      </c>
    </row>
    <row r="517" spans="1:26" x14ac:dyDescent="0.25">
      <c r="A517" s="1">
        <v>2491</v>
      </c>
      <c r="B517" s="1" t="s">
        <v>437</v>
      </c>
      <c r="C517" s="1" t="s">
        <v>1</v>
      </c>
      <c r="D517" s="1">
        <v>0.09</v>
      </c>
      <c r="E517" s="4">
        <v>348.21</v>
      </c>
      <c r="F517" s="4">
        <v>40.19</v>
      </c>
      <c r="G517" s="1" t="s">
        <v>2</v>
      </c>
      <c r="H517" s="1" t="s">
        <v>50</v>
      </c>
      <c r="I517" s="1" t="s">
        <v>4</v>
      </c>
      <c r="J517" s="1" t="s">
        <v>5</v>
      </c>
      <c r="K517" s="1" t="s">
        <v>6</v>
      </c>
      <c r="L517" s="1" t="s">
        <v>7</v>
      </c>
      <c r="M517" s="1">
        <v>0.62</v>
      </c>
      <c r="N517" s="1" t="s">
        <v>8</v>
      </c>
      <c r="O517" s="1" t="s">
        <v>37</v>
      </c>
      <c r="P517" s="1" t="s">
        <v>69</v>
      </c>
      <c r="Q517" s="1" t="s">
        <v>79</v>
      </c>
      <c r="R517" s="1">
        <v>90045</v>
      </c>
      <c r="S517" s="2">
        <v>42049</v>
      </c>
      <c r="T517" s="2">
        <v>42051</v>
      </c>
      <c r="U517" s="1">
        <v>-93.85</v>
      </c>
      <c r="V517" s="1">
        <v>8</v>
      </c>
      <c r="W517" s="1">
        <v>2651.21</v>
      </c>
      <c r="X517" s="1">
        <v>48836</v>
      </c>
      <c r="Y517" s="1">
        <v>348.12</v>
      </c>
      <c r="Z517" s="1" t="s">
        <v>40</v>
      </c>
    </row>
    <row r="518" spans="1:26" x14ac:dyDescent="0.25">
      <c r="A518" s="1">
        <v>3069</v>
      </c>
      <c r="B518" s="1" t="s">
        <v>1148</v>
      </c>
      <c r="C518" s="1" t="s">
        <v>1</v>
      </c>
      <c r="D518" s="1">
        <v>0.09</v>
      </c>
      <c r="E518" s="4">
        <v>1.82</v>
      </c>
      <c r="F518" s="4">
        <v>0.83</v>
      </c>
      <c r="G518" s="1" t="s">
        <v>15</v>
      </c>
      <c r="H518" s="1" t="s">
        <v>16</v>
      </c>
      <c r="I518" s="1" t="s">
        <v>25</v>
      </c>
      <c r="J518" s="1" t="s">
        <v>26</v>
      </c>
      <c r="K518" s="1" t="s">
        <v>27</v>
      </c>
      <c r="L518" s="1" t="s">
        <v>1149</v>
      </c>
      <c r="M518" s="1">
        <v>0.56999999999999995</v>
      </c>
      <c r="N518" s="1" t="s">
        <v>8</v>
      </c>
      <c r="O518" s="1" t="s">
        <v>29</v>
      </c>
      <c r="P518" s="1" t="s">
        <v>63</v>
      </c>
      <c r="Q518" s="1" t="s">
        <v>1150</v>
      </c>
      <c r="R518" s="1">
        <v>55128</v>
      </c>
      <c r="S518" s="2">
        <v>42049</v>
      </c>
      <c r="T518" s="2">
        <v>42050</v>
      </c>
      <c r="U518" s="1">
        <v>-6.734</v>
      </c>
      <c r="V518" s="1">
        <v>22</v>
      </c>
      <c r="W518" s="1">
        <v>36.82</v>
      </c>
      <c r="X518" s="1">
        <v>88192</v>
      </c>
      <c r="Y518" s="1">
        <v>1.73</v>
      </c>
      <c r="Z518" s="1" t="s">
        <v>32</v>
      </c>
    </row>
    <row r="519" spans="1:26" x14ac:dyDescent="0.25">
      <c r="A519" s="1">
        <v>3393</v>
      </c>
      <c r="B519" s="1" t="s">
        <v>1151</v>
      </c>
      <c r="C519" s="1" t="s">
        <v>1</v>
      </c>
      <c r="D519" s="1">
        <v>0.08</v>
      </c>
      <c r="E519" s="4">
        <v>4.4800000000000004</v>
      </c>
      <c r="F519" s="4">
        <v>2.5</v>
      </c>
      <c r="G519" s="1" t="s">
        <v>15</v>
      </c>
      <c r="H519" s="1" t="s">
        <v>16</v>
      </c>
      <c r="I519" s="1" t="s">
        <v>25</v>
      </c>
      <c r="J519" s="1" t="s">
        <v>325</v>
      </c>
      <c r="K519" s="1" t="s">
        <v>52</v>
      </c>
      <c r="L519" s="1" t="s">
        <v>1001</v>
      </c>
      <c r="M519" s="1">
        <v>0.37</v>
      </c>
      <c r="N519" s="1" t="s">
        <v>8</v>
      </c>
      <c r="O519" s="1" t="s">
        <v>37</v>
      </c>
      <c r="P519" s="1" t="s">
        <v>45</v>
      </c>
      <c r="Q519" s="1" t="s">
        <v>1152</v>
      </c>
      <c r="R519" s="1">
        <v>99163</v>
      </c>
      <c r="S519" s="2">
        <v>42049</v>
      </c>
      <c r="T519" s="2">
        <v>42050</v>
      </c>
      <c r="U519" s="1">
        <v>-3.2448000000000001</v>
      </c>
      <c r="V519" s="1">
        <v>19</v>
      </c>
      <c r="W519" s="1">
        <v>80.2</v>
      </c>
      <c r="X519" s="1">
        <v>87909</v>
      </c>
      <c r="Y519" s="1">
        <v>4.4000000000000004</v>
      </c>
      <c r="Z519" s="1" t="s">
        <v>40</v>
      </c>
    </row>
    <row r="520" spans="1:26" x14ac:dyDescent="0.25">
      <c r="A520" s="1">
        <v>306</v>
      </c>
      <c r="B520" s="1" t="s">
        <v>1153</v>
      </c>
      <c r="C520" s="1" t="s">
        <v>14</v>
      </c>
      <c r="D520" s="1">
        <v>0.01</v>
      </c>
      <c r="E520" s="4">
        <v>8.33</v>
      </c>
      <c r="F520" s="4">
        <v>1.99</v>
      </c>
      <c r="G520" s="1" t="s">
        <v>15</v>
      </c>
      <c r="H520" s="1" t="s">
        <v>3</v>
      </c>
      <c r="I520" s="1" t="s">
        <v>17</v>
      </c>
      <c r="J520" s="1" t="s">
        <v>18</v>
      </c>
      <c r="K520" s="1" t="s">
        <v>19</v>
      </c>
      <c r="L520" s="1" t="s">
        <v>1154</v>
      </c>
      <c r="M520" s="1">
        <v>0.52</v>
      </c>
      <c r="N520" s="1" t="s">
        <v>8</v>
      </c>
      <c r="O520" s="1" t="s">
        <v>90</v>
      </c>
      <c r="P520" s="1" t="s">
        <v>398</v>
      </c>
      <c r="Q520" s="1" t="s">
        <v>1155</v>
      </c>
      <c r="R520" s="1">
        <v>21208</v>
      </c>
      <c r="S520" s="2">
        <v>42049</v>
      </c>
      <c r="T520" s="2">
        <v>42050</v>
      </c>
      <c r="U520" s="1">
        <v>15.895200000000001</v>
      </c>
      <c r="V520" s="1">
        <v>8</v>
      </c>
      <c r="W520" s="1">
        <v>70.16</v>
      </c>
      <c r="X520" s="1">
        <v>87057</v>
      </c>
      <c r="Y520" s="1">
        <v>8.32</v>
      </c>
      <c r="Z520" s="1" t="s">
        <v>93</v>
      </c>
    </row>
    <row r="521" spans="1:26" x14ac:dyDescent="0.25">
      <c r="A521" s="1">
        <v>306</v>
      </c>
      <c r="B521" s="1" t="s">
        <v>1153</v>
      </c>
      <c r="C521" s="1" t="s">
        <v>14</v>
      </c>
      <c r="D521" s="1">
        <v>0.04</v>
      </c>
      <c r="E521" s="4">
        <v>85.99</v>
      </c>
      <c r="F521" s="4">
        <v>0.99</v>
      </c>
      <c r="G521" s="1" t="s">
        <v>15</v>
      </c>
      <c r="H521" s="1" t="s">
        <v>3</v>
      </c>
      <c r="I521" s="1" t="s">
        <v>17</v>
      </c>
      <c r="J521" s="1" t="s">
        <v>115</v>
      </c>
      <c r="K521" s="1" t="s">
        <v>27</v>
      </c>
      <c r="L521" s="1" t="s">
        <v>1156</v>
      </c>
      <c r="M521" s="1">
        <v>0.55000000000000004</v>
      </c>
      <c r="N521" s="1" t="s">
        <v>8</v>
      </c>
      <c r="O521" s="1" t="s">
        <v>90</v>
      </c>
      <c r="P521" s="1" t="s">
        <v>398</v>
      </c>
      <c r="Q521" s="1" t="s">
        <v>1155</v>
      </c>
      <c r="R521" s="1">
        <v>21208</v>
      </c>
      <c r="S521" s="2">
        <v>42049</v>
      </c>
      <c r="T521" s="2">
        <v>42051</v>
      </c>
      <c r="U521" s="1">
        <v>855.99329999999998</v>
      </c>
      <c r="V521" s="1">
        <v>17</v>
      </c>
      <c r="W521" s="1">
        <v>1240.57</v>
      </c>
      <c r="X521" s="1">
        <v>87057</v>
      </c>
      <c r="Y521" s="1">
        <v>85.949999999999989</v>
      </c>
      <c r="Z521" s="1" t="s">
        <v>93</v>
      </c>
    </row>
    <row r="522" spans="1:26" x14ac:dyDescent="0.25">
      <c r="A522" s="1">
        <v>308</v>
      </c>
      <c r="B522" s="1" t="s">
        <v>1157</v>
      </c>
      <c r="C522" s="1" t="s">
        <v>14</v>
      </c>
      <c r="D522" s="1">
        <v>0.01</v>
      </c>
      <c r="E522" s="4">
        <v>8.33</v>
      </c>
      <c r="F522" s="4">
        <v>1.99</v>
      </c>
      <c r="G522" s="1" t="s">
        <v>15</v>
      </c>
      <c r="H522" s="1" t="s">
        <v>3</v>
      </c>
      <c r="I522" s="1" t="s">
        <v>17</v>
      </c>
      <c r="J522" s="1" t="s">
        <v>18</v>
      </c>
      <c r="K522" s="1" t="s">
        <v>19</v>
      </c>
      <c r="L522" s="1" t="s">
        <v>1154</v>
      </c>
      <c r="M522" s="1">
        <v>0.52</v>
      </c>
      <c r="N522" s="1" t="s">
        <v>8</v>
      </c>
      <c r="O522" s="1" t="s">
        <v>37</v>
      </c>
      <c r="P522" s="1" t="s">
        <v>45</v>
      </c>
      <c r="Q522" s="1" t="s">
        <v>122</v>
      </c>
      <c r="R522" s="1">
        <v>98115</v>
      </c>
      <c r="S522" s="2">
        <v>42049</v>
      </c>
      <c r="T522" s="2">
        <v>42050</v>
      </c>
      <c r="U522" s="1">
        <v>10.74</v>
      </c>
      <c r="V522" s="1">
        <v>32</v>
      </c>
      <c r="W522" s="1">
        <v>280.62</v>
      </c>
      <c r="X522" s="1">
        <v>37760</v>
      </c>
      <c r="Y522" s="1">
        <v>8.32</v>
      </c>
      <c r="Z522" s="1" t="s">
        <v>40</v>
      </c>
    </row>
    <row r="523" spans="1:26" x14ac:dyDescent="0.25">
      <c r="A523" s="1">
        <v>1156</v>
      </c>
      <c r="B523" s="1" t="s">
        <v>1158</v>
      </c>
      <c r="C523" s="1" t="s">
        <v>14</v>
      </c>
      <c r="D523" s="1">
        <v>0.06</v>
      </c>
      <c r="E523" s="4">
        <v>175.99</v>
      </c>
      <c r="F523" s="4">
        <v>8.99</v>
      </c>
      <c r="G523" s="1" t="s">
        <v>15</v>
      </c>
      <c r="H523" s="1" t="s">
        <v>16</v>
      </c>
      <c r="I523" s="1" t="s">
        <v>17</v>
      </c>
      <c r="J523" s="1" t="s">
        <v>115</v>
      </c>
      <c r="K523" s="1" t="s">
        <v>52</v>
      </c>
      <c r="L523" s="1" t="s">
        <v>1159</v>
      </c>
      <c r="M523" s="1">
        <v>0.56999999999999995</v>
      </c>
      <c r="N523" s="1" t="s">
        <v>8</v>
      </c>
      <c r="O523" s="1" t="s">
        <v>90</v>
      </c>
      <c r="P523" s="1" t="s">
        <v>383</v>
      </c>
      <c r="Q523" s="1" t="s">
        <v>1160</v>
      </c>
      <c r="R523" s="1">
        <v>1876</v>
      </c>
      <c r="S523" s="2">
        <v>42049</v>
      </c>
      <c r="T523" s="2">
        <v>42050</v>
      </c>
      <c r="U523" s="1">
        <v>48.47148</v>
      </c>
      <c r="V523" s="1">
        <v>7</v>
      </c>
      <c r="W523" s="1">
        <v>1013.84</v>
      </c>
      <c r="X523" s="1">
        <v>90855</v>
      </c>
      <c r="Y523" s="1">
        <v>175.93</v>
      </c>
      <c r="Z523" s="1" t="s">
        <v>93</v>
      </c>
    </row>
    <row r="524" spans="1:26" x14ac:dyDescent="0.25">
      <c r="A524" s="1">
        <v>1745</v>
      </c>
      <c r="B524" s="1" t="s">
        <v>339</v>
      </c>
      <c r="C524" s="1" t="s">
        <v>24</v>
      </c>
      <c r="D524" s="1">
        <v>0.04</v>
      </c>
      <c r="E524" s="4">
        <v>60.65</v>
      </c>
      <c r="F524" s="4">
        <v>12.23</v>
      </c>
      <c r="G524" s="1" t="s">
        <v>15</v>
      </c>
      <c r="H524" s="1" t="s">
        <v>50</v>
      </c>
      <c r="I524" s="1" t="s">
        <v>4</v>
      </c>
      <c r="J524" s="1" t="s">
        <v>106</v>
      </c>
      <c r="K524" s="1" t="s">
        <v>124</v>
      </c>
      <c r="L524" s="1" t="s">
        <v>1161</v>
      </c>
      <c r="M524" s="1">
        <v>0.64</v>
      </c>
      <c r="N524" s="1" t="s">
        <v>8</v>
      </c>
      <c r="O524" s="1" t="s">
        <v>9</v>
      </c>
      <c r="P524" s="1" t="s">
        <v>54</v>
      </c>
      <c r="Q524" s="1" t="s">
        <v>341</v>
      </c>
      <c r="R524" s="1">
        <v>30305</v>
      </c>
      <c r="S524" s="2">
        <v>42049</v>
      </c>
      <c r="T524" s="2">
        <v>42051</v>
      </c>
      <c r="U524" s="1">
        <v>116.5063</v>
      </c>
      <c r="V524" s="1">
        <v>4</v>
      </c>
      <c r="W524" s="1">
        <v>256.77</v>
      </c>
      <c r="X524" s="1">
        <v>13408</v>
      </c>
      <c r="Y524" s="1">
        <v>60.61</v>
      </c>
      <c r="Z524" s="1" t="s">
        <v>12</v>
      </c>
    </row>
    <row r="525" spans="1:26" x14ac:dyDescent="0.25">
      <c r="A525" s="1">
        <v>1749</v>
      </c>
      <c r="B525" s="1" t="s">
        <v>342</v>
      </c>
      <c r="C525" s="1" t="s">
        <v>24</v>
      </c>
      <c r="D525" s="1">
        <v>0.04</v>
      </c>
      <c r="E525" s="4">
        <v>60.65</v>
      </c>
      <c r="F525" s="4">
        <v>12.23</v>
      </c>
      <c r="G525" s="1" t="s">
        <v>15</v>
      </c>
      <c r="H525" s="1" t="s">
        <v>50</v>
      </c>
      <c r="I525" s="1" t="s">
        <v>4</v>
      </c>
      <c r="J525" s="1" t="s">
        <v>106</v>
      </c>
      <c r="K525" s="1" t="s">
        <v>124</v>
      </c>
      <c r="L525" s="1" t="s">
        <v>1161</v>
      </c>
      <c r="M525" s="1">
        <v>0.64</v>
      </c>
      <c r="N525" s="1" t="s">
        <v>8</v>
      </c>
      <c r="O525" s="1" t="s">
        <v>29</v>
      </c>
      <c r="P525" s="1" t="s">
        <v>187</v>
      </c>
      <c r="Q525" s="1" t="s">
        <v>343</v>
      </c>
      <c r="R525" s="1">
        <v>73505</v>
      </c>
      <c r="S525" s="2">
        <v>42049</v>
      </c>
      <c r="T525" s="2">
        <v>42051</v>
      </c>
      <c r="U525" s="1">
        <v>44.2911</v>
      </c>
      <c r="V525" s="1">
        <v>1</v>
      </c>
      <c r="W525" s="1">
        <v>64.19</v>
      </c>
      <c r="X525" s="1">
        <v>87244</v>
      </c>
      <c r="Y525" s="1">
        <v>60.61</v>
      </c>
      <c r="Z525" s="1" t="s">
        <v>32</v>
      </c>
    </row>
    <row r="526" spans="1:26" x14ac:dyDescent="0.25">
      <c r="A526" s="1">
        <v>639</v>
      </c>
      <c r="B526" s="1" t="s">
        <v>1162</v>
      </c>
      <c r="C526" s="1" t="s">
        <v>49</v>
      </c>
      <c r="D526" s="1">
        <v>0</v>
      </c>
      <c r="E526" s="4">
        <v>236.97</v>
      </c>
      <c r="F526" s="4">
        <v>59.24</v>
      </c>
      <c r="G526" s="1" t="s">
        <v>2</v>
      </c>
      <c r="H526" s="1" t="s">
        <v>16</v>
      </c>
      <c r="I526" s="1" t="s">
        <v>4</v>
      </c>
      <c r="J526" s="1" t="s">
        <v>5</v>
      </c>
      <c r="K526" s="1" t="s">
        <v>6</v>
      </c>
      <c r="L526" s="1" t="s">
        <v>1163</v>
      </c>
      <c r="M526" s="1">
        <v>0.61</v>
      </c>
      <c r="N526" s="1" t="s">
        <v>8</v>
      </c>
      <c r="O526" s="1" t="s">
        <v>37</v>
      </c>
      <c r="P526" s="1" t="s">
        <v>69</v>
      </c>
      <c r="Q526" s="1" t="s">
        <v>1164</v>
      </c>
      <c r="R526" s="1">
        <v>93454</v>
      </c>
      <c r="S526" s="2">
        <v>42049</v>
      </c>
      <c r="T526" s="2">
        <v>42050</v>
      </c>
      <c r="U526" s="1">
        <v>1192.04</v>
      </c>
      <c r="V526" s="1">
        <v>9</v>
      </c>
      <c r="W526" s="1">
        <v>1769.91</v>
      </c>
      <c r="X526" s="1">
        <v>87952</v>
      </c>
      <c r="Y526" s="1">
        <v>236.97</v>
      </c>
      <c r="Z526" s="1" t="s">
        <v>40</v>
      </c>
    </row>
    <row r="527" spans="1:26" x14ac:dyDescent="0.25">
      <c r="A527" s="1">
        <v>640</v>
      </c>
      <c r="B527" s="1" t="s">
        <v>1165</v>
      </c>
      <c r="C527" s="1" t="s">
        <v>49</v>
      </c>
      <c r="D527" s="1">
        <v>0</v>
      </c>
      <c r="E527" s="4">
        <v>236.97</v>
      </c>
      <c r="F527" s="4">
        <v>59.24</v>
      </c>
      <c r="G527" s="1" t="s">
        <v>2</v>
      </c>
      <c r="H527" s="1" t="s">
        <v>16</v>
      </c>
      <c r="I527" s="1" t="s">
        <v>4</v>
      </c>
      <c r="J527" s="1" t="s">
        <v>5</v>
      </c>
      <c r="K527" s="1" t="s">
        <v>6</v>
      </c>
      <c r="L527" s="1" t="s">
        <v>1163</v>
      </c>
      <c r="M527" s="1">
        <v>0.61</v>
      </c>
      <c r="N527" s="1" t="s">
        <v>8</v>
      </c>
      <c r="O527" s="1" t="s">
        <v>37</v>
      </c>
      <c r="P527" s="1" t="s">
        <v>45</v>
      </c>
      <c r="Q527" s="1" t="s">
        <v>122</v>
      </c>
      <c r="R527" s="1">
        <v>98119</v>
      </c>
      <c r="S527" s="2">
        <v>42049</v>
      </c>
      <c r="T527" s="2">
        <v>42050</v>
      </c>
      <c r="U527" s="1">
        <v>1192.04</v>
      </c>
      <c r="V527" s="1">
        <v>34</v>
      </c>
      <c r="W527" s="1">
        <v>6686.34</v>
      </c>
      <c r="X527" s="1">
        <v>56452</v>
      </c>
      <c r="Y527" s="1">
        <v>236.97</v>
      </c>
      <c r="Z527" s="1" t="s">
        <v>40</v>
      </c>
    </row>
    <row r="528" spans="1:26" x14ac:dyDescent="0.25">
      <c r="A528" s="1">
        <v>1682</v>
      </c>
      <c r="B528" s="1" t="s">
        <v>1166</v>
      </c>
      <c r="C528" s="1" t="s">
        <v>49</v>
      </c>
      <c r="D528" s="1">
        <v>0.04</v>
      </c>
      <c r="E528" s="4">
        <v>6.28</v>
      </c>
      <c r="F528" s="4">
        <v>5.41</v>
      </c>
      <c r="G528" s="1" t="s">
        <v>15</v>
      </c>
      <c r="H528" s="1" t="s">
        <v>16</v>
      </c>
      <c r="I528" s="1" t="s">
        <v>4</v>
      </c>
      <c r="J528" s="1" t="s">
        <v>106</v>
      </c>
      <c r="K528" s="1" t="s">
        <v>52</v>
      </c>
      <c r="L528" s="1" t="s">
        <v>910</v>
      </c>
      <c r="M528" s="1">
        <v>0.53</v>
      </c>
      <c r="N528" s="1" t="s">
        <v>8</v>
      </c>
      <c r="O528" s="1" t="s">
        <v>29</v>
      </c>
      <c r="P528" s="1" t="s">
        <v>82</v>
      </c>
      <c r="Q528" s="1" t="s">
        <v>513</v>
      </c>
      <c r="R528" s="1">
        <v>60611</v>
      </c>
      <c r="S528" s="2">
        <v>42049</v>
      </c>
      <c r="T528" s="2">
        <v>42051</v>
      </c>
      <c r="U528" s="1">
        <v>-38.380000000000003</v>
      </c>
      <c r="V528" s="1">
        <v>43</v>
      </c>
      <c r="W528" s="1">
        <v>284.48</v>
      </c>
      <c r="X528" s="1">
        <v>14115</v>
      </c>
      <c r="Y528" s="1">
        <v>6.24</v>
      </c>
      <c r="Z528" s="1" t="s">
        <v>32</v>
      </c>
    </row>
    <row r="529" spans="1:26" x14ac:dyDescent="0.25">
      <c r="A529" s="1">
        <v>1683</v>
      </c>
      <c r="B529" s="1" t="s">
        <v>1167</v>
      </c>
      <c r="C529" s="1" t="s">
        <v>49</v>
      </c>
      <c r="D529" s="1">
        <v>0.04</v>
      </c>
      <c r="E529" s="4">
        <v>6.28</v>
      </c>
      <c r="F529" s="4">
        <v>5.41</v>
      </c>
      <c r="G529" s="1" t="s">
        <v>15</v>
      </c>
      <c r="H529" s="1" t="s">
        <v>16</v>
      </c>
      <c r="I529" s="1" t="s">
        <v>4</v>
      </c>
      <c r="J529" s="1" t="s">
        <v>106</v>
      </c>
      <c r="K529" s="1" t="s">
        <v>52</v>
      </c>
      <c r="L529" s="1" t="s">
        <v>910</v>
      </c>
      <c r="M529" s="1">
        <v>0.53</v>
      </c>
      <c r="N529" s="1" t="s">
        <v>8</v>
      </c>
      <c r="O529" s="1" t="s">
        <v>29</v>
      </c>
      <c r="P529" s="1" t="s">
        <v>167</v>
      </c>
      <c r="Q529" s="1" t="s">
        <v>1168</v>
      </c>
      <c r="R529" s="1">
        <v>77301</v>
      </c>
      <c r="S529" s="2">
        <v>42049</v>
      </c>
      <c r="T529" s="2">
        <v>42051</v>
      </c>
      <c r="U529" s="1">
        <v>-19.957599999999999</v>
      </c>
      <c r="V529" s="1">
        <v>11</v>
      </c>
      <c r="W529" s="1">
        <v>72.77</v>
      </c>
      <c r="X529" s="1">
        <v>90612</v>
      </c>
      <c r="Y529" s="1">
        <v>6.24</v>
      </c>
      <c r="Z529" s="1" t="s">
        <v>32</v>
      </c>
    </row>
    <row r="530" spans="1:26" x14ac:dyDescent="0.25">
      <c r="A530" s="1">
        <v>11</v>
      </c>
      <c r="B530" s="1" t="s">
        <v>1169</v>
      </c>
      <c r="C530" s="1" t="s">
        <v>1</v>
      </c>
      <c r="D530" s="1">
        <v>0.06</v>
      </c>
      <c r="E530" s="4">
        <v>9.48</v>
      </c>
      <c r="F530" s="4">
        <v>7.29</v>
      </c>
      <c r="G530" s="1" t="s">
        <v>15</v>
      </c>
      <c r="H530" s="1" t="s">
        <v>50</v>
      </c>
      <c r="I530" s="1" t="s">
        <v>4</v>
      </c>
      <c r="J530" s="1" t="s">
        <v>106</v>
      </c>
      <c r="K530" s="1" t="s">
        <v>19</v>
      </c>
      <c r="L530" s="1" t="s">
        <v>484</v>
      </c>
      <c r="M530" s="1">
        <v>0.45</v>
      </c>
      <c r="N530" s="1" t="s">
        <v>8</v>
      </c>
      <c r="O530" s="1" t="s">
        <v>90</v>
      </c>
      <c r="P530" s="1" t="s">
        <v>377</v>
      </c>
      <c r="Q530" s="1" t="s">
        <v>1170</v>
      </c>
      <c r="R530" s="1">
        <v>7203</v>
      </c>
      <c r="S530" s="2">
        <v>42050</v>
      </c>
      <c r="T530" s="2">
        <v>42052</v>
      </c>
      <c r="U530" s="1">
        <v>-53.809600000000003</v>
      </c>
      <c r="V530" s="1">
        <v>22</v>
      </c>
      <c r="W530" s="1">
        <v>211.15</v>
      </c>
      <c r="X530" s="1">
        <v>90192</v>
      </c>
      <c r="Y530" s="1">
        <v>9.42</v>
      </c>
      <c r="Z530" s="1" t="s">
        <v>93</v>
      </c>
    </row>
    <row r="531" spans="1:26" x14ac:dyDescent="0.25">
      <c r="A531" s="1">
        <v>596</v>
      </c>
      <c r="B531" s="1" t="s">
        <v>1171</v>
      </c>
      <c r="C531" s="1" t="s">
        <v>1</v>
      </c>
      <c r="D531" s="1">
        <v>0.03</v>
      </c>
      <c r="E531" s="4">
        <v>3.8</v>
      </c>
      <c r="F531" s="4">
        <v>1.49</v>
      </c>
      <c r="G531" s="1" t="s">
        <v>15</v>
      </c>
      <c r="H531" s="1" t="s">
        <v>16</v>
      </c>
      <c r="I531" s="1" t="s">
        <v>25</v>
      </c>
      <c r="J531" s="1" t="s">
        <v>51</v>
      </c>
      <c r="K531" s="1" t="s">
        <v>52</v>
      </c>
      <c r="L531" s="1" t="s">
        <v>1172</v>
      </c>
      <c r="M531" s="1">
        <v>0.38</v>
      </c>
      <c r="N531" s="1" t="s">
        <v>8</v>
      </c>
      <c r="O531" s="1" t="s">
        <v>29</v>
      </c>
      <c r="P531" s="1" t="s">
        <v>30</v>
      </c>
      <c r="Q531" s="1" t="s">
        <v>1173</v>
      </c>
      <c r="R531" s="1">
        <v>46032</v>
      </c>
      <c r="S531" s="2">
        <v>42050</v>
      </c>
      <c r="T531" s="2">
        <v>42052</v>
      </c>
      <c r="U531" s="1">
        <v>15.2745</v>
      </c>
      <c r="V531" s="1">
        <v>6</v>
      </c>
      <c r="W531" s="1">
        <v>24.27</v>
      </c>
      <c r="X531" s="1">
        <v>86308</v>
      </c>
      <c r="Y531" s="1">
        <v>3.77</v>
      </c>
      <c r="Z531" s="1" t="s">
        <v>32</v>
      </c>
    </row>
    <row r="532" spans="1:26" x14ac:dyDescent="0.25">
      <c r="A532" s="1">
        <v>596</v>
      </c>
      <c r="B532" s="1" t="s">
        <v>1171</v>
      </c>
      <c r="C532" s="1" t="s">
        <v>1</v>
      </c>
      <c r="D532" s="1">
        <v>7.0000000000000007E-2</v>
      </c>
      <c r="E532" s="4">
        <v>7.98</v>
      </c>
      <c r="F532" s="4">
        <v>1.25</v>
      </c>
      <c r="G532" s="1" t="s">
        <v>15</v>
      </c>
      <c r="H532" s="1" t="s">
        <v>16</v>
      </c>
      <c r="I532" s="1" t="s">
        <v>25</v>
      </c>
      <c r="J532" s="1" t="s">
        <v>67</v>
      </c>
      <c r="K532" s="1" t="s">
        <v>27</v>
      </c>
      <c r="L532" s="1" t="s">
        <v>1174</v>
      </c>
      <c r="M532" s="1">
        <v>0.35</v>
      </c>
      <c r="N532" s="1" t="s">
        <v>8</v>
      </c>
      <c r="O532" s="1" t="s">
        <v>29</v>
      </c>
      <c r="P532" s="1" t="s">
        <v>30</v>
      </c>
      <c r="Q532" s="1" t="s">
        <v>1173</v>
      </c>
      <c r="R532" s="1">
        <v>46032</v>
      </c>
      <c r="S532" s="2">
        <v>42050</v>
      </c>
      <c r="T532" s="2">
        <v>42052</v>
      </c>
      <c r="U532" s="1">
        <v>26.585699999999999</v>
      </c>
      <c r="V532" s="1">
        <v>5</v>
      </c>
      <c r="W532" s="1">
        <v>38.53</v>
      </c>
      <c r="X532" s="1">
        <v>86308</v>
      </c>
      <c r="Y532" s="1">
        <v>7.91</v>
      </c>
      <c r="Z532" s="1" t="s">
        <v>32</v>
      </c>
    </row>
    <row r="533" spans="1:26" x14ac:dyDescent="0.25">
      <c r="A533" s="1">
        <v>596</v>
      </c>
      <c r="B533" s="1" t="s">
        <v>1171</v>
      </c>
      <c r="C533" s="1" t="s">
        <v>1</v>
      </c>
      <c r="D533" s="1">
        <v>7.0000000000000007E-2</v>
      </c>
      <c r="E533" s="4">
        <v>417.4</v>
      </c>
      <c r="F533" s="4">
        <v>75.23</v>
      </c>
      <c r="G533" s="1" t="s">
        <v>2</v>
      </c>
      <c r="H533" s="1" t="s">
        <v>16</v>
      </c>
      <c r="I533" s="1" t="s">
        <v>4</v>
      </c>
      <c r="J533" s="1" t="s">
        <v>5</v>
      </c>
      <c r="K533" s="1" t="s">
        <v>6</v>
      </c>
      <c r="L533" s="1" t="s">
        <v>1175</v>
      </c>
      <c r="M533" s="1">
        <v>0.79</v>
      </c>
      <c r="N533" s="1" t="s">
        <v>8</v>
      </c>
      <c r="O533" s="1" t="s">
        <v>29</v>
      </c>
      <c r="P533" s="1" t="s">
        <v>30</v>
      </c>
      <c r="Q533" s="1" t="s">
        <v>1173</v>
      </c>
      <c r="R533" s="1">
        <v>46032</v>
      </c>
      <c r="S533" s="2">
        <v>42050</v>
      </c>
      <c r="T533" s="2">
        <v>42051</v>
      </c>
      <c r="U533" s="1">
        <v>-575.35199999999998</v>
      </c>
      <c r="V533" s="1">
        <v>12</v>
      </c>
      <c r="W533" s="1">
        <v>4910.72</v>
      </c>
      <c r="X533" s="1">
        <v>86308</v>
      </c>
      <c r="Y533" s="1">
        <v>417.33</v>
      </c>
      <c r="Z533" s="1" t="s">
        <v>32</v>
      </c>
    </row>
    <row r="534" spans="1:26" x14ac:dyDescent="0.25">
      <c r="A534" s="1">
        <v>2260</v>
      </c>
      <c r="B534" s="1" t="s">
        <v>1176</v>
      </c>
      <c r="C534" s="1" t="s">
        <v>1</v>
      </c>
      <c r="D534" s="1">
        <v>0.02</v>
      </c>
      <c r="E534" s="4">
        <v>4.9800000000000004</v>
      </c>
      <c r="F534" s="4">
        <v>0.49</v>
      </c>
      <c r="G534" s="1" t="s">
        <v>15</v>
      </c>
      <c r="H534" s="1" t="s">
        <v>73</v>
      </c>
      <c r="I534" s="1" t="s">
        <v>25</v>
      </c>
      <c r="J534" s="1" t="s">
        <v>132</v>
      </c>
      <c r="K534" s="1" t="s">
        <v>52</v>
      </c>
      <c r="L534" s="1" t="s">
        <v>1083</v>
      </c>
      <c r="M534" s="1">
        <v>0.39</v>
      </c>
      <c r="N534" s="1" t="s">
        <v>8</v>
      </c>
      <c r="O534" s="1" t="s">
        <v>9</v>
      </c>
      <c r="P534" s="1" t="s">
        <v>54</v>
      </c>
      <c r="Q534" s="1" t="s">
        <v>1177</v>
      </c>
      <c r="R534" s="1">
        <v>30161</v>
      </c>
      <c r="S534" s="2">
        <v>42050</v>
      </c>
      <c r="T534" s="2">
        <v>42051</v>
      </c>
      <c r="U534" s="1">
        <v>-52.863999999999997</v>
      </c>
      <c r="V534" s="1">
        <v>17</v>
      </c>
      <c r="W534" s="1">
        <v>87.11</v>
      </c>
      <c r="X534" s="1">
        <v>89601</v>
      </c>
      <c r="Y534" s="1">
        <v>4.9600000000000009</v>
      </c>
      <c r="Z534" s="1" t="s">
        <v>12</v>
      </c>
    </row>
    <row r="535" spans="1:26" x14ac:dyDescent="0.25">
      <c r="A535" s="1">
        <v>2260</v>
      </c>
      <c r="B535" s="1" t="s">
        <v>1176</v>
      </c>
      <c r="C535" s="1" t="s">
        <v>1</v>
      </c>
      <c r="D535" s="1">
        <v>0.01</v>
      </c>
      <c r="E535" s="4">
        <v>20.99</v>
      </c>
      <c r="F535" s="4">
        <v>0.99</v>
      </c>
      <c r="G535" s="1" t="s">
        <v>15</v>
      </c>
      <c r="H535" s="1" t="s">
        <v>73</v>
      </c>
      <c r="I535" s="1" t="s">
        <v>17</v>
      </c>
      <c r="J535" s="1" t="s">
        <v>115</v>
      </c>
      <c r="K535" s="1" t="s">
        <v>19</v>
      </c>
      <c r="L535" s="1" t="s">
        <v>1178</v>
      </c>
      <c r="M535" s="1">
        <v>0.83</v>
      </c>
      <c r="N535" s="1" t="s">
        <v>8</v>
      </c>
      <c r="O535" s="1" t="s">
        <v>9</v>
      </c>
      <c r="P535" s="1" t="s">
        <v>54</v>
      </c>
      <c r="Q535" s="1" t="s">
        <v>1177</v>
      </c>
      <c r="R535" s="1">
        <v>30161</v>
      </c>
      <c r="S535" s="2">
        <v>42050</v>
      </c>
      <c r="T535" s="2">
        <v>42051</v>
      </c>
      <c r="U535" s="1">
        <v>45.378</v>
      </c>
      <c r="V535" s="1">
        <v>9</v>
      </c>
      <c r="W535" s="1">
        <v>170.46</v>
      </c>
      <c r="X535" s="1">
        <v>89601</v>
      </c>
      <c r="Y535" s="1">
        <v>20.979999999999997</v>
      </c>
      <c r="Z535" s="1" t="s">
        <v>12</v>
      </c>
    </row>
    <row r="536" spans="1:26" x14ac:dyDescent="0.25">
      <c r="A536" s="1">
        <v>3211</v>
      </c>
      <c r="B536" s="1" t="s">
        <v>1179</v>
      </c>
      <c r="C536" s="1" t="s">
        <v>14</v>
      </c>
      <c r="D536" s="1">
        <v>0.1</v>
      </c>
      <c r="E536" s="4">
        <v>7.31</v>
      </c>
      <c r="F536" s="4">
        <v>0.49</v>
      </c>
      <c r="G536" s="1" t="s">
        <v>15</v>
      </c>
      <c r="H536" s="1" t="s">
        <v>73</v>
      </c>
      <c r="I536" s="1" t="s">
        <v>25</v>
      </c>
      <c r="J536" s="1" t="s">
        <v>132</v>
      </c>
      <c r="K536" s="1" t="s">
        <v>52</v>
      </c>
      <c r="L536" s="1" t="s">
        <v>1107</v>
      </c>
      <c r="M536" s="1">
        <v>0.38</v>
      </c>
      <c r="N536" s="1" t="s">
        <v>8</v>
      </c>
      <c r="O536" s="1" t="s">
        <v>29</v>
      </c>
      <c r="P536" s="1" t="s">
        <v>82</v>
      </c>
      <c r="Q536" s="1" t="s">
        <v>1180</v>
      </c>
      <c r="R536" s="1">
        <v>60101</v>
      </c>
      <c r="S536" s="2">
        <v>42050</v>
      </c>
      <c r="T536" s="2">
        <v>42051</v>
      </c>
      <c r="U536" s="1">
        <v>55.020600000000002</v>
      </c>
      <c r="V536" s="1">
        <v>12</v>
      </c>
      <c r="W536" s="1">
        <v>79.739999999999995</v>
      </c>
      <c r="X536" s="1">
        <v>91522</v>
      </c>
      <c r="Y536" s="1">
        <v>7.21</v>
      </c>
      <c r="Z536" s="1" t="s">
        <v>32</v>
      </c>
    </row>
    <row r="537" spans="1:26" x14ac:dyDescent="0.25">
      <c r="A537" s="1">
        <v>3211</v>
      </c>
      <c r="B537" s="1" t="s">
        <v>1179</v>
      </c>
      <c r="C537" s="1" t="s">
        <v>14</v>
      </c>
      <c r="D537" s="1">
        <v>0.1</v>
      </c>
      <c r="E537" s="4">
        <v>20.99</v>
      </c>
      <c r="F537" s="4">
        <v>2.5</v>
      </c>
      <c r="G537" s="1" t="s">
        <v>15</v>
      </c>
      <c r="H537" s="1" t="s">
        <v>73</v>
      </c>
      <c r="I537" s="1" t="s">
        <v>17</v>
      </c>
      <c r="J537" s="1" t="s">
        <v>115</v>
      </c>
      <c r="K537" s="1" t="s">
        <v>27</v>
      </c>
      <c r="L537" s="1" t="s">
        <v>1181</v>
      </c>
      <c r="M537" s="1">
        <v>0.81</v>
      </c>
      <c r="N537" s="1" t="s">
        <v>8</v>
      </c>
      <c r="O537" s="1" t="s">
        <v>29</v>
      </c>
      <c r="P537" s="1" t="s">
        <v>82</v>
      </c>
      <c r="Q537" s="1" t="s">
        <v>1180</v>
      </c>
      <c r="R537" s="1">
        <v>60101</v>
      </c>
      <c r="S537" s="2">
        <v>42050</v>
      </c>
      <c r="T537" s="2">
        <v>42051</v>
      </c>
      <c r="U537" s="1">
        <v>-43.65504</v>
      </c>
      <c r="V537" s="1">
        <v>23</v>
      </c>
      <c r="W537" s="1">
        <v>392.45</v>
      </c>
      <c r="X537" s="1">
        <v>91522</v>
      </c>
      <c r="Y537" s="1">
        <v>20.889999999999997</v>
      </c>
      <c r="Z537" s="1" t="s">
        <v>32</v>
      </c>
    </row>
    <row r="538" spans="1:26" x14ac:dyDescent="0.25">
      <c r="A538" s="1">
        <v>393</v>
      </c>
      <c r="B538" s="1" t="s">
        <v>1182</v>
      </c>
      <c r="C538" s="1" t="s">
        <v>24</v>
      </c>
      <c r="D538" s="1">
        <v>7.0000000000000007E-2</v>
      </c>
      <c r="E538" s="4">
        <v>9.7100000000000009</v>
      </c>
      <c r="F538" s="4">
        <v>9.4499999999999993</v>
      </c>
      <c r="G538" s="1" t="s">
        <v>15</v>
      </c>
      <c r="H538" s="1" t="s">
        <v>73</v>
      </c>
      <c r="I538" s="1" t="s">
        <v>25</v>
      </c>
      <c r="J538" s="1" t="s">
        <v>57</v>
      </c>
      <c r="K538" s="1" t="s">
        <v>52</v>
      </c>
      <c r="L538" s="1" t="s">
        <v>1183</v>
      </c>
      <c r="M538" s="1">
        <v>0.6</v>
      </c>
      <c r="N538" s="1" t="s">
        <v>8</v>
      </c>
      <c r="O538" s="1" t="s">
        <v>90</v>
      </c>
      <c r="P538" s="1" t="s">
        <v>91</v>
      </c>
      <c r="Q538" s="1" t="s">
        <v>1184</v>
      </c>
      <c r="R538" s="1">
        <v>13021</v>
      </c>
      <c r="S538" s="2">
        <v>42050</v>
      </c>
      <c r="T538" s="2">
        <v>42057</v>
      </c>
      <c r="U538" s="1">
        <v>-81.77</v>
      </c>
      <c r="V538" s="1">
        <v>3</v>
      </c>
      <c r="W538" s="1">
        <v>31.44</v>
      </c>
      <c r="X538" s="1">
        <v>86382</v>
      </c>
      <c r="Y538" s="1">
        <v>9.64</v>
      </c>
      <c r="Z538" s="1" t="s">
        <v>93</v>
      </c>
    </row>
    <row r="539" spans="1:26" x14ac:dyDescent="0.25">
      <c r="A539" s="1">
        <v>651</v>
      </c>
      <c r="B539" s="1" t="s">
        <v>274</v>
      </c>
      <c r="C539" s="1" t="s">
        <v>24</v>
      </c>
      <c r="D539" s="1">
        <v>0.04</v>
      </c>
      <c r="E539" s="4">
        <v>880.98</v>
      </c>
      <c r="F539" s="4">
        <v>44.55</v>
      </c>
      <c r="G539" s="1" t="s">
        <v>2</v>
      </c>
      <c r="H539" s="1" t="s">
        <v>16</v>
      </c>
      <c r="I539" s="1" t="s">
        <v>4</v>
      </c>
      <c r="J539" s="1" t="s">
        <v>97</v>
      </c>
      <c r="K539" s="1" t="s">
        <v>6</v>
      </c>
      <c r="L539" s="1" t="s">
        <v>218</v>
      </c>
      <c r="M539" s="1">
        <v>0.62</v>
      </c>
      <c r="N539" s="1" t="s">
        <v>8</v>
      </c>
      <c r="O539" s="1" t="s">
        <v>37</v>
      </c>
      <c r="P539" s="1" t="s">
        <v>276</v>
      </c>
      <c r="Q539" s="1" t="s">
        <v>277</v>
      </c>
      <c r="R539" s="1">
        <v>89115</v>
      </c>
      <c r="S539" s="2">
        <v>42050</v>
      </c>
      <c r="T539" s="2">
        <v>42054</v>
      </c>
      <c r="U539" s="1">
        <v>4233.2587999999996</v>
      </c>
      <c r="V539" s="1">
        <v>8</v>
      </c>
      <c r="W539" s="1">
        <v>6901.25</v>
      </c>
      <c r="X539" s="1">
        <v>91576</v>
      </c>
      <c r="Y539" s="1">
        <v>880.94</v>
      </c>
      <c r="Z539" s="1" t="s">
        <v>40</v>
      </c>
    </row>
    <row r="540" spans="1:26" x14ac:dyDescent="0.25">
      <c r="A540" s="1">
        <v>651</v>
      </c>
      <c r="B540" s="1" t="s">
        <v>274</v>
      </c>
      <c r="C540" s="1" t="s">
        <v>24</v>
      </c>
      <c r="D540" s="1">
        <v>7.0000000000000007E-2</v>
      </c>
      <c r="E540" s="4">
        <v>13.4</v>
      </c>
      <c r="F540" s="4">
        <v>4.95</v>
      </c>
      <c r="G540" s="1" t="s">
        <v>15</v>
      </c>
      <c r="H540" s="1" t="s">
        <v>16</v>
      </c>
      <c r="I540" s="1" t="s">
        <v>4</v>
      </c>
      <c r="J540" s="1" t="s">
        <v>106</v>
      </c>
      <c r="K540" s="1" t="s">
        <v>19</v>
      </c>
      <c r="L540" s="1" t="s">
        <v>1185</v>
      </c>
      <c r="M540" s="1">
        <v>0.37</v>
      </c>
      <c r="N540" s="1" t="s">
        <v>8</v>
      </c>
      <c r="O540" s="1" t="s">
        <v>37</v>
      </c>
      <c r="P540" s="1" t="s">
        <v>276</v>
      </c>
      <c r="Q540" s="1" t="s">
        <v>277</v>
      </c>
      <c r="R540" s="1">
        <v>89115</v>
      </c>
      <c r="S540" s="2">
        <v>42050</v>
      </c>
      <c r="T540" s="2">
        <v>42055</v>
      </c>
      <c r="U540" s="1">
        <v>102.76860000000001</v>
      </c>
      <c r="V540" s="1">
        <v>11</v>
      </c>
      <c r="W540" s="1">
        <v>148.94</v>
      </c>
      <c r="X540" s="1">
        <v>91576</v>
      </c>
      <c r="Y540" s="1">
        <v>13.33</v>
      </c>
      <c r="Z540" s="1" t="s">
        <v>40</v>
      </c>
    </row>
    <row r="541" spans="1:26" x14ac:dyDescent="0.25">
      <c r="A541" s="1">
        <v>651</v>
      </c>
      <c r="B541" s="1" t="s">
        <v>274</v>
      </c>
      <c r="C541" s="1" t="s">
        <v>24</v>
      </c>
      <c r="D541" s="1">
        <v>0.01</v>
      </c>
      <c r="E541" s="4">
        <v>15.99</v>
      </c>
      <c r="F541" s="4">
        <v>11.28</v>
      </c>
      <c r="G541" s="1" t="s">
        <v>15</v>
      </c>
      <c r="H541" s="1" t="s">
        <v>16</v>
      </c>
      <c r="I541" s="1" t="s">
        <v>17</v>
      </c>
      <c r="J541" s="1" t="s">
        <v>34</v>
      </c>
      <c r="K541" s="1" t="s">
        <v>124</v>
      </c>
      <c r="L541" s="1" t="s">
        <v>1186</v>
      </c>
      <c r="M541" s="1">
        <v>0.38</v>
      </c>
      <c r="N541" s="1" t="s">
        <v>8</v>
      </c>
      <c r="O541" s="1" t="s">
        <v>37</v>
      </c>
      <c r="P541" s="1" t="s">
        <v>276</v>
      </c>
      <c r="Q541" s="1" t="s">
        <v>277</v>
      </c>
      <c r="R541" s="1">
        <v>89115</v>
      </c>
      <c r="S541" s="2">
        <v>42050</v>
      </c>
      <c r="T541" s="2">
        <v>42057</v>
      </c>
      <c r="U541" s="1">
        <v>-36.671543999999997</v>
      </c>
      <c r="V541" s="1">
        <v>12</v>
      </c>
      <c r="W541" s="1">
        <v>200.68</v>
      </c>
      <c r="X541" s="1">
        <v>91576</v>
      </c>
      <c r="Y541" s="1">
        <v>15.98</v>
      </c>
      <c r="Z541" s="1" t="s">
        <v>40</v>
      </c>
    </row>
    <row r="542" spans="1:26" x14ac:dyDescent="0.25">
      <c r="A542" s="1">
        <v>2684</v>
      </c>
      <c r="B542" s="1" t="s">
        <v>1187</v>
      </c>
      <c r="C542" s="1" t="s">
        <v>24</v>
      </c>
      <c r="D542" s="1">
        <v>0.09</v>
      </c>
      <c r="E542" s="4">
        <v>8.74</v>
      </c>
      <c r="F542" s="4">
        <v>1.39</v>
      </c>
      <c r="G542" s="1" t="s">
        <v>66</v>
      </c>
      <c r="H542" s="1" t="s">
        <v>3</v>
      </c>
      <c r="I542" s="1" t="s">
        <v>25</v>
      </c>
      <c r="J542" s="1" t="s">
        <v>325</v>
      </c>
      <c r="K542" s="1" t="s">
        <v>52</v>
      </c>
      <c r="L542" s="1" t="s">
        <v>420</v>
      </c>
      <c r="M542" s="1">
        <v>0.38</v>
      </c>
      <c r="N542" s="1" t="s">
        <v>8</v>
      </c>
      <c r="O542" s="1" t="s">
        <v>9</v>
      </c>
      <c r="P542" s="1" t="s">
        <v>103</v>
      </c>
      <c r="Q542" s="1" t="s">
        <v>1188</v>
      </c>
      <c r="R542" s="1">
        <v>33952</v>
      </c>
      <c r="S542" s="2">
        <v>42050</v>
      </c>
      <c r="T542" s="2">
        <v>42055</v>
      </c>
      <c r="U542" s="1">
        <v>23.616</v>
      </c>
      <c r="V542" s="1">
        <v>1</v>
      </c>
      <c r="W542" s="1">
        <v>11.78</v>
      </c>
      <c r="X542" s="1">
        <v>89146</v>
      </c>
      <c r="Y542" s="1">
        <v>8.65</v>
      </c>
      <c r="Z542" s="1" t="s">
        <v>12</v>
      </c>
    </row>
    <row r="543" spans="1:26" x14ac:dyDescent="0.25">
      <c r="A543" s="1">
        <v>2684</v>
      </c>
      <c r="B543" s="1" t="s">
        <v>1187</v>
      </c>
      <c r="C543" s="1" t="s">
        <v>24</v>
      </c>
      <c r="D543" s="1">
        <v>0.09</v>
      </c>
      <c r="E543" s="4">
        <v>18.97</v>
      </c>
      <c r="F543" s="4">
        <v>9.0299999999999994</v>
      </c>
      <c r="G543" s="1" t="s">
        <v>15</v>
      </c>
      <c r="H543" s="1" t="s">
        <v>3</v>
      </c>
      <c r="I543" s="1" t="s">
        <v>25</v>
      </c>
      <c r="J543" s="1" t="s">
        <v>67</v>
      </c>
      <c r="K543" s="1" t="s">
        <v>52</v>
      </c>
      <c r="L543" s="1" t="s">
        <v>610</v>
      </c>
      <c r="M543" s="1">
        <v>0.37</v>
      </c>
      <c r="N543" s="1" t="s">
        <v>8</v>
      </c>
      <c r="O543" s="1" t="s">
        <v>9</v>
      </c>
      <c r="P543" s="1" t="s">
        <v>103</v>
      </c>
      <c r="Q543" s="1" t="s">
        <v>1188</v>
      </c>
      <c r="R543" s="1">
        <v>33952</v>
      </c>
      <c r="S543" s="2">
        <v>42050</v>
      </c>
      <c r="T543" s="2">
        <v>42055</v>
      </c>
      <c r="U543" s="1">
        <v>-1748.0119999999999</v>
      </c>
      <c r="V543" s="1">
        <v>1</v>
      </c>
      <c r="W543" s="1">
        <v>20.96</v>
      </c>
      <c r="X543" s="1">
        <v>89146</v>
      </c>
      <c r="Y543" s="1">
        <v>18.88</v>
      </c>
      <c r="Z543" s="1" t="s">
        <v>12</v>
      </c>
    </row>
    <row r="544" spans="1:26" x14ac:dyDescent="0.25">
      <c r="A544" s="1">
        <v>2951</v>
      </c>
      <c r="B544" s="1" t="s">
        <v>1189</v>
      </c>
      <c r="C544" s="1" t="s">
        <v>96</v>
      </c>
      <c r="D544" s="1">
        <v>7.0000000000000007E-2</v>
      </c>
      <c r="E544" s="4">
        <v>42.98</v>
      </c>
      <c r="F544" s="4">
        <v>4.62</v>
      </c>
      <c r="G544" s="1" t="s">
        <v>66</v>
      </c>
      <c r="H544" s="1" t="s">
        <v>73</v>
      </c>
      <c r="I544" s="1" t="s">
        <v>25</v>
      </c>
      <c r="J544" s="1" t="s">
        <v>74</v>
      </c>
      <c r="K544" s="1" t="s">
        <v>52</v>
      </c>
      <c r="L544" s="1" t="s">
        <v>260</v>
      </c>
      <c r="M544" s="1">
        <v>0.56000000000000005</v>
      </c>
      <c r="N544" s="1" t="s">
        <v>8</v>
      </c>
      <c r="O544" s="1" t="s">
        <v>29</v>
      </c>
      <c r="P544" s="1" t="s">
        <v>517</v>
      </c>
      <c r="Q544" s="1" t="s">
        <v>1190</v>
      </c>
      <c r="R544" s="1">
        <v>67601</v>
      </c>
      <c r="S544" s="2">
        <v>42050</v>
      </c>
      <c r="T544" s="2">
        <v>42052</v>
      </c>
      <c r="U544" s="1">
        <v>565.38599999999997</v>
      </c>
      <c r="V544" s="1">
        <v>19</v>
      </c>
      <c r="W544" s="1">
        <v>819.4</v>
      </c>
      <c r="X544" s="1">
        <v>91397</v>
      </c>
      <c r="Y544" s="1">
        <v>42.91</v>
      </c>
      <c r="Z544" s="1" t="s">
        <v>32</v>
      </c>
    </row>
    <row r="545" spans="1:26" x14ac:dyDescent="0.25">
      <c r="A545" s="1">
        <v>2951</v>
      </c>
      <c r="B545" s="1" t="s">
        <v>1189</v>
      </c>
      <c r="C545" s="1" t="s">
        <v>96</v>
      </c>
      <c r="D545" s="1">
        <v>0.03</v>
      </c>
      <c r="E545" s="4">
        <v>89.99</v>
      </c>
      <c r="F545" s="4">
        <v>42</v>
      </c>
      <c r="G545" s="1" t="s">
        <v>2</v>
      </c>
      <c r="H545" s="1" t="s">
        <v>73</v>
      </c>
      <c r="I545" s="1" t="s">
        <v>4</v>
      </c>
      <c r="J545" s="1" t="s">
        <v>88</v>
      </c>
      <c r="K545" s="1" t="s">
        <v>35</v>
      </c>
      <c r="L545" s="1" t="s">
        <v>1191</v>
      </c>
      <c r="M545" s="1">
        <v>0.66</v>
      </c>
      <c r="N545" s="1" t="s">
        <v>8</v>
      </c>
      <c r="O545" s="1" t="s">
        <v>29</v>
      </c>
      <c r="P545" s="1" t="s">
        <v>517</v>
      </c>
      <c r="Q545" s="1" t="s">
        <v>1190</v>
      </c>
      <c r="R545" s="1">
        <v>67601</v>
      </c>
      <c r="S545" s="2">
        <v>42050</v>
      </c>
      <c r="T545" s="2">
        <v>42053</v>
      </c>
      <c r="U545" s="1">
        <v>-230.9528</v>
      </c>
      <c r="V545" s="1">
        <v>19</v>
      </c>
      <c r="W545" s="1">
        <v>1809.75</v>
      </c>
      <c r="X545" s="1">
        <v>91397</v>
      </c>
      <c r="Y545" s="1">
        <v>89.96</v>
      </c>
      <c r="Z545" s="1" t="s">
        <v>32</v>
      </c>
    </row>
    <row r="546" spans="1:26" x14ac:dyDescent="0.25">
      <c r="A546" s="1">
        <v>2355</v>
      </c>
      <c r="B546" s="1" t="s">
        <v>1192</v>
      </c>
      <c r="C546" s="1" t="s">
        <v>49</v>
      </c>
      <c r="D546" s="1">
        <v>0.1</v>
      </c>
      <c r="E546" s="4">
        <v>78.69</v>
      </c>
      <c r="F546" s="4">
        <v>19.989999999999998</v>
      </c>
      <c r="G546" s="1" t="s">
        <v>15</v>
      </c>
      <c r="H546" s="1" t="s">
        <v>16</v>
      </c>
      <c r="I546" s="1" t="s">
        <v>4</v>
      </c>
      <c r="J546" s="1" t="s">
        <v>106</v>
      </c>
      <c r="K546" s="1" t="s">
        <v>52</v>
      </c>
      <c r="L546" s="1" t="s">
        <v>1193</v>
      </c>
      <c r="M546" s="1">
        <v>0.43</v>
      </c>
      <c r="N546" s="1" t="s">
        <v>8</v>
      </c>
      <c r="O546" s="1" t="s">
        <v>37</v>
      </c>
      <c r="P546" s="1" t="s">
        <v>69</v>
      </c>
      <c r="Q546" s="1" t="s">
        <v>1194</v>
      </c>
      <c r="R546" s="1">
        <v>92236</v>
      </c>
      <c r="S546" s="2">
        <v>42050</v>
      </c>
      <c r="T546" s="2">
        <v>42051</v>
      </c>
      <c r="U546" s="1">
        <v>465.43950000000001</v>
      </c>
      <c r="V546" s="1">
        <v>9</v>
      </c>
      <c r="W546" s="1">
        <v>674.55</v>
      </c>
      <c r="X546" s="1">
        <v>91304</v>
      </c>
      <c r="Y546" s="1">
        <v>78.59</v>
      </c>
      <c r="Z546" s="1" t="s">
        <v>40</v>
      </c>
    </row>
    <row r="547" spans="1:26" x14ac:dyDescent="0.25">
      <c r="A547" s="1">
        <v>1129</v>
      </c>
      <c r="B547" s="1" t="s">
        <v>766</v>
      </c>
      <c r="C547" s="1" t="s">
        <v>24</v>
      </c>
      <c r="D547" s="1">
        <v>0.04</v>
      </c>
      <c r="E547" s="4">
        <v>8.6</v>
      </c>
      <c r="F547" s="4">
        <v>6.19</v>
      </c>
      <c r="G547" s="1" t="s">
        <v>15</v>
      </c>
      <c r="H547" s="1" t="s">
        <v>50</v>
      </c>
      <c r="I547" s="1" t="s">
        <v>25</v>
      </c>
      <c r="J547" s="1" t="s">
        <v>51</v>
      </c>
      <c r="K547" s="1" t="s">
        <v>52</v>
      </c>
      <c r="L547" s="1" t="s">
        <v>512</v>
      </c>
      <c r="M547" s="1">
        <v>0.38</v>
      </c>
      <c r="N547" s="1" t="s">
        <v>8</v>
      </c>
      <c r="O547" s="1" t="s">
        <v>90</v>
      </c>
      <c r="P547" s="1" t="s">
        <v>383</v>
      </c>
      <c r="Q547" s="1" t="s">
        <v>768</v>
      </c>
      <c r="R547" s="1">
        <v>2118</v>
      </c>
      <c r="S547" s="2">
        <v>42051</v>
      </c>
      <c r="T547" s="2">
        <v>42058</v>
      </c>
      <c r="U547" s="1">
        <v>-63.813499999999998</v>
      </c>
      <c r="V547" s="1">
        <v>37</v>
      </c>
      <c r="W547" s="1">
        <v>311.66000000000003</v>
      </c>
      <c r="X547" s="1">
        <v>32037</v>
      </c>
      <c r="Y547" s="1">
        <v>8.56</v>
      </c>
      <c r="Z547" s="1" t="s">
        <v>93</v>
      </c>
    </row>
    <row r="548" spans="1:26" x14ac:dyDescent="0.25">
      <c r="A548" s="1">
        <v>1129</v>
      </c>
      <c r="B548" s="1" t="s">
        <v>766</v>
      </c>
      <c r="C548" s="1" t="s">
        <v>24</v>
      </c>
      <c r="D548" s="1">
        <v>7.0000000000000007E-2</v>
      </c>
      <c r="E548" s="4">
        <v>699.99</v>
      </c>
      <c r="F548" s="4">
        <v>24.49</v>
      </c>
      <c r="G548" s="1" t="s">
        <v>15</v>
      </c>
      <c r="H548" s="1" t="s">
        <v>50</v>
      </c>
      <c r="I548" s="1" t="s">
        <v>17</v>
      </c>
      <c r="J548" s="1" t="s">
        <v>42</v>
      </c>
      <c r="K548" s="1" t="s">
        <v>43</v>
      </c>
      <c r="L548" s="1" t="s">
        <v>1195</v>
      </c>
      <c r="M548" s="1">
        <v>0.54</v>
      </c>
      <c r="N548" s="1" t="s">
        <v>8</v>
      </c>
      <c r="O548" s="1" t="s">
        <v>90</v>
      </c>
      <c r="P548" s="1" t="s">
        <v>383</v>
      </c>
      <c r="Q548" s="1" t="s">
        <v>768</v>
      </c>
      <c r="R548" s="1">
        <v>2118</v>
      </c>
      <c r="S548" s="2">
        <v>42051</v>
      </c>
      <c r="T548" s="2">
        <v>42055</v>
      </c>
      <c r="U548" s="1">
        <v>325.29000000000002</v>
      </c>
      <c r="V548" s="1">
        <v>15</v>
      </c>
      <c r="W548" s="1">
        <v>9862.51</v>
      </c>
      <c r="X548" s="1">
        <v>32037</v>
      </c>
      <c r="Y548" s="1">
        <v>699.92</v>
      </c>
      <c r="Z548" s="1" t="s">
        <v>93</v>
      </c>
    </row>
    <row r="549" spans="1:26" x14ac:dyDescent="0.25">
      <c r="A549" s="1">
        <v>1132</v>
      </c>
      <c r="B549" s="1" t="s">
        <v>1073</v>
      </c>
      <c r="C549" s="1" t="s">
        <v>24</v>
      </c>
      <c r="D549" s="1">
        <v>0.04</v>
      </c>
      <c r="E549" s="4">
        <v>8.6</v>
      </c>
      <c r="F549" s="4">
        <v>6.19</v>
      </c>
      <c r="G549" s="1" t="s">
        <v>15</v>
      </c>
      <c r="H549" s="1" t="s">
        <v>50</v>
      </c>
      <c r="I549" s="1" t="s">
        <v>25</v>
      </c>
      <c r="J549" s="1" t="s">
        <v>51</v>
      </c>
      <c r="K549" s="1" t="s">
        <v>52</v>
      </c>
      <c r="L549" s="1" t="s">
        <v>512</v>
      </c>
      <c r="M549" s="1">
        <v>0.38</v>
      </c>
      <c r="N549" s="1" t="s">
        <v>8</v>
      </c>
      <c r="O549" s="1" t="s">
        <v>29</v>
      </c>
      <c r="P549" s="1" t="s">
        <v>167</v>
      </c>
      <c r="Q549" s="1" t="s">
        <v>1074</v>
      </c>
      <c r="R549" s="1">
        <v>76039</v>
      </c>
      <c r="S549" s="2">
        <v>42051</v>
      </c>
      <c r="T549" s="2">
        <v>42058</v>
      </c>
      <c r="U549" s="1">
        <v>-63.813499999999998</v>
      </c>
      <c r="V549" s="1">
        <v>9</v>
      </c>
      <c r="W549" s="1">
        <v>75.81</v>
      </c>
      <c r="X549" s="1">
        <v>88102</v>
      </c>
      <c r="Y549" s="1">
        <v>8.56</v>
      </c>
      <c r="Z549" s="1" t="s">
        <v>32</v>
      </c>
    </row>
    <row r="550" spans="1:26" x14ac:dyDescent="0.25">
      <c r="A550" s="1">
        <v>1132</v>
      </c>
      <c r="B550" s="1" t="s">
        <v>1073</v>
      </c>
      <c r="C550" s="1" t="s">
        <v>24</v>
      </c>
      <c r="D550" s="1">
        <v>7.0000000000000007E-2</v>
      </c>
      <c r="E550" s="4">
        <v>699.99</v>
      </c>
      <c r="F550" s="4">
        <v>24.49</v>
      </c>
      <c r="G550" s="1" t="s">
        <v>15</v>
      </c>
      <c r="H550" s="1" t="s">
        <v>50</v>
      </c>
      <c r="I550" s="1" t="s">
        <v>17</v>
      </c>
      <c r="J550" s="1" t="s">
        <v>42</v>
      </c>
      <c r="K550" s="1" t="s">
        <v>43</v>
      </c>
      <c r="L550" s="1" t="s">
        <v>1195</v>
      </c>
      <c r="M550" s="1">
        <v>0.54</v>
      </c>
      <c r="N550" s="1" t="s">
        <v>8</v>
      </c>
      <c r="O550" s="1" t="s">
        <v>29</v>
      </c>
      <c r="P550" s="1" t="s">
        <v>167</v>
      </c>
      <c r="Q550" s="1" t="s">
        <v>1074</v>
      </c>
      <c r="R550" s="1">
        <v>76039</v>
      </c>
      <c r="S550" s="2">
        <v>42051</v>
      </c>
      <c r="T550" s="2">
        <v>42055</v>
      </c>
      <c r="U550" s="1">
        <v>325.29000000000002</v>
      </c>
      <c r="V550" s="1">
        <v>4</v>
      </c>
      <c r="W550" s="1">
        <v>2630</v>
      </c>
      <c r="X550" s="1">
        <v>88102</v>
      </c>
      <c r="Y550" s="1">
        <v>699.92</v>
      </c>
      <c r="Z550" s="1" t="s">
        <v>32</v>
      </c>
    </row>
    <row r="551" spans="1:26" x14ac:dyDescent="0.25">
      <c r="A551" s="1">
        <v>1580</v>
      </c>
      <c r="B551" s="1" t="s">
        <v>1196</v>
      </c>
      <c r="C551" s="1" t="s">
        <v>24</v>
      </c>
      <c r="D551" s="1">
        <v>0.1</v>
      </c>
      <c r="E551" s="4">
        <v>11.58</v>
      </c>
      <c r="F551" s="4">
        <v>6.97</v>
      </c>
      <c r="G551" s="1" t="s">
        <v>15</v>
      </c>
      <c r="H551" s="1" t="s">
        <v>73</v>
      </c>
      <c r="I551" s="1" t="s">
        <v>25</v>
      </c>
      <c r="J551" s="1" t="s">
        <v>325</v>
      </c>
      <c r="K551" s="1" t="s">
        <v>52</v>
      </c>
      <c r="L551" s="1" t="s">
        <v>604</v>
      </c>
      <c r="M551" s="1">
        <v>0.35</v>
      </c>
      <c r="N551" s="1" t="s">
        <v>8</v>
      </c>
      <c r="O551" s="1" t="s">
        <v>90</v>
      </c>
      <c r="P551" s="1" t="s">
        <v>311</v>
      </c>
      <c r="Q551" s="1" t="s">
        <v>1197</v>
      </c>
      <c r="R551" s="1">
        <v>4901</v>
      </c>
      <c r="S551" s="2">
        <v>42051</v>
      </c>
      <c r="T551" s="2">
        <v>42055</v>
      </c>
      <c r="U551" s="1">
        <v>-8.3979999999999997</v>
      </c>
      <c r="V551" s="1">
        <v>1</v>
      </c>
      <c r="W551" s="1">
        <v>14.53</v>
      </c>
      <c r="X551" s="1">
        <v>90934</v>
      </c>
      <c r="Y551" s="1">
        <v>11.48</v>
      </c>
      <c r="Z551" s="1" t="s">
        <v>93</v>
      </c>
    </row>
    <row r="552" spans="1:26" x14ac:dyDescent="0.25">
      <c r="A552" s="1">
        <v>1138</v>
      </c>
      <c r="B552" s="1" t="s">
        <v>1198</v>
      </c>
      <c r="C552" s="1" t="s">
        <v>96</v>
      </c>
      <c r="D552" s="1">
        <v>0.02</v>
      </c>
      <c r="E552" s="4">
        <v>160.97999999999999</v>
      </c>
      <c r="F552" s="4">
        <v>30</v>
      </c>
      <c r="G552" s="1" t="s">
        <v>2</v>
      </c>
      <c r="H552" s="1" t="s">
        <v>50</v>
      </c>
      <c r="I552" s="1" t="s">
        <v>4</v>
      </c>
      <c r="J552" s="1" t="s">
        <v>88</v>
      </c>
      <c r="K552" s="1" t="s">
        <v>35</v>
      </c>
      <c r="L552" s="1" t="s">
        <v>872</v>
      </c>
      <c r="M552" s="1">
        <v>0.62</v>
      </c>
      <c r="N552" s="1" t="s">
        <v>8</v>
      </c>
      <c r="O552" s="1" t="s">
        <v>29</v>
      </c>
      <c r="P552" s="1" t="s">
        <v>167</v>
      </c>
      <c r="Q552" s="1" t="s">
        <v>1199</v>
      </c>
      <c r="R552" s="1">
        <v>75056</v>
      </c>
      <c r="S552" s="2">
        <v>42051</v>
      </c>
      <c r="T552" s="2">
        <v>42054</v>
      </c>
      <c r="U552" s="1">
        <v>-51.116</v>
      </c>
      <c r="V552" s="1">
        <v>1</v>
      </c>
      <c r="W552" s="1">
        <v>192.49</v>
      </c>
      <c r="X552" s="1">
        <v>86574</v>
      </c>
      <c r="Y552" s="1">
        <v>160.95999999999998</v>
      </c>
      <c r="Z552" s="1" t="s">
        <v>32</v>
      </c>
    </row>
    <row r="553" spans="1:26" x14ac:dyDescent="0.25">
      <c r="A553" s="1">
        <v>1228</v>
      </c>
      <c r="B553" s="1" t="s">
        <v>1200</v>
      </c>
      <c r="C553" s="1" t="s">
        <v>96</v>
      </c>
      <c r="D553" s="1">
        <v>0</v>
      </c>
      <c r="E553" s="4">
        <v>7.1</v>
      </c>
      <c r="F553" s="4">
        <v>6.05</v>
      </c>
      <c r="G553" s="1" t="s">
        <v>15</v>
      </c>
      <c r="H553" s="1" t="s">
        <v>3</v>
      </c>
      <c r="I553" s="1" t="s">
        <v>25</v>
      </c>
      <c r="J553" s="1" t="s">
        <v>51</v>
      </c>
      <c r="K553" s="1" t="s">
        <v>52</v>
      </c>
      <c r="L553" s="1" t="s">
        <v>231</v>
      </c>
      <c r="M553" s="1">
        <v>0.39</v>
      </c>
      <c r="N553" s="1" t="s">
        <v>8</v>
      </c>
      <c r="O553" s="1" t="s">
        <v>90</v>
      </c>
      <c r="P553" s="1" t="s">
        <v>300</v>
      </c>
      <c r="Q553" s="1" t="s">
        <v>301</v>
      </c>
      <c r="R553" s="1">
        <v>19140</v>
      </c>
      <c r="S553" s="2">
        <v>42051</v>
      </c>
      <c r="T553" s="2">
        <v>42052</v>
      </c>
      <c r="U553" s="1">
        <v>-60.145000000000003</v>
      </c>
      <c r="V553" s="1">
        <v>28</v>
      </c>
      <c r="W553" s="1">
        <v>208.83</v>
      </c>
      <c r="X553" s="1">
        <v>55874</v>
      </c>
      <c r="Y553" s="1">
        <v>7.1</v>
      </c>
      <c r="Z553" s="1" t="s">
        <v>93</v>
      </c>
    </row>
    <row r="554" spans="1:26" x14ac:dyDescent="0.25">
      <c r="A554" s="1">
        <v>1228</v>
      </c>
      <c r="B554" s="1" t="s">
        <v>1200</v>
      </c>
      <c r="C554" s="1" t="s">
        <v>96</v>
      </c>
      <c r="D554" s="1">
        <v>0.01</v>
      </c>
      <c r="E554" s="4">
        <v>4.9800000000000004</v>
      </c>
      <c r="F554" s="4">
        <v>4.62</v>
      </c>
      <c r="G554" s="1" t="s">
        <v>66</v>
      </c>
      <c r="H554" s="1" t="s">
        <v>3</v>
      </c>
      <c r="I554" s="1" t="s">
        <v>17</v>
      </c>
      <c r="J554" s="1" t="s">
        <v>18</v>
      </c>
      <c r="K554" s="1" t="s">
        <v>19</v>
      </c>
      <c r="L554" s="1" t="s">
        <v>1201</v>
      </c>
      <c r="M554" s="1">
        <v>0.64</v>
      </c>
      <c r="N554" s="1" t="s">
        <v>8</v>
      </c>
      <c r="O554" s="1" t="s">
        <v>90</v>
      </c>
      <c r="P554" s="1" t="s">
        <v>300</v>
      </c>
      <c r="Q554" s="1" t="s">
        <v>301</v>
      </c>
      <c r="R554" s="1">
        <v>19140</v>
      </c>
      <c r="S554" s="2">
        <v>42051</v>
      </c>
      <c r="T554" s="2">
        <v>42053</v>
      </c>
      <c r="U554" s="1">
        <v>-111.72</v>
      </c>
      <c r="V554" s="1">
        <v>41</v>
      </c>
      <c r="W554" s="1">
        <v>228.3</v>
      </c>
      <c r="X554" s="1">
        <v>55874</v>
      </c>
      <c r="Y554" s="1">
        <v>4.9700000000000006</v>
      </c>
      <c r="Z554" s="1" t="s">
        <v>93</v>
      </c>
    </row>
    <row r="555" spans="1:26" x14ac:dyDescent="0.25">
      <c r="A555" s="1">
        <v>1228</v>
      </c>
      <c r="B555" s="1" t="s">
        <v>1200</v>
      </c>
      <c r="C555" s="1" t="s">
        <v>96</v>
      </c>
      <c r="D555" s="1">
        <v>0.06</v>
      </c>
      <c r="E555" s="4">
        <v>5.68</v>
      </c>
      <c r="F555" s="4">
        <v>1.39</v>
      </c>
      <c r="G555" s="1" t="s">
        <v>15</v>
      </c>
      <c r="H555" s="1" t="s">
        <v>3</v>
      </c>
      <c r="I555" s="1" t="s">
        <v>25</v>
      </c>
      <c r="J555" s="1" t="s">
        <v>325</v>
      </c>
      <c r="K555" s="1" t="s">
        <v>52</v>
      </c>
      <c r="L555" s="1" t="s">
        <v>578</v>
      </c>
      <c r="M555" s="1">
        <v>0.38</v>
      </c>
      <c r="N555" s="1" t="s">
        <v>8</v>
      </c>
      <c r="O555" s="1" t="s">
        <v>90</v>
      </c>
      <c r="P555" s="1" t="s">
        <v>300</v>
      </c>
      <c r="Q555" s="1" t="s">
        <v>301</v>
      </c>
      <c r="R555" s="1">
        <v>19140</v>
      </c>
      <c r="S555" s="2">
        <v>42051</v>
      </c>
      <c r="T555" s="2">
        <v>42051</v>
      </c>
      <c r="U555" s="1">
        <v>33.01</v>
      </c>
      <c r="V555" s="1">
        <v>24</v>
      </c>
      <c r="W555" s="1">
        <v>129.53</v>
      </c>
      <c r="X555" s="1">
        <v>55874</v>
      </c>
      <c r="Y555" s="1">
        <v>5.62</v>
      </c>
      <c r="Z555" s="1" t="s">
        <v>93</v>
      </c>
    </row>
    <row r="556" spans="1:26" x14ac:dyDescent="0.25">
      <c r="A556" s="1">
        <v>1229</v>
      </c>
      <c r="B556" s="1" t="s">
        <v>1202</v>
      </c>
      <c r="C556" s="1" t="s">
        <v>96</v>
      </c>
      <c r="D556" s="1">
        <v>0.01</v>
      </c>
      <c r="E556" s="4">
        <v>4.9800000000000004</v>
      </c>
      <c r="F556" s="4">
        <v>4.62</v>
      </c>
      <c r="G556" s="1" t="s">
        <v>66</v>
      </c>
      <c r="H556" s="1" t="s">
        <v>3</v>
      </c>
      <c r="I556" s="1" t="s">
        <v>17</v>
      </c>
      <c r="J556" s="1" t="s">
        <v>18</v>
      </c>
      <c r="K556" s="1" t="s">
        <v>19</v>
      </c>
      <c r="L556" s="1" t="s">
        <v>1201</v>
      </c>
      <c r="M556" s="1">
        <v>0.64</v>
      </c>
      <c r="N556" s="1" t="s">
        <v>8</v>
      </c>
      <c r="O556" s="1" t="s">
        <v>29</v>
      </c>
      <c r="P556" s="1" t="s">
        <v>167</v>
      </c>
      <c r="Q556" s="1" t="s">
        <v>1120</v>
      </c>
      <c r="R556" s="1">
        <v>75482</v>
      </c>
      <c r="S556" s="2">
        <v>42051</v>
      </c>
      <c r="T556" s="2">
        <v>42053</v>
      </c>
      <c r="U556" s="1">
        <v>-111.72</v>
      </c>
      <c r="V556" s="1">
        <v>10</v>
      </c>
      <c r="W556" s="1">
        <v>55.68</v>
      </c>
      <c r="X556" s="1">
        <v>90378</v>
      </c>
      <c r="Y556" s="1">
        <v>4.9700000000000006</v>
      </c>
      <c r="Z556" s="1" t="s">
        <v>32</v>
      </c>
    </row>
    <row r="557" spans="1:26" x14ac:dyDescent="0.25">
      <c r="A557" s="1">
        <v>1625</v>
      </c>
      <c r="B557" s="1" t="s">
        <v>1203</v>
      </c>
      <c r="C557" s="1" t="s">
        <v>96</v>
      </c>
      <c r="D557" s="1">
        <v>0</v>
      </c>
      <c r="E557" s="4">
        <v>209.37</v>
      </c>
      <c r="F557" s="4">
        <v>69</v>
      </c>
      <c r="G557" s="1" t="s">
        <v>15</v>
      </c>
      <c r="H557" s="1" t="s">
        <v>50</v>
      </c>
      <c r="I557" s="1" t="s">
        <v>4</v>
      </c>
      <c r="J557" s="1" t="s">
        <v>5</v>
      </c>
      <c r="K557" s="1" t="s">
        <v>43</v>
      </c>
      <c r="L557" s="1" t="s">
        <v>1204</v>
      </c>
      <c r="M557" s="1">
        <v>0.79</v>
      </c>
      <c r="N557" s="1" t="s">
        <v>8</v>
      </c>
      <c r="O557" s="1" t="s">
        <v>90</v>
      </c>
      <c r="P557" s="1" t="s">
        <v>91</v>
      </c>
      <c r="Q557" s="1" t="s">
        <v>1205</v>
      </c>
      <c r="R557" s="1">
        <v>11542</v>
      </c>
      <c r="S557" s="2">
        <v>42051</v>
      </c>
      <c r="T557" s="2">
        <v>42053</v>
      </c>
      <c r="U557" s="1">
        <v>-263.11192907999998</v>
      </c>
      <c r="V557" s="1">
        <v>11</v>
      </c>
      <c r="W557" s="1">
        <v>1959.88</v>
      </c>
      <c r="X557" s="1">
        <v>90601</v>
      </c>
      <c r="Y557" s="1">
        <v>209.37</v>
      </c>
      <c r="Z557" s="1" t="s">
        <v>93</v>
      </c>
    </row>
    <row r="558" spans="1:26" x14ac:dyDescent="0.25">
      <c r="A558" s="1">
        <v>3151</v>
      </c>
      <c r="B558" s="1" t="s">
        <v>933</v>
      </c>
      <c r="C558" s="1" t="s">
        <v>49</v>
      </c>
      <c r="D558" s="1">
        <v>0.05</v>
      </c>
      <c r="E558" s="4">
        <v>25.99</v>
      </c>
      <c r="F558" s="4">
        <v>5.37</v>
      </c>
      <c r="G558" s="1" t="s">
        <v>66</v>
      </c>
      <c r="H558" s="1" t="s">
        <v>73</v>
      </c>
      <c r="I558" s="1" t="s">
        <v>25</v>
      </c>
      <c r="J558" s="1" t="s">
        <v>26</v>
      </c>
      <c r="K558" s="1" t="s">
        <v>52</v>
      </c>
      <c r="L558" s="1" t="s">
        <v>1206</v>
      </c>
      <c r="M558" s="1">
        <v>0.56000000000000005</v>
      </c>
      <c r="N558" s="1" t="s">
        <v>8</v>
      </c>
      <c r="O558" s="1" t="s">
        <v>37</v>
      </c>
      <c r="P558" s="1" t="s">
        <v>69</v>
      </c>
      <c r="Q558" s="1" t="s">
        <v>934</v>
      </c>
      <c r="R558" s="1">
        <v>92277</v>
      </c>
      <c r="S558" s="2">
        <v>42051</v>
      </c>
      <c r="T558" s="2">
        <v>42053</v>
      </c>
      <c r="U558" s="1">
        <v>220.35720000000001</v>
      </c>
      <c r="V558" s="1">
        <v>18</v>
      </c>
      <c r="W558" s="1">
        <v>451.35</v>
      </c>
      <c r="X558" s="1">
        <v>88545</v>
      </c>
      <c r="Y558" s="1">
        <v>25.939999999999998</v>
      </c>
      <c r="Z558" s="1" t="s">
        <v>40</v>
      </c>
    </row>
    <row r="559" spans="1:26" x14ac:dyDescent="0.25">
      <c r="A559" s="1">
        <v>936</v>
      </c>
      <c r="B559" s="1" t="s">
        <v>1207</v>
      </c>
      <c r="C559" s="1" t="s">
        <v>1</v>
      </c>
      <c r="D559" s="1">
        <v>0.05</v>
      </c>
      <c r="E559" s="4">
        <v>6.04</v>
      </c>
      <c r="F559" s="4">
        <v>2.14</v>
      </c>
      <c r="G559" s="1" t="s">
        <v>66</v>
      </c>
      <c r="H559" s="1" t="s">
        <v>73</v>
      </c>
      <c r="I559" s="1" t="s">
        <v>25</v>
      </c>
      <c r="J559" s="1" t="s">
        <v>67</v>
      </c>
      <c r="K559" s="1" t="s">
        <v>27</v>
      </c>
      <c r="L559" s="1" t="s">
        <v>1208</v>
      </c>
      <c r="M559" s="1">
        <v>0.38</v>
      </c>
      <c r="N559" s="1" t="s">
        <v>8</v>
      </c>
      <c r="O559" s="1" t="s">
        <v>37</v>
      </c>
      <c r="P559" s="1" t="s">
        <v>69</v>
      </c>
      <c r="Q559" s="1" t="s">
        <v>1209</v>
      </c>
      <c r="R559" s="1">
        <v>92374</v>
      </c>
      <c r="S559" s="2">
        <v>42052</v>
      </c>
      <c r="T559" s="2">
        <v>42054</v>
      </c>
      <c r="U559" s="1">
        <v>-4.1399999999999997</v>
      </c>
      <c r="V559" s="1">
        <v>1</v>
      </c>
      <c r="W559" s="1">
        <v>8.41</v>
      </c>
      <c r="X559" s="1">
        <v>90588</v>
      </c>
      <c r="Y559" s="1">
        <v>5.99</v>
      </c>
      <c r="Z559" s="1" t="s">
        <v>40</v>
      </c>
    </row>
    <row r="560" spans="1:26" x14ac:dyDescent="0.25">
      <c r="A560" s="1">
        <v>1305</v>
      </c>
      <c r="B560" s="1" t="s">
        <v>1210</v>
      </c>
      <c r="C560" s="1" t="s">
        <v>14</v>
      </c>
      <c r="D560" s="1">
        <v>0.04</v>
      </c>
      <c r="E560" s="4">
        <v>62.18</v>
      </c>
      <c r="F560" s="4">
        <v>10.84</v>
      </c>
      <c r="G560" s="1" t="s">
        <v>15</v>
      </c>
      <c r="H560" s="1" t="s">
        <v>16</v>
      </c>
      <c r="I560" s="1" t="s">
        <v>4</v>
      </c>
      <c r="J560" s="1" t="s">
        <v>106</v>
      </c>
      <c r="K560" s="1" t="s">
        <v>124</v>
      </c>
      <c r="L560" s="1" t="s">
        <v>1211</v>
      </c>
      <c r="M560" s="1">
        <v>0.63</v>
      </c>
      <c r="N560" s="1" t="s">
        <v>8</v>
      </c>
      <c r="O560" s="1" t="s">
        <v>37</v>
      </c>
      <c r="P560" s="1" t="s">
        <v>126</v>
      </c>
      <c r="Q560" s="1" t="s">
        <v>1212</v>
      </c>
      <c r="R560" s="1">
        <v>84120</v>
      </c>
      <c r="S560" s="2">
        <v>42052</v>
      </c>
      <c r="T560" s="2">
        <v>42054</v>
      </c>
      <c r="U560" s="1">
        <v>125.8077</v>
      </c>
      <c r="V560" s="1">
        <v>3</v>
      </c>
      <c r="W560" s="1">
        <v>182.33</v>
      </c>
      <c r="X560" s="1">
        <v>87002</v>
      </c>
      <c r="Y560" s="1">
        <v>62.14</v>
      </c>
      <c r="Z560" s="1" t="s">
        <v>40</v>
      </c>
    </row>
    <row r="561" spans="1:26" x14ac:dyDescent="0.25">
      <c r="A561" s="1">
        <v>2427</v>
      </c>
      <c r="B561" s="1" t="s">
        <v>1213</v>
      </c>
      <c r="C561" s="1" t="s">
        <v>14</v>
      </c>
      <c r="D561" s="1">
        <v>0.03</v>
      </c>
      <c r="E561" s="4">
        <v>40.99</v>
      </c>
      <c r="F561" s="4">
        <v>19.989999999999998</v>
      </c>
      <c r="G561" s="1" t="s">
        <v>15</v>
      </c>
      <c r="H561" s="1" t="s">
        <v>73</v>
      </c>
      <c r="I561" s="1" t="s">
        <v>25</v>
      </c>
      <c r="J561" s="1" t="s">
        <v>67</v>
      </c>
      <c r="K561" s="1" t="s">
        <v>52</v>
      </c>
      <c r="L561" s="1" t="s">
        <v>1214</v>
      </c>
      <c r="M561" s="1">
        <v>0.36</v>
      </c>
      <c r="N561" s="1" t="s">
        <v>8</v>
      </c>
      <c r="O561" s="1" t="s">
        <v>29</v>
      </c>
      <c r="P561" s="1" t="s">
        <v>167</v>
      </c>
      <c r="Q561" s="1" t="s">
        <v>1215</v>
      </c>
      <c r="R561" s="1">
        <v>76248</v>
      </c>
      <c r="S561" s="2">
        <v>42052</v>
      </c>
      <c r="T561" s="2">
        <v>42053</v>
      </c>
      <c r="U561" s="1">
        <v>395.30799999999999</v>
      </c>
      <c r="V561" s="1">
        <v>21</v>
      </c>
      <c r="W561" s="1">
        <v>885.65</v>
      </c>
      <c r="X561" s="1">
        <v>90860</v>
      </c>
      <c r="Y561" s="1">
        <v>40.96</v>
      </c>
      <c r="Z561" s="1" t="s">
        <v>32</v>
      </c>
    </row>
    <row r="562" spans="1:26" x14ac:dyDescent="0.25">
      <c r="A562" s="1">
        <v>1065</v>
      </c>
      <c r="B562" s="1" t="s">
        <v>1216</v>
      </c>
      <c r="C562" s="1" t="s">
        <v>1</v>
      </c>
      <c r="D562" s="1">
        <v>0.01</v>
      </c>
      <c r="E562" s="4">
        <v>15.99</v>
      </c>
      <c r="F562" s="4">
        <v>13.18</v>
      </c>
      <c r="G562" s="1" t="s">
        <v>15</v>
      </c>
      <c r="H562" s="1" t="s">
        <v>73</v>
      </c>
      <c r="I562" s="1" t="s">
        <v>25</v>
      </c>
      <c r="J562" s="1" t="s">
        <v>51</v>
      </c>
      <c r="K562" s="1" t="s">
        <v>52</v>
      </c>
      <c r="L562" s="1" t="s">
        <v>275</v>
      </c>
      <c r="M562" s="1">
        <v>0.37</v>
      </c>
      <c r="N562" s="1" t="s">
        <v>8</v>
      </c>
      <c r="O562" s="1" t="s">
        <v>29</v>
      </c>
      <c r="P562" s="1" t="s">
        <v>82</v>
      </c>
      <c r="Q562" s="1" t="s">
        <v>1217</v>
      </c>
      <c r="R562" s="1">
        <v>60459</v>
      </c>
      <c r="S562" s="2">
        <v>42053</v>
      </c>
      <c r="T562" s="2">
        <v>42055</v>
      </c>
      <c r="U562" s="1">
        <v>-99.43544</v>
      </c>
      <c r="V562" s="1">
        <v>23</v>
      </c>
      <c r="W562" s="1">
        <v>377.44</v>
      </c>
      <c r="X562" s="1">
        <v>88899</v>
      </c>
      <c r="Y562" s="1">
        <v>15.98</v>
      </c>
      <c r="Z562" s="1" t="s">
        <v>32</v>
      </c>
    </row>
    <row r="563" spans="1:26" x14ac:dyDescent="0.25">
      <c r="A563" s="1">
        <v>3255</v>
      </c>
      <c r="B563" s="1" t="s">
        <v>1218</v>
      </c>
      <c r="C563" s="1" t="s">
        <v>1</v>
      </c>
      <c r="D563" s="1">
        <v>0.06</v>
      </c>
      <c r="E563" s="4">
        <v>47.98</v>
      </c>
      <c r="F563" s="4">
        <v>3.61</v>
      </c>
      <c r="G563" s="1" t="s">
        <v>15</v>
      </c>
      <c r="H563" s="1" t="s">
        <v>50</v>
      </c>
      <c r="I563" s="1" t="s">
        <v>17</v>
      </c>
      <c r="J563" s="1" t="s">
        <v>18</v>
      </c>
      <c r="K563" s="1" t="s">
        <v>19</v>
      </c>
      <c r="L563" s="1" t="s">
        <v>1219</v>
      </c>
      <c r="M563" s="1">
        <v>0.71</v>
      </c>
      <c r="N563" s="1" t="s">
        <v>8</v>
      </c>
      <c r="O563" s="1" t="s">
        <v>9</v>
      </c>
      <c r="P563" s="1" t="s">
        <v>103</v>
      </c>
      <c r="Q563" s="1" t="s">
        <v>1220</v>
      </c>
      <c r="R563" s="1">
        <v>33319</v>
      </c>
      <c r="S563" s="2">
        <v>42053</v>
      </c>
      <c r="T563" s="2">
        <v>42055</v>
      </c>
      <c r="U563" s="1">
        <v>596.80799999999999</v>
      </c>
      <c r="V563" s="1">
        <v>2</v>
      </c>
      <c r="W563" s="1">
        <v>97.96</v>
      </c>
      <c r="X563" s="1">
        <v>90488</v>
      </c>
      <c r="Y563" s="1">
        <v>47.919999999999995</v>
      </c>
      <c r="Z563" s="1" t="s">
        <v>12</v>
      </c>
    </row>
    <row r="564" spans="1:26" x14ac:dyDescent="0.25">
      <c r="A564" s="1">
        <v>2141</v>
      </c>
      <c r="B564" s="1" t="s">
        <v>1221</v>
      </c>
      <c r="C564" s="1" t="s">
        <v>14</v>
      </c>
      <c r="D564" s="1">
        <v>0.01</v>
      </c>
      <c r="E564" s="4">
        <v>5.44</v>
      </c>
      <c r="F564" s="4">
        <v>7.46</v>
      </c>
      <c r="G564" s="1" t="s">
        <v>15</v>
      </c>
      <c r="H564" s="1" t="s">
        <v>50</v>
      </c>
      <c r="I564" s="1" t="s">
        <v>25</v>
      </c>
      <c r="J564" s="1" t="s">
        <v>51</v>
      </c>
      <c r="K564" s="1" t="s">
        <v>52</v>
      </c>
      <c r="L564" s="1" t="s">
        <v>1222</v>
      </c>
      <c r="M564" s="1">
        <v>0.36</v>
      </c>
      <c r="N564" s="1" t="s">
        <v>8</v>
      </c>
      <c r="O564" s="1" t="s">
        <v>37</v>
      </c>
      <c r="P564" s="1" t="s">
        <v>38</v>
      </c>
      <c r="Q564" s="1" t="s">
        <v>1223</v>
      </c>
      <c r="R564" s="1">
        <v>81301</v>
      </c>
      <c r="S564" s="2">
        <v>42053</v>
      </c>
      <c r="T564" s="2">
        <v>42054</v>
      </c>
      <c r="U564" s="1">
        <v>-18.478200000000001</v>
      </c>
      <c r="V564" s="1">
        <v>3</v>
      </c>
      <c r="W564" s="1">
        <v>19.68</v>
      </c>
      <c r="X564" s="1">
        <v>87570</v>
      </c>
      <c r="Y564" s="1">
        <v>5.4300000000000006</v>
      </c>
      <c r="Z564" s="1" t="s">
        <v>40</v>
      </c>
    </row>
    <row r="565" spans="1:26" x14ac:dyDescent="0.25">
      <c r="A565" s="1">
        <v>2141</v>
      </c>
      <c r="B565" s="1" t="s">
        <v>1221</v>
      </c>
      <c r="C565" s="1" t="s">
        <v>14</v>
      </c>
      <c r="D565" s="1">
        <v>0.02</v>
      </c>
      <c r="E565" s="4">
        <v>549.99</v>
      </c>
      <c r="F565" s="4">
        <v>49</v>
      </c>
      <c r="G565" s="1" t="s">
        <v>2</v>
      </c>
      <c r="H565" s="1" t="s">
        <v>50</v>
      </c>
      <c r="I565" s="1" t="s">
        <v>17</v>
      </c>
      <c r="J565" s="1" t="s">
        <v>42</v>
      </c>
      <c r="K565" s="1" t="s">
        <v>35</v>
      </c>
      <c r="L565" s="1" t="s">
        <v>1224</v>
      </c>
      <c r="M565" s="1">
        <v>0.35</v>
      </c>
      <c r="N565" s="1" t="s">
        <v>8</v>
      </c>
      <c r="O565" s="1" t="s">
        <v>37</v>
      </c>
      <c r="P565" s="1" t="s">
        <v>38</v>
      </c>
      <c r="Q565" s="1" t="s">
        <v>1223</v>
      </c>
      <c r="R565" s="1">
        <v>81301</v>
      </c>
      <c r="S565" s="2">
        <v>42053</v>
      </c>
      <c r="T565" s="2">
        <v>42055</v>
      </c>
      <c r="U565" s="1">
        <v>-381.84120000000001</v>
      </c>
      <c r="V565" s="1">
        <v>18</v>
      </c>
      <c r="W565" s="1">
        <v>9798.84</v>
      </c>
      <c r="X565" s="1">
        <v>87570</v>
      </c>
      <c r="Y565" s="1">
        <v>549.97</v>
      </c>
      <c r="Z565" s="1" t="s">
        <v>40</v>
      </c>
    </row>
    <row r="566" spans="1:26" x14ac:dyDescent="0.25">
      <c r="A566" s="1">
        <v>2141</v>
      </c>
      <c r="B566" s="1" t="s">
        <v>1221</v>
      </c>
      <c r="C566" s="1" t="s">
        <v>14</v>
      </c>
      <c r="D566" s="1">
        <v>0.03</v>
      </c>
      <c r="E566" s="4">
        <v>22.01</v>
      </c>
      <c r="F566" s="4">
        <v>5.53</v>
      </c>
      <c r="G566" s="1" t="s">
        <v>66</v>
      </c>
      <c r="H566" s="1" t="s">
        <v>50</v>
      </c>
      <c r="I566" s="1" t="s">
        <v>25</v>
      </c>
      <c r="J566" s="1" t="s">
        <v>26</v>
      </c>
      <c r="K566" s="1" t="s">
        <v>19</v>
      </c>
      <c r="L566" s="1" t="s">
        <v>476</v>
      </c>
      <c r="M566" s="1">
        <v>0.59</v>
      </c>
      <c r="N566" s="1" t="s">
        <v>8</v>
      </c>
      <c r="O566" s="1" t="s">
        <v>37</v>
      </c>
      <c r="P566" s="1" t="s">
        <v>38</v>
      </c>
      <c r="Q566" s="1" t="s">
        <v>1223</v>
      </c>
      <c r="R566" s="1">
        <v>81301</v>
      </c>
      <c r="S566" s="2">
        <v>42053</v>
      </c>
      <c r="T566" s="2">
        <v>42054</v>
      </c>
      <c r="U566" s="1">
        <v>12.5504</v>
      </c>
      <c r="V566" s="1">
        <v>7</v>
      </c>
      <c r="W566" s="1">
        <v>154.11000000000001</v>
      </c>
      <c r="X566" s="1">
        <v>87570</v>
      </c>
      <c r="Y566" s="1">
        <v>21.98</v>
      </c>
      <c r="Z566" s="1" t="s">
        <v>40</v>
      </c>
    </row>
    <row r="567" spans="1:26" x14ac:dyDescent="0.25">
      <c r="A567" s="1">
        <v>2141</v>
      </c>
      <c r="B567" s="1" t="s">
        <v>1221</v>
      </c>
      <c r="C567" s="1" t="s">
        <v>14</v>
      </c>
      <c r="D567" s="1">
        <v>0.09</v>
      </c>
      <c r="E567" s="4">
        <v>34.76</v>
      </c>
      <c r="F567" s="4">
        <v>8.2200000000000006</v>
      </c>
      <c r="G567" s="1" t="s">
        <v>15</v>
      </c>
      <c r="H567" s="1" t="s">
        <v>50</v>
      </c>
      <c r="I567" s="1" t="s">
        <v>25</v>
      </c>
      <c r="J567" s="1" t="s">
        <v>57</v>
      </c>
      <c r="K567" s="1" t="s">
        <v>52</v>
      </c>
      <c r="L567" s="1" t="s">
        <v>1225</v>
      </c>
      <c r="M567" s="1">
        <v>0.56999999999999995</v>
      </c>
      <c r="N567" s="1" t="s">
        <v>8</v>
      </c>
      <c r="O567" s="1" t="s">
        <v>37</v>
      </c>
      <c r="P567" s="1" t="s">
        <v>38</v>
      </c>
      <c r="Q567" s="1" t="s">
        <v>1223</v>
      </c>
      <c r="R567" s="1">
        <v>81301</v>
      </c>
      <c r="S567" s="2">
        <v>42053</v>
      </c>
      <c r="T567" s="2">
        <v>42055</v>
      </c>
      <c r="U567" s="1">
        <v>45.3324</v>
      </c>
      <c r="V567" s="1">
        <v>7</v>
      </c>
      <c r="W567" s="1">
        <v>242.97</v>
      </c>
      <c r="X567" s="1">
        <v>87570</v>
      </c>
      <c r="Y567" s="1">
        <v>34.669999999999995</v>
      </c>
      <c r="Z567" s="1" t="s">
        <v>40</v>
      </c>
    </row>
    <row r="568" spans="1:26" x14ac:dyDescent="0.25">
      <c r="A568" s="1">
        <v>91</v>
      </c>
      <c r="B568" s="1" t="s">
        <v>1226</v>
      </c>
      <c r="C568" s="1" t="s">
        <v>96</v>
      </c>
      <c r="D568" s="1">
        <v>0.05</v>
      </c>
      <c r="E568" s="4">
        <v>5.18</v>
      </c>
      <c r="F568" s="4">
        <v>2.04</v>
      </c>
      <c r="G568" s="1" t="s">
        <v>15</v>
      </c>
      <c r="H568" s="1" t="s">
        <v>50</v>
      </c>
      <c r="I568" s="1" t="s">
        <v>25</v>
      </c>
      <c r="J568" s="1" t="s">
        <v>67</v>
      </c>
      <c r="K568" s="1" t="s">
        <v>27</v>
      </c>
      <c r="L568" s="1" t="s">
        <v>813</v>
      </c>
      <c r="M568" s="1">
        <v>0.36</v>
      </c>
      <c r="N568" s="1" t="s">
        <v>8</v>
      </c>
      <c r="O568" s="1" t="s">
        <v>37</v>
      </c>
      <c r="P568" s="1" t="s">
        <v>69</v>
      </c>
      <c r="Q568" s="1" t="s">
        <v>1227</v>
      </c>
      <c r="R568" s="1">
        <v>94591</v>
      </c>
      <c r="S568" s="2">
        <v>42053</v>
      </c>
      <c r="T568" s="2">
        <v>42055</v>
      </c>
      <c r="U568" s="1">
        <v>34.010399999999997</v>
      </c>
      <c r="V568" s="1">
        <v>10</v>
      </c>
      <c r="W568" s="1">
        <v>53.54</v>
      </c>
      <c r="X568" s="1">
        <v>87176</v>
      </c>
      <c r="Y568" s="1">
        <v>5.13</v>
      </c>
      <c r="Z568" s="1" t="s">
        <v>40</v>
      </c>
    </row>
    <row r="569" spans="1:26" x14ac:dyDescent="0.25">
      <c r="A569" s="1">
        <v>2521</v>
      </c>
      <c r="B569" s="1" t="s">
        <v>1228</v>
      </c>
      <c r="C569" s="1" t="s">
        <v>96</v>
      </c>
      <c r="D569" s="1">
        <v>0</v>
      </c>
      <c r="E569" s="4">
        <v>175.99</v>
      </c>
      <c r="F569" s="4">
        <v>4.99</v>
      </c>
      <c r="G569" s="1" t="s">
        <v>15</v>
      </c>
      <c r="H569" s="1" t="s">
        <v>50</v>
      </c>
      <c r="I569" s="1" t="s">
        <v>17</v>
      </c>
      <c r="J569" s="1" t="s">
        <v>115</v>
      </c>
      <c r="K569" s="1" t="s">
        <v>52</v>
      </c>
      <c r="L569" s="1" t="s">
        <v>1229</v>
      </c>
      <c r="M569" s="1">
        <v>0.59</v>
      </c>
      <c r="N569" s="1" t="s">
        <v>8</v>
      </c>
      <c r="O569" s="1" t="s">
        <v>29</v>
      </c>
      <c r="P569" s="1" t="s">
        <v>167</v>
      </c>
      <c r="Q569" s="1" t="s">
        <v>1230</v>
      </c>
      <c r="R569" s="1">
        <v>75109</v>
      </c>
      <c r="S569" s="2">
        <v>42053</v>
      </c>
      <c r="T569" s="2">
        <v>42056</v>
      </c>
      <c r="U569" s="1">
        <v>1656.6555000000001</v>
      </c>
      <c r="V569" s="1">
        <v>15</v>
      </c>
      <c r="W569" s="1">
        <v>2400.9499999999998</v>
      </c>
      <c r="X569" s="1">
        <v>87032</v>
      </c>
      <c r="Y569" s="1">
        <v>175.99</v>
      </c>
      <c r="Z569" s="1" t="s">
        <v>32</v>
      </c>
    </row>
    <row r="570" spans="1:26" x14ac:dyDescent="0.25">
      <c r="A570" s="1">
        <v>2498</v>
      </c>
      <c r="B570" s="1" t="s">
        <v>909</v>
      </c>
      <c r="C570" s="1" t="s">
        <v>49</v>
      </c>
      <c r="D570" s="1">
        <v>0.09</v>
      </c>
      <c r="E570" s="4">
        <v>355.98</v>
      </c>
      <c r="F570" s="4">
        <v>58.92</v>
      </c>
      <c r="G570" s="1" t="s">
        <v>2</v>
      </c>
      <c r="H570" s="1" t="s">
        <v>73</v>
      </c>
      <c r="I570" s="1" t="s">
        <v>4</v>
      </c>
      <c r="J570" s="1" t="s">
        <v>88</v>
      </c>
      <c r="K570" s="1" t="s">
        <v>35</v>
      </c>
      <c r="L570" s="1" t="s">
        <v>674</v>
      </c>
      <c r="M570" s="1">
        <v>0.64</v>
      </c>
      <c r="N570" s="1" t="s">
        <v>8</v>
      </c>
      <c r="O570" s="1" t="s">
        <v>37</v>
      </c>
      <c r="P570" s="1" t="s">
        <v>69</v>
      </c>
      <c r="Q570" s="1" t="s">
        <v>870</v>
      </c>
      <c r="R570" s="1">
        <v>92024</v>
      </c>
      <c r="S570" s="2">
        <v>42053</v>
      </c>
      <c r="T570" s="2">
        <v>42055</v>
      </c>
      <c r="U570" s="1">
        <v>1240.25</v>
      </c>
      <c r="V570" s="1">
        <v>30</v>
      </c>
      <c r="W570" s="1">
        <v>10554.63</v>
      </c>
      <c r="X570" s="1">
        <v>16547</v>
      </c>
      <c r="Y570" s="1">
        <v>355.89000000000004</v>
      </c>
      <c r="Z570" s="1" t="s">
        <v>40</v>
      </c>
    </row>
    <row r="571" spans="1:26" x14ac:dyDescent="0.25">
      <c r="A571" s="1">
        <v>2498</v>
      </c>
      <c r="B571" s="1" t="s">
        <v>909</v>
      </c>
      <c r="C571" s="1" t="s">
        <v>49</v>
      </c>
      <c r="D571" s="1">
        <v>0.04</v>
      </c>
      <c r="E571" s="4">
        <v>218.75</v>
      </c>
      <c r="F571" s="4">
        <v>69.64</v>
      </c>
      <c r="G571" s="1" t="s">
        <v>2</v>
      </c>
      <c r="H571" s="1" t="s">
        <v>73</v>
      </c>
      <c r="I571" s="1" t="s">
        <v>4</v>
      </c>
      <c r="J571" s="1" t="s">
        <v>5</v>
      </c>
      <c r="K571" s="1" t="s">
        <v>6</v>
      </c>
      <c r="L571" s="1" t="s">
        <v>854</v>
      </c>
      <c r="M571" s="1">
        <v>0.77</v>
      </c>
      <c r="N571" s="1" t="s">
        <v>8</v>
      </c>
      <c r="O571" s="1" t="s">
        <v>37</v>
      </c>
      <c r="P571" s="1" t="s">
        <v>69</v>
      </c>
      <c r="Q571" s="1" t="s">
        <v>870</v>
      </c>
      <c r="R571" s="1">
        <v>92024</v>
      </c>
      <c r="S571" s="2">
        <v>42053</v>
      </c>
      <c r="T571" s="2">
        <v>42053</v>
      </c>
      <c r="U571" s="1">
        <v>-533.23199999999997</v>
      </c>
      <c r="V571" s="1">
        <v>8</v>
      </c>
      <c r="W571" s="1">
        <v>1749.64</v>
      </c>
      <c r="X571" s="1">
        <v>16547</v>
      </c>
      <c r="Y571" s="1">
        <v>218.71</v>
      </c>
      <c r="Z571" s="1" t="s">
        <v>40</v>
      </c>
    </row>
    <row r="572" spans="1:26" x14ac:dyDescent="0.25">
      <c r="A572" s="1">
        <v>2499</v>
      </c>
      <c r="B572" s="1" t="s">
        <v>1231</v>
      </c>
      <c r="C572" s="1" t="s">
        <v>49</v>
      </c>
      <c r="D572" s="1">
        <v>0.09</v>
      </c>
      <c r="E572" s="4">
        <v>355.98</v>
      </c>
      <c r="F572" s="4">
        <v>58.92</v>
      </c>
      <c r="G572" s="1" t="s">
        <v>2</v>
      </c>
      <c r="H572" s="1" t="s">
        <v>73</v>
      </c>
      <c r="I572" s="1" t="s">
        <v>4</v>
      </c>
      <c r="J572" s="1" t="s">
        <v>88</v>
      </c>
      <c r="K572" s="1" t="s">
        <v>35</v>
      </c>
      <c r="L572" s="1" t="s">
        <v>674</v>
      </c>
      <c r="M572" s="1">
        <v>0.64</v>
      </c>
      <c r="N572" s="1" t="s">
        <v>8</v>
      </c>
      <c r="O572" s="1" t="s">
        <v>29</v>
      </c>
      <c r="P572" s="1" t="s">
        <v>82</v>
      </c>
      <c r="Q572" s="1" t="s">
        <v>1232</v>
      </c>
      <c r="R572" s="1">
        <v>60901</v>
      </c>
      <c r="S572" s="2">
        <v>42053</v>
      </c>
      <c r="T572" s="2">
        <v>42055</v>
      </c>
      <c r="U572" s="1">
        <v>1240.25</v>
      </c>
      <c r="V572" s="1">
        <v>8</v>
      </c>
      <c r="W572" s="1">
        <v>2814.57</v>
      </c>
      <c r="X572" s="1">
        <v>88319</v>
      </c>
      <c r="Y572" s="1">
        <v>355.89000000000004</v>
      </c>
      <c r="Z572" s="1" t="s">
        <v>32</v>
      </c>
    </row>
    <row r="573" spans="1:26" x14ac:dyDescent="0.25">
      <c r="A573" s="1">
        <v>993</v>
      </c>
      <c r="B573" s="1" t="s">
        <v>1233</v>
      </c>
      <c r="C573" s="1" t="s">
        <v>14</v>
      </c>
      <c r="D573" s="1">
        <v>0.05</v>
      </c>
      <c r="E573" s="4">
        <v>4.28</v>
      </c>
      <c r="F573" s="4">
        <v>5.17</v>
      </c>
      <c r="G573" s="1" t="s">
        <v>15</v>
      </c>
      <c r="H573" s="1" t="s">
        <v>3</v>
      </c>
      <c r="I573" s="1" t="s">
        <v>25</v>
      </c>
      <c r="J573" s="1" t="s">
        <v>67</v>
      </c>
      <c r="K573" s="1" t="s">
        <v>52</v>
      </c>
      <c r="L573" s="1" t="s">
        <v>1234</v>
      </c>
      <c r="M573" s="1">
        <v>0.4</v>
      </c>
      <c r="N573" s="1" t="s">
        <v>8</v>
      </c>
      <c r="O573" s="1" t="s">
        <v>37</v>
      </c>
      <c r="P573" s="1" t="s">
        <v>69</v>
      </c>
      <c r="Q573" s="1" t="s">
        <v>1235</v>
      </c>
      <c r="R573" s="1">
        <v>93030</v>
      </c>
      <c r="S573" s="2">
        <v>42054</v>
      </c>
      <c r="T573" s="2">
        <v>42054</v>
      </c>
      <c r="U573" s="1">
        <v>-104.57</v>
      </c>
      <c r="V573" s="1">
        <v>9</v>
      </c>
      <c r="W573" s="1">
        <v>38.58</v>
      </c>
      <c r="X573" s="1">
        <v>89432</v>
      </c>
      <c r="Y573" s="1">
        <v>4.2300000000000004</v>
      </c>
      <c r="Z573" s="1" t="s">
        <v>40</v>
      </c>
    </row>
    <row r="574" spans="1:26" x14ac:dyDescent="0.25">
      <c r="A574" s="1">
        <v>1303</v>
      </c>
      <c r="B574" s="1" t="s">
        <v>1236</v>
      </c>
      <c r="C574" s="1" t="s">
        <v>14</v>
      </c>
      <c r="D574" s="1">
        <v>0.03</v>
      </c>
      <c r="E574" s="4">
        <v>39.479999999999997</v>
      </c>
      <c r="F574" s="4">
        <v>1.99</v>
      </c>
      <c r="G574" s="1" t="s">
        <v>15</v>
      </c>
      <c r="H574" s="1" t="s">
        <v>16</v>
      </c>
      <c r="I574" s="1" t="s">
        <v>17</v>
      </c>
      <c r="J574" s="1" t="s">
        <v>18</v>
      </c>
      <c r="K574" s="1" t="s">
        <v>19</v>
      </c>
      <c r="L574" s="1" t="s">
        <v>1237</v>
      </c>
      <c r="M574" s="1">
        <v>0.54</v>
      </c>
      <c r="N574" s="1" t="s">
        <v>8</v>
      </c>
      <c r="O574" s="1" t="s">
        <v>37</v>
      </c>
      <c r="P574" s="1" t="s">
        <v>126</v>
      </c>
      <c r="Q574" s="1" t="s">
        <v>1238</v>
      </c>
      <c r="R574" s="1">
        <v>84074</v>
      </c>
      <c r="S574" s="2">
        <v>42054</v>
      </c>
      <c r="T574" s="2">
        <v>42056</v>
      </c>
      <c r="U574" s="1">
        <v>317.08949999999999</v>
      </c>
      <c r="V574" s="1">
        <v>12</v>
      </c>
      <c r="W574" s="1">
        <v>459.55</v>
      </c>
      <c r="X574" s="1">
        <v>87003</v>
      </c>
      <c r="Y574" s="1">
        <v>39.449999999999996</v>
      </c>
      <c r="Z574" s="1" t="s">
        <v>40</v>
      </c>
    </row>
    <row r="575" spans="1:26" x14ac:dyDescent="0.25">
      <c r="A575" s="1">
        <v>2828</v>
      </c>
      <c r="B575" s="1" t="s">
        <v>1239</v>
      </c>
      <c r="C575" s="1" t="s">
        <v>14</v>
      </c>
      <c r="D575" s="1">
        <v>0.05</v>
      </c>
      <c r="E575" s="4">
        <v>11.29</v>
      </c>
      <c r="F575" s="4">
        <v>5.03</v>
      </c>
      <c r="G575" s="1" t="s">
        <v>15</v>
      </c>
      <c r="H575" s="1" t="s">
        <v>73</v>
      </c>
      <c r="I575" s="1" t="s">
        <v>25</v>
      </c>
      <c r="J575" s="1" t="s">
        <v>57</v>
      </c>
      <c r="K575" s="1" t="s">
        <v>52</v>
      </c>
      <c r="L575" s="1" t="s">
        <v>1240</v>
      </c>
      <c r="M575" s="1">
        <v>0.59</v>
      </c>
      <c r="N575" s="1" t="s">
        <v>8</v>
      </c>
      <c r="O575" s="1" t="s">
        <v>37</v>
      </c>
      <c r="P575" s="1" t="s">
        <v>69</v>
      </c>
      <c r="Q575" s="1" t="s">
        <v>1241</v>
      </c>
      <c r="R575" s="1">
        <v>92243</v>
      </c>
      <c r="S575" s="2">
        <v>42054</v>
      </c>
      <c r="T575" s="2">
        <v>42056</v>
      </c>
      <c r="U575" s="1">
        <v>-35.26</v>
      </c>
      <c r="V575" s="1">
        <v>8</v>
      </c>
      <c r="W575" s="1">
        <v>90.46</v>
      </c>
      <c r="X575" s="1">
        <v>87720</v>
      </c>
      <c r="Y575" s="1">
        <v>11.239999999999998</v>
      </c>
      <c r="Z575" s="1" t="s">
        <v>40</v>
      </c>
    </row>
    <row r="576" spans="1:26" x14ac:dyDescent="0.25">
      <c r="A576" s="1">
        <v>1303</v>
      </c>
      <c r="B576" s="1" t="s">
        <v>1236</v>
      </c>
      <c r="C576" s="1" t="s">
        <v>24</v>
      </c>
      <c r="D576" s="1">
        <v>0.01</v>
      </c>
      <c r="E576" s="4">
        <v>65.989999999999995</v>
      </c>
      <c r="F576" s="4">
        <v>5.31</v>
      </c>
      <c r="G576" s="1" t="s">
        <v>15</v>
      </c>
      <c r="H576" s="1" t="s">
        <v>16</v>
      </c>
      <c r="I576" s="1" t="s">
        <v>17</v>
      </c>
      <c r="J576" s="1" t="s">
        <v>115</v>
      </c>
      <c r="K576" s="1" t="s">
        <v>52</v>
      </c>
      <c r="L576" s="1" t="s">
        <v>1242</v>
      </c>
      <c r="M576" s="1">
        <v>0.56999999999999995</v>
      </c>
      <c r="N576" s="1" t="s">
        <v>8</v>
      </c>
      <c r="O576" s="1" t="s">
        <v>37</v>
      </c>
      <c r="P576" s="1" t="s">
        <v>126</v>
      </c>
      <c r="Q576" s="1" t="s">
        <v>1238</v>
      </c>
      <c r="R576" s="1">
        <v>84074</v>
      </c>
      <c r="S576" s="2">
        <v>42054</v>
      </c>
      <c r="T576" s="2">
        <v>42061</v>
      </c>
      <c r="U576" s="1">
        <v>250.36272</v>
      </c>
      <c r="V576" s="1">
        <v>9</v>
      </c>
      <c r="W576" s="1">
        <v>536.9</v>
      </c>
      <c r="X576" s="1">
        <v>87005</v>
      </c>
      <c r="Y576" s="1">
        <v>65.97999999999999</v>
      </c>
      <c r="Z576" s="1" t="s">
        <v>40</v>
      </c>
    </row>
    <row r="577" spans="1:26" x14ac:dyDescent="0.25">
      <c r="A577" s="1">
        <v>2287</v>
      </c>
      <c r="B577" s="1" t="s">
        <v>1243</v>
      </c>
      <c r="C577" s="1" t="s">
        <v>24</v>
      </c>
      <c r="D577" s="1">
        <v>0.1</v>
      </c>
      <c r="E577" s="4">
        <v>54.1</v>
      </c>
      <c r="F577" s="4">
        <v>19.989999999999998</v>
      </c>
      <c r="G577" s="1" t="s">
        <v>15</v>
      </c>
      <c r="H577" s="1" t="s">
        <v>73</v>
      </c>
      <c r="I577" s="1" t="s">
        <v>25</v>
      </c>
      <c r="J577" s="1" t="s">
        <v>57</v>
      </c>
      <c r="K577" s="1" t="s">
        <v>52</v>
      </c>
      <c r="L577" s="1" t="s">
        <v>1244</v>
      </c>
      <c r="M577" s="1">
        <v>0.59</v>
      </c>
      <c r="N577" s="1" t="s">
        <v>8</v>
      </c>
      <c r="O577" s="1" t="s">
        <v>9</v>
      </c>
      <c r="P577" s="1" t="s">
        <v>251</v>
      </c>
      <c r="Q577" s="1" t="s">
        <v>1245</v>
      </c>
      <c r="R577" s="1">
        <v>29483</v>
      </c>
      <c r="S577" s="2">
        <v>42054</v>
      </c>
      <c r="T577" s="2">
        <v>42059</v>
      </c>
      <c r="U577" s="1">
        <v>34.067999999999998</v>
      </c>
      <c r="V577" s="1">
        <v>9</v>
      </c>
      <c r="W577" s="1">
        <v>469.59</v>
      </c>
      <c r="X577" s="1">
        <v>90147</v>
      </c>
      <c r="Y577" s="1">
        <v>54</v>
      </c>
      <c r="Z577" s="1" t="s">
        <v>12</v>
      </c>
    </row>
    <row r="578" spans="1:26" x14ac:dyDescent="0.25">
      <c r="A578" s="1">
        <v>1827</v>
      </c>
      <c r="B578" s="1" t="s">
        <v>1246</v>
      </c>
      <c r="C578" s="1" t="s">
        <v>49</v>
      </c>
      <c r="D578" s="1">
        <v>0</v>
      </c>
      <c r="E578" s="4">
        <v>5.98</v>
      </c>
      <c r="F578" s="4">
        <v>0.96</v>
      </c>
      <c r="G578" s="1" t="s">
        <v>15</v>
      </c>
      <c r="H578" s="1" t="s">
        <v>73</v>
      </c>
      <c r="I578" s="1" t="s">
        <v>25</v>
      </c>
      <c r="J578" s="1" t="s">
        <v>26</v>
      </c>
      <c r="K578" s="1" t="s">
        <v>27</v>
      </c>
      <c r="L578" s="1" t="s">
        <v>1247</v>
      </c>
      <c r="M578" s="1">
        <v>0.6</v>
      </c>
      <c r="N578" s="1" t="s">
        <v>8</v>
      </c>
      <c r="O578" s="1" t="s">
        <v>29</v>
      </c>
      <c r="P578" s="1" t="s">
        <v>193</v>
      </c>
      <c r="Q578" s="1" t="s">
        <v>908</v>
      </c>
      <c r="R578" s="1">
        <v>52601</v>
      </c>
      <c r="S578" s="2">
        <v>42054</v>
      </c>
      <c r="T578" s="2">
        <v>42055</v>
      </c>
      <c r="U578" s="1">
        <v>38.039700000000003</v>
      </c>
      <c r="V578" s="1">
        <v>9</v>
      </c>
      <c r="W578" s="1">
        <v>55.13</v>
      </c>
      <c r="X578" s="1">
        <v>86956</v>
      </c>
      <c r="Y578" s="1">
        <v>5.98</v>
      </c>
      <c r="Z578" s="1" t="s">
        <v>32</v>
      </c>
    </row>
    <row r="579" spans="1:26" x14ac:dyDescent="0.25">
      <c r="A579" s="1">
        <v>1828</v>
      </c>
      <c r="B579" s="1" t="s">
        <v>230</v>
      </c>
      <c r="C579" s="1" t="s">
        <v>49</v>
      </c>
      <c r="D579" s="1">
        <v>0.02</v>
      </c>
      <c r="E579" s="4">
        <v>5.98</v>
      </c>
      <c r="F579" s="4">
        <v>5.46</v>
      </c>
      <c r="G579" s="1" t="s">
        <v>15</v>
      </c>
      <c r="H579" s="1" t="s">
        <v>73</v>
      </c>
      <c r="I579" s="1" t="s">
        <v>25</v>
      </c>
      <c r="J579" s="1" t="s">
        <v>67</v>
      </c>
      <c r="K579" s="1" t="s">
        <v>52</v>
      </c>
      <c r="L579" s="1" t="s">
        <v>1136</v>
      </c>
      <c r="M579" s="1">
        <v>0.36</v>
      </c>
      <c r="N579" s="1" t="s">
        <v>8</v>
      </c>
      <c r="O579" s="1" t="s">
        <v>29</v>
      </c>
      <c r="P579" s="1" t="s">
        <v>193</v>
      </c>
      <c r="Q579" s="1" t="s">
        <v>232</v>
      </c>
      <c r="R579" s="1">
        <v>50613</v>
      </c>
      <c r="S579" s="2">
        <v>42054</v>
      </c>
      <c r="T579" s="2">
        <v>42055</v>
      </c>
      <c r="U579" s="1">
        <v>-47.12</v>
      </c>
      <c r="V579" s="1">
        <v>7</v>
      </c>
      <c r="W579" s="1">
        <v>44.8</v>
      </c>
      <c r="X579" s="1">
        <v>86956</v>
      </c>
      <c r="Y579" s="1">
        <v>5.9600000000000009</v>
      </c>
      <c r="Z579" s="1" t="s">
        <v>32</v>
      </c>
    </row>
    <row r="580" spans="1:26" x14ac:dyDescent="0.25">
      <c r="A580" s="1">
        <v>2052</v>
      </c>
      <c r="B580" s="1" t="s">
        <v>1248</v>
      </c>
      <c r="C580" s="1" t="s">
        <v>49</v>
      </c>
      <c r="D580" s="1">
        <v>7.0000000000000007E-2</v>
      </c>
      <c r="E580" s="4">
        <v>31.78</v>
      </c>
      <c r="F580" s="4">
        <v>1.99</v>
      </c>
      <c r="G580" s="1" t="s">
        <v>15</v>
      </c>
      <c r="H580" s="1" t="s">
        <v>50</v>
      </c>
      <c r="I580" s="1" t="s">
        <v>17</v>
      </c>
      <c r="J580" s="1" t="s">
        <v>18</v>
      </c>
      <c r="K580" s="1" t="s">
        <v>19</v>
      </c>
      <c r="L580" s="1" t="s">
        <v>850</v>
      </c>
      <c r="M580" s="1">
        <v>0.42</v>
      </c>
      <c r="N580" s="1" t="s">
        <v>8</v>
      </c>
      <c r="O580" s="1" t="s">
        <v>37</v>
      </c>
      <c r="P580" s="1" t="s">
        <v>620</v>
      </c>
      <c r="Q580" s="1" t="s">
        <v>1249</v>
      </c>
      <c r="R580" s="1">
        <v>87105</v>
      </c>
      <c r="S580" s="2">
        <v>42054</v>
      </c>
      <c r="T580" s="2">
        <v>42056</v>
      </c>
      <c r="U580" s="1">
        <v>265.11180000000002</v>
      </c>
      <c r="V580" s="1">
        <v>13</v>
      </c>
      <c r="W580" s="1">
        <v>384.22</v>
      </c>
      <c r="X580" s="1">
        <v>87234</v>
      </c>
      <c r="Y580" s="1">
        <v>31.71</v>
      </c>
      <c r="Z580" s="1" t="s">
        <v>40</v>
      </c>
    </row>
    <row r="581" spans="1:26" x14ac:dyDescent="0.25">
      <c r="A581" s="1">
        <v>2052</v>
      </c>
      <c r="B581" s="1" t="s">
        <v>1248</v>
      </c>
      <c r="C581" s="1" t="s">
        <v>49</v>
      </c>
      <c r="D581" s="1">
        <v>0</v>
      </c>
      <c r="E581" s="4">
        <v>5.98</v>
      </c>
      <c r="F581" s="4">
        <v>2.5</v>
      </c>
      <c r="G581" s="1" t="s">
        <v>15</v>
      </c>
      <c r="H581" s="1" t="s">
        <v>50</v>
      </c>
      <c r="I581" s="1" t="s">
        <v>25</v>
      </c>
      <c r="J581" s="1" t="s">
        <v>325</v>
      </c>
      <c r="K581" s="1" t="s">
        <v>52</v>
      </c>
      <c r="L581" s="1" t="s">
        <v>1250</v>
      </c>
      <c r="M581" s="1">
        <v>0.36</v>
      </c>
      <c r="N581" s="1" t="s">
        <v>8</v>
      </c>
      <c r="O581" s="1" t="s">
        <v>37</v>
      </c>
      <c r="P581" s="1" t="s">
        <v>620</v>
      </c>
      <c r="Q581" s="1" t="s">
        <v>1249</v>
      </c>
      <c r="R581" s="1">
        <v>87105</v>
      </c>
      <c r="S581" s="2">
        <v>42054</v>
      </c>
      <c r="T581" s="2">
        <v>42055</v>
      </c>
      <c r="U581" s="1">
        <v>9.5608000000000004</v>
      </c>
      <c r="V581" s="1">
        <v>5</v>
      </c>
      <c r="W581" s="1">
        <v>31.64</v>
      </c>
      <c r="X581" s="1">
        <v>87234</v>
      </c>
      <c r="Y581" s="1">
        <v>5.98</v>
      </c>
      <c r="Z581" s="1" t="s">
        <v>40</v>
      </c>
    </row>
    <row r="582" spans="1:26" x14ac:dyDescent="0.25">
      <c r="A582" s="1">
        <v>2052</v>
      </c>
      <c r="B582" s="1" t="s">
        <v>1248</v>
      </c>
      <c r="C582" s="1" t="s">
        <v>49</v>
      </c>
      <c r="D582" s="1">
        <v>0.1</v>
      </c>
      <c r="E582" s="4">
        <v>35.99</v>
      </c>
      <c r="F582" s="4">
        <v>1.1000000000000001</v>
      </c>
      <c r="G582" s="1" t="s">
        <v>66</v>
      </c>
      <c r="H582" s="1" t="s">
        <v>50</v>
      </c>
      <c r="I582" s="1" t="s">
        <v>17</v>
      </c>
      <c r="J582" s="1" t="s">
        <v>115</v>
      </c>
      <c r="K582" s="1" t="s">
        <v>52</v>
      </c>
      <c r="L582" s="1" t="s">
        <v>254</v>
      </c>
      <c r="M582" s="1">
        <v>0.55000000000000004</v>
      </c>
      <c r="N582" s="1" t="s">
        <v>8</v>
      </c>
      <c r="O582" s="1" t="s">
        <v>37</v>
      </c>
      <c r="P582" s="1" t="s">
        <v>620</v>
      </c>
      <c r="Q582" s="1" t="s">
        <v>1249</v>
      </c>
      <c r="R582" s="1">
        <v>87105</v>
      </c>
      <c r="S582" s="2">
        <v>42054</v>
      </c>
      <c r="T582" s="2">
        <v>42055</v>
      </c>
      <c r="U582" s="1">
        <v>390.09840000000003</v>
      </c>
      <c r="V582" s="1">
        <v>19</v>
      </c>
      <c r="W582" s="1">
        <v>565.36</v>
      </c>
      <c r="X582" s="1">
        <v>87234</v>
      </c>
      <c r="Y582" s="1">
        <v>35.89</v>
      </c>
      <c r="Z582" s="1" t="s">
        <v>40</v>
      </c>
    </row>
    <row r="583" spans="1:26" x14ac:dyDescent="0.25">
      <c r="A583" s="1">
        <v>2882</v>
      </c>
      <c r="B583" s="1" t="s">
        <v>651</v>
      </c>
      <c r="C583" s="1" t="s">
        <v>14</v>
      </c>
      <c r="D583" s="1">
        <v>0.03</v>
      </c>
      <c r="E583" s="4">
        <v>4.0599999999999996</v>
      </c>
      <c r="F583" s="4">
        <v>6.89</v>
      </c>
      <c r="G583" s="1" t="s">
        <v>15</v>
      </c>
      <c r="H583" s="1" t="s">
        <v>16</v>
      </c>
      <c r="I583" s="1" t="s">
        <v>25</v>
      </c>
      <c r="J583" s="1" t="s">
        <v>74</v>
      </c>
      <c r="K583" s="1" t="s">
        <v>52</v>
      </c>
      <c r="L583" s="1" t="s">
        <v>1251</v>
      </c>
      <c r="M583" s="1">
        <v>0.6</v>
      </c>
      <c r="N583" s="1" t="s">
        <v>8</v>
      </c>
      <c r="O583" s="1" t="s">
        <v>9</v>
      </c>
      <c r="P583" s="1" t="s">
        <v>76</v>
      </c>
      <c r="Q583" s="1" t="s">
        <v>653</v>
      </c>
      <c r="R583" s="1">
        <v>28206</v>
      </c>
      <c r="S583" s="2">
        <v>42055</v>
      </c>
      <c r="T583" s="2">
        <v>42057</v>
      </c>
      <c r="U583" s="1">
        <v>-246.27610000000001</v>
      </c>
      <c r="V583" s="1">
        <v>37</v>
      </c>
      <c r="W583" s="1">
        <v>159.88999999999999</v>
      </c>
      <c r="X583" s="1">
        <v>55300</v>
      </c>
      <c r="Y583" s="1">
        <v>4.0299999999999994</v>
      </c>
      <c r="Z583" s="1" t="s">
        <v>12</v>
      </c>
    </row>
    <row r="584" spans="1:26" x14ac:dyDescent="0.25">
      <c r="A584" s="1">
        <v>2882</v>
      </c>
      <c r="B584" s="1" t="s">
        <v>651</v>
      </c>
      <c r="C584" s="1" t="s">
        <v>14</v>
      </c>
      <c r="D584" s="1">
        <v>0.01</v>
      </c>
      <c r="E584" s="4">
        <v>3.75</v>
      </c>
      <c r="F584" s="4">
        <v>0.5</v>
      </c>
      <c r="G584" s="1" t="s">
        <v>15</v>
      </c>
      <c r="H584" s="1" t="s">
        <v>16</v>
      </c>
      <c r="I584" s="1" t="s">
        <v>25</v>
      </c>
      <c r="J584" s="1" t="s">
        <v>132</v>
      </c>
      <c r="K584" s="1" t="s">
        <v>52</v>
      </c>
      <c r="L584" s="1" t="s">
        <v>1252</v>
      </c>
      <c r="M584" s="1">
        <v>0.37</v>
      </c>
      <c r="N584" s="1" t="s">
        <v>8</v>
      </c>
      <c r="O584" s="1" t="s">
        <v>9</v>
      </c>
      <c r="P584" s="1" t="s">
        <v>76</v>
      </c>
      <c r="Q584" s="1" t="s">
        <v>653</v>
      </c>
      <c r="R584" s="1">
        <v>28206</v>
      </c>
      <c r="S584" s="2">
        <v>42055</v>
      </c>
      <c r="T584" s="2">
        <v>42056</v>
      </c>
      <c r="U584" s="1">
        <v>55.194600000000001</v>
      </c>
      <c r="V584" s="1">
        <v>48</v>
      </c>
      <c r="W584" s="1">
        <v>180.48</v>
      </c>
      <c r="X584" s="1">
        <v>55300</v>
      </c>
      <c r="Y584" s="1">
        <v>3.74</v>
      </c>
      <c r="Z584" s="1" t="s">
        <v>12</v>
      </c>
    </row>
    <row r="585" spans="1:26" x14ac:dyDescent="0.25">
      <c r="A585" s="1">
        <v>2882</v>
      </c>
      <c r="B585" s="1" t="s">
        <v>651</v>
      </c>
      <c r="C585" s="1" t="s">
        <v>14</v>
      </c>
      <c r="D585" s="1">
        <v>0.02</v>
      </c>
      <c r="E585" s="4">
        <v>10.68</v>
      </c>
      <c r="F585" s="4">
        <v>13.04</v>
      </c>
      <c r="G585" s="1" t="s">
        <v>15</v>
      </c>
      <c r="H585" s="1" t="s">
        <v>16</v>
      </c>
      <c r="I585" s="1" t="s">
        <v>4</v>
      </c>
      <c r="J585" s="1" t="s">
        <v>106</v>
      </c>
      <c r="K585" s="1" t="s">
        <v>43</v>
      </c>
      <c r="L585" s="1" t="s">
        <v>1253</v>
      </c>
      <c r="M585" s="1">
        <v>0.6</v>
      </c>
      <c r="N585" s="1" t="s">
        <v>8</v>
      </c>
      <c r="O585" s="1" t="s">
        <v>9</v>
      </c>
      <c r="P585" s="1" t="s">
        <v>76</v>
      </c>
      <c r="Q585" s="1" t="s">
        <v>653</v>
      </c>
      <c r="R585" s="1">
        <v>28206</v>
      </c>
      <c r="S585" s="2">
        <v>42055</v>
      </c>
      <c r="T585" s="2">
        <v>42057</v>
      </c>
      <c r="U585" s="1">
        <v>-307.29649999999998</v>
      </c>
      <c r="V585" s="1">
        <v>31</v>
      </c>
      <c r="W585" s="1">
        <v>350.48</v>
      </c>
      <c r="X585" s="1">
        <v>55300</v>
      </c>
      <c r="Y585" s="1">
        <v>10.66</v>
      </c>
      <c r="Z585" s="1" t="s">
        <v>12</v>
      </c>
    </row>
    <row r="586" spans="1:26" x14ac:dyDescent="0.25">
      <c r="A586" s="1">
        <v>2886</v>
      </c>
      <c r="B586" s="1" t="s">
        <v>1254</v>
      </c>
      <c r="C586" s="1" t="s">
        <v>14</v>
      </c>
      <c r="D586" s="1">
        <v>0.03</v>
      </c>
      <c r="E586" s="4">
        <v>4.0599999999999996</v>
      </c>
      <c r="F586" s="4">
        <v>6.89</v>
      </c>
      <c r="G586" s="1" t="s">
        <v>15</v>
      </c>
      <c r="H586" s="1" t="s">
        <v>16</v>
      </c>
      <c r="I586" s="1" t="s">
        <v>25</v>
      </c>
      <c r="J586" s="1" t="s">
        <v>74</v>
      </c>
      <c r="K586" s="1" t="s">
        <v>52</v>
      </c>
      <c r="L586" s="1" t="s">
        <v>1251</v>
      </c>
      <c r="M586" s="1">
        <v>0.6</v>
      </c>
      <c r="N586" s="1" t="s">
        <v>8</v>
      </c>
      <c r="O586" s="1" t="s">
        <v>90</v>
      </c>
      <c r="P586" s="1" t="s">
        <v>297</v>
      </c>
      <c r="Q586" s="1" t="s">
        <v>1255</v>
      </c>
      <c r="R586" s="1">
        <v>44134</v>
      </c>
      <c r="S586" s="2">
        <v>42055</v>
      </c>
      <c r="T586" s="2">
        <v>42057</v>
      </c>
      <c r="U586" s="1">
        <v>-185.17</v>
      </c>
      <c r="V586" s="1">
        <v>9</v>
      </c>
      <c r="W586" s="1">
        <v>38.89</v>
      </c>
      <c r="X586" s="1">
        <v>87630</v>
      </c>
      <c r="Y586" s="1">
        <v>4.0299999999999994</v>
      </c>
      <c r="Z586" s="1" t="s">
        <v>93</v>
      </c>
    </row>
    <row r="587" spans="1:26" x14ac:dyDescent="0.25">
      <c r="A587" s="1">
        <v>2886</v>
      </c>
      <c r="B587" s="1" t="s">
        <v>1254</v>
      </c>
      <c r="C587" s="1" t="s">
        <v>14</v>
      </c>
      <c r="D587" s="1">
        <v>0.01</v>
      </c>
      <c r="E587" s="4">
        <v>3.75</v>
      </c>
      <c r="F587" s="4">
        <v>0.5</v>
      </c>
      <c r="G587" s="1" t="s">
        <v>15</v>
      </c>
      <c r="H587" s="1" t="s">
        <v>16</v>
      </c>
      <c r="I587" s="1" t="s">
        <v>25</v>
      </c>
      <c r="J587" s="1" t="s">
        <v>132</v>
      </c>
      <c r="K587" s="1" t="s">
        <v>52</v>
      </c>
      <c r="L587" s="1" t="s">
        <v>1252</v>
      </c>
      <c r="M587" s="1">
        <v>0.37</v>
      </c>
      <c r="N587" s="1" t="s">
        <v>8</v>
      </c>
      <c r="O587" s="1" t="s">
        <v>90</v>
      </c>
      <c r="P587" s="1" t="s">
        <v>297</v>
      </c>
      <c r="Q587" s="1" t="s">
        <v>1255</v>
      </c>
      <c r="R587" s="1">
        <v>44134</v>
      </c>
      <c r="S587" s="2">
        <v>42055</v>
      </c>
      <c r="T587" s="2">
        <v>42056</v>
      </c>
      <c r="U587" s="1">
        <v>31.1328</v>
      </c>
      <c r="V587" s="1">
        <v>12</v>
      </c>
      <c r="W587" s="1">
        <v>45.12</v>
      </c>
      <c r="X587" s="1">
        <v>87630</v>
      </c>
      <c r="Y587" s="1">
        <v>3.74</v>
      </c>
      <c r="Z587" s="1" t="s">
        <v>93</v>
      </c>
    </row>
    <row r="588" spans="1:26" x14ac:dyDescent="0.25">
      <c r="A588" s="1">
        <v>2886</v>
      </c>
      <c r="B588" s="1" t="s">
        <v>1254</v>
      </c>
      <c r="C588" s="1" t="s">
        <v>14</v>
      </c>
      <c r="D588" s="1">
        <v>0.02</v>
      </c>
      <c r="E588" s="4">
        <v>10.68</v>
      </c>
      <c r="F588" s="4">
        <v>13.04</v>
      </c>
      <c r="G588" s="1" t="s">
        <v>15</v>
      </c>
      <c r="H588" s="1" t="s">
        <v>16</v>
      </c>
      <c r="I588" s="1" t="s">
        <v>4</v>
      </c>
      <c r="J588" s="1" t="s">
        <v>106</v>
      </c>
      <c r="K588" s="1" t="s">
        <v>43</v>
      </c>
      <c r="L588" s="1" t="s">
        <v>1253</v>
      </c>
      <c r="M588" s="1">
        <v>0.6</v>
      </c>
      <c r="N588" s="1" t="s">
        <v>8</v>
      </c>
      <c r="O588" s="1" t="s">
        <v>90</v>
      </c>
      <c r="P588" s="1" t="s">
        <v>297</v>
      </c>
      <c r="Q588" s="1" t="s">
        <v>1255</v>
      </c>
      <c r="R588" s="1">
        <v>44134</v>
      </c>
      <c r="S588" s="2">
        <v>42055</v>
      </c>
      <c r="T588" s="2">
        <v>42057</v>
      </c>
      <c r="U588" s="1">
        <v>-231.05</v>
      </c>
      <c r="V588" s="1">
        <v>8</v>
      </c>
      <c r="W588" s="1">
        <v>90.45</v>
      </c>
      <c r="X588" s="1">
        <v>87630</v>
      </c>
      <c r="Y588" s="1">
        <v>10.66</v>
      </c>
      <c r="Z588" s="1" t="s">
        <v>93</v>
      </c>
    </row>
    <row r="589" spans="1:26" x14ac:dyDescent="0.25">
      <c r="A589" s="1">
        <v>3284</v>
      </c>
      <c r="B589" s="1" t="s">
        <v>1256</v>
      </c>
      <c r="C589" s="1" t="s">
        <v>14</v>
      </c>
      <c r="D589" s="1">
        <v>0.05</v>
      </c>
      <c r="E589" s="4">
        <v>19.23</v>
      </c>
      <c r="F589" s="4">
        <v>6.15</v>
      </c>
      <c r="G589" s="1" t="s">
        <v>66</v>
      </c>
      <c r="H589" s="1" t="s">
        <v>73</v>
      </c>
      <c r="I589" s="1" t="s">
        <v>4</v>
      </c>
      <c r="J589" s="1" t="s">
        <v>106</v>
      </c>
      <c r="K589" s="1" t="s">
        <v>19</v>
      </c>
      <c r="L589" s="1" t="s">
        <v>1257</v>
      </c>
      <c r="M589" s="1">
        <v>0.44</v>
      </c>
      <c r="N589" s="1" t="s">
        <v>8</v>
      </c>
      <c r="O589" s="1" t="s">
        <v>9</v>
      </c>
      <c r="P589" s="1" t="s">
        <v>103</v>
      </c>
      <c r="Q589" s="1" t="s">
        <v>1258</v>
      </c>
      <c r="R589" s="1">
        <v>34741</v>
      </c>
      <c r="S589" s="2">
        <v>42055</v>
      </c>
      <c r="T589" s="2">
        <v>42057</v>
      </c>
      <c r="U589" s="1">
        <v>-2133.2779999999998</v>
      </c>
      <c r="V589" s="1">
        <v>6</v>
      </c>
      <c r="W589" s="1">
        <v>119.78</v>
      </c>
      <c r="X589" s="1">
        <v>90751</v>
      </c>
      <c r="Y589" s="1">
        <v>19.18</v>
      </c>
      <c r="Z589" s="1" t="s">
        <v>12</v>
      </c>
    </row>
    <row r="590" spans="1:26" x14ac:dyDescent="0.25">
      <c r="A590" s="1">
        <v>233</v>
      </c>
      <c r="B590" s="1" t="s">
        <v>1259</v>
      </c>
      <c r="C590" s="1" t="s">
        <v>96</v>
      </c>
      <c r="D590" s="1">
        <v>7.0000000000000007E-2</v>
      </c>
      <c r="E590" s="4">
        <v>5.81</v>
      </c>
      <c r="F590" s="4">
        <v>8.49</v>
      </c>
      <c r="G590" s="1" t="s">
        <v>15</v>
      </c>
      <c r="H590" s="1" t="s">
        <v>3</v>
      </c>
      <c r="I590" s="1" t="s">
        <v>25</v>
      </c>
      <c r="J590" s="1" t="s">
        <v>51</v>
      </c>
      <c r="K590" s="1" t="s">
        <v>52</v>
      </c>
      <c r="L590" s="1" t="s">
        <v>310</v>
      </c>
      <c r="M590" s="1">
        <v>0.39</v>
      </c>
      <c r="N590" s="1" t="s">
        <v>8</v>
      </c>
      <c r="O590" s="1" t="s">
        <v>29</v>
      </c>
      <c r="P590" s="1" t="s">
        <v>82</v>
      </c>
      <c r="Q590" s="1" t="s">
        <v>1260</v>
      </c>
      <c r="R590" s="1">
        <v>60462</v>
      </c>
      <c r="S590" s="2">
        <v>42055</v>
      </c>
      <c r="T590" s="2">
        <v>42057</v>
      </c>
      <c r="U590" s="1">
        <v>-243.23650000000001</v>
      </c>
      <c r="V590" s="1">
        <v>10</v>
      </c>
      <c r="W590" s="1">
        <v>58.8</v>
      </c>
      <c r="X590" s="1">
        <v>90237</v>
      </c>
      <c r="Y590" s="1">
        <v>5.7399999999999993</v>
      </c>
      <c r="Z590" s="1" t="s">
        <v>32</v>
      </c>
    </row>
    <row r="591" spans="1:26" x14ac:dyDescent="0.25">
      <c r="A591" s="1">
        <v>233</v>
      </c>
      <c r="B591" s="1" t="s">
        <v>1259</v>
      </c>
      <c r="C591" s="1" t="s">
        <v>96</v>
      </c>
      <c r="D591" s="1">
        <v>0.04</v>
      </c>
      <c r="E591" s="4">
        <v>9.65</v>
      </c>
      <c r="F591" s="4">
        <v>6.22</v>
      </c>
      <c r="G591" s="1" t="s">
        <v>15</v>
      </c>
      <c r="H591" s="1" t="s">
        <v>3</v>
      </c>
      <c r="I591" s="1" t="s">
        <v>4</v>
      </c>
      <c r="J591" s="1" t="s">
        <v>106</v>
      </c>
      <c r="K591" s="1" t="s">
        <v>52</v>
      </c>
      <c r="L591" s="1" t="s">
        <v>1261</v>
      </c>
      <c r="M591" s="1">
        <v>0.55000000000000004</v>
      </c>
      <c r="N591" s="1" t="s">
        <v>8</v>
      </c>
      <c r="O591" s="1" t="s">
        <v>29</v>
      </c>
      <c r="P591" s="1" t="s">
        <v>82</v>
      </c>
      <c r="Q591" s="1" t="s">
        <v>1260</v>
      </c>
      <c r="R591" s="1">
        <v>60462</v>
      </c>
      <c r="S591" s="2">
        <v>42055</v>
      </c>
      <c r="T591" s="2">
        <v>42056</v>
      </c>
      <c r="U591" s="1">
        <v>-53.62</v>
      </c>
      <c r="V591" s="1">
        <v>12</v>
      </c>
      <c r="W591" s="1">
        <v>120.47</v>
      </c>
      <c r="X591" s="1">
        <v>90237</v>
      </c>
      <c r="Y591" s="1">
        <v>9.6100000000000012</v>
      </c>
      <c r="Z591" s="1" t="s">
        <v>32</v>
      </c>
    </row>
    <row r="592" spans="1:26" x14ac:dyDescent="0.25">
      <c r="A592" s="1">
        <v>1485</v>
      </c>
      <c r="B592" s="1" t="s">
        <v>1262</v>
      </c>
      <c r="C592" s="1" t="s">
        <v>49</v>
      </c>
      <c r="D592" s="1">
        <v>0.04</v>
      </c>
      <c r="E592" s="4">
        <v>11.5</v>
      </c>
      <c r="F592" s="4">
        <v>7.19</v>
      </c>
      <c r="G592" s="1" t="s">
        <v>15</v>
      </c>
      <c r="H592" s="1" t="s">
        <v>50</v>
      </c>
      <c r="I592" s="1" t="s">
        <v>25</v>
      </c>
      <c r="J592" s="1" t="s">
        <v>51</v>
      </c>
      <c r="K592" s="1" t="s">
        <v>52</v>
      </c>
      <c r="L592" s="1" t="s">
        <v>1263</v>
      </c>
      <c r="M592" s="1">
        <v>0.4</v>
      </c>
      <c r="N592" s="1" t="s">
        <v>8</v>
      </c>
      <c r="O592" s="1" t="s">
        <v>29</v>
      </c>
      <c r="P592" s="1" t="s">
        <v>82</v>
      </c>
      <c r="Q592" s="1" t="s">
        <v>1264</v>
      </c>
      <c r="R592" s="1">
        <v>60516</v>
      </c>
      <c r="S592" s="2">
        <v>42055</v>
      </c>
      <c r="T592" s="2">
        <v>42058</v>
      </c>
      <c r="U592" s="1">
        <v>-23.357880000000002</v>
      </c>
      <c r="V592" s="1">
        <v>14</v>
      </c>
      <c r="W592" s="1">
        <v>157.81</v>
      </c>
      <c r="X592" s="1">
        <v>91236</v>
      </c>
      <c r="Y592" s="1">
        <v>11.46</v>
      </c>
      <c r="Z592" s="1" t="s">
        <v>32</v>
      </c>
    </row>
    <row r="593" spans="1:26" x14ac:dyDescent="0.25">
      <c r="A593" s="1">
        <v>1485</v>
      </c>
      <c r="B593" s="1" t="s">
        <v>1262</v>
      </c>
      <c r="C593" s="1" t="s">
        <v>49</v>
      </c>
      <c r="D593" s="1">
        <v>0.02</v>
      </c>
      <c r="E593" s="4">
        <v>15.7</v>
      </c>
      <c r="F593" s="4">
        <v>11.25</v>
      </c>
      <c r="G593" s="1" t="s">
        <v>15</v>
      </c>
      <c r="H593" s="1" t="s">
        <v>50</v>
      </c>
      <c r="I593" s="1" t="s">
        <v>25</v>
      </c>
      <c r="J593" s="1" t="s">
        <v>57</v>
      </c>
      <c r="K593" s="1" t="s">
        <v>52</v>
      </c>
      <c r="L593" s="1" t="s">
        <v>1265</v>
      </c>
      <c r="M593" s="1">
        <v>0.6</v>
      </c>
      <c r="N593" s="1" t="s">
        <v>8</v>
      </c>
      <c r="O593" s="1" t="s">
        <v>29</v>
      </c>
      <c r="P593" s="1" t="s">
        <v>82</v>
      </c>
      <c r="Q593" s="1" t="s">
        <v>1264</v>
      </c>
      <c r="R593" s="1">
        <v>60516</v>
      </c>
      <c r="S593" s="2">
        <v>42055</v>
      </c>
      <c r="T593" s="2">
        <v>42056</v>
      </c>
      <c r="U593" s="1">
        <v>-18.241599999999998</v>
      </c>
      <c r="V593" s="1">
        <v>1</v>
      </c>
      <c r="W593" s="1">
        <v>19.440000000000001</v>
      </c>
      <c r="X593" s="1">
        <v>91236</v>
      </c>
      <c r="Y593" s="1">
        <v>15.68</v>
      </c>
      <c r="Z593" s="1" t="s">
        <v>32</v>
      </c>
    </row>
    <row r="594" spans="1:26" x14ac:dyDescent="0.25">
      <c r="A594" s="1">
        <v>1485</v>
      </c>
      <c r="B594" s="1" t="s">
        <v>1262</v>
      </c>
      <c r="C594" s="1" t="s">
        <v>49</v>
      </c>
      <c r="D594" s="1">
        <v>0.05</v>
      </c>
      <c r="E594" s="4">
        <v>225.02</v>
      </c>
      <c r="F594" s="4">
        <v>28.66</v>
      </c>
      <c r="G594" s="1" t="s">
        <v>2</v>
      </c>
      <c r="H594" s="1" t="s">
        <v>50</v>
      </c>
      <c r="I594" s="1" t="s">
        <v>25</v>
      </c>
      <c r="J594" s="1" t="s">
        <v>57</v>
      </c>
      <c r="K594" s="1" t="s">
        <v>35</v>
      </c>
      <c r="L594" s="1" t="s">
        <v>1266</v>
      </c>
      <c r="M594" s="1">
        <v>0.72</v>
      </c>
      <c r="N594" s="1" t="s">
        <v>8</v>
      </c>
      <c r="O594" s="1" t="s">
        <v>29</v>
      </c>
      <c r="P594" s="1" t="s">
        <v>82</v>
      </c>
      <c r="Q594" s="1" t="s">
        <v>1264</v>
      </c>
      <c r="R594" s="1">
        <v>60516</v>
      </c>
      <c r="S594" s="2">
        <v>42055</v>
      </c>
      <c r="T594" s="2">
        <v>42057</v>
      </c>
      <c r="U594" s="1">
        <v>1428.9104</v>
      </c>
      <c r="V594" s="1">
        <v>21</v>
      </c>
      <c r="W594" s="1">
        <v>4636.63</v>
      </c>
      <c r="X594" s="1">
        <v>91236</v>
      </c>
      <c r="Y594" s="1">
        <v>224.97</v>
      </c>
      <c r="Z594" s="1" t="s">
        <v>32</v>
      </c>
    </row>
    <row r="595" spans="1:26" x14ac:dyDescent="0.25">
      <c r="A595" s="1">
        <v>181</v>
      </c>
      <c r="B595" s="1" t="s">
        <v>1267</v>
      </c>
      <c r="C595" s="1" t="s">
        <v>1</v>
      </c>
      <c r="D595" s="1">
        <v>0.02</v>
      </c>
      <c r="E595" s="4">
        <v>49.99</v>
      </c>
      <c r="F595" s="4">
        <v>19.989999999999998</v>
      </c>
      <c r="G595" s="1" t="s">
        <v>15</v>
      </c>
      <c r="H595" s="1" t="s">
        <v>3</v>
      </c>
      <c r="I595" s="1" t="s">
        <v>17</v>
      </c>
      <c r="J595" s="1" t="s">
        <v>18</v>
      </c>
      <c r="K595" s="1" t="s">
        <v>52</v>
      </c>
      <c r="L595" s="1" t="s">
        <v>1268</v>
      </c>
      <c r="M595" s="1">
        <v>0.41</v>
      </c>
      <c r="N595" s="1" t="s">
        <v>8</v>
      </c>
      <c r="O595" s="1" t="s">
        <v>37</v>
      </c>
      <c r="P595" s="1" t="s">
        <v>69</v>
      </c>
      <c r="Q595" s="1" t="s">
        <v>921</v>
      </c>
      <c r="R595" s="1">
        <v>94122</v>
      </c>
      <c r="S595" s="2">
        <v>42056</v>
      </c>
      <c r="T595" s="2">
        <v>42056</v>
      </c>
      <c r="U595" s="1">
        <v>-76.89</v>
      </c>
      <c r="V595" s="1">
        <v>18</v>
      </c>
      <c r="W595" s="1">
        <v>901.81</v>
      </c>
      <c r="X595" s="1">
        <v>38087</v>
      </c>
      <c r="Y595" s="1">
        <v>49.97</v>
      </c>
      <c r="Z595" s="1" t="s">
        <v>40</v>
      </c>
    </row>
    <row r="596" spans="1:26" x14ac:dyDescent="0.25">
      <c r="A596" s="1">
        <v>184</v>
      </c>
      <c r="B596" s="1" t="s">
        <v>1269</v>
      </c>
      <c r="C596" s="1" t="s">
        <v>1</v>
      </c>
      <c r="D596" s="1">
        <v>0.02</v>
      </c>
      <c r="E596" s="4">
        <v>49.99</v>
      </c>
      <c r="F596" s="4">
        <v>19.989999999999998</v>
      </c>
      <c r="G596" s="1" t="s">
        <v>15</v>
      </c>
      <c r="H596" s="1" t="s">
        <v>3</v>
      </c>
      <c r="I596" s="1" t="s">
        <v>17</v>
      </c>
      <c r="J596" s="1" t="s">
        <v>18</v>
      </c>
      <c r="K596" s="1" t="s">
        <v>52</v>
      </c>
      <c r="L596" s="1" t="s">
        <v>1268</v>
      </c>
      <c r="M596" s="1">
        <v>0.41</v>
      </c>
      <c r="N596" s="1" t="s">
        <v>8</v>
      </c>
      <c r="O596" s="1" t="s">
        <v>90</v>
      </c>
      <c r="P596" s="1" t="s">
        <v>383</v>
      </c>
      <c r="Q596" s="1" t="s">
        <v>1270</v>
      </c>
      <c r="R596" s="1">
        <v>2474</v>
      </c>
      <c r="S596" s="2">
        <v>42056</v>
      </c>
      <c r="T596" s="2">
        <v>42056</v>
      </c>
      <c r="U596" s="1">
        <v>-76.89</v>
      </c>
      <c r="V596" s="1">
        <v>5</v>
      </c>
      <c r="W596" s="1">
        <v>250.5</v>
      </c>
      <c r="X596" s="1">
        <v>88360</v>
      </c>
      <c r="Y596" s="1">
        <v>49.97</v>
      </c>
      <c r="Z596" s="1" t="s">
        <v>93</v>
      </c>
    </row>
    <row r="597" spans="1:26" x14ac:dyDescent="0.25">
      <c r="A597" s="1">
        <v>2225</v>
      </c>
      <c r="B597" s="1" t="s">
        <v>1271</v>
      </c>
      <c r="C597" s="1" t="s">
        <v>1</v>
      </c>
      <c r="D597" s="1">
        <v>0</v>
      </c>
      <c r="E597" s="4">
        <v>100.89</v>
      </c>
      <c r="F597" s="4">
        <v>42</v>
      </c>
      <c r="G597" s="1" t="s">
        <v>2</v>
      </c>
      <c r="H597" s="1" t="s">
        <v>3</v>
      </c>
      <c r="I597" s="1" t="s">
        <v>4</v>
      </c>
      <c r="J597" s="1" t="s">
        <v>88</v>
      </c>
      <c r="K597" s="1" t="s">
        <v>35</v>
      </c>
      <c r="L597" s="1" t="s">
        <v>1272</v>
      </c>
      <c r="M597" s="1">
        <v>0.61</v>
      </c>
      <c r="N597" s="1" t="s">
        <v>8</v>
      </c>
      <c r="O597" s="1" t="s">
        <v>37</v>
      </c>
      <c r="P597" s="1" t="s">
        <v>620</v>
      </c>
      <c r="Q597" s="1" t="s">
        <v>1273</v>
      </c>
      <c r="R597" s="1">
        <v>88240</v>
      </c>
      <c r="S597" s="2">
        <v>42056</v>
      </c>
      <c r="T597" s="2">
        <v>42057</v>
      </c>
      <c r="U597" s="1">
        <v>1500.12</v>
      </c>
      <c r="V597" s="1">
        <v>15</v>
      </c>
      <c r="W597" s="1">
        <v>1608.11</v>
      </c>
      <c r="X597" s="1">
        <v>89970</v>
      </c>
      <c r="Y597" s="1">
        <v>100.89</v>
      </c>
      <c r="Z597" s="1" t="s">
        <v>40</v>
      </c>
    </row>
    <row r="598" spans="1:26" x14ac:dyDescent="0.25">
      <c r="A598" s="1">
        <v>875</v>
      </c>
      <c r="B598" s="1" t="s">
        <v>1274</v>
      </c>
      <c r="C598" s="1" t="s">
        <v>14</v>
      </c>
      <c r="D598" s="1">
        <v>0.04</v>
      </c>
      <c r="E598" s="4">
        <v>4.37</v>
      </c>
      <c r="F598" s="4">
        <v>5.15</v>
      </c>
      <c r="G598" s="1" t="s">
        <v>15</v>
      </c>
      <c r="H598" s="1" t="s">
        <v>3</v>
      </c>
      <c r="I598" s="1" t="s">
        <v>25</v>
      </c>
      <c r="J598" s="1" t="s">
        <v>74</v>
      </c>
      <c r="K598" s="1" t="s">
        <v>52</v>
      </c>
      <c r="L598" s="1" t="s">
        <v>1275</v>
      </c>
      <c r="M598" s="1">
        <v>0.59</v>
      </c>
      <c r="N598" s="1" t="s">
        <v>8</v>
      </c>
      <c r="O598" s="1" t="s">
        <v>37</v>
      </c>
      <c r="P598" s="1" t="s">
        <v>126</v>
      </c>
      <c r="Q598" s="1" t="s">
        <v>1276</v>
      </c>
      <c r="R598" s="1">
        <v>84106</v>
      </c>
      <c r="S598" s="2">
        <v>42056</v>
      </c>
      <c r="T598" s="2">
        <v>42057</v>
      </c>
      <c r="U598" s="1">
        <v>-74.479600000000005</v>
      </c>
      <c r="V598" s="1">
        <v>18</v>
      </c>
      <c r="W598" s="1">
        <v>78.59</v>
      </c>
      <c r="X598" s="1">
        <v>89059</v>
      </c>
      <c r="Y598" s="1">
        <v>4.33</v>
      </c>
      <c r="Z598" s="1" t="s">
        <v>40</v>
      </c>
    </row>
    <row r="599" spans="1:26" x14ac:dyDescent="0.25">
      <c r="A599" s="1">
        <v>875</v>
      </c>
      <c r="B599" s="1" t="s">
        <v>1274</v>
      </c>
      <c r="C599" s="1" t="s">
        <v>14</v>
      </c>
      <c r="D599" s="1">
        <v>0.09</v>
      </c>
      <c r="E599" s="4">
        <v>155.99</v>
      </c>
      <c r="F599" s="4">
        <v>8.99</v>
      </c>
      <c r="G599" s="1" t="s">
        <v>15</v>
      </c>
      <c r="H599" s="1" t="s">
        <v>3</v>
      </c>
      <c r="I599" s="1" t="s">
        <v>17</v>
      </c>
      <c r="J599" s="1" t="s">
        <v>115</v>
      </c>
      <c r="K599" s="1" t="s">
        <v>52</v>
      </c>
      <c r="L599" s="1" t="s">
        <v>1277</v>
      </c>
      <c r="M599" s="1">
        <v>0.57999999999999996</v>
      </c>
      <c r="N599" s="1" t="s">
        <v>8</v>
      </c>
      <c r="O599" s="1" t="s">
        <v>37</v>
      </c>
      <c r="P599" s="1" t="s">
        <v>126</v>
      </c>
      <c r="Q599" s="1" t="s">
        <v>1276</v>
      </c>
      <c r="R599" s="1">
        <v>84106</v>
      </c>
      <c r="S599" s="2">
        <v>42056</v>
      </c>
      <c r="T599" s="2">
        <v>42058</v>
      </c>
      <c r="U599" s="1">
        <v>-232.22056000000001</v>
      </c>
      <c r="V599" s="1">
        <v>4</v>
      </c>
      <c r="W599" s="1">
        <v>497.11</v>
      </c>
      <c r="X599" s="1">
        <v>89059</v>
      </c>
      <c r="Y599" s="1">
        <v>155.9</v>
      </c>
      <c r="Z599" s="1" t="s">
        <v>40</v>
      </c>
    </row>
    <row r="600" spans="1:26" x14ac:dyDescent="0.25">
      <c r="A600" s="1">
        <v>2472</v>
      </c>
      <c r="B600" s="1" t="s">
        <v>1278</v>
      </c>
      <c r="C600" s="1" t="s">
        <v>24</v>
      </c>
      <c r="D600" s="1">
        <v>0.1</v>
      </c>
      <c r="E600" s="4">
        <v>4.91</v>
      </c>
      <c r="F600" s="4">
        <v>0.5</v>
      </c>
      <c r="G600" s="1" t="s">
        <v>66</v>
      </c>
      <c r="H600" s="1" t="s">
        <v>50</v>
      </c>
      <c r="I600" s="1" t="s">
        <v>25</v>
      </c>
      <c r="J600" s="1" t="s">
        <v>132</v>
      </c>
      <c r="K600" s="1" t="s">
        <v>52</v>
      </c>
      <c r="L600" s="1" t="s">
        <v>953</v>
      </c>
      <c r="M600" s="1">
        <v>0.36</v>
      </c>
      <c r="N600" s="1" t="s">
        <v>8</v>
      </c>
      <c r="O600" s="1" t="s">
        <v>29</v>
      </c>
      <c r="P600" s="1" t="s">
        <v>82</v>
      </c>
      <c r="Q600" s="1" t="s">
        <v>1279</v>
      </c>
      <c r="R600" s="1">
        <v>60432</v>
      </c>
      <c r="S600" s="2">
        <v>42056</v>
      </c>
      <c r="T600" s="2">
        <v>42056</v>
      </c>
      <c r="U600" s="1">
        <v>35.279699999999998</v>
      </c>
      <c r="V600" s="1">
        <v>10</v>
      </c>
      <c r="W600" s="1">
        <v>51.13</v>
      </c>
      <c r="X600" s="1">
        <v>86514</v>
      </c>
      <c r="Y600" s="1">
        <v>4.8100000000000005</v>
      </c>
      <c r="Z600" s="1" t="s">
        <v>32</v>
      </c>
    </row>
    <row r="601" spans="1:26" x14ac:dyDescent="0.25">
      <c r="A601" s="1">
        <v>553</v>
      </c>
      <c r="B601" s="1" t="s">
        <v>831</v>
      </c>
      <c r="C601" s="1" t="s">
        <v>49</v>
      </c>
      <c r="D601" s="1">
        <v>7.0000000000000007E-2</v>
      </c>
      <c r="E601" s="4">
        <v>2036.48</v>
      </c>
      <c r="F601" s="4">
        <v>14.7</v>
      </c>
      <c r="G601" s="1" t="s">
        <v>2</v>
      </c>
      <c r="H601" s="1" t="s">
        <v>73</v>
      </c>
      <c r="I601" s="1" t="s">
        <v>17</v>
      </c>
      <c r="J601" s="1" t="s">
        <v>34</v>
      </c>
      <c r="K601" s="1" t="s">
        <v>35</v>
      </c>
      <c r="L601" s="1" t="s">
        <v>36</v>
      </c>
      <c r="M601" s="1">
        <v>0.55000000000000004</v>
      </c>
      <c r="N601" s="1" t="s">
        <v>8</v>
      </c>
      <c r="O601" s="1" t="s">
        <v>37</v>
      </c>
      <c r="P601" s="1" t="s">
        <v>69</v>
      </c>
      <c r="Q601" s="1" t="s">
        <v>79</v>
      </c>
      <c r="R601" s="1">
        <v>90008</v>
      </c>
      <c r="S601" s="2">
        <v>42056</v>
      </c>
      <c r="T601" s="2">
        <v>42056</v>
      </c>
      <c r="U601" s="1">
        <v>4073.25</v>
      </c>
      <c r="V601" s="1">
        <v>25</v>
      </c>
      <c r="W601" s="1">
        <v>43046.2</v>
      </c>
      <c r="X601" s="1">
        <v>2433</v>
      </c>
      <c r="Y601" s="1">
        <v>2036.41</v>
      </c>
      <c r="Z601" s="1" t="s">
        <v>40</v>
      </c>
    </row>
    <row r="602" spans="1:26" x14ac:dyDescent="0.25">
      <c r="A602" s="1">
        <v>555</v>
      </c>
      <c r="B602" s="1" t="s">
        <v>1280</v>
      </c>
      <c r="C602" s="1" t="s">
        <v>49</v>
      </c>
      <c r="D602" s="1">
        <v>7.0000000000000007E-2</v>
      </c>
      <c r="E602" s="4">
        <v>2036.48</v>
      </c>
      <c r="F602" s="4">
        <v>14.7</v>
      </c>
      <c r="G602" s="1" t="s">
        <v>2</v>
      </c>
      <c r="H602" s="1" t="s">
        <v>73</v>
      </c>
      <c r="I602" s="1" t="s">
        <v>17</v>
      </c>
      <c r="J602" s="1" t="s">
        <v>34</v>
      </c>
      <c r="K602" s="1" t="s">
        <v>35</v>
      </c>
      <c r="L602" s="1" t="s">
        <v>36</v>
      </c>
      <c r="M602" s="1">
        <v>0.55000000000000004</v>
      </c>
      <c r="N602" s="1" t="s">
        <v>8</v>
      </c>
      <c r="O602" s="1" t="s">
        <v>37</v>
      </c>
      <c r="P602" s="1" t="s">
        <v>126</v>
      </c>
      <c r="Q602" s="1" t="s">
        <v>1281</v>
      </c>
      <c r="R602" s="1">
        <v>84062</v>
      </c>
      <c r="S602" s="2">
        <v>42056</v>
      </c>
      <c r="T602" s="2">
        <v>42056</v>
      </c>
      <c r="U602" s="1">
        <v>6028.41</v>
      </c>
      <c r="V602" s="1">
        <v>6</v>
      </c>
      <c r="W602" s="1">
        <v>10331.09</v>
      </c>
      <c r="X602" s="1">
        <v>86190</v>
      </c>
      <c r="Y602" s="1">
        <v>2036.41</v>
      </c>
      <c r="Z602" s="1" t="s">
        <v>40</v>
      </c>
    </row>
    <row r="603" spans="1:26" x14ac:dyDescent="0.25">
      <c r="A603" s="1">
        <v>3136</v>
      </c>
      <c r="B603" s="1" t="s">
        <v>1282</v>
      </c>
      <c r="C603" s="1" t="s">
        <v>1</v>
      </c>
      <c r="D603" s="1">
        <v>0.03</v>
      </c>
      <c r="E603" s="4">
        <v>150.88999999999999</v>
      </c>
      <c r="F603" s="4">
        <v>60.2</v>
      </c>
      <c r="G603" s="1" t="s">
        <v>2</v>
      </c>
      <c r="H603" s="1" t="s">
        <v>16</v>
      </c>
      <c r="I603" s="1" t="s">
        <v>4</v>
      </c>
      <c r="J603" s="1" t="s">
        <v>88</v>
      </c>
      <c r="K603" s="1" t="s">
        <v>35</v>
      </c>
      <c r="L603" s="1" t="s">
        <v>1283</v>
      </c>
      <c r="M603" s="1">
        <v>0.77</v>
      </c>
      <c r="N603" s="1" t="s">
        <v>8</v>
      </c>
      <c r="O603" s="1" t="s">
        <v>90</v>
      </c>
      <c r="P603" s="1" t="s">
        <v>311</v>
      </c>
      <c r="Q603" s="1" t="s">
        <v>312</v>
      </c>
      <c r="R603" s="1">
        <v>4073</v>
      </c>
      <c r="S603" s="2">
        <v>42057</v>
      </c>
      <c r="T603" s="2">
        <v>42057</v>
      </c>
      <c r="U603" s="1">
        <v>-677.87199999999996</v>
      </c>
      <c r="V603" s="1">
        <v>23</v>
      </c>
      <c r="W603" s="1">
        <v>3596.03</v>
      </c>
      <c r="X603" s="1">
        <v>86791</v>
      </c>
      <c r="Y603" s="1">
        <v>150.85999999999999</v>
      </c>
      <c r="Z603" s="1" t="s">
        <v>93</v>
      </c>
    </row>
    <row r="604" spans="1:26" x14ac:dyDescent="0.25">
      <c r="A604" s="1">
        <v>32</v>
      </c>
      <c r="B604" s="1" t="s">
        <v>624</v>
      </c>
      <c r="C604" s="1" t="s">
        <v>14</v>
      </c>
      <c r="D604" s="1">
        <v>0.08</v>
      </c>
      <c r="E604" s="4">
        <v>34.99</v>
      </c>
      <c r="F604" s="4">
        <v>7.73</v>
      </c>
      <c r="G604" s="1" t="s">
        <v>15</v>
      </c>
      <c r="H604" s="1" t="s">
        <v>73</v>
      </c>
      <c r="I604" s="1" t="s">
        <v>25</v>
      </c>
      <c r="J604" s="1" t="s">
        <v>26</v>
      </c>
      <c r="K604" s="1" t="s">
        <v>52</v>
      </c>
      <c r="L604" s="1" t="s">
        <v>1284</v>
      </c>
      <c r="M604" s="1">
        <v>0.59</v>
      </c>
      <c r="N604" s="1" t="s">
        <v>8</v>
      </c>
      <c r="O604" s="1" t="s">
        <v>37</v>
      </c>
      <c r="P604" s="1" t="s">
        <v>119</v>
      </c>
      <c r="Q604" s="1" t="s">
        <v>626</v>
      </c>
      <c r="R604" s="1">
        <v>97526</v>
      </c>
      <c r="S604" s="2">
        <v>42057</v>
      </c>
      <c r="T604" s="2">
        <v>42058</v>
      </c>
      <c r="U604" s="1">
        <v>144.69</v>
      </c>
      <c r="V604" s="1">
        <v>13</v>
      </c>
      <c r="W604" s="1">
        <v>424.68</v>
      </c>
      <c r="X604" s="1">
        <v>89199</v>
      </c>
      <c r="Y604" s="1">
        <v>34.910000000000004</v>
      </c>
      <c r="Z604" s="1" t="s">
        <v>40</v>
      </c>
    </row>
    <row r="605" spans="1:26" x14ac:dyDescent="0.25">
      <c r="A605" s="1">
        <v>1728</v>
      </c>
      <c r="B605" s="1" t="s">
        <v>1285</v>
      </c>
      <c r="C605" s="1" t="s">
        <v>14</v>
      </c>
      <c r="D605" s="1">
        <v>0.04</v>
      </c>
      <c r="E605" s="4">
        <v>55.48</v>
      </c>
      <c r="F605" s="4">
        <v>6.79</v>
      </c>
      <c r="G605" s="1" t="s">
        <v>15</v>
      </c>
      <c r="H605" s="1" t="s">
        <v>73</v>
      </c>
      <c r="I605" s="1" t="s">
        <v>25</v>
      </c>
      <c r="J605" s="1" t="s">
        <v>67</v>
      </c>
      <c r="K605" s="1" t="s">
        <v>52</v>
      </c>
      <c r="L605" s="1" t="s">
        <v>1286</v>
      </c>
      <c r="M605" s="1">
        <v>0.37</v>
      </c>
      <c r="N605" s="1" t="s">
        <v>8</v>
      </c>
      <c r="O605" s="1" t="s">
        <v>90</v>
      </c>
      <c r="P605" s="1" t="s">
        <v>297</v>
      </c>
      <c r="Q605" s="1" t="s">
        <v>1287</v>
      </c>
      <c r="R605" s="1">
        <v>45429</v>
      </c>
      <c r="S605" s="2">
        <v>42057</v>
      </c>
      <c r="T605" s="2">
        <v>42059</v>
      </c>
      <c r="U605" s="1">
        <v>376.88490000000002</v>
      </c>
      <c r="V605" s="1">
        <v>10</v>
      </c>
      <c r="W605" s="1">
        <v>546.21</v>
      </c>
      <c r="X605" s="1">
        <v>87195</v>
      </c>
      <c r="Y605" s="1">
        <v>55.44</v>
      </c>
      <c r="Z605" s="1" t="s">
        <v>93</v>
      </c>
    </row>
    <row r="606" spans="1:26" x14ac:dyDescent="0.25">
      <c r="A606" s="1">
        <v>1991</v>
      </c>
      <c r="B606" s="1" t="s">
        <v>1288</v>
      </c>
      <c r="C606" s="1" t="s">
        <v>96</v>
      </c>
      <c r="D606" s="1">
        <v>0</v>
      </c>
      <c r="E606" s="4">
        <v>47.9</v>
      </c>
      <c r="F606" s="4">
        <v>5.86</v>
      </c>
      <c r="G606" s="1" t="s">
        <v>15</v>
      </c>
      <c r="H606" s="1" t="s">
        <v>50</v>
      </c>
      <c r="I606" s="1" t="s">
        <v>25</v>
      </c>
      <c r="J606" s="1" t="s">
        <v>67</v>
      </c>
      <c r="K606" s="1" t="s">
        <v>52</v>
      </c>
      <c r="L606" s="1" t="s">
        <v>1289</v>
      </c>
      <c r="M606" s="1">
        <v>0.37</v>
      </c>
      <c r="N606" s="1" t="s">
        <v>8</v>
      </c>
      <c r="O606" s="1" t="s">
        <v>37</v>
      </c>
      <c r="P606" s="1" t="s">
        <v>126</v>
      </c>
      <c r="Q606" s="1" t="s">
        <v>1290</v>
      </c>
      <c r="R606" s="1">
        <v>84118</v>
      </c>
      <c r="S606" s="2">
        <v>42057</v>
      </c>
      <c r="T606" s="2">
        <v>42059</v>
      </c>
      <c r="U606" s="1">
        <v>638.38109999999995</v>
      </c>
      <c r="V606" s="1">
        <v>18</v>
      </c>
      <c r="W606" s="1">
        <v>925.19</v>
      </c>
      <c r="X606" s="1">
        <v>90002</v>
      </c>
      <c r="Y606" s="1">
        <v>47.9</v>
      </c>
      <c r="Z606" s="1" t="s">
        <v>40</v>
      </c>
    </row>
    <row r="607" spans="1:26" x14ac:dyDescent="0.25">
      <c r="A607" s="1">
        <v>236</v>
      </c>
      <c r="B607" s="1" t="s">
        <v>1291</v>
      </c>
      <c r="C607" s="1" t="s">
        <v>49</v>
      </c>
      <c r="D607" s="1">
        <v>0</v>
      </c>
      <c r="E607" s="4">
        <v>442.14</v>
      </c>
      <c r="F607" s="4">
        <v>14.7</v>
      </c>
      <c r="G607" s="1" t="s">
        <v>2</v>
      </c>
      <c r="H607" s="1" t="s">
        <v>73</v>
      </c>
      <c r="I607" s="1" t="s">
        <v>17</v>
      </c>
      <c r="J607" s="1" t="s">
        <v>34</v>
      </c>
      <c r="K607" s="1" t="s">
        <v>35</v>
      </c>
      <c r="L607" s="1" t="s">
        <v>1292</v>
      </c>
      <c r="M607" s="1">
        <v>0.56000000000000005</v>
      </c>
      <c r="N607" s="1" t="s">
        <v>8</v>
      </c>
      <c r="O607" s="1" t="s">
        <v>37</v>
      </c>
      <c r="P607" s="1" t="s">
        <v>38</v>
      </c>
      <c r="Q607" s="1" t="s">
        <v>1293</v>
      </c>
      <c r="R607" s="1">
        <v>80027</v>
      </c>
      <c r="S607" s="2">
        <v>42057</v>
      </c>
      <c r="T607" s="2">
        <v>42057</v>
      </c>
      <c r="U607" s="1">
        <v>3294.8258999999998</v>
      </c>
      <c r="V607" s="1">
        <v>10</v>
      </c>
      <c r="W607" s="1">
        <v>4775.1099999999997</v>
      </c>
      <c r="X607" s="1">
        <v>86621</v>
      </c>
      <c r="Y607" s="1">
        <v>442.14</v>
      </c>
      <c r="Z607" s="1" t="s">
        <v>40</v>
      </c>
    </row>
    <row r="608" spans="1:26" x14ac:dyDescent="0.25">
      <c r="A608" s="1">
        <v>829</v>
      </c>
      <c r="B608" s="1" t="s">
        <v>1294</v>
      </c>
      <c r="C608" s="1" t="s">
        <v>49</v>
      </c>
      <c r="D608" s="1">
        <v>0.01</v>
      </c>
      <c r="E608" s="4">
        <v>5.18</v>
      </c>
      <c r="F608" s="4">
        <v>2.04</v>
      </c>
      <c r="G608" s="1" t="s">
        <v>15</v>
      </c>
      <c r="H608" s="1" t="s">
        <v>73</v>
      </c>
      <c r="I608" s="1" t="s">
        <v>25</v>
      </c>
      <c r="J608" s="1" t="s">
        <v>67</v>
      </c>
      <c r="K608" s="1" t="s">
        <v>27</v>
      </c>
      <c r="L608" s="1" t="s">
        <v>813</v>
      </c>
      <c r="M608" s="1">
        <v>0.36</v>
      </c>
      <c r="N608" s="1" t="s">
        <v>8</v>
      </c>
      <c r="O608" s="1" t="s">
        <v>9</v>
      </c>
      <c r="P608" s="1" t="s">
        <v>21</v>
      </c>
      <c r="Q608" s="1" t="s">
        <v>1295</v>
      </c>
      <c r="R608" s="1">
        <v>71854</v>
      </c>
      <c r="S608" s="2">
        <v>42057</v>
      </c>
      <c r="T608" s="2">
        <v>42059</v>
      </c>
      <c r="U608" s="1">
        <v>-17.654</v>
      </c>
      <c r="V608" s="1">
        <v>5</v>
      </c>
      <c r="W608" s="1">
        <v>28.46</v>
      </c>
      <c r="X608" s="1">
        <v>90271</v>
      </c>
      <c r="Y608" s="1">
        <v>5.17</v>
      </c>
      <c r="Z608" s="1" t="s">
        <v>12</v>
      </c>
    </row>
    <row r="609" spans="1:26" x14ac:dyDescent="0.25">
      <c r="A609" s="1">
        <v>2653</v>
      </c>
      <c r="B609" s="1" t="s">
        <v>1296</v>
      </c>
      <c r="C609" s="1" t="s">
        <v>49</v>
      </c>
      <c r="D609" s="1">
        <v>0.05</v>
      </c>
      <c r="E609" s="4">
        <v>4.9800000000000004</v>
      </c>
      <c r="F609" s="4">
        <v>4.62</v>
      </c>
      <c r="G609" s="1" t="s">
        <v>15</v>
      </c>
      <c r="H609" s="1" t="s">
        <v>16</v>
      </c>
      <c r="I609" s="1" t="s">
        <v>17</v>
      </c>
      <c r="J609" s="1" t="s">
        <v>18</v>
      </c>
      <c r="K609" s="1" t="s">
        <v>19</v>
      </c>
      <c r="L609" s="1" t="s">
        <v>1201</v>
      </c>
      <c r="M609" s="1">
        <v>0.64</v>
      </c>
      <c r="N609" s="1" t="s">
        <v>8</v>
      </c>
      <c r="O609" s="1" t="s">
        <v>29</v>
      </c>
      <c r="P609" s="1" t="s">
        <v>517</v>
      </c>
      <c r="Q609" s="1" t="s">
        <v>1297</v>
      </c>
      <c r="R609" s="1">
        <v>67037</v>
      </c>
      <c r="S609" s="2">
        <v>42057</v>
      </c>
      <c r="T609" s="2">
        <v>42058</v>
      </c>
      <c r="U609" s="1">
        <v>-98.35</v>
      </c>
      <c r="V609" s="1">
        <v>7</v>
      </c>
      <c r="W609" s="1">
        <v>34.32</v>
      </c>
      <c r="X609" s="1">
        <v>89360</v>
      </c>
      <c r="Y609" s="1">
        <v>4.9300000000000006</v>
      </c>
      <c r="Z609" s="1" t="s">
        <v>32</v>
      </c>
    </row>
    <row r="610" spans="1:26" x14ac:dyDescent="0.25">
      <c r="A610" s="1">
        <v>2653</v>
      </c>
      <c r="B610" s="1" t="s">
        <v>1296</v>
      </c>
      <c r="C610" s="1" t="s">
        <v>49</v>
      </c>
      <c r="D610" s="1">
        <v>0.02</v>
      </c>
      <c r="E610" s="4">
        <v>34.229999999999997</v>
      </c>
      <c r="F610" s="4">
        <v>5.0199999999999996</v>
      </c>
      <c r="G610" s="1" t="s">
        <v>15</v>
      </c>
      <c r="H610" s="1" t="s">
        <v>16</v>
      </c>
      <c r="I610" s="1" t="s">
        <v>4</v>
      </c>
      <c r="J610" s="1" t="s">
        <v>106</v>
      </c>
      <c r="K610" s="1" t="s">
        <v>52</v>
      </c>
      <c r="L610" s="1" t="s">
        <v>1298</v>
      </c>
      <c r="M610" s="1">
        <v>0.55000000000000004</v>
      </c>
      <c r="N610" s="1" t="s">
        <v>8</v>
      </c>
      <c r="O610" s="1" t="s">
        <v>29</v>
      </c>
      <c r="P610" s="1" t="s">
        <v>517</v>
      </c>
      <c r="Q610" s="1" t="s">
        <v>1297</v>
      </c>
      <c r="R610" s="1">
        <v>67037</v>
      </c>
      <c r="S610" s="2">
        <v>42057</v>
      </c>
      <c r="T610" s="2">
        <v>42059</v>
      </c>
      <c r="U610" s="1">
        <v>270.79050000000001</v>
      </c>
      <c r="V610" s="1">
        <v>11</v>
      </c>
      <c r="W610" s="1">
        <v>392.45</v>
      </c>
      <c r="X610" s="1">
        <v>89360</v>
      </c>
      <c r="Y610" s="1">
        <v>34.209999999999994</v>
      </c>
      <c r="Z610" s="1" t="s">
        <v>32</v>
      </c>
    </row>
    <row r="611" spans="1:26" x14ac:dyDescent="0.25">
      <c r="A611" s="1">
        <v>2968</v>
      </c>
      <c r="B611" s="1" t="s">
        <v>1299</v>
      </c>
      <c r="C611" s="1" t="s">
        <v>49</v>
      </c>
      <c r="D611" s="1">
        <v>0.08</v>
      </c>
      <c r="E611" s="4">
        <v>9.68</v>
      </c>
      <c r="F611" s="4">
        <v>2.0299999999999998</v>
      </c>
      <c r="G611" s="1" t="s">
        <v>15</v>
      </c>
      <c r="H611" s="1" t="s">
        <v>3</v>
      </c>
      <c r="I611" s="1" t="s">
        <v>25</v>
      </c>
      <c r="J611" s="1" t="s">
        <v>67</v>
      </c>
      <c r="K611" s="1" t="s">
        <v>27</v>
      </c>
      <c r="L611" s="1" t="s">
        <v>1300</v>
      </c>
      <c r="M611" s="1">
        <v>0.37</v>
      </c>
      <c r="N611" s="1" t="s">
        <v>8</v>
      </c>
      <c r="O611" s="1" t="s">
        <v>9</v>
      </c>
      <c r="P611" s="1" t="s">
        <v>103</v>
      </c>
      <c r="Q611" s="1" t="s">
        <v>1301</v>
      </c>
      <c r="R611" s="1">
        <v>33021</v>
      </c>
      <c r="S611" s="2">
        <v>42057</v>
      </c>
      <c r="T611" s="2">
        <v>42059</v>
      </c>
      <c r="U611" s="1">
        <v>-536.24199999999996</v>
      </c>
      <c r="V611" s="1">
        <v>1</v>
      </c>
      <c r="W611" s="1">
        <v>10.94</v>
      </c>
      <c r="X611" s="1">
        <v>86085</v>
      </c>
      <c r="Y611" s="1">
        <v>9.6</v>
      </c>
      <c r="Z611" s="1" t="s">
        <v>12</v>
      </c>
    </row>
    <row r="612" spans="1:26" x14ac:dyDescent="0.25">
      <c r="A612" s="1">
        <v>2968</v>
      </c>
      <c r="B612" s="1" t="s">
        <v>1299</v>
      </c>
      <c r="C612" s="1" t="s">
        <v>49</v>
      </c>
      <c r="D612" s="1">
        <v>0.04</v>
      </c>
      <c r="E612" s="4">
        <v>150.97999999999999</v>
      </c>
      <c r="F612" s="4">
        <v>16.010000000000002</v>
      </c>
      <c r="G612" s="1" t="s">
        <v>2</v>
      </c>
      <c r="H612" s="1" t="s">
        <v>3</v>
      </c>
      <c r="I612" s="1" t="s">
        <v>4</v>
      </c>
      <c r="J612" s="1" t="s">
        <v>5</v>
      </c>
      <c r="K612" s="1" t="s">
        <v>6</v>
      </c>
      <c r="L612" s="1" t="s">
        <v>1302</v>
      </c>
      <c r="M612" s="1">
        <v>0.7</v>
      </c>
      <c r="N612" s="1" t="s">
        <v>8</v>
      </c>
      <c r="O612" s="1" t="s">
        <v>9</v>
      </c>
      <c r="P612" s="1" t="s">
        <v>103</v>
      </c>
      <c r="Q612" s="1" t="s">
        <v>1301</v>
      </c>
      <c r="R612" s="1">
        <v>33021</v>
      </c>
      <c r="S612" s="2">
        <v>42057</v>
      </c>
      <c r="T612" s="2">
        <v>42058</v>
      </c>
      <c r="U612" s="1">
        <v>-125.86</v>
      </c>
      <c r="V612" s="1">
        <v>5</v>
      </c>
      <c r="W612" s="1">
        <v>731.38</v>
      </c>
      <c r="X612" s="1">
        <v>86085</v>
      </c>
      <c r="Y612" s="1">
        <v>150.94</v>
      </c>
      <c r="Z612" s="1" t="s">
        <v>12</v>
      </c>
    </row>
    <row r="613" spans="1:26" x14ac:dyDescent="0.25">
      <c r="A613" s="1">
        <v>2697</v>
      </c>
      <c r="B613" s="1" t="s">
        <v>1303</v>
      </c>
      <c r="C613" s="1" t="s">
        <v>1</v>
      </c>
      <c r="D613" s="1">
        <v>0.04</v>
      </c>
      <c r="E613" s="4">
        <v>1.74</v>
      </c>
      <c r="F613" s="4">
        <v>4.08</v>
      </c>
      <c r="G613" s="1" t="s">
        <v>15</v>
      </c>
      <c r="H613" s="1" t="s">
        <v>73</v>
      </c>
      <c r="I613" s="1" t="s">
        <v>4</v>
      </c>
      <c r="J613" s="1" t="s">
        <v>106</v>
      </c>
      <c r="K613" s="1" t="s">
        <v>19</v>
      </c>
      <c r="L613" s="1" t="s">
        <v>750</v>
      </c>
      <c r="M613" s="1">
        <v>0.53</v>
      </c>
      <c r="N613" s="1" t="s">
        <v>8</v>
      </c>
      <c r="O613" s="1" t="s">
        <v>9</v>
      </c>
      <c r="P613" s="1" t="s">
        <v>144</v>
      </c>
      <c r="Q613" s="1" t="s">
        <v>1304</v>
      </c>
      <c r="R613" s="1">
        <v>35216</v>
      </c>
      <c r="S613" s="2">
        <v>42058</v>
      </c>
      <c r="T613" s="2">
        <v>42060</v>
      </c>
      <c r="U613" s="1">
        <v>9.2520000000000007</v>
      </c>
      <c r="V613" s="1">
        <v>16</v>
      </c>
      <c r="W613" s="1">
        <v>29.08</v>
      </c>
      <c r="X613" s="1">
        <v>87678</v>
      </c>
      <c r="Y613" s="1">
        <v>1.7</v>
      </c>
      <c r="Z613" s="1" t="s">
        <v>12</v>
      </c>
    </row>
    <row r="614" spans="1:26" x14ac:dyDescent="0.25">
      <c r="A614" s="1">
        <v>2697</v>
      </c>
      <c r="B614" s="1" t="s">
        <v>1303</v>
      </c>
      <c r="C614" s="1" t="s">
        <v>1</v>
      </c>
      <c r="D614" s="1">
        <v>0.01</v>
      </c>
      <c r="E614" s="4">
        <v>119.99</v>
      </c>
      <c r="F614" s="4">
        <v>56.14</v>
      </c>
      <c r="G614" s="1" t="s">
        <v>2</v>
      </c>
      <c r="H614" s="1" t="s">
        <v>73</v>
      </c>
      <c r="I614" s="1" t="s">
        <v>17</v>
      </c>
      <c r="J614" s="1" t="s">
        <v>34</v>
      </c>
      <c r="K614" s="1" t="s">
        <v>6</v>
      </c>
      <c r="L614" s="1" t="s">
        <v>567</v>
      </c>
      <c r="M614" s="1">
        <v>0.39</v>
      </c>
      <c r="N614" s="1" t="s">
        <v>8</v>
      </c>
      <c r="O614" s="1" t="s">
        <v>9</v>
      </c>
      <c r="P614" s="1" t="s">
        <v>144</v>
      </c>
      <c r="Q614" s="1" t="s">
        <v>1304</v>
      </c>
      <c r="R614" s="1">
        <v>35216</v>
      </c>
      <c r="S614" s="2">
        <v>42058</v>
      </c>
      <c r="T614" s="2">
        <v>42059</v>
      </c>
      <c r="U614" s="1">
        <v>-1197.0419999999999</v>
      </c>
      <c r="V614" s="1">
        <v>21</v>
      </c>
      <c r="W614" s="1">
        <v>2569.5700000000002</v>
      </c>
      <c r="X614" s="1">
        <v>87678</v>
      </c>
      <c r="Y614" s="1">
        <v>119.97999999999999</v>
      </c>
      <c r="Z614" s="1" t="s">
        <v>12</v>
      </c>
    </row>
    <row r="615" spans="1:26" x14ac:dyDescent="0.25">
      <c r="A615" s="1">
        <v>2865</v>
      </c>
      <c r="B615" s="1" t="s">
        <v>1305</v>
      </c>
      <c r="C615" s="1" t="s">
        <v>1</v>
      </c>
      <c r="D615" s="1">
        <v>0.01</v>
      </c>
      <c r="E615" s="4">
        <v>13.79</v>
      </c>
      <c r="F615" s="4">
        <v>8.7799999999999994</v>
      </c>
      <c r="G615" s="1" t="s">
        <v>15</v>
      </c>
      <c r="H615" s="1" t="s">
        <v>73</v>
      </c>
      <c r="I615" s="1" t="s">
        <v>4</v>
      </c>
      <c r="J615" s="1" t="s">
        <v>106</v>
      </c>
      <c r="K615" s="1" t="s">
        <v>52</v>
      </c>
      <c r="L615" s="1" t="s">
        <v>1306</v>
      </c>
      <c r="M615" s="1">
        <v>0.43</v>
      </c>
      <c r="N615" s="1" t="s">
        <v>8</v>
      </c>
      <c r="O615" s="1" t="s">
        <v>29</v>
      </c>
      <c r="P615" s="1" t="s">
        <v>167</v>
      </c>
      <c r="Q615" s="1" t="s">
        <v>1307</v>
      </c>
      <c r="R615" s="1">
        <v>75460</v>
      </c>
      <c r="S615" s="2">
        <v>42058</v>
      </c>
      <c r="T615" s="2">
        <v>42060</v>
      </c>
      <c r="U615" s="1">
        <v>-36.770000000000003</v>
      </c>
      <c r="V615" s="1">
        <v>4</v>
      </c>
      <c r="W615" s="1">
        <v>56.68</v>
      </c>
      <c r="X615" s="1">
        <v>90871</v>
      </c>
      <c r="Y615" s="1">
        <v>13.78</v>
      </c>
      <c r="Z615" s="1" t="s">
        <v>32</v>
      </c>
    </row>
    <row r="616" spans="1:26" x14ac:dyDescent="0.25">
      <c r="A616" s="1">
        <v>2865</v>
      </c>
      <c r="B616" s="1" t="s">
        <v>1305</v>
      </c>
      <c r="C616" s="1" t="s">
        <v>1</v>
      </c>
      <c r="D616" s="1">
        <v>0.04</v>
      </c>
      <c r="E616" s="4">
        <v>33.29</v>
      </c>
      <c r="F616" s="4">
        <v>8.74</v>
      </c>
      <c r="G616" s="1" t="s">
        <v>15</v>
      </c>
      <c r="H616" s="1" t="s">
        <v>73</v>
      </c>
      <c r="I616" s="1" t="s">
        <v>25</v>
      </c>
      <c r="J616" s="1" t="s">
        <v>57</v>
      </c>
      <c r="K616" s="1" t="s">
        <v>52</v>
      </c>
      <c r="L616" s="1" t="s">
        <v>1308</v>
      </c>
      <c r="M616" s="1">
        <v>0.61</v>
      </c>
      <c r="N616" s="1" t="s">
        <v>8</v>
      </c>
      <c r="O616" s="1" t="s">
        <v>29</v>
      </c>
      <c r="P616" s="1" t="s">
        <v>167</v>
      </c>
      <c r="Q616" s="1" t="s">
        <v>1307</v>
      </c>
      <c r="R616" s="1">
        <v>75460</v>
      </c>
      <c r="S616" s="2">
        <v>42058</v>
      </c>
      <c r="T616" s="2">
        <v>42059</v>
      </c>
      <c r="U616" s="1">
        <v>87.03</v>
      </c>
      <c r="V616" s="1">
        <v>8</v>
      </c>
      <c r="W616" s="1">
        <v>273.33999999999997</v>
      </c>
      <c r="X616" s="1">
        <v>90871</v>
      </c>
      <c r="Y616" s="1">
        <v>33.25</v>
      </c>
      <c r="Z616" s="1" t="s">
        <v>32</v>
      </c>
    </row>
    <row r="617" spans="1:26" x14ac:dyDescent="0.25">
      <c r="A617" s="1">
        <v>508</v>
      </c>
      <c r="B617" s="1" t="s">
        <v>1309</v>
      </c>
      <c r="C617" s="1" t="s">
        <v>14</v>
      </c>
      <c r="D617" s="1">
        <v>0.01</v>
      </c>
      <c r="E617" s="4">
        <v>20.98</v>
      </c>
      <c r="F617" s="4">
        <v>53.03</v>
      </c>
      <c r="G617" s="1" t="s">
        <v>2</v>
      </c>
      <c r="H617" s="1" t="s">
        <v>73</v>
      </c>
      <c r="I617" s="1" t="s">
        <v>25</v>
      </c>
      <c r="J617" s="1" t="s">
        <v>57</v>
      </c>
      <c r="K617" s="1" t="s">
        <v>35</v>
      </c>
      <c r="L617" s="1" t="s">
        <v>1070</v>
      </c>
      <c r="M617" s="1">
        <v>0.78</v>
      </c>
      <c r="N617" s="1" t="s">
        <v>8</v>
      </c>
      <c r="O617" s="1" t="s">
        <v>9</v>
      </c>
      <c r="P617" s="1" t="s">
        <v>368</v>
      </c>
      <c r="Q617" s="1" t="s">
        <v>1310</v>
      </c>
      <c r="R617" s="1">
        <v>41011</v>
      </c>
      <c r="S617" s="2">
        <v>42058</v>
      </c>
      <c r="T617" s="2">
        <v>42058</v>
      </c>
      <c r="U617" s="1">
        <v>-282.08179999999999</v>
      </c>
      <c r="V617" s="1">
        <v>5</v>
      </c>
      <c r="W617" s="1">
        <v>123</v>
      </c>
      <c r="X617" s="1">
        <v>87356</v>
      </c>
      <c r="Y617" s="1">
        <v>20.97</v>
      </c>
      <c r="Z617" s="1" t="s">
        <v>12</v>
      </c>
    </row>
    <row r="618" spans="1:26" x14ac:dyDescent="0.25">
      <c r="A618" s="1">
        <v>2892</v>
      </c>
      <c r="B618" s="1" t="s">
        <v>1311</v>
      </c>
      <c r="C618" s="1" t="s">
        <v>14</v>
      </c>
      <c r="D618" s="1">
        <v>0.1</v>
      </c>
      <c r="E618" s="4">
        <v>209.37</v>
      </c>
      <c r="F618" s="4">
        <v>69</v>
      </c>
      <c r="G618" s="1" t="s">
        <v>15</v>
      </c>
      <c r="H618" s="1" t="s">
        <v>16</v>
      </c>
      <c r="I618" s="1" t="s">
        <v>4</v>
      </c>
      <c r="J618" s="1" t="s">
        <v>5</v>
      </c>
      <c r="K618" s="1" t="s">
        <v>43</v>
      </c>
      <c r="L618" s="1" t="s">
        <v>1204</v>
      </c>
      <c r="M618" s="1">
        <v>0.79</v>
      </c>
      <c r="N618" s="1" t="s">
        <v>8</v>
      </c>
      <c r="O618" s="1" t="s">
        <v>29</v>
      </c>
      <c r="P618" s="1" t="s">
        <v>269</v>
      </c>
      <c r="Q618" s="1" t="s">
        <v>1312</v>
      </c>
      <c r="R618" s="1">
        <v>48154</v>
      </c>
      <c r="S618" s="2">
        <v>42058</v>
      </c>
      <c r="T618" s="2">
        <v>42060</v>
      </c>
      <c r="U618" s="1">
        <v>-165.59492040000001</v>
      </c>
      <c r="V618" s="1">
        <v>11</v>
      </c>
      <c r="W618" s="1">
        <v>2125.12</v>
      </c>
      <c r="X618" s="1">
        <v>90011</v>
      </c>
      <c r="Y618" s="1">
        <v>209.27</v>
      </c>
      <c r="Z618" s="1" t="s">
        <v>32</v>
      </c>
    </row>
    <row r="619" spans="1:26" x14ac:dyDescent="0.25">
      <c r="A619" s="1">
        <v>2893</v>
      </c>
      <c r="B619" s="1" t="s">
        <v>1313</v>
      </c>
      <c r="C619" s="1" t="s">
        <v>14</v>
      </c>
      <c r="D619" s="1">
        <v>7.0000000000000007E-2</v>
      </c>
      <c r="E619" s="4">
        <v>4.9800000000000004</v>
      </c>
      <c r="F619" s="4">
        <v>4.7</v>
      </c>
      <c r="G619" s="1" t="s">
        <v>15</v>
      </c>
      <c r="H619" s="1" t="s">
        <v>16</v>
      </c>
      <c r="I619" s="1" t="s">
        <v>25</v>
      </c>
      <c r="J619" s="1" t="s">
        <v>67</v>
      </c>
      <c r="K619" s="1" t="s">
        <v>52</v>
      </c>
      <c r="L619" s="1" t="s">
        <v>1314</v>
      </c>
      <c r="M619" s="1">
        <v>0.38</v>
      </c>
      <c r="N619" s="1" t="s">
        <v>8</v>
      </c>
      <c r="O619" s="1" t="s">
        <v>29</v>
      </c>
      <c r="P619" s="1" t="s">
        <v>269</v>
      </c>
      <c r="Q619" s="1" t="s">
        <v>490</v>
      </c>
      <c r="R619" s="1">
        <v>48071</v>
      </c>
      <c r="S619" s="2">
        <v>42058</v>
      </c>
      <c r="T619" s="2">
        <v>42059</v>
      </c>
      <c r="U619" s="1">
        <v>-21.684000000000001</v>
      </c>
      <c r="V619" s="1">
        <v>9</v>
      </c>
      <c r="W619" s="1">
        <v>45.05</v>
      </c>
      <c r="X619" s="1">
        <v>90011</v>
      </c>
      <c r="Y619" s="1">
        <v>4.91</v>
      </c>
      <c r="Z619" s="1" t="s">
        <v>32</v>
      </c>
    </row>
    <row r="620" spans="1:26" x14ac:dyDescent="0.25">
      <c r="A620" s="1">
        <v>247</v>
      </c>
      <c r="B620" s="1" t="s">
        <v>1315</v>
      </c>
      <c r="C620" s="1" t="s">
        <v>96</v>
      </c>
      <c r="D620" s="1">
        <v>0.02</v>
      </c>
      <c r="E620" s="4">
        <v>146.05000000000001</v>
      </c>
      <c r="F620" s="4">
        <v>80.2</v>
      </c>
      <c r="G620" s="1" t="s">
        <v>2</v>
      </c>
      <c r="H620" s="1" t="s">
        <v>73</v>
      </c>
      <c r="I620" s="1" t="s">
        <v>4</v>
      </c>
      <c r="J620" s="1" t="s">
        <v>5</v>
      </c>
      <c r="K620" s="1" t="s">
        <v>6</v>
      </c>
      <c r="L620" s="1" t="s">
        <v>951</v>
      </c>
      <c r="M620" s="1">
        <v>0.71</v>
      </c>
      <c r="N620" s="1" t="s">
        <v>8</v>
      </c>
      <c r="O620" s="1" t="s">
        <v>9</v>
      </c>
      <c r="P620" s="1" t="s">
        <v>380</v>
      </c>
      <c r="Q620" s="1" t="s">
        <v>1316</v>
      </c>
      <c r="R620" s="1">
        <v>37804</v>
      </c>
      <c r="S620" s="2">
        <v>42058</v>
      </c>
      <c r="T620" s="2">
        <v>42058</v>
      </c>
      <c r="U620" s="1">
        <v>-101.19199999999999</v>
      </c>
      <c r="V620" s="1">
        <v>5</v>
      </c>
      <c r="W620" s="1">
        <v>798.69</v>
      </c>
      <c r="X620" s="1">
        <v>89139</v>
      </c>
      <c r="Y620" s="1">
        <v>146.03</v>
      </c>
      <c r="Z620" s="1" t="s">
        <v>12</v>
      </c>
    </row>
    <row r="621" spans="1:26" x14ac:dyDescent="0.25">
      <c r="A621" s="1">
        <v>247</v>
      </c>
      <c r="B621" s="1" t="s">
        <v>1315</v>
      </c>
      <c r="C621" s="1" t="s">
        <v>96</v>
      </c>
      <c r="D621" s="1">
        <v>0.06</v>
      </c>
      <c r="E621" s="4">
        <v>65.989999999999995</v>
      </c>
      <c r="F621" s="4">
        <v>5.92</v>
      </c>
      <c r="G621" s="1" t="s">
        <v>15</v>
      </c>
      <c r="H621" s="1" t="s">
        <v>73</v>
      </c>
      <c r="I621" s="1" t="s">
        <v>17</v>
      </c>
      <c r="J621" s="1" t="s">
        <v>115</v>
      </c>
      <c r="K621" s="1" t="s">
        <v>52</v>
      </c>
      <c r="L621" s="1" t="s">
        <v>244</v>
      </c>
      <c r="M621" s="1">
        <v>0.55000000000000004</v>
      </c>
      <c r="N621" s="1" t="s">
        <v>8</v>
      </c>
      <c r="O621" s="1" t="s">
        <v>9</v>
      </c>
      <c r="P621" s="1" t="s">
        <v>380</v>
      </c>
      <c r="Q621" s="1" t="s">
        <v>1316</v>
      </c>
      <c r="R621" s="1">
        <v>37804</v>
      </c>
      <c r="S621" s="2">
        <v>42058</v>
      </c>
      <c r="T621" s="2">
        <v>42059</v>
      </c>
      <c r="U621" s="1">
        <v>-3.3319999999999999</v>
      </c>
      <c r="V621" s="1">
        <v>14</v>
      </c>
      <c r="W621" s="1">
        <v>792.11</v>
      </c>
      <c r="X621" s="1">
        <v>89139</v>
      </c>
      <c r="Y621" s="1">
        <v>65.929999999999993</v>
      </c>
      <c r="Z621" s="1" t="s">
        <v>12</v>
      </c>
    </row>
    <row r="622" spans="1:26" x14ac:dyDescent="0.25">
      <c r="A622" s="1">
        <v>1649</v>
      </c>
      <c r="B622" s="1" t="s">
        <v>1317</v>
      </c>
      <c r="C622" s="1" t="s">
        <v>1</v>
      </c>
      <c r="D622" s="1">
        <v>0.03</v>
      </c>
      <c r="E622" s="4">
        <v>48.58</v>
      </c>
      <c r="F622" s="4">
        <v>3.99</v>
      </c>
      <c r="G622" s="1" t="s">
        <v>66</v>
      </c>
      <c r="H622" s="1" t="s">
        <v>73</v>
      </c>
      <c r="I622" s="1" t="s">
        <v>25</v>
      </c>
      <c r="J622" s="1" t="s">
        <v>74</v>
      </c>
      <c r="K622" s="1" t="s">
        <v>52</v>
      </c>
      <c r="L622" s="1" t="s">
        <v>1318</v>
      </c>
      <c r="M622" s="1">
        <v>0.56000000000000005</v>
      </c>
      <c r="N622" s="1" t="s">
        <v>8</v>
      </c>
      <c r="O622" s="1" t="s">
        <v>90</v>
      </c>
      <c r="P622" s="1" t="s">
        <v>91</v>
      </c>
      <c r="Q622" s="1" t="s">
        <v>522</v>
      </c>
      <c r="R622" s="1">
        <v>11598</v>
      </c>
      <c r="S622" s="2">
        <v>42059</v>
      </c>
      <c r="T622" s="2">
        <v>42061</v>
      </c>
      <c r="U622" s="1">
        <v>100.1328</v>
      </c>
      <c r="V622" s="1">
        <v>3</v>
      </c>
      <c r="W622" s="1">
        <v>145.12</v>
      </c>
      <c r="X622" s="1">
        <v>91041</v>
      </c>
      <c r="Y622" s="1">
        <v>48.55</v>
      </c>
      <c r="Z622" s="1" t="s">
        <v>93</v>
      </c>
    </row>
    <row r="623" spans="1:26" x14ac:dyDescent="0.25">
      <c r="A623" s="1">
        <v>1894</v>
      </c>
      <c r="B623" s="1" t="s">
        <v>1319</v>
      </c>
      <c r="C623" s="1" t="s">
        <v>1</v>
      </c>
      <c r="D623" s="1">
        <v>0</v>
      </c>
      <c r="E623" s="4">
        <v>300.98</v>
      </c>
      <c r="F623" s="4">
        <v>164.73</v>
      </c>
      <c r="G623" s="1" t="s">
        <v>2</v>
      </c>
      <c r="H623" s="1" t="s">
        <v>50</v>
      </c>
      <c r="I623" s="1" t="s">
        <v>4</v>
      </c>
      <c r="J623" s="1" t="s">
        <v>88</v>
      </c>
      <c r="K623" s="1" t="s">
        <v>35</v>
      </c>
      <c r="L623" s="1" t="s">
        <v>1320</v>
      </c>
      <c r="M623" s="1">
        <v>0.56000000000000005</v>
      </c>
      <c r="N623" s="1" t="s">
        <v>8</v>
      </c>
      <c r="O623" s="1" t="s">
        <v>29</v>
      </c>
      <c r="P623" s="1" t="s">
        <v>337</v>
      </c>
      <c r="Q623" s="1" t="s">
        <v>1321</v>
      </c>
      <c r="R623" s="1">
        <v>54915</v>
      </c>
      <c r="S623" s="2">
        <v>42059</v>
      </c>
      <c r="T623" s="2">
        <v>42060</v>
      </c>
      <c r="U623" s="1">
        <v>2653.2914999999998</v>
      </c>
      <c r="V623" s="1">
        <v>12</v>
      </c>
      <c r="W623" s="1">
        <v>3845.35</v>
      </c>
      <c r="X623" s="1">
        <v>91261</v>
      </c>
      <c r="Y623" s="1">
        <v>300.98</v>
      </c>
      <c r="Z623" s="1" t="s">
        <v>32</v>
      </c>
    </row>
    <row r="624" spans="1:26" x14ac:dyDescent="0.25">
      <c r="A624" s="1">
        <v>1894</v>
      </c>
      <c r="B624" s="1" t="s">
        <v>1319</v>
      </c>
      <c r="C624" s="1" t="s">
        <v>1</v>
      </c>
      <c r="D624" s="1">
        <v>0.09</v>
      </c>
      <c r="E624" s="4">
        <v>2.94</v>
      </c>
      <c r="F624" s="4">
        <v>0.96</v>
      </c>
      <c r="G624" s="1" t="s">
        <v>15</v>
      </c>
      <c r="H624" s="1" t="s">
        <v>50</v>
      </c>
      <c r="I624" s="1" t="s">
        <v>25</v>
      </c>
      <c r="J624" s="1" t="s">
        <v>26</v>
      </c>
      <c r="K624" s="1" t="s">
        <v>27</v>
      </c>
      <c r="L624" s="1" t="s">
        <v>809</v>
      </c>
      <c r="M624" s="1">
        <v>0.57999999999999996</v>
      </c>
      <c r="N624" s="1" t="s">
        <v>8</v>
      </c>
      <c r="O624" s="1" t="s">
        <v>29</v>
      </c>
      <c r="P624" s="1" t="s">
        <v>337</v>
      </c>
      <c r="Q624" s="1" t="s">
        <v>1321</v>
      </c>
      <c r="R624" s="1">
        <v>54915</v>
      </c>
      <c r="S624" s="2">
        <v>42059</v>
      </c>
      <c r="T624" s="2">
        <v>42061</v>
      </c>
      <c r="U624" s="1">
        <v>-1.84</v>
      </c>
      <c r="V624" s="1">
        <v>1</v>
      </c>
      <c r="W624" s="1">
        <v>3.77</v>
      </c>
      <c r="X624" s="1">
        <v>91261</v>
      </c>
      <c r="Y624" s="1">
        <v>2.85</v>
      </c>
      <c r="Z624" s="1" t="s">
        <v>32</v>
      </c>
    </row>
    <row r="625" spans="1:26" x14ac:dyDescent="0.25">
      <c r="A625" s="1">
        <v>1919</v>
      </c>
      <c r="B625" s="1" t="s">
        <v>1322</v>
      </c>
      <c r="C625" s="1" t="s">
        <v>14</v>
      </c>
      <c r="D625" s="1">
        <v>0</v>
      </c>
      <c r="E625" s="4">
        <v>195.99</v>
      </c>
      <c r="F625" s="4">
        <v>8.99</v>
      </c>
      <c r="G625" s="1" t="s">
        <v>15</v>
      </c>
      <c r="H625" s="1" t="s">
        <v>50</v>
      </c>
      <c r="I625" s="1" t="s">
        <v>17</v>
      </c>
      <c r="J625" s="1" t="s">
        <v>115</v>
      </c>
      <c r="K625" s="1" t="s">
        <v>52</v>
      </c>
      <c r="L625" s="1" t="s">
        <v>1323</v>
      </c>
      <c r="M625" s="1">
        <v>0.6</v>
      </c>
      <c r="N625" s="1" t="s">
        <v>8</v>
      </c>
      <c r="O625" s="1" t="s">
        <v>9</v>
      </c>
      <c r="P625" s="1" t="s">
        <v>21</v>
      </c>
      <c r="Q625" s="1" t="s">
        <v>1324</v>
      </c>
      <c r="R625" s="1">
        <v>71603</v>
      </c>
      <c r="S625" s="2">
        <v>42059</v>
      </c>
      <c r="T625" s="2">
        <v>42060</v>
      </c>
      <c r="U625" s="1">
        <v>114.88200000000001</v>
      </c>
      <c r="V625" s="1">
        <v>5</v>
      </c>
      <c r="W625" s="1">
        <v>882.93</v>
      </c>
      <c r="X625" s="1">
        <v>85896</v>
      </c>
      <c r="Y625" s="1">
        <v>195.99</v>
      </c>
      <c r="Z625" s="1" t="s">
        <v>12</v>
      </c>
    </row>
    <row r="626" spans="1:26" x14ac:dyDescent="0.25">
      <c r="A626" s="1">
        <v>1127</v>
      </c>
      <c r="B626" s="1" t="s">
        <v>1325</v>
      </c>
      <c r="C626" s="1" t="s">
        <v>96</v>
      </c>
      <c r="D626" s="1">
        <v>0.02</v>
      </c>
      <c r="E626" s="4">
        <v>4.0599999999999996</v>
      </c>
      <c r="F626" s="4">
        <v>6.89</v>
      </c>
      <c r="G626" s="1" t="s">
        <v>15</v>
      </c>
      <c r="H626" s="1" t="s">
        <v>16</v>
      </c>
      <c r="I626" s="1" t="s">
        <v>25</v>
      </c>
      <c r="J626" s="1" t="s">
        <v>74</v>
      </c>
      <c r="K626" s="1" t="s">
        <v>52</v>
      </c>
      <c r="L626" s="1" t="s">
        <v>1251</v>
      </c>
      <c r="M626" s="1">
        <v>0.6</v>
      </c>
      <c r="N626" s="1" t="s">
        <v>8</v>
      </c>
      <c r="O626" s="1" t="s">
        <v>29</v>
      </c>
      <c r="P626" s="1" t="s">
        <v>167</v>
      </c>
      <c r="Q626" s="1" t="s">
        <v>1326</v>
      </c>
      <c r="R626" s="1">
        <v>78852</v>
      </c>
      <c r="S626" s="2">
        <v>42059</v>
      </c>
      <c r="T626" s="2">
        <v>42061</v>
      </c>
      <c r="U626" s="1">
        <v>-93.735200000000006</v>
      </c>
      <c r="V626" s="1">
        <v>16</v>
      </c>
      <c r="W626" s="1">
        <v>66.81</v>
      </c>
      <c r="X626" s="1">
        <v>87221</v>
      </c>
      <c r="Y626" s="1">
        <v>4.04</v>
      </c>
      <c r="Z626" s="1" t="s">
        <v>32</v>
      </c>
    </row>
    <row r="627" spans="1:26" x14ac:dyDescent="0.25">
      <c r="A627" s="1">
        <v>961</v>
      </c>
      <c r="B627" s="1" t="s">
        <v>1327</v>
      </c>
      <c r="C627" s="1" t="s">
        <v>49</v>
      </c>
      <c r="D627" s="1">
        <v>0.05</v>
      </c>
      <c r="E627" s="4">
        <v>124.49</v>
      </c>
      <c r="F627" s="4">
        <v>51.94</v>
      </c>
      <c r="G627" s="1" t="s">
        <v>2</v>
      </c>
      <c r="H627" s="1" t="s">
        <v>50</v>
      </c>
      <c r="I627" s="1" t="s">
        <v>4</v>
      </c>
      <c r="J627" s="1" t="s">
        <v>5</v>
      </c>
      <c r="K627" s="1" t="s">
        <v>6</v>
      </c>
      <c r="L627" s="1" t="s">
        <v>1129</v>
      </c>
      <c r="M627" s="1">
        <v>0.63</v>
      </c>
      <c r="N627" s="1" t="s">
        <v>8</v>
      </c>
      <c r="O627" s="1" t="s">
        <v>37</v>
      </c>
      <c r="P627" s="1" t="s">
        <v>69</v>
      </c>
      <c r="Q627" s="1" t="s">
        <v>1328</v>
      </c>
      <c r="R627" s="1">
        <v>94061</v>
      </c>
      <c r="S627" s="2">
        <v>42059</v>
      </c>
      <c r="T627" s="2">
        <v>42059</v>
      </c>
      <c r="U627" s="1">
        <v>-44.163600000000002</v>
      </c>
      <c r="V627" s="1">
        <v>1</v>
      </c>
      <c r="W627" s="1">
        <v>120.12</v>
      </c>
      <c r="X627" s="1">
        <v>89402</v>
      </c>
      <c r="Y627" s="1">
        <v>124.44</v>
      </c>
      <c r="Z627" s="1" t="s">
        <v>40</v>
      </c>
    </row>
    <row r="628" spans="1:26" x14ac:dyDescent="0.25">
      <c r="A628" s="1">
        <v>2398</v>
      </c>
      <c r="B628" s="1" t="s">
        <v>1329</v>
      </c>
      <c r="C628" s="1" t="s">
        <v>49</v>
      </c>
      <c r="D628" s="1">
        <v>0.03</v>
      </c>
      <c r="E628" s="4">
        <v>7.64</v>
      </c>
      <c r="F628" s="4">
        <v>5.83</v>
      </c>
      <c r="G628" s="1" t="s">
        <v>15</v>
      </c>
      <c r="H628" s="1" t="s">
        <v>73</v>
      </c>
      <c r="I628" s="1" t="s">
        <v>25</v>
      </c>
      <c r="J628" s="1" t="s">
        <v>67</v>
      </c>
      <c r="K628" s="1" t="s">
        <v>27</v>
      </c>
      <c r="L628" s="1" t="s">
        <v>212</v>
      </c>
      <c r="M628" s="1">
        <v>0.36</v>
      </c>
      <c r="N628" s="1" t="s">
        <v>8</v>
      </c>
      <c r="O628" s="1" t="s">
        <v>29</v>
      </c>
      <c r="P628" s="1" t="s">
        <v>82</v>
      </c>
      <c r="Q628" s="1" t="s">
        <v>1330</v>
      </c>
      <c r="R628" s="1">
        <v>60103</v>
      </c>
      <c r="S628" s="2">
        <v>42059</v>
      </c>
      <c r="T628" s="2">
        <v>42061</v>
      </c>
      <c r="U628" s="1">
        <v>-15.090400000000001</v>
      </c>
      <c r="V628" s="1">
        <v>12</v>
      </c>
      <c r="W628" s="1">
        <v>96.86</v>
      </c>
      <c r="X628" s="1">
        <v>86373</v>
      </c>
      <c r="Y628" s="1">
        <v>7.6099999999999994</v>
      </c>
      <c r="Z628" s="1" t="s">
        <v>32</v>
      </c>
    </row>
    <row r="629" spans="1:26" x14ac:dyDescent="0.25">
      <c r="A629" s="1">
        <v>1193</v>
      </c>
      <c r="B629" s="1" t="s">
        <v>1331</v>
      </c>
      <c r="C629" s="1" t="s">
        <v>14</v>
      </c>
      <c r="D629" s="1">
        <v>0.05</v>
      </c>
      <c r="E629" s="4">
        <v>52.4</v>
      </c>
      <c r="F629" s="4">
        <v>16.11</v>
      </c>
      <c r="G629" s="1" t="s">
        <v>15</v>
      </c>
      <c r="H629" s="1" t="s">
        <v>16</v>
      </c>
      <c r="I629" s="1" t="s">
        <v>25</v>
      </c>
      <c r="J629" s="1" t="s">
        <v>51</v>
      </c>
      <c r="K629" s="1" t="s">
        <v>52</v>
      </c>
      <c r="L629" s="1" t="s">
        <v>1332</v>
      </c>
      <c r="M629" s="1">
        <v>0.39</v>
      </c>
      <c r="N629" s="1" t="s">
        <v>8</v>
      </c>
      <c r="O629" s="1" t="s">
        <v>90</v>
      </c>
      <c r="P629" s="1" t="s">
        <v>354</v>
      </c>
      <c r="Q629" s="1" t="s">
        <v>45</v>
      </c>
      <c r="R629" s="1">
        <v>20016</v>
      </c>
      <c r="S629" s="2">
        <v>42060</v>
      </c>
      <c r="T629" s="2">
        <v>42062</v>
      </c>
      <c r="U629" s="1">
        <v>592.52650000000006</v>
      </c>
      <c r="V629" s="1">
        <v>85</v>
      </c>
      <c r="W629" s="1">
        <v>4556.63</v>
      </c>
      <c r="X629" s="1">
        <v>29350</v>
      </c>
      <c r="Y629" s="1">
        <v>52.35</v>
      </c>
      <c r="Z629" s="1" t="s">
        <v>93</v>
      </c>
    </row>
    <row r="630" spans="1:26" x14ac:dyDescent="0.25">
      <c r="A630" s="1">
        <v>1193</v>
      </c>
      <c r="B630" s="1" t="s">
        <v>1331</v>
      </c>
      <c r="C630" s="1" t="s">
        <v>14</v>
      </c>
      <c r="D630" s="1">
        <v>0.05</v>
      </c>
      <c r="E630" s="4">
        <v>36.549999999999997</v>
      </c>
      <c r="F630" s="4">
        <v>13.89</v>
      </c>
      <c r="G630" s="1" t="s">
        <v>66</v>
      </c>
      <c r="H630" s="1" t="s">
        <v>16</v>
      </c>
      <c r="I630" s="1" t="s">
        <v>25</v>
      </c>
      <c r="J630" s="1" t="s">
        <v>26</v>
      </c>
      <c r="K630" s="1" t="s">
        <v>27</v>
      </c>
      <c r="L630" s="1" t="s">
        <v>1333</v>
      </c>
      <c r="M630" s="1">
        <v>0.41</v>
      </c>
      <c r="N630" s="1" t="s">
        <v>8</v>
      </c>
      <c r="O630" s="1" t="s">
        <v>90</v>
      </c>
      <c r="P630" s="1" t="s">
        <v>354</v>
      </c>
      <c r="Q630" s="1" t="s">
        <v>45</v>
      </c>
      <c r="R630" s="1">
        <v>20016</v>
      </c>
      <c r="S630" s="2">
        <v>42060</v>
      </c>
      <c r="T630" s="2">
        <v>42061</v>
      </c>
      <c r="U630" s="1">
        <v>232.8</v>
      </c>
      <c r="V630" s="1">
        <v>83</v>
      </c>
      <c r="W630" s="1">
        <v>2948.61</v>
      </c>
      <c r="X630" s="1">
        <v>29350</v>
      </c>
      <c r="Y630" s="1">
        <v>36.5</v>
      </c>
      <c r="Z630" s="1" t="s">
        <v>93</v>
      </c>
    </row>
    <row r="631" spans="1:26" x14ac:dyDescent="0.25">
      <c r="A631" s="1">
        <v>1199</v>
      </c>
      <c r="B631" s="1" t="s">
        <v>1334</v>
      </c>
      <c r="C631" s="1" t="s">
        <v>14</v>
      </c>
      <c r="D631" s="1">
        <v>0.1</v>
      </c>
      <c r="E631" s="4">
        <v>15.14</v>
      </c>
      <c r="F631" s="4">
        <v>4.53</v>
      </c>
      <c r="G631" s="1" t="s">
        <v>15</v>
      </c>
      <c r="H631" s="1" t="s">
        <v>16</v>
      </c>
      <c r="I631" s="1" t="s">
        <v>25</v>
      </c>
      <c r="J631" s="1" t="s">
        <v>57</v>
      </c>
      <c r="K631" s="1" t="s">
        <v>52</v>
      </c>
      <c r="L631" s="1" t="s">
        <v>1335</v>
      </c>
      <c r="M631" s="1">
        <v>0.81</v>
      </c>
      <c r="N631" s="1" t="s">
        <v>8</v>
      </c>
      <c r="O631" s="1" t="s">
        <v>90</v>
      </c>
      <c r="P631" s="1" t="s">
        <v>1336</v>
      </c>
      <c r="Q631" s="1" t="s">
        <v>1337</v>
      </c>
      <c r="R631" s="1">
        <v>3060</v>
      </c>
      <c r="S631" s="2">
        <v>42060</v>
      </c>
      <c r="T631" s="2">
        <v>42063</v>
      </c>
      <c r="U631" s="1">
        <v>-24.897600000000001</v>
      </c>
      <c r="V631" s="1">
        <v>5</v>
      </c>
      <c r="W631" s="1">
        <v>75.17</v>
      </c>
      <c r="X631" s="1">
        <v>87585</v>
      </c>
      <c r="Y631" s="1">
        <v>15.040000000000001</v>
      </c>
      <c r="Z631" s="1" t="s">
        <v>93</v>
      </c>
    </row>
    <row r="632" spans="1:26" x14ac:dyDescent="0.25">
      <c r="A632" s="1">
        <v>1200</v>
      </c>
      <c r="B632" s="1" t="s">
        <v>1338</v>
      </c>
      <c r="C632" s="1" t="s">
        <v>14</v>
      </c>
      <c r="D632" s="1">
        <v>0.05</v>
      </c>
      <c r="E632" s="4">
        <v>52.4</v>
      </c>
      <c r="F632" s="4">
        <v>16.11</v>
      </c>
      <c r="G632" s="1" t="s">
        <v>15</v>
      </c>
      <c r="H632" s="1" t="s">
        <v>16</v>
      </c>
      <c r="I632" s="1" t="s">
        <v>25</v>
      </c>
      <c r="J632" s="1" t="s">
        <v>51</v>
      </c>
      <c r="K632" s="1" t="s">
        <v>52</v>
      </c>
      <c r="L632" s="1" t="s">
        <v>1332</v>
      </c>
      <c r="M632" s="1">
        <v>0.39</v>
      </c>
      <c r="N632" s="1" t="s">
        <v>8</v>
      </c>
      <c r="O632" s="1" t="s">
        <v>90</v>
      </c>
      <c r="P632" s="1" t="s">
        <v>377</v>
      </c>
      <c r="Q632" s="1" t="s">
        <v>1339</v>
      </c>
      <c r="R632" s="1">
        <v>7407</v>
      </c>
      <c r="S632" s="2">
        <v>42060</v>
      </c>
      <c r="T632" s="2">
        <v>42062</v>
      </c>
      <c r="U632" s="1">
        <v>776.77440000000001</v>
      </c>
      <c r="V632" s="1">
        <v>21</v>
      </c>
      <c r="W632" s="1">
        <v>1125.76</v>
      </c>
      <c r="X632" s="1">
        <v>87585</v>
      </c>
      <c r="Y632" s="1">
        <v>52.35</v>
      </c>
      <c r="Z632" s="1" t="s">
        <v>93</v>
      </c>
    </row>
    <row r="633" spans="1:26" x14ac:dyDescent="0.25">
      <c r="A633" s="1">
        <v>1202</v>
      </c>
      <c r="B633" s="1" t="s">
        <v>1340</v>
      </c>
      <c r="C633" s="1" t="s">
        <v>14</v>
      </c>
      <c r="D633" s="1">
        <v>0.05</v>
      </c>
      <c r="E633" s="4">
        <v>36.549999999999997</v>
      </c>
      <c r="F633" s="4">
        <v>13.89</v>
      </c>
      <c r="G633" s="1" t="s">
        <v>66</v>
      </c>
      <c r="H633" s="1" t="s">
        <v>16</v>
      </c>
      <c r="I633" s="1" t="s">
        <v>25</v>
      </c>
      <c r="J633" s="1" t="s">
        <v>26</v>
      </c>
      <c r="K633" s="1" t="s">
        <v>27</v>
      </c>
      <c r="L633" s="1" t="s">
        <v>1333</v>
      </c>
      <c r="M633" s="1">
        <v>0.41</v>
      </c>
      <c r="N633" s="1" t="s">
        <v>8</v>
      </c>
      <c r="O633" s="1" t="s">
        <v>90</v>
      </c>
      <c r="P633" s="1" t="s">
        <v>377</v>
      </c>
      <c r="Q633" s="1" t="s">
        <v>1341</v>
      </c>
      <c r="R633" s="1">
        <v>7079</v>
      </c>
      <c r="S633" s="2">
        <v>42060</v>
      </c>
      <c r="T633" s="2">
        <v>42061</v>
      </c>
      <c r="U633" s="1">
        <v>344.54399999999998</v>
      </c>
      <c r="V633" s="1">
        <v>21</v>
      </c>
      <c r="W633" s="1">
        <v>746.03</v>
      </c>
      <c r="X633" s="1">
        <v>87585</v>
      </c>
      <c r="Y633" s="1">
        <v>36.5</v>
      </c>
      <c r="Z633" s="1" t="s">
        <v>93</v>
      </c>
    </row>
    <row r="634" spans="1:26" x14ac:dyDescent="0.25">
      <c r="A634" s="1">
        <v>2361</v>
      </c>
      <c r="B634" s="1" t="s">
        <v>1342</v>
      </c>
      <c r="C634" s="1" t="s">
        <v>14</v>
      </c>
      <c r="D634" s="1">
        <v>0.06</v>
      </c>
      <c r="E634" s="4">
        <v>8.33</v>
      </c>
      <c r="F634" s="4">
        <v>1.99</v>
      </c>
      <c r="G634" s="1" t="s">
        <v>15</v>
      </c>
      <c r="H634" s="1" t="s">
        <v>73</v>
      </c>
      <c r="I634" s="1" t="s">
        <v>17</v>
      </c>
      <c r="J634" s="1" t="s">
        <v>18</v>
      </c>
      <c r="K634" s="1" t="s">
        <v>19</v>
      </c>
      <c r="L634" s="1" t="s">
        <v>1154</v>
      </c>
      <c r="M634" s="1">
        <v>0.52</v>
      </c>
      <c r="N634" s="1" t="s">
        <v>8</v>
      </c>
      <c r="O634" s="1" t="s">
        <v>9</v>
      </c>
      <c r="P634" s="1" t="s">
        <v>103</v>
      </c>
      <c r="Q634" s="1" t="s">
        <v>1343</v>
      </c>
      <c r="R634" s="1">
        <v>32259</v>
      </c>
      <c r="S634" s="2">
        <v>42060</v>
      </c>
      <c r="T634" s="2">
        <v>42061</v>
      </c>
      <c r="U634" s="1">
        <v>-344.82</v>
      </c>
      <c r="V634" s="1">
        <v>1</v>
      </c>
      <c r="W634" s="1">
        <v>8.49</v>
      </c>
      <c r="X634" s="1">
        <v>88266</v>
      </c>
      <c r="Y634" s="1">
        <v>8.27</v>
      </c>
      <c r="Z634" s="1" t="s">
        <v>12</v>
      </c>
    </row>
    <row r="635" spans="1:26" x14ac:dyDescent="0.25">
      <c r="A635" s="1">
        <v>851</v>
      </c>
      <c r="B635" s="1" t="s">
        <v>1344</v>
      </c>
      <c r="C635" s="1" t="s">
        <v>24</v>
      </c>
      <c r="D635" s="1">
        <v>0.1</v>
      </c>
      <c r="E635" s="4">
        <v>50.98</v>
      </c>
      <c r="F635" s="4">
        <v>22.24</v>
      </c>
      <c r="G635" s="1" t="s">
        <v>15</v>
      </c>
      <c r="H635" s="1" t="s">
        <v>73</v>
      </c>
      <c r="I635" s="1" t="s">
        <v>4</v>
      </c>
      <c r="J635" s="1" t="s">
        <v>106</v>
      </c>
      <c r="K635" s="1" t="s">
        <v>43</v>
      </c>
      <c r="L635" s="1" t="s">
        <v>1345</v>
      </c>
      <c r="M635" s="1">
        <v>0.55000000000000004</v>
      </c>
      <c r="N635" s="1" t="s">
        <v>8</v>
      </c>
      <c r="O635" s="1" t="s">
        <v>37</v>
      </c>
      <c r="P635" s="1" t="s">
        <v>69</v>
      </c>
      <c r="Q635" s="1" t="s">
        <v>1346</v>
      </c>
      <c r="R635" s="1">
        <v>91745</v>
      </c>
      <c r="S635" s="2">
        <v>42060</v>
      </c>
      <c r="T635" s="2">
        <v>42062</v>
      </c>
      <c r="U635" s="1">
        <v>98.12</v>
      </c>
      <c r="V635" s="1">
        <v>6</v>
      </c>
      <c r="W635" s="1">
        <v>300.63</v>
      </c>
      <c r="X635" s="1">
        <v>88568</v>
      </c>
      <c r="Y635" s="1">
        <v>50.879999999999995</v>
      </c>
      <c r="Z635" s="1" t="s">
        <v>40</v>
      </c>
    </row>
    <row r="636" spans="1:26" x14ac:dyDescent="0.25">
      <c r="A636" s="1">
        <v>2980</v>
      </c>
      <c r="B636" s="1" t="s">
        <v>801</v>
      </c>
      <c r="C636" s="1" t="s">
        <v>96</v>
      </c>
      <c r="D636" s="1">
        <v>7.0000000000000007E-2</v>
      </c>
      <c r="E636" s="4">
        <v>2.61</v>
      </c>
      <c r="F636" s="4">
        <v>0.5</v>
      </c>
      <c r="G636" s="1" t="s">
        <v>15</v>
      </c>
      <c r="H636" s="1" t="s">
        <v>73</v>
      </c>
      <c r="I636" s="1" t="s">
        <v>25</v>
      </c>
      <c r="J636" s="1" t="s">
        <v>132</v>
      </c>
      <c r="K636" s="1" t="s">
        <v>52</v>
      </c>
      <c r="L636" s="1" t="s">
        <v>1347</v>
      </c>
      <c r="M636" s="1">
        <v>0.39</v>
      </c>
      <c r="N636" s="1" t="s">
        <v>8</v>
      </c>
      <c r="O636" s="1" t="s">
        <v>90</v>
      </c>
      <c r="P636" s="1" t="s">
        <v>297</v>
      </c>
      <c r="Q636" s="1" t="s">
        <v>803</v>
      </c>
      <c r="R636" s="1">
        <v>44870</v>
      </c>
      <c r="S636" s="2">
        <v>42060</v>
      </c>
      <c r="T636" s="2">
        <v>42062</v>
      </c>
      <c r="U636" s="1">
        <v>10.798500000000001</v>
      </c>
      <c r="V636" s="1">
        <v>6</v>
      </c>
      <c r="W636" s="1">
        <v>15.65</v>
      </c>
      <c r="X636" s="1">
        <v>86547</v>
      </c>
      <c r="Y636" s="1">
        <v>2.54</v>
      </c>
      <c r="Z636" s="1" t="s">
        <v>93</v>
      </c>
    </row>
    <row r="637" spans="1:26" x14ac:dyDescent="0.25">
      <c r="A637" s="1">
        <v>868</v>
      </c>
      <c r="B637" s="1" t="s">
        <v>1348</v>
      </c>
      <c r="C637" s="1" t="s">
        <v>49</v>
      </c>
      <c r="D637" s="1">
        <v>0.04</v>
      </c>
      <c r="E637" s="4">
        <v>29.18</v>
      </c>
      <c r="F637" s="4">
        <v>8.5500000000000007</v>
      </c>
      <c r="G637" s="1" t="s">
        <v>66</v>
      </c>
      <c r="H637" s="1" t="s">
        <v>73</v>
      </c>
      <c r="I637" s="1" t="s">
        <v>4</v>
      </c>
      <c r="J637" s="1" t="s">
        <v>106</v>
      </c>
      <c r="K637" s="1" t="s">
        <v>52</v>
      </c>
      <c r="L637" s="1" t="s">
        <v>1349</v>
      </c>
      <c r="M637" s="1">
        <v>0.42</v>
      </c>
      <c r="N637" s="1" t="s">
        <v>8</v>
      </c>
      <c r="O637" s="1" t="s">
        <v>29</v>
      </c>
      <c r="P637" s="1" t="s">
        <v>63</v>
      </c>
      <c r="Q637" s="1" t="s">
        <v>1350</v>
      </c>
      <c r="R637" s="1">
        <v>55126</v>
      </c>
      <c r="S637" s="2">
        <v>42060</v>
      </c>
      <c r="T637" s="2">
        <v>42062</v>
      </c>
      <c r="U637" s="1">
        <v>201.7353</v>
      </c>
      <c r="V637" s="1">
        <v>10</v>
      </c>
      <c r="W637" s="1">
        <v>292.37</v>
      </c>
      <c r="X637" s="1">
        <v>91194</v>
      </c>
      <c r="Y637" s="1">
        <v>29.14</v>
      </c>
      <c r="Z637" s="1" t="s">
        <v>32</v>
      </c>
    </row>
    <row r="638" spans="1:26" x14ac:dyDescent="0.25">
      <c r="A638" s="1">
        <v>868</v>
      </c>
      <c r="B638" s="1" t="s">
        <v>1348</v>
      </c>
      <c r="C638" s="1" t="s">
        <v>49</v>
      </c>
      <c r="D638" s="1">
        <v>0</v>
      </c>
      <c r="E638" s="4">
        <v>80.98</v>
      </c>
      <c r="F638" s="4">
        <v>35</v>
      </c>
      <c r="G638" s="1" t="s">
        <v>15</v>
      </c>
      <c r="H638" s="1" t="s">
        <v>73</v>
      </c>
      <c r="I638" s="1" t="s">
        <v>25</v>
      </c>
      <c r="J638" s="1" t="s">
        <v>57</v>
      </c>
      <c r="K638" s="1" t="s">
        <v>43</v>
      </c>
      <c r="L638" s="1" t="s">
        <v>687</v>
      </c>
      <c r="M638" s="1">
        <v>0.83</v>
      </c>
      <c r="N638" s="1" t="s">
        <v>8</v>
      </c>
      <c r="O638" s="1" t="s">
        <v>29</v>
      </c>
      <c r="P638" s="1" t="s">
        <v>63</v>
      </c>
      <c r="Q638" s="1" t="s">
        <v>1350</v>
      </c>
      <c r="R638" s="1">
        <v>55126</v>
      </c>
      <c r="S638" s="2">
        <v>42060</v>
      </c>
      <c r="T638" s="2">
        <v>42062</v>
      </c>
      <c r="U638" s="1">
        <v>-684.78</v>
      </c>
      <c r="V638" s="1">
        <v>8</v>
      </c>
      <c r="W638" s="1">
        <v>682.79</v>
      </c>
      <c r="X638" s="1">
        <v>91194</v>
      </c>
      <c r="Y638" s="1">
        <v>80.98</v>
      </c>
      <c r="Z638" s="1" t="s">
        <v>32</v>
      </c>
    </row>
    <row r="639" spans="1:26" x14ac:dyDescent="0.25">
      <c r="A639" s="1">
        <v>907</v>
      </c>
      <c r="B639" s="1" t="s">
        <v>1351</v>
      </c>
      <c r="C639" s="1" t="s">
        <v>1</v>
      </c>
      <c r="D639" s="1">
        <v>0.09</v>
      </c>
      <c r="E639" s="4">
        <v>35.99</v>
      </c>
      <c r="F639" s="4">
        <v>5.99</v>
      </c>
      <c r="G639" s="1" t="s">
        <v>15</v>
      </c>
      <c r="H639" s="1" t="s">
        <v>50</v>
      </c>
      <c r="I639" s="1" t="s">
        <v>17</v>
      </c>
      <c r="J639" s="1" t="s">
        <v>115</v>
      </c>
      <c r="K639" s="1" t="s">
        <v>27</v>
      </c>
      <c r="L639" s="1" t="s">
        <v>1352</v>
      </c>
      <c r="M639" s="1">
        <v>0.38</v>
      </c>
      <c r="N639" s="1" t="s">
        <v>8</v>
      </c>
      <c r="O639" s="1" t="s">
        <v>9</v>
      </c>
      <c r="P639" s="1" t="s">
        <v>368</v>
      </c>
      <c r="Q639" s="1" t="s">
        <v>446</v>
      </c>
      <c r="R639" s="1">
        <v>42420</v>
      </c>
      <c r="S639" s="2">
        <v>42061</v>
      </c>
      <c r="T639" s="2">
        <v>42062</v>
      </c>
      <c r="U639" s="1">
        <v>114.3165</v>
      </c>
      <c r="V639" s="1">
        <v>5</v>
      </c>
      <c r="W639" s="1">
        <v>151.6</v>
      </c>
      <c r="X639" s="1">
        <v>86459</v>
      </c>
      <c r="Y639" s="1">
        <v>35.9</v>
      </c>
      <c r="Z639" s="1" t="s">
        <v>12</v>
      </c>
    </row>
    <row r="640" spans="1:26" x14ac:dyDescent="0.25">
      <c r="A640" s="1">
        <v>1639</v>
      </c>
      <c r="B640" s="1" t="s">
        <v>1353</v>
      </c>
      <c r="C640" s="1" t="s">
        <v>1</v>
      </c>
      <c r="D640" s="1">
        <v>0.08</v>
      </c>
      <c r="E640" s="4">
        <v>55.48</v>
      </c>
      <c r="F640" s="4">
        <v>6.79</v>
      </c>
      <c r="G640" s="1" t="s">
        <v>15</v>
      </c>
      <c r="H640" s="1" t="s">
        <v>50</v>
      </c>
      <c r="I640" s="1" t="s">
        <v>25</v>
      </c>
      <c r="J640" s="1" t="s">
        <v>67</v>
      </c>
      <c r="K640" s="1" t="s">
        <v>52</v>
      </c>
      <c r="L640" s="1" t="s">
        <v>1286</v>
      </c>
      <c r="M640" s="1">
        <v>0.37</v>
      </c>
      <c r="N640" s="1" t="s">
        <v>8</v>
      </c>
      <c r="O640" s="1" t="s">
        <v>90</v>
      </c>
      <c r="P640" s="1" t="s">
        <v>228</v>
      </c>
      <c r="Q640" s="1" t="s">
        <v>1354</v>
      </c>
      <c r="R640" s="1">
        <v>6901</v>
      </c>
      <c r="S640" s="2">
        <v>42061</v>
      </c>
      <c r="T640" s="2">
        <v>42063</v>
      </c>
      <c r="U640" s="1">
        <v>147.75659999999999</v>
      </c>
      <c r="V640" s="1">
        <v>4</v>
      </c>
      <c r="W640" s="1">
        <v>214.14</v>
      </c>
      <c r="X640" s="1">
        <v>89705</v>
      </c>
      <c r="Y640" s="1">
        <v>55.4</v>
      </c>
      <c r="Z640" s="1" t="s">
        <v>93</v>
      </c>
    </row>
    <row r="641" spans="1:26" x14ac:dyDescent="0.25">
      <c r="A641" s="1">
        <v>2114</v>
      </c>
      <c r="B641" s="1" t="s">
        <v>1355</v>
      </c>
      <c r="C641" s="1" t="s">
        <v>1</v>
      </c>
      <c r="D641" s="1">
        <v>7.0000000000000007E-2</v>
      </c>
      <c r="E641" s="4">
        <v>226.67</v>
      </c>
      <c r="F641" s="4">
        <v>28.16</v>
      </c>
      <c r="G641" s="1" t="s">
        <v>2</v>
      </c>
      <c r="H641" s="1" t="s">
        <v>73</v>
      </c>
      <c r="I641" s="1" t="s">
        <v>4</v>
      </c>
      <c r="J641" s="1" t="s">
        <v>88</v>
      </c>
      <c r="K641" s="1" t="s">
        <v>35</v>
      </c>
      <c r="L641" s="1" t="s">
        <v>1356</v>
      </c>
      <c r="M641" s="1">
        <v>0.59</v>
      </c>
      <c r="N641" s="1" t="s">
        <v>8</v>
      </c>
      <c r="O641" s="1" t="s">
        <v>9</v>
      </c>
      <c r="P641" s="1" t="s">
        <v>222</v>
      </c>
      <c r="Q641" s="1" t="s">
        <v>1357</v>
      </c>
      <c r="R641" s="1">
        <v>23518</v>
      </c>
      <c r="S641" s="2">
        <v>42061</v>
      </c>
      <c r="T641" s="2">
        <v>42062</v>
      </c>
      <c r="U641" s="1">
        <v>53.114400000000003</v>
      </c>
      <c r="V641" s="1">
        <v>1</v>
      </c>
      <c r="W641" s="1">
        <v>255.83</v>
      </c>
      <c r="X641" s="1">
        <v>88405</v>
      </c>
      <c r="Y641" s="1">
        <v>226.6</v>
      </c>
      <c r="Z641" s="1" t="s">
        <v>12</v>
      </c>
    </row>
    <row r="642" spans="1:26" x14ac:dyDescent="0.25">
      <c r="A642" s="1">
        <v>2114</v>
      </c>
      <c r="B642" s="1" t="s">
        <v>1355</v>
      </c>
      <c r="C642" s="1" t="s">
        <v>1</v>
      </c>
      <c r="D642" s="1">
        <v>0.08</v>
      </c>
      <c r="E642" s="4">
        <v>20.98</v>
      </c>
      <c r="F642" s="4">
        <v>53.03</v>
      </c>
      <c r="G642" s="1" t="s">
        <v>2</v>
      </c>
      <c r="H642" s="1" t="s">
        <v>73</v>
      </c>
      <c r="I642" s="1" t="s">
        <v>25</v>
      </c>
      <c r="J642" s="1" t="s">
        <v>57</v>
      </c>
      <c r="K642" s="1" t="s">
        <v>35</v>
      </c>
      <c r="L642" s="1" t="s">
        <v>1070</v>
      </c>
      <c r="M642" s="1">
        <v>0.78</v>
      </c>
      <c r="N642" s="1" t="s">
        <v>8</v>
      </c>
      <c r="O642" s="1" t="s">
        <v>9</v>
      </c>
      <c r="P642" s="1" t="s">
        <v>222</v>
      </c>
      <c r="Q642" s="1" t="s">
        <v>1357</v>
      </c>
      <c r="R642" s="1">
        <v>23518</v>
      </c>
      <c r="S642" s="2">
        <v>42061</v>
      </c>
      <c r="T642" s="2">
        <v>42063</v>
      </c>
      <c r="U642" s="1">
        <v>8.7420000000000009</v>
      </c>
      <c r="V642" s="1">
        <v>20</v>
      </c>
      <c r="W642" s="1">
        <v>421.18</v>
      </c>
      <c r="X642" s="1">
        <v>88405</v>
      </c>
      <c r="Y642" s="1">
        <v>20.900000000000002</v>
      </c>
      <c r="Z642" s="1" t="s">
        <v>12</v>
      </c>
    </row>
    <row r="643" spans="1:26" x14ac:dyDescent="0.25">
      <c r="A643" s="1">
        <v>2979</v>
      </c>
      <c r="B643" s="1" t="s">
        <v>798</v>
      </c>
      <c r="C643" s="1" t="s">
        <v>1</v>
      </c>
      <c r="D643" s="1">
        <v>0.02</v>
      </c>
      <c r="E643" s="4">
        <v>5.34</v>
      </c>
      <c r="F643" s="4">
        <v>2.99</v>
      </c>
      <c r="G643" s="1" t="s">
        <v>15</v>
      </c>
      <c r="H643" s="1" t="s">
        <v>73</v>
      </c>
      <c r="I643" s="1" t="s">
        <v>25</v>
      </c>
      <c r="J643" s="1" t="s">
        <v>51</v>
      </c>
      <c r="K643" s="1" t="s">
        <v>52</v>
      </c>
      <c r="L643" s="1" t="s">
        <v>1358</v>
      </c>
      <c r="M643" s="1">
        <v>0.38</v>
      </c>
      <c r="N643" s="1" t="s">
        <v>8</v>
      </c>
      <c r="O643" s="1" t="s">
        <v>29</v>
      </c>
      <c r="P643" s="1" t="s">
        <v>545</v>
      </c>
      <c r="Q643" s="1" t="s">
        <v>800</v>
      </c>
      <c r="R643" s="1">
        <v>58601</v>
      </c>
      <c r="S643" s="2">
        <v>42061</v>
      </c>
      <c r="T643" s="2">
        <v>42063</v>
      </c>
      <c r="U643" s="1">
        <v>5.2954999999999997</v>
      </c>
      <c r="V643" s="1">
        <v>6</v>
      </c>
      <c r="W643" s="1">
        <v>34.729999999999997</v>
      </c>
      <c r="X643" s="1">
        <v>86545</v>
      </c>
      <c r="Y643" s="1">
        <v>5.32</v>
      </c>
      <c r="Z643" s="1" t="s">
        <v>32</v>
      </c>
    </row>
    <row r="644" spans="1:26" x14ac:dyDescent="0.25">
      <c r="A644" s="1">
        <v>2979</v>
      </c>
      <c r="B644" s="1" t="s">
        <v>798</v>
      </c>
      <c r="C644" s="1" t="s">
        <v>1</v>
      </c>
      <c r="D644" s="1">
        <v>0.03</v>
      </c>
      <c r="E644" s="4">
        <v>40.98</v>
      </c>
      <c r="F644" s="4">
        <v>7.47</v>
      </c>
      <c r="G644" s="1" t="s">
        <v>15</v>
      </c>
      <c r="H644" s="1" t="s">
        <v>73</v>
      </c>
      <c r="I644" s="1" t="s">
        <v>25</v>
      </c>
      <c r="J644" s="1" t="s">
        <v>51</v>
      </c>
      <c r="K644" s="1" t="s">
        <v>52</v>
      </c>
      <c r="L644" s="1" t="s">
        <v>1359</v>
      </c>
      <c r="M644" s="1">
        <v>0.37</v>
      </c>
      <c r="N644" s="1" t="s">
        <v>8</v>
      </c>
      <c r="O644" s="1" t="s">
        <v>29</v>
      </c>
      <c r="P644" s="1" t="s">
        <v>545</v>
      </c>
      <c r="Q644" s="1" t="s">
        <v>800</v>
      </c>
      <c r="R644" s="1">
        <v>58601</v>
      </c>
      <c r="S644" s="2">
        <v>42061</v>
      </c>
      <c r="T644" s="2">
        <v>42062</v>
      </c>
      <c r="U644" s="1">
        <v>170.79570000000001</v>
      </c>
      <c r="V644" s="1">
        <v>6</v>
      </c>
      <c r="W644" s="1">
        <v>247.53</v>
      </c>
      <c r="X644" s="1">
        <v>86545</v>
      </c>
      <c r="Y644" s="1">
        <v>40.949999999999996</v>
      </c>
      <c r="Z644" s="1" t="s">
        <v>32</v>
      </c>
    </row>
    <row r="645" spans="1:26" x14ac:dyDescent="0.25">
      <c r="A645" s="1">
        <v>573</v>
      </c>
      <c r="B645" s="1" t="s">
        <v>1360</v>
      </c>
      <c r="C645" s="1" t="s">
        <v>14</v>
      </c>
      <c r="D645" s="1">
        <v>0.08</v>
      </c>
      <c r="E645" s="4">
        <v>415.88</v>
      </c>
      <c r="F645" s="4">
        <v>11.37</v>
      </c>
      <c r="G645" s="1" t="s">
        <v>15</v>
      </c>
      <c r="H645" s="1" t="s">
        <v>73</v>
      </c>
      <c r="I645" s="1" t="s">
        <v>25</v>
      </c>
      <c r="J645" s="1" t="s">
        <v>57</v>
      </c>
      <c r="K645" s="1" t="s">
        <v>52</v>
      </c>
      <c r="L645" s="1" t="s">
        <v>1361</v>
      </c>
      <c r="M645" s="1">
        <v>0.56999999999999995</v>
      </c>
      <c r="N645" s="1" t="s">
        <v>8</v>
      </c>
      <c r="O645" s="1" t="s">
        <v>29</v>
      </c>
      <c r="P645" s="1" t="s">
        <v>82</v>
      </c>
      <c r="Q645" s="1" t="s">
        <v>1362</v>
      </c>
      <c r="R645" s="1">
        <v>61554</v>
      </c>
      <c r="S645" s="2">
        <v>42061</v>
      </c>
      <c r="T645" s="2">
        <v>42062</v>
      </c>
      <c r="U645" s="1">
        <v>-269.08440000000002</v>
      </c>
      <c r="V645" s="1">
        <v>1</v>
      </c>
      <c r="W645" s="1">
        <v>405.57</v>
      </c>
      <c r="X645" s="1">
        <v>86556</v>
      </c>
      <c r="Y645" s="1">
        <v>415.8</v>
      </c>
      <c r="Z645" s="1" t="s">
        <v>32</v>
      </c>
    </row>
    <row r="646" spans="1:26" x14ac:dyDescent="0.25">
      <c r="A646" s="1">
        <v>1665</v>
      </c>
      <c r="B646" s="1" t="s">
        <v>1363</v>
      </c>
      <c r="C646" s="1" t="s">
        <v>14</v>
      </c>
      <c r="D646" s="1">
        <v>0.1</v>
      </c>
      <c r="E646" s="4">
        <v>3.6</v>
      </c>
      <c r="F646" s="4">
        <v>2.2000000000000002</v>
      </c>
      <c r="G646" s="1" t="s">
        <v>15</v>
      </c>
      <c r="H646" s="1" t="s">
        <v>16</v>
      </c>
      <c r="I646" s="1" t="s">
        <v>25</v>
      </c>
      <c r="J646" s="1" t="s">
        <v>67</v>
      </c>
      <c r="K646" s="1" t="s">
        <v>27</v>
      </c>
      <c r="L646" s="1" t="s">
        <v>1364</v>
      </c>
      <c r="M646" s="1">
        <v>0.39</v>
      </c>
      <c r="N646" s="1" t="s">
        <v>8</v>
      </c>
      <c r="O646" s="1" t="s">
        <v>37</v>
      </c>
      <c r="P646" s="1" t="s">
        <v>69</v>
      </c>
      <c r="Q646" s="1" t="s">
        <v>1365</v>
      </c>
      <c r="R646" s="1">
        <v>92653</v>
      </c>
      <c r="S646" s="2">
        <v>42061</v>
      </c>
      <c r="T646" s="2">
        <v>42062</v>
      </c>
      <c r="U646" s="1">
        <v>-8.2799999999999994</v>
      </c>
      <c r="V646" s="1">
        <v>2</v>
      </c>
      <c r="W646" s="1">
        <v>6.97</v>
      </c>
      <c r="X646" s="1">
        <v>90678</v>
      </c>
      <c r="Y646" s="1">
        <v>3.5</v>
      </c>
      <c r="Z646" s="1" t="s">
        <v>40</v>
      </c>
    </row>
    <row r="647" spans="1:26" x14ac:dyDescent="0.25">
      <c r="A647" s="1">
        <v>865</v>
      </c>
      <c r="B647" s="1" t="s">
        <v>1366</v>
      </c>
      <c r="C647" s="1" t="s">
        <v>24</v>
      </c>
      <c r="D647" s="1">
        <v>0.04</v>
      </c>
      <c r="E647" s="4">
        <v>6.48</v>
      </c>
      <c r="F647" s="4">
        <v>5.16</v>
      </c>
      <c r="G647" s="1" t="s">
        <v>66</v>
      </c>
      <c r="H647" s="1" t="s">
        <v>73</v>
      </c>
      <c r="I647" s="1" t="s">
        <v>25</v>
      </c>
      <c r="J647" s="1" t="s">
        <v>67</v>
      </c>
      <c r="K647" s="1" t="s">
        <v>52</v>
      </c>
      <c r="L647" s="1" t="s">
        <v>1367</v>
      </c>
      <c r="M647" s="1">
        <v>0.37</v>
      </c>
      <c r="N647" s="1" t="s">
        <v>8</v>
      </c>
      <c r="O647" s="1" t="s">
        <v>29</v>
      </c>
      <c r="P647" s="1" t="s">
        <v>30</v>
      </c>
      <c r="Q647" s="1" t="s">
        <v>1022</v>
      </c>
      <c r="R647" s="1">
        <v>46312</v>
      </c>
      <c r="S647" s="2">
        <v>42061</v>
      </c>
      <c r="T647" s="2">
        <v>42065</v>
      </c>
      <c r="U647" s="1">
        <v>-11.1332</v>
      </c>
      <c r="V647" s="1">
        <v>12</v>
      </c>
      <c r="W647" s="1">
        <v>86.79</v>
      </c>
      <c r="X647" s="1">
        <v>90675</v>
      </c>
      <c r="Y647" s="1">
        <v>6.44</v>
      </c>
      <c r="Z647" s="1" t="s">
        <v>32</v>
      </c>
    </row>
    <row r="648" spans="1:26" x14ac:dyDescent="0.25">
      <c r="A648" s="1">
        <v>621</v>
      </c>
      <c r="B648" s="1" t="s">
        <v>1368</v>
      </c>
      <c r="C648" s="1" t="s">
        <v>96</v>
      </c>
      <c r="D648" s="1">
        <v>0.1</v>
      </c>
      <c r="E648" s="4">
        <v>6.88</v>
      </c>
      <c r="F648" s="4">
        <v>2</v>
      </c>
      <c r="G648" s="1" t="s">
        <v>15</v>
      </c>
      <c r="H648" s="1" t="s">
        <v>50</v>
      </c>
      <c r="I648" s="1" t="s">
        <v>25</v>
      </c>
      <c r="J648" s="1" t="s">
        <v>67</v>
      </c>
      <c r="K648" s="1" t="s">
        <v>27</v>
      </c>
      <c r="L648" s="1" t="s">
        <v>832</v>
      </c>
      <c r="M648" s="1">
        <v>0.39</v>
      </c>
      <c r="N648" s="1" t="s">
        <v>8</v>
      </c>
      <c r="O648" s="1" t="s">
        <v>90</v>
      </c>
      <c r="P648" s="1" t="s">
        <v>228</v>
      </c>
      <c r="Q648" s="1" t="s">
        <v>1369</v>
      </c>
      <c r="R648" s="1">
        <v>6111</v>
      </c>
      <c r="S648" s="2">
        <v>42061</v>
      </c>
      <c r="T648" s="2">
        <v>42062</v>
      </c>
      <c r="U648" s="1">
        <v>18.420000000000002</v>
      </c>
      <c r="V648" s="1">
        <v>5</v>
      </c>
      <c r="W648" s="1">
        <v>31.46</v>
      </c>
      <c r="X648" s="1">
        <v>91432</v>
      </c>
      <c r="Y648" s="1">
        <v>6.78</v>
      </c>
      <c r="Z648" s="1" t="s">
        <v>93</v>
      </c>
    </row>
    <row r="649" spans="1:26" x14ac:dyDescent="0.25">
      <c r="A649" s="1">
        <v>622</v>
      </c>
      <c r="B649" s="1" t="s">
        <v>1370</v>
      </c>
      <c r="C649" s="1" t="s">
        <v>96</v>
      </c>
      <c r="D649" s="1">
        <v>0.06</v>
      </c>
      <c r="E649" s="4">
        <v>195.99</v>
      </c>
      <c r="F649" s="4">
        <v>8.99</v>
      </c>
      <c r="G649" s="1" t="s">
        <v>15</v>
      </c>
      <c r="H649" s="1" t="s">
        <v>50</v>
      </c>
      <c r="I649" s="1" t="s">
        <v>17</v>
      </c>
      <c r="J649" s="1" t="s">
        <v>115</v>
      </c>
      <c r="K649" s="1" t="s">
        <v>52</v>
      </c>
      <c r="L649" s="1" t="s">
        <v>1323</v>
      </c>
      <c r="M649" s="1">
        <v>0.6</v>
      </c>
      <c r="N649" s="1" t="s">
        <v>8</v>
      </c>
      <c r="O649" s="1" t="s">
        <v>90</v>
      </c>
      <c r="P649" s="1" t="s">
        <v>311</v>
      </c>
      <c r="Q649" s="1" t="s">
        <v>1184</v>
      </c>
      <c r="R649" s="1">
        <v>4210</v>
      </c>
      <c r="S649" s="2">
        <v>42061</v>
      </c>
      <c r="T649" s="2">
        <v>42063</v>
      </c>
      <c r="U649" s="1">
        <v>349.47</v>
      </c>
      <c r="V649" s="1">
        <v>6</v>
      </c>
      <c r="W649" s="1">
        <v>948.97</v>
      </c>
      <c r="X649" s="1">
        <v>91432</v>
      </c>
      <c r="Y649" s="1">
        <v>195.93</v>
      </c>
      <c r="Z649" s="1" t="s">
        <v>93</v>
      </c>
    </row>
    <row r="650" spans="1:26" x14ac:dyDescent="0.25">
      <c r="A650" s="1">
        <v>3063</v>
      </c>
      <c r="B650" s="1" t="s">
        <v>1371</v>
      </c>
      <c r="C650" s="1" t="s">
        <v>96</v>
      </c>
      <c r="D650" s="1">
        <v>7.0000000000000007E-2</v>
      </c>
      <c r="E650" s="4">
        <v>8.33</v>
      </c>
      <c r="F650" s="4">
        <v>1.99</v>
      </c>
      <c r="G650" s="1" t="s">
        <v>15</v>
      </c>
      <c r="H650" s="1" t="s">
        <v>16</v>
      </c>
      <c r="I650" s="1" t="s">
        <v>17</v>
      </c>
      <c r="J650" s="1" t="s">
        <v>18</v>
      </c>
      <c r="K650" s="1" t="s">
        <v>19</v>
      </c>
      <c r="L650" s="1" t="s">
        <v>1154</v>
      </c>
      <c r="M650" s="1">
        <v>0.52</v>
      </c>
      <c r="N650" s="1" t="s">
        <v>8</v>
      </c>
      <c r="O650" s="1" t="s">
        <v>37</v>
      </c>
      <c r="P650" s="1" t="s">
        <v>45</v>
      </c>
      <c r="Q650" s="1" t="s">
        <v>1372</v>
      </c>
      <c r="R650" s="1">
        <v>98034</v>
      </c>
      <c r="S650" s="2">
        <v>42061</v>
      </c>
      <c r="T650" s="2">
        <v>42063</v>
      </c>
      <c r="U650" s="1">
        <v>11.95</v>
      </c>
      <c r="V650" s="1">
        <v>6</v>
      </c>
      <c r="W650" s="1">
        <v>50.28</v>
      </c>
      <c r="X650" s="1">
        <v>88447</v>
      </c>
      <c r="Y650" s="1">
        <v>8.26</v>
      </c>
      <c r="Z650" s="1" t="s">
        <v>40</v>
      </c>
    </row>
    <row r="651" spans="1:26" x14ac:dyDescent="0.25">
      <c r="A651" s="1">
        <v>3063</v>
      </c>
      <c r="B651" s="1" t="s">
        <v>1371</v>
      </c>
      <c r="C651" s="1" t="s">
        <v>96</v>
      </c>
      <c r="D651" s="1">
        <v>0.03</v>
      </c>
      <c r="E651" s="4">
        <v>499.99</v>
      </c>
      <c r="F651" s="4">
        <v>24.49</v>
      </c>
      <c r="G651" s="1" t="s">
        <v>15</v>
      </c>
      <c r="H651" s="1" t="s">
        <v>16</v>
      </c>
      <c r="I651" s="1" t="s">
        <v>17</v>
      </c>
      <c r="J651" s="1" t="s">
        <v>42</v>
      </c>
      <c r="K651" s="1" t="s">
        <v>43</v>
      </c>
      <c r="L651" s="1" t="s">
        <v>1373</v>
      </c>
      <c r="M651" s="1">
        <v>0.36</v>
      </c>
      <c r="N651" s="1" t="s">
        <v>8</v>
      </c>
      <c r="O651" s="1" t="s">
        <v>37</v>
      </c>
      <c r="P651" s="1" t="s">
        <v>45</v>
      </c>
      <c r="Q651" s="1" t="s">
        <v>1372</v>
      </c>
      <c r="R651" s="1">
        <v>98034</v>
      </c>
      <c r="S651" s="2">
        <v>42061</v>
      </c>
      <c r="T651" s="2">
        <v>42062</v>
      </c>
      <c r="U651" s="1">
        <v>1773.6105</v>
      </c>
      <c r="V651" s="1">
        <v>5</v>
      </c>
      <c r="W651" s="1">
        <v>2570.4499999999998</v>
      </c>
      <c r="X651" s="1">
        <v>88447</v>
      </c>
      <c r="Y651" s="1">
        <v>499.96000000000004</v>
      </c>
      <c r="Z651" s="1" t="s">
        <v>40</v>
      </c>
    </row>
    <row r="652" spans="1:26" x14ac:dyDescent="0.25">
      <c r="A652" s="1">
        <v>1916</v>
      </c>
      <c r="B652" s="1" t="s">
        <v>1374</v>
      </c>
      <c r="C652" s="1" t="s">
        <v>1</v>
      </c>
      <c r="D652" s="1">
        <v>0.03</v>
      </c>
      <c r="E652" s="4">
        <v>11.99</v>
      </c>
      <c r="F652" s="4">
        <v>5.99</v>
      </c>
      <c r="G652" s="1" t="s">
        <v>15</v>
      </c>
      <c r="H652" s="1" t="s">
        <v>50</v>
      </c>
      <c r="I652" s="1" t="s">
        <v>17</v>
      </c>
      <c r="J652" s="1" t="s">
        <v>34</v>
      </c>
      <c r="K652" s="1" t="s">
        <v>124</v>
      </c>
      <c r="L652" s="1" t="s">
        <v>1375</v>
      </c>
      <c r="M652" s="1">
        <v>0.36</v>
      </c>
      <c r="N652" s="1" t="s">
        <v>8</v>
      </c>
      <c r="O652" s="1" t="s">
        <v>9</v>
      </c>
      <c r="P652" s="1" t="s">
        <v>21</v>
      </c>
      <c r="Q652" s="1" t="s">
        <v>1376</v>
      </c>
      <c r="R652" s="1">
        <v>72209</v>
      </c>
      <c r="S652" s="2">
        <v>42062</v>
      </c>
      <c r="T652" s="2">
        <v>42063</v>
      </c>
      <c r="U652" s="1">
        <v>-216.02979999999999</v>
      </c>
      <c r="V652" s="1">
        <v>7</v>
      </c>
      <c r="W652" s="1">
        <v>83.72</v>
      </c>
      <c r="X652" s="1">
        <v>85893</v>
      </c>
      <c r="Y652" s="1">
        <v>11.96</v>
      </c>
      <c r="Z652" s="1" t="s">
        <v>12</v>
      </c>
    </row>
    <row r="653" spans="1:26" x14ac:dyDescent="0.25">
      <c r="A653" s="1">
        <v>1005</v>
      </c>
      <c r="B653" s="1" t="s">
        <v>1377</v>
      </c>
      <c r="C653" s="1" t="s">
        <v>14</v>
      </c>
      <c r="D653" s="1">
        <v>0.02</v>
      </c>
      <c r="E653" s="4">
        <v>40.99</v>
      </c>
      <c r="F653" s="4">
        <v>17.48</v>
      </c>
      <c r="G653" s="1" t="s">
        <v>15</v>
      </c>
      <c r="H653" s="1" t="s">
        <v>3</v>
      </c>
      <c r="I653" s="1" t="s">
        <v>25</v>
      </c>
      <c r="J653" s="1" t="s">
        <v>67</v>
      </c>
      <c r="K653" s="1" t="s">
        <v>52</v>
      </c>
      <c r="L653" s="1" t="s">
        <v>1378</v>
      </c>
      <c r="M653" s="1">
        <v>0.36</v>
      </c>
      <c r="N653" s="1" t="s">
        <v>8</v>
      </c>
      <c r="O653" s="1" t="s">
        <v>29</v>
      </c>
      <c r="P653" s="1" t="s">
        <v>82</v>
      </c>
      <c r="Q653" s="1" t="s">
        <v>1379</v>
      </c>
      <c r="R653" s="1">
        <v>60089</v>
      </c>
      <c r="S653" s="2">
        <v>42062</v>
      </c>
      <c r="T653" s="2">
        <v>42063</v>
      </c>
      <c r="U653" s="1">
        <v>551.09280000000001</v>
      </c>
      <c r="V653" s="1">
        <v>23</v>
      </c>
      <c r="W653" s="1">
        <v>950.43</v>
      </c>
      <c r="X653" s="1">
        <v>90044</v>
      </c>
      <c r="Y653" s="1">
        <v>40.97</v>
      </c>
      <c r="Z653" s="1" t="s">
        <v>32</v>
      </c>
    </row>
    <row r="654" spans="1:26" x14ac:dyDescent="0.25">
      <c r="A654" s="1">
        <v>1044</v>
      </c>
      <c r="B654" s="1" t="s">
        <v>1380</v>
      </c>
      <c r="C654" s="1" t="s">
        <v>14</v>
      </c>
      <c r="D654" s="1">
        <v>0</v>
      </c>
      <c r="E654" s="4">
        <v>6.68</v>
      </c>
      <c r="F654" s="4">
        <v>5.66</v>
      </c>
      <c r="G654" s="1" t="s">
        <v>15</v>
      </c>
      <c r="H654" s="1" t="s">
        <v>50</v>
      </c>
      <c r="I654" s="1" t="s">
        <v>25</v>
      </c>
      <c r="J654" s="1" t="s">
        <v>67</v>
      </c>
      <c r="K654" s="1" t="s">
        <v>52</v>
      </c>
      <c r="L654" s="1" t="s">
        <v>1030</v>
      </c>
      <c r="M654" s="1">
        <v>0.37</v>
      </c>
      <c r="N654" s="1" t="s">
        <v>8</v>
      </c>
      <c r="O654" s="1" t="s">
        <v>37</v>
      </c>
      <c r="P654" s="1" t="s">
        <v>69</v>
      </c>
      <c r="Q654" s="1" t="s">
        <v>79</v>
      </c>
      <c r="R654" s="1">
        <v>90004</v>
      </c>
      <c r="S654" s="2">
        <v>42062</v>
      </c>
      <c r="T654" s="2">
        <v>42063</v>
      </c>
      <c r="U654" s="1">
        <v>-76.94</v>
      </c>
      <c r="V654" s="1">
        <v>90</v>
      </c>
      <c r="W654" s="1">
        <v>617.4</v>
      </c>
      <c r="X654" s="1">
        <v>47813</v>
      </c>
      <c r="Y654" s="1">
        <v>6.68</v>
      </c>
      <c r="Z654" s="1" t="s">
        <v>40</v>
      </c>
    </row>
    <row r="655" spans="1:26" x14ac:dyDescent="0.25">
      <c r="A655" s="1">
        <v>1047</v>
      </c>
      <c r="B655" s="1" t="s">
        <v>1381</v>
      </c>
      <c r="C655" s="1" t="s">
        <v>14</v>
      </c>
      <c r="D655" s="1">
        <v>0</v>
      </c>
      <c r="E655" s="4">
        <v>6.68</v>
      </c>
      <c r="F655" s="4">
        <v>5.66</v>
      </c>
      <c r="G655" s="1" t="s">
        <v>15</v>
      </c>
      <c r="H655" s="1" t="s">
        <v>50</v>
      </c>
      <c r="I655" s="1" t="s">
        <v>25</v>
      </c>
      <c r="J655" s="1" t="s">
        <v>67</v>
      </c>
      <c r="K655" s="1" t="s">
        <v>52</v>
      </c>
      <c r="L655" s="1" t="s">
        <v>1030</v>
      </c>
      <c r="M655" s="1">
        <v>0.37</v>
      </c>
      <c r="N655" s="1" t="s">
        <v>8</v>
      </c>
      <c r="O655" s="1" t="s">
        <v>90</v>
      </c>
      <c r="P655" s="1" t="s">
        <v>383</v>
      </c>
      <c r="Q655" s="1" t="s">
        <v>768</v>
      </c>
      <c r="R655" s="1">
        <v>2109</v>
      </c>
      <c r="S655" s="2">
        <v>42062</v>
      </c>
      <c r="T655" s="2">
        <v>42063</v>
      </c>
      <c r="U655" s="1">
        <v>-40.008800000000001</v>
      </c>
      <c r="V655" s="1">
        <v>23</v>
      </c>
      <c r="W655" s="1">
        <v>157.78</v>
      </c>
      <c r="X655" s="1">
        <v>89389</v>
      </c>
      <c r="Y655" s="1">
        <v>6.68</v>
      </c>
      <c r="Z655" s="1" t="s">
        <v>93</v>
      </c>
    </row>
    <row r="656" spans="1:26" x14ac:dyDescent="0.25">
      <c r="A656" s="1">
        <v>751</v>
      </c>
      <c r="B656" s="1" t="s">
        <v>1382</v>
      </c>
      <c r="C656" s="1" t="s">
        <v>24</v>
      </c>
      <c r="D656" s="1">
        <v>0.06</v>
      </c>
      <c r="E656" s="4">
        <v>130.97999999999999</v>
      </c>
      <c r="F656" s="4">
        <v>54.74</v>
      </c>
      <c r="G656" s="1" t="s">
        <v>2</v>
      </c>
      <c r="H656" s="1" t="s">
        <v>73</v>
      </c>
      <c r="I656" s="1" t="s">
        <v>4</v>
      </c>
      <c r="J656" s="1" t="s">
        <v>97</v>
      </c>
      <c r="K656" s="1" t="s">
        <v>6</v>
      </c>
      <c r="L656" s="1" t="s">
        <v>1383</v>
      </c>
      <c r="M656" s="1">
        <v>0.69</v>
      </c>
      <c r="N656" s="1" t="s">
        <v>8</v>
      </c>
      <c r="O656" s="1" t="s">
        <v>9</v>
      </c>
      <c r="P656" s="1" t="s">
        <v>368</v>
      </c>
      <c r="Q656" s="1" t="s">
        <v>1384</v>
      </c>
      <c r="R656" s="1">
        <v>40324</v>
      </c>
      <c r="S656" s="2">
        <v>42062</v>
      </c>
      <c r="T656" s="2">
        <v>42069</v>
      </c>
      <c r="U656" s="1">
        <v>14.76</v>
      </c>
      <c r="V656" s="1">
        <v>3</v>
      </c>
      <c r="W656" s="1">
        <v>411.64</v>
      </c>
      <c r="X656" s="1">
        <v>91201</v>
      </c>
      <c r="Y656" s="1">
        <v>130.91999999999999</v>
      </c>
      <c r="Z656" s="1" t="s">
        <v>12</v>
      </c>
    </row>
    <row r="657" spans="1:26" x14ac:dyDescent="0.25">
      <c r="A657" s="1">
        <v>1754</v>
      </c>
      <c r="B657" s="1" t="s">
        <v>1385</v>
      </c>
      <c r="C657" s="1" t="s">
        <v>24</v>
      </c>
      <c r="D657" s="1">
        <v>0.04</v>
      </c>
      <c r="E657" s="4">
        <v>8.5</v>
      </c>
      <c r="F657" s="4">
        <v>1.99</v>
      </c>
      <c r="G657" s="1" t="s">
        <v>15</v>
      </c>
      <c r="H657" s="1" t="s">
        <v>16</v>
      </c>
      <c r="I657" s="1" t="s">
        <v>17</v>
      </c>
      <c r="J657" s="1" t="s">
        <v>18</v>
      </c>
      <c r="K657" s="1" t="s">
        <v>19</v>
      </c>
      <c r="L657" s="1" t="s">
        <v>1386</v>
      </c>
      <c r="M657" s="1">
        <v>0.49</v>
      </c>
      <c r="N657" s="1" t="s">
        <v>8</v>
      </c>
      <c r="O657" s="1" t="s">
        <v>37</v>
      </c>
      <c r="P657" s="1" t="s">
        <v>69</v>
      </c>
      <c r="Q657" s="1" t="s">
        <v>1387</v>
      </c>
      <c r="R657" s="1">
        <v>90503</v>
      </c>
      <c r="S657" s="2">
        <v>42062</v>
      </c>
      <c r="T657" s="2">
        <v>42063</v>
      </c>
      <c r="U657" s="1">
        <v>43.275199999999998</v>
      </c>
      <c r="V657" s="1">
        <v>14</v>
      </c>
      <c r="W657" s="1">
        <v>118.57</v>
      </c>
      <c r="X657" s="1">
        <v>90178</v>
      </c>
      <c r="Y657" s="1">
        <v>8.4600000000000009</v>
      </c>
      <c r="Z657" s="1" t="s">
        <v>40</v>
      </c>
    </row>
    <row r="658" spans="1:26" x14ac:dyDescent="0.25">
      <c r="A658" s="1">
        <v>1754</v>
      </c>
      <c r="B658" s="1" t="s">
        <v>1385</v>
      </c>
      <c r="C658" s="1" t="s">
        <v>24</v>
      </c>
      <c r="D658" s="1">
        <v>0.1</v>
      </c>
      <c r="E658" s="4">
        <v>15.99</v>
      </c>
      <c r="F658" s="4">
        <v>9.4</v>
      </c>
      <c r="G658" s="1" t="s">
        <v>15</v>
      </c>
      <c r="H658" s="1" t="s">
        <v>16</v>
      </c>
      <c r="I658" s="1" t="s">
        <v>17</v>
      </c>
      <c r="J658" s="1" t="s">
        <v>34</v>
      </c>
      <c r="K658" s="1" t="s">
        <v>52</v>
      </c>
      <c r="L658" s="1" t="s">
        <v>608</v>
      </c>
      <c r="M658" s="1">
        <v>0.49</v>
      </c>
      <c r="N658" s="1" t="s">
        <v>8</v>
      </c>
      <c r="O658" s="1" t="s">
        <v>37</v>
      </c>
      <c r="P658" s="1" t="s">
        <v>69</v>
      </c>
      <c r="Q658" s="1" t="s">
        <v>1387</v>
      </c>
      <c r="R658" s="1">
        <v>90503</v>
      </c>
      <c r="S658" s="2">
        <v>42062</v>
      </c>
      <c r="T658" s="2">
        <v>42062</v>
      </c>
      <c r="U658" s="1">
        <v>-36.214619999999996</v>
      </c>
      <c r="V658" s="1">
        <v>5</v>
      </c>
      <c r="W658" s="1">
        <v>79.47</v>
      </c>
      <c r="X658" s="1">
        <v>90178</v>
      </c>
      <c r="Y658" s="1">
        <v>15.89</v>
      </c>
      <c r="Z658" s="1" t="s">
        <v>40</v>
      </c>
    </row>
    <row r="659" spans="1:26" x14ac:dyDescent="0.25">
      <c r="A659" s="1">
        <v>1754</v>
      </c>
      <c r="B659" s="1" t="s">
        <v>1385</v>
      </c>
      <c r="C659" s="1" t="s">
        <v>24</v>
      </c>
      <c r="D659" s="1">
        <v>0.09</v>
      </c>
      <c r="E659" s="4">
        <v>95.99</v>
      </c>
      <c r="F659" s="4">
        <v>8.99</v>
      </c>
      <c r="G659" s="1" t="s">
        <v>15</v>
      </c>
      <c r="H659" s="1" t="s">
        <v>16</v>
      </c>
      <c r="I659" s="1" t="s">
        <v>17</v>
      </c>
      <c r="J659" s="1" t="s">
        <v>115</v>
      </c>
      <c r="K659" s="1" t="s">
        <v>52</v>
      </c>
      <c r="L659" s="1" t="s">
        <v>1388</v>
      </c>
      <c r="M659" s="1">
        <v>0.56999999999999995</v>
      </c>
      <c r="N659" s="1" t="s">
        <v>8</v>
      </c>
      <c r="O659" s="1" t="s">
        <v>37</v>
      </c>
      <c r="P659" s="1" t="s">
        <v>69</v>
      </c>
      <c r="Q659" s="1" t="s">
        <v>1387</v>
      </c>
      <c r="R659" s="1">
        <v>90503</v>
      </c>
      <c r="S659" s="2">
        <v>42062</v>
      </c>
      <c r="T659" s="2">
        <v>42066</v>
      </c>
      <c r="U659" s="1">
        <v>7.0329600000000001</v>
      </c>
      <c r="V659" s="1">
        <v>8</v>
      </c>
      <c r="W659" s="1">
        <v>627.28</v>
      </c>
      <c r="X659" s="1">
        <v>90178</v>
      </c>
      <c r="Y659" s="1">
        <v>95.899999999999991</v>
      </c>
      <c r="Z659" s="1" t="s">
        <v>40</v>
      </c>
    </row>
    <row r="660" spans="1:26" x14ac:dyDescent="0.25">
      <c r="A660" s="1">
        <v>2466</v>
      </c>
      <c r="B660" s="1" t="s">
        <v>1389</v>
      </c>
      <c r="C660" s="1" t="s">
        <v>96</v>
      </c>
      <c r="D660" s="1">
        <v>0.04</v>
      </c>
      <c r="E660" s="4">
        <v>2.08</v>
      </c>
      <c r="F660" s="4">
        <v>1.49</v>
      </c>
      <c r="G660" s="1" t="s">
        <v>15</v>
      </c>
      <c r="H660" s="1" t="s">
        <v>73</v>
      </c>
      <c r="I660" s="1" t="s">
        <v>25</v>
      </c>
      <c r="J660" s="1" t="s">
        <v>51</v>
      </c>
      <c r="K660" s="1" t="s">
        <v>52</v>
      </c>
      <c r="L660" s="1" t="s">
        <v>1390</v>
      </c>
      <c r="M660" s="1">
        <v>0.36</v>
      </c>
      <c r="N660" s="1" t="s">
        <v>8</v>
      </c>
      <c r="O660" s="1" t="s">
        <v>29</v>
      </c>
      <c r="P660" s="1" t="s">
        <v>269</v>
      </c>
      <c r="Q660" s="1" t="s">
        <v>1391</v>
      </c>
      <c r="R660" s="1">
        <v>49783</v>
      </c>
      <c r="S660" s="2">
        <v>42062</v>
      </c>
      <c r="T660" s="2">
        <v>42063</v>
      </c>
      <c r="U660" s="1">
        <v>-3.71956</v>
      </c>
      <c r="V660" s="1">
        <v>7</v>
      </c>
      <c r="W660" s="1">
        <v>14.77</v>
      </c>
      <c r="X660" s="1">
        <v>88136</v>
      </c>
      <c r="Y660" s="1">
        <v>2.04</v>
      </c>
      <c r="Z660" s="1" t="s">
        <v>32</v>
      </c>
    </row>
    <row r="661" spans="1:26" x14ac:dyDescent="0.25">
      <c r="A661" s="1">
        <v>2466</v>
      </c>
      <c r="B661" s="1" t="s">
        <v>1389</v>
      </c>
      <c r="C661" s="1" t="s">
        <v>96</v>
      </c>
      <c r="D661" s="1">
        <v>0.02</v>
      </c>
      <c r="E661" s="4">
        <v>53.98</v>
      </c>
      <c r="F661" s="4">
        <v>5.5</v>
      </c>
      <c r="G661" s="1" t="s">
        <v>66</v>
      </c>
      <c r="H661" s="1" t="s">
        <v>73</v>
      </c>
      <c r="I661" s="1" t="s">
        <v>17</v>
      </c>
      <c r="J661" s="1" t="s">
        <v>18</v>
      </c>
      <c r="K661" s="1" t="s">
        <v>52</v>
      </c>
      <c r="L661" s="1" t="s">
        <v>1392</v>
      </c>
      <c r="M661" s="1">
        <v>0.62</v>
      </c>
      <c r="N661" s="1" t="s">
        <v>8</v>
      </c>
      <c r="O661" s="1" t="s">
        <v>29</v>
      </c>
      <c r="P661" s="1" t="s">
        <v>269</v>
      </c>
      <c r="Q661" s="1" t="s">
        <v>1391</v>
      </c>
      <c r="R661" s="1">
        <v>49783</v>
      </c>
      <c r="S661" s="2">
        <v>42062</v>
      </c>
      <c r="T661" s="2">
        <v>42063</v>
      </c>
      <c r="U661" s="1">
        <v>101.97199999999999</v>
      </c>
      <c r="V661" s="1">
        <v>8</v>
      </c>
      <c r="W661" s="1">
        <v>438.33</v>
      </c>
      <c r="X661" s="1">
        <v>88136</v>
      </c>
      <c r="Y661" s="1">
        <v>53.959999999999994</v>
      </c>
      <c r="Z661" s="1" t="s">
        <v>32</v>
      </c>
    </row>
    <row r="662" spans="1:26" x14ac:dyDescent="0.25">
      <c r="A662" s="1">
        <v>2466</v>
      </c>
      <c r="B662" s="1" t="s">
        <v>1389</v>
      </c>
      <c r="C662" s="1" t="s">
        <v>96</v>
      </c>
      <c r="D662" s="1">
        <v>0.05</v>
      </c>
      <c r="E662" s="4">
        <v>4.9800000000000004</v>
      </c>
      <c r="F662" s="4">
        <v>5.0199999999999996</v>
      </c>
      <c r="G662" s="1" t="s">
        <v>15</v>
      </c>
      <c r="H662" s="1" t="s">
        <v>73</v>
      </c>
      <c r="I662" s="1" t="s">
        <v>25</v>
      </c>
      <c r="J662" s="1" t="s">
        <v>67</v>
      </c>
      <c r="K662" s="1" t="s">
        <v>52</v>
      </c>
      <c r="L662" s="1" t="s">
        <v>1393</v>
      </c>
      <c r="M662" s="1">
        <v>0.38</v>
      </c>
      <c r="N662" s="1" t="s">
        <v>8</v>
      </c>
      <c r="O662" s="1" t="s">
        <v>29</v>
      </c>
      <c r="P662" s="1" t="s">
        <v>269</v>
      </c>
      <c r="Q662" s="1" t="s">
        <v>1391</v>
      </c>
      <c r="R662" s="1">
        <v>49783</v>
      </c>
      <c r="S662" s="2">
        <v>42062</v>
      </c>
      <c r="T662" s="2">
        <v>42062</v>
      </c>
      <c r="U662" s="1">
        <v>-16.634799999999998</v>
      </c>
      <c r="V662" s="1">
        <v>7</v>
      </c>
      <c r="W662" s="1">
        <v>38.11</v>
      </c>
      <c r="X662" s="1">
        <v>88136</v>
      </c>
      <c r="Y662" s="1">
        <v>4.9300000000000006</v>
      </c>
      <c r="Z662" s="1" t="s">
        <v>32</v>
      </c>
    </row>
    <row r="663" spans="1:26" x14ac:dyDescent="0.25">
      <c r="A663" s="1">
        <v>972</v>
      </c>
      <c r="B663" s="1" t="s">
        <v>1394</v>
      </c>
      <c r="C663" s="1" t="s">
        <v>24</v>
      </c>
      <c r="D663" s="1">
        <v>0.03</v>
      </c>
      <c r="E663" s="4">
        <v>284.98</v>
      </c>
      <c r="F663" s="4">
        <v>69.55</v>
      </c>
      <c r="G663" s="1" t="s">
        <v>2</v>
      </c>
      <c r="H663" s="1" t="s">
        <v>73</v>
      </c>
      <c r="I663" s="1" t="s">
        <v>4</v>
      </c>
      <c r="J663" s="1" t="s">
        <v>88</v>
      </c>
      <c r="K663" s="1" t="s">
        <v>35</v>
      </c>
      <c r="L663" s="1" t="s">
        <v>1395</v>
      </c>
      <c r="M663" s="1">
        <v>0.6</v>
      </c>
      <c r="N663" s="1" t="s">
        <v>8</v>
      </c>
      <c r="O663" s="1" t="s">
        <v>37</v>
      </c>
      <c r="P663" s="1" t="s">
        <v>69</v>
      </c>
      <c r="Q663" s="1" t="s">
        <v>1396</v>
      </c>
      <c r="R663" s="1">
        <v>92503</v>
      </c>
      <c r="S663" s="2">
        <v>42063</v>
      </c>
      <c r="T663" s="2">
        <v>42068</v>
      </c>
      <c r="U663" s="1">
        <v>-116.584</v>
      </c>
      <c r="V663" s="1">
        <v>2</v>
      </c>
      <c r="W663" s="1">
        <v>619.38</v>
      </c>
      <c r="X663" s="1">
        <v>87259</v>
      </c>
      <c r="Y663" s="1">
        <v>284.95000000000005</v>
      </c>
      <c r="Z663" s="1" t="s">
        <v>40</v>
      </c>
    </row>
    <row r="664" spans="1:26" x14ac:dyDescent="0.25">
      <c r="A664" s="1">
        <v>972</v>
      </c>
      <c r="B664" s="1" t="s">
        <v>1394</v>
      </c>
      <c r="C664" s="1" t="s">
        <v>24</v>
      </c>
      <c r="D664" s="1">
        <v>0</v>
      </c>
      <c r="E664" s="4">
        <v>12.99</v>
      </c>
      <c r="F664" s="4">
        <v>14.37</v>
      </c>
      <c r="G664" s="1" t="s">
        <v>15</v>
      </c>
      <c r="H664" s="1" t="s">
        <v>73</v>
      </c>
      <c r="I664" s="1" t="s">
        <v>4</v>
      </c>
      <c r="J664" s="1" t="s">
        <v>106</v>
      </c>
      <c r="K664" s="1" t="s">
        <v>43</v>
      </c>
      <c r="L664" s="1" t="s">
        <v>386</v>
      </c>
      <c r="M664" s="1">
        <v>0.73</v>
      </c>
      <c r="N664" s="1" t="s">
        <v>8</v>
      </c>
      <c r="O664" s="1" t="s">
        <v>37</v>
      </c>
      <c r="P664" s="1" t="s">
        <v>69</v>
      </c>
      <c r="Q664" s="1" t="s">
        <v>1396</v>
      </c>
      <c r="R664" s="1">
        <v>92503</v>
      </c>
      <c r="S664" s="2">
        <v>42063</v>
      </c>
      <c r="T664" s="2">
        <v>42063</v>
      </c>
      <c r="U664" s="1">
        <v>12.896100000000001</v>
      </c>
      <c r="V664" s="1">
        <v>1</v>
      </c>
      <c r="W664" s="1">
        <v>18.690000000000001</v>
      </c>
      <c r="X664" s="1">
        <v>87259</v>
      </c>
      <c r="Y664" s="1">
        <v>12.99</v>
      </c>
      <c r="Z664" s="1" t="s">
        <v>40</v>
      </c>
    </row>
    <row r="665" spans="1:26" x14ac:dyDescent="0.25">
      <c r="A665" s="1">
        <v>2220</v>
      </c>
      <c r="B665" s="1" t="s">
        <v>1397</v>
      </c>
      <c r="C665" s="1" t="s">
        <v>24</v>
      </c>
      <c r="D665" s="1">
        <v>0.09</v>
      </c>
      <c r="E665" s="4">
        <v>14.2</v>
      </c>
      <c r="F665" s="4">
        <v>5.3</v>
      </c>
      <c r="G665" s="1" t="s">
        <v>15</v>
      </c>
      <c r="H665" s="1" t="s">
        <v>16</v>
      </c>
      <c r="I665" s="1" t="s">
        <v>4</v>
      </c>
      <c r="J665" s="1" t="s">
        <v>106</v>
      </c>
      <c r="K665" s="1" t="s">
        <v>27</v>
      </c>
      <c r="L665" s="1" t="s">
        <v>268</v>
      </c>
      <c r="M665" s="1">
        <v>0.46</v>
      </c>
      <c r="N665" s="1" t="s">
        <v>8</v>
      </c>
      <c r="O665" s="1" t="s">
        <v>9</v>
      </c>
      <c r="P665" s="1" t="s">
        <v>103</v>
      </c>
      <c r="Q665" s="1" t="s">
        <v>1398</v>
      </c>
      <c r="R665" s="1">
        <v>34787</v>
      </c>
      <c r="S665" s="2">
        <v>42063</v>
      </c>
      <c r="T665" s="2">
        <v>42064</v>
      </c>
      <c r="U665" s="1">
        <v>-324.73</v>
      </c>
      <c r="V665" s="1">
        <v>4</v>
      </c>
      <c r="W665" s="1">
        <v>55.08</v>
      </c>
      <c r="X665" s="1">
        <v>91036</v>
      </c>
      <c r="Y665" s="1">
        <v>14.11</v>
      </c>
      <c r="Z665" s="1" t="s">
        <v>12</v>
      </c>
    </row>
    <row r="666" spans="1:26" x14ac:dyDescent="0.25">
      <c r="A666" s="1">
        <v>3075</v>
      </c>
      <c r="B666" s="1" t="s">
        <v>1399</v>
      </c>
      <c r="C666" s="1" t="s">
        <v>24</v>
      </c>
      <c r="D666" s="1">
        <v>0.06</v>
      </c>
      <c r="E666" s="4">
        <v>19.23</v>
      </c>
      <c r="F666" s="4">
        <v>6.15</v>
      </c>
      <c r="G666" s="1" t="s">
        <v>15</v>
      </c>
      <c r="H666" s="1" t="s">
        <v>73</v>
      </c>
      <c r="I666" s="1" t="s">
        <v>4</v>
      </c>
      <c r="J666" s="1" t="s">
        <v>106</v>
      </c>
      <c r="K666" s="1" t="s">
        <v>19</v>
      </c>
      <c r="L666" s="1" t="s">
        <v>1257</v>
      </c>
      <c r="M666" s="1">
        <v>0.44</v>
      </c>
      <c r="N666" s="1" t="s">
        <v>8</v>
      </c>
      <c r="O666" s="1" t="s">
        <v>37</v>
      </c>
      <c r="P666" s="1" t="s">
        <v>69</v>
      </c>
      <c r="Q666" s="1" t="s">
        <v>79</v>
      </c>
      <c r="R666" s="1">
        <v>90061</v>
      </c>
      <c r="S666" s="2">
        <v>42063</v>
      </c>
      <c r="T666" s="2">
        <v>42063</v>
      </c>
      <c r="U666" s="1">
        <v>-25.38</v>
      </c>
      <c r="V666" s="1">
        <v>4</v>
      </c>
      <c r="W666" s="1">
        <v>84.6</v>
      </c>
      <c r="X666" s="1">
        <v>14756</v>
      </c>
      <c r="Y666" s="1">
        <v>19.170000000000002</v>
      </c>
      <c r="Z666" s="1" t="s">
        <v>40</v>
      </c>
    </row>
    <row r="667" spans="1:26" x14ac:dyDescent="0.25">
      <c r="A667" s="1">
        <v>3098</v>
      </c>
      <c r="B667" s="1" t="s">
        <v>1400</v>
      </c>
      <c r="C667" s="1" t="s">
        <v>24</v>
      </c>
      <c r="D667" s="1">
        <v>0.06</v>
      </c>
      <c r="E667" s="4">
        <v>2.89</v>
      </c>
      <c r="F667" s="4">
        <v>0.5</v>
      </c>
      <c r="G667" s="1" t="s">
        <v>15</v>
      </c>
      <c r="H667" s="1" t="s">
        <v>16</v>
      </c>
      <c r="I667" s="1" t="s">
        <v>25</v>
      </c>
      <c r="J667" s="1" t="s">
        <v>132</v>
      </c>
      <c r="K667" s="1" t="s">
        <v>52</v>
      </c>
      <c r="L667" s="1" t="s">
        <v>709</v>
      </c>
      <c r="M667" s="1">
        <v>0.38</v>
      </c>
      <c r="N667" s="1" t="s">
        <v>8</v>
      </c>
      <c r="O667" s="1" t="s">
        <v>90</v>
      </c>
      <c r="P667" s="1" t="s">
        <v>91</v>
      </c>
      <c r="Q667" s="1" t="s">
        <v>1401</v>
      </c>
      <c r="R667" s="1">
        <v>11967</v>
      </c>
      <c r="S667" s="2">
        <v>42063</v>
      </c>
      <c r="T667" s="2">
        <v>42063</v>
      </c>
      <c r="U667" s="1">
        <v>9.6117000000000008</v>
      </c>
      <c r="V667" s="1">
        <v>5</v>
      </c>
      <c r="W667" s="1">
        <v>13.93</v>
      </c>
      <c r="X667" s="1">
        <v>89316</v>
      </c>
      <c r="Y667" s="1">
        <v>2.83</v>
      </c>
      <c r="Z667" s="1" t="s">
        <v>93</v>
      </c>
    </row>
    <row r="668" spans="1:26" x14ac:dyDescent="0.25">
      <c r="A668" s="1">
        <v>3355</v>
      </c>
      <c r="B668" s="1" t="s">
        <v>1402</v>
      </c>
      <c r="C668" s="1" t="s">
        <v>24</v>
      </c>
      <c r="D668" s="1">
        <v>0.1</v>
      </c>
      <c r="E668" s="4">
        <v>120.98</v>
      </c>
      <c r="F668" s="4">
        <v>9.07</v>
      </c>
      <c r="G668" s="1" t="s">
        <v>15</v>
      </c>
      <c r="H668" s="1" t="s">
        <v>73</v>
      </c>
      <c r="I668" s="1" t="s">
        <v>25</v>
      </c>
      <c r="J668" s="1" t="s">
        <v>51</v>
      </c>
      <c r="K668" s="1" t="s">
        <v>52</v>
      </c>
      <c r="L668" s="1" t="s">
        <v>1403</v>
      </c>
      <c r="M668" s="1">
        <v>0.35</v>
      </c>
      <c r="N668" s="1" t="s">
        <v>8</v>
      </c>
      <c r="O668" s="1" t="s">
        <v>37</v>
      </c>
      <c r="P668" s="1" t="s">
        <v>69</v>
      </c>
      <c r="Q668" s="1" t="s">
        <v>1404</v>
      </c>
      <c r="R668" s="1">
        <v>93010</v>
      </c>
      <c r="S668" s="2">
        <v>42063</v>
      </c>
      <c r="T668" s="2">
        <v>42072</v>
      </c>
      <c r="U668" s="1">
        <v>379.3965</v>
      </c>
      <c r="V668" s="1">
        <v>5</v>
      </c>
      <c r="W668" s="1">
        <v>549.85</v>
      </c>
      <c r="X668" s="1">
        <v>88587</v>
      </c>
      <c r="Y668" s="1">
        <v>120.88000000000001</v>
      </c>
      <c r="Z668" s="1" t="s">
        <v>40</v>
      </c>
    </row>
    <row r="669" spans="1:26" x14ac:dyDescent="0.25">
      <c r="A669" s="1">
        <v>3355</v>
      </c>
      <c r="B669" s="1" t="s">
        <v>1402</v>
      </c>
      <c r="C669" s="1" t="s">
        <v>24</v>
      </c>
      <c r="D669" s="1">
        <v>0.08</v>
      </c>
      <c r="E669" s="4">
        <v>8.32</v>
      </c>
      <c r="F669" s="4">
        <v>2.38</v>
      </c>
      <c r="G669" s="1" t="s">
        <v>66</v>
      </c>
      <c r="H669" s="1" t="s">
        <v>73</v>
      </c>
      <c r="I669" s="1" t="s">
        <v>17</v>
      </c>
      <c r="J669" s="1" t="s">
        <v>18</v>
      </c>
      <c r="K669" s="1" t="s">
        <v>19</v>
      </c>
      <c r="L669" s="1" t="s">
        <v>1405</v>
      </c>
      <c r="M669" s="1">
        <v>0.74</v>
      </c>
      <c r="N669" s="1" t="s">
        <v>8</v>
      </c>
      <c r="O669" s="1" t="s">
        <v>37</v>
      </c>
      <c r="P669" s="1" t="s">
        <v>69</v>
      </c>
      <c r="Q669" s="1" t="s">
        <v>1404</v>
      </c>
      <c r="R669" s="1">
        <v>93010</v>
      </c>
      <c r="S669" s="2">
        <v>42063</v>
      </c>
      <c r="T669" s="2">
        <v>42067</v>
      </c>
      <c r="U669" s="1">
        <v>-41.83</v>
      </c>
      <c r="V669" s="1">
        <v>6</v>
      </c>
      <c r="W669" s="1">
        <v>48.99</v>
      </c>
      <c r="X669" s="1">
        <v>88587</v>
      </c>
      <c r="Y669" s="1">
        <v>8.24</v>
      </c>
      <c r="Z669" s="1" t="s">
        <v>40</v>
      </c>
    </row>
    <row r="670" spans="1:26" x14ac:dyDescent="0.25">
      <c r="A670" s="1">
        <v>3355</v>
      </c>
      <c r="B670" s="1" t="s">
        <v>1402</v>
      </c>
      <c r="C670" s="1" t="s">
        <v>24</v>
      </c>
      <c r="D670" s="1">
        <v>0.1</v>
      </c>
      <c r="E670" s="4">
        <v>125.99</v>
      </c>
      <c r="F670" s="4">
        <v>4.2</v>
      </c>
      <c r="G670" s="1" t="s">
        <v>15</v>
      </c>
      <c r="H670" s="1" t="s">
        <v>73</v>
      </c>
      <c r="I670" s="1" t="s">
        <v>17</v>
      </c>
      <c r="J670" s="1" t="s">
        <v>115</v>
      </c>
      <c r="K670" s="1" t="s">
        <v>52</v>
      </c>
      <c r="L670" s="1" t="s">
        <v>1406</v>
      </c>
      <c r="M670" s="1">
        <v>0.59</v>
      </c>
      <c r="N670" s="1" t="s">
        <v>8</v>
      </c>
      <c r="O670" s="1" t="s">
        <v>37</v>
      </c>
      <c r="P670" s="1" t="s">
        <v>69</v>
      </c>
      <c r="Q670" s="1" t="s">
        <v>1404</v>
      </c>
      <c r="R670" s="1">
        <v>93010</v>
      </c>
      <c r="S670" s="2">
        <v>42063</v>
      </c>
      <c r="T670" s="2">
        <v>42063</v>
      </c>
      <c r="U670" s="1">
        <v>372.40199999999999</v>
      </c>
      <c r="V670" s="1">
        <v>7</v>
      </c>
      <c r="W670" s="1">
        <v>681.42</v>
      </c>
      <c r="X670" s="1">
        <v>88587</v>
      </c>
      <c r="Y670" s="1">
        <v>125.89</v>
      </c>
      <c r="Z670" s="1" t="s">
        <v>40</v>
      </c>
    </row>
    <row r="671" spans="1:26" x14ac:dyDescent="0.25">
      <c r="A671" s="1">
        <v>2587</v>
      </c>
      <c r="B671" s="1" t="s">
        <v>1407</v>
      </c>
      <c r="C671" s="1" t="s">
        <v>96</v>
      </c>
      <c r="D671" s="1">
        <v>0.01</v>
      </c>
      <c r="E671" s="4">
        <v>6.48</v>
      </c>
      <c r="F671" s="4">
        <v>6.57</v>
      </c>
      <c r="G671" s="1" t="s">
        <v>66</v>
      </c>
      <c r="H671" s="1" t="s">
        <v>50</v>
      </c>
      <c r="I671" s="1" t="s">
        <v>25</v>
      </c>
      <c r="J671" s="1" t="s">
        <v>67</v>
      </c>
      <c r="K671" s="1" t="s">
        <v>52</v>
      </c>
      <c r="L671" s="1" t="s">
        <v>1408</v>
      </c>
      <c r="M671" s="1">
        <v>0.37</v>
      </c>
      <c r="N671" s="1" t="s">
        <v>8</v>
      </c>
      <c r="O671" s="1" t="s">
        <v>29</v>
      </c>
      <c r="P671" s="1" t="s">
        <v>337</v>
      </c>
      <c r="Q671" s="1" t="s">
        <v>1409</v>
      </c>
      <c r="R671" s="1">
        <v>54220</v>
      </c>
      <c r="S671" s="2">
        <v>42063</v>
      </c>
      <c r="T671" s="2">
        <v>42063</v>
      </c>
      <c r="U671" s="1">
        <v>-46.5244</v>
      </c>
      <c r="V671" s="1">
        <v>18</v>
      </c>
      <c r="W671" s="1">
        <v>127.83</v>
      </c>
      <c r="X671" s="1">
        <v>91166</v>
      </c>
      <c r="Y671" s="1">
        <v>6.4700000000000006</v>
      </c>
      <c r="Z671" s="1" t="s">
        <v>32</v>
      </c>
    </row>
    <row r="672" spans="1:26" x14ac:dyDescent="0.25">
      <c r="A672" s="1">
        <v>2861</v>
      </c>
      <c r="B672" s="1" t="s">
        <v>1410</v>
      </c>
      <c r="C672" s="1" t="s">
        <v>96</v>
      </c>
      <c r="D672" s="1">
        <v>0.05</v>
      </c>
      <c r="E672" s="4">
        <v>20.99</v>
      </c>
      <c r="F672" s="4">
        <v>4.8099999999999996</v>
      </c>
      <c r="G672" s="1" t="s">
        <v>15</v>
      </c>
      <c r="H672" s="1" t="s">
        <v>73</v>
      </c>
      <c r="I672" s="1" t="s">
        <v>17</v>
      </c>
      <c r="J672" s="1" t="s">
        <v>115</v>
      </c>
      <c r="K672" s="1" t="s">
        <v>124</v>
      </c>
      <c r="L672" s="1" t="s">
        <v>1411</v>
      </c>
      <c r="M672" s="1">
        <v>0.57999999999999996</v>
      </c>
      <c r="N672" s="1" t="s">
        <v>8</v>
      </c>
      <c r="O672" s="1" t="s">
        <v>29</v>
      </c>
      <c r="P672" s="1" t="s">
        <v>517</v>
      </c>
      <c r="Q672" s="1" t="s">
        <v>1190</v>
      </c>
      <c r="R672" s="1">
        <v>67601</v>
      </c>
      <c r="S672" s="2">
        <v>42063</v>
      </c>
      <c r="T672" s="2">
        <v>42063</v>
      </c>
      <c r="U672" s="1">
        <v>4.9017600000000003</v>
      </c>
      <c r="V672" s="1">
        <v>11</v>
      </c>
      <c r="W672" s="1">
        <v>199.43</v>
      </c>
      <c r="X672" s="1">
        <v>88280</v>
      </c>
      <c r="Y672" s="1">
        <v>20.939999999999998</v>
      </c>
      <c r="Z672" s="1" t="s">
        <v>32</v>
      </c>
    </row>
    <row r="673" spans="1:26" x14ac:dyDescent="0.25">
      <c r="A673" s="1">
        <v>2923</v>
      </c>
      <c r="B673" s="1" t="s">
        <v>1412</v>
      </c>
      <c r="C673" s="1" t="s">
        <v>96</v>
      </c>
      <c r="D673" s="1">
        <v>0</v>
      </c>
      <c r="E673" s="4">
        <v>6.37</v>
      </c>
      <c r="F673" s="4">
        <v>5.19</v>
      </c>
      <c r="G673" s="1" t="s">
        <v>15</v>
      </c>
      <c r="H673" s="1" t="s">
        <v>16</v>
      </c>
      <c r="I673" s="1" t="s">
        <v>25</v>
      </c>
      <c r="J673" s="1" t="s">
        <v>51</v>
      </c>
      <c r="K673" s="1" t="s">
        <v>52</v>
      </c>
      <c r="L673" s="1" t="s">
        <v>887</v>
      </c>
      <c r="M673" s="1">
        <v>0.38</v>
      </c>
      <c r="N673" s="1" t="s">
        <v>8</v>
      </c>
      <c r="O673" s="1" t="s">
        <v>90</v>
      </c>
      <c r="P673" s="1" t="s">
        <v>398</v>
      </c>
      <c r="Q673" s="1" t="s">
        <v>1413</v>
      </c>
      <c r="R673" s="1">
        <v>21740</v>
      </c>
      <c r="S673" s="2">
        <v>42063</v>
      </c>
      <c r="T673" s="2">
        <v>42065</v>
      </c>
      <c r="U673" s="1">
        <v>-27.1492</v>
      </c>
      <c r="V673" s="1">
        <v>15</v>
      </c>
      <c r="W673" s="1">
        <v>99.75</v>
      </c>
      <c r="X673" s="1">
        <v>86592</v>
      </c>
      <c r="Y673" s="1">
        <v>6.37</v>
      </c>
      <c r="Z673" s="1" t="s">
        <v>93</v>
      </c>
    </row>
    <row r="674" spans="1:26" x14ac:dyDescent="0.25">
      <c r="A674" s="1">
        <v>3151</v>
      </c>
      <c r="B674" s="1" t="s">
        <v>933</v>
      </c>
      <c r="C674" s="1" t="s">
        <v>96</v>
      </c>
      <c r="D674" s="1">
        <v>0.04</v>
      </c>
      <c r="E674" s="4">
        <v>17.239999999999998</v>
      </c>
      <c r="F674" s="4">
        <v>3.26</v>
      </c>
      <c r="G674" s="1" t="s">
        <v>15</v>
      </c>
      <c r="H674" s="1" t="s">
        <v>50</v>
      </c>
      <c r="I674" s="1" t="s">
        <v>25</v>
      </c>
      <c r="J674" s="1" t="s">
        <v>548</v>
      </c>
      <c r="K674" s="1" t="s">
        <v>19</v>
      </c>
      <c r="L674" s="1" t="s">
        <v>1414</v>
      </c>
      <c r="M674" s="1">
        <v>0.56000000000000005</v>
      </c>
      <c r="N674" s="1" t="s">
        <v>8</v>
      </c>
      <c r="O674" s="1" t="s">
        <v>37</v>
      </c>
      <c r="P674" s="1" t="s">
        <v>69</v>
      </c>
      <c r="Q674" s="1" t="s">
        <v>934</v>
      </c>
      <c r="R674" s="1">
        <v>92277</v>
      </c>
      <c r="S674" s="2">
        <v>42063</v>
      </c>
      <c r="T674" s="2">
        <v>42063</v>
      </c>
      <c r="U674" s="1">
        <v>47.73</v>
      </c>
      <c r="V674" s="1">
        <v>7</v>
      </c>
      <c r="W674" s="1">
        <v>119.6</v>
      </c>
      <c r="X674" s="1">
        <v>88546</v>
      </c>
      <c r="Y674" s="1">
        <v>17.2</v>
      </c>
      <c r="Z674" s="1" t="s">
        <v>40</v>
      </c>
    </row>
    <row r="675" spans="1:26" x14ac:dyDescent="0.25">
      <c r="A675" s="1">
        <v>719</v>
      </c>
      <c r="B675" s="1" t="s">
        <v>1415</v>
      </c>
      <c r="C675" s="1" t="s">
        <v>49</v>
      </c>
      <c r="D675" s="1">
        <v>0</v>
      </c>
      <c r="E675" s="4">
        <v>8.5</v>
      </c>
      <c r="F675" s="4">
        <v>1.99</v>
      </c>
      <c r="G675" s="1" t="s">
        <v>15</v>
      </c>
      <c r="H675" s="1" t="s">
        <v>73</v>
      </c>
      <c r="I675" s="1" t="s">
        <v>17</v>
      </c>
      <c r="J675" s="1" t="s">
        <v>18</v>
      </c>
      <c r="K675" s="1" t="s">
        <v>19</v>
      </c>
      <c r="L675" s="1" t="s">
        <v>1386</v>
      </c>
      <c r="M675" s="1">
        <v>0.49</v>
      </c>
      <c r="N675" s="1" t="s">
        <v>8</v>
      </c>
      <c r="O675" s="1" t="s">
        <v>37</v>
      </c>
      <c r="P675" s="1" t="s">
        <v>276</v>
      </c>
      <c r="Q675" s="1" t="s">
        <v>1416</v>
      </c>
      <c r="R675" s="1">
        <v>89041</v>
      </c>
      <c r="S675" s="2">
        <v>42063</v>
      </c>
      <c r="T675" s="2">
        <v>42065</v>
      </c>
      <c r="U675" s="1">
        <v>71.735600000000005</v>
      </c>
      <c r="V675" s="1">
        <v>14</v>
      </c>
      <c r="W675" s="1">
        <v>122.25</v>
      </c>
      <c r="X675" s="1">
        <v>89344</v>
      </c>
      <c r="Y675" s="1">
        <v>8.5</v>
      </c>
      <c r="Z675" s="1" t="s">
        <v>40</v>
      </c>
    </row>
    <row r="676" spans="1:26" x14ac:dyDescent="0.25">
      <c r="A676" s="1">
        <v>719</v>
      </c>
      <c r="B676" s="1" t="s">
        <v>1415</v>
      </c>
      <c r="C676" s="1" t="s">
        <v>49</v>
      </c>
      <c r="D676" s="1">
        <v>0.03</v>
      </c>
      <c r="E676" s="4">
        <v>95.43</v>
      </c>
      <c r="F676" s="4">
        <v>19.989999999999998</v>
      </c>
      <c r="G676" s="1" t="s">
        <v>15</v>
      </c>
      <c r="H676" s="1" t="s">
        <v>73</v>
      </c>
      <c r="I676" s="1" t="s">
        <v>25</v>
      </c>
      <c r="J676" s="1" t="s">
        <v>57</v>
      </c>
      <c r="K676" s="1" t="s">
        <v>52</v>
      </c>
      <c r="L676" s="1" t="s">
        <v>1417</v>
      </c>
      <c r="M676" s="1">
        <v>0.79</v>
      </c>
      <c r="N676" s="1" t="s">
        <v>8</v>
      </c>
      <c r="O676" s="1" t="s">
        <v>37</v>
      </c>
      <c r="P676" s="1" t="s">
        <v>276</v>
      </c>
      <c r="Q676" s="1" t="s">
        <v>1416</v>
      </c>
      <c r="R676" s="1">
        <v>89041</v>
      </c>
      <c r="S676" s="2">
        <v>42063</v>
      </c>
      <c r="T676" s="2">
        <v>42065</v>
      </c>
      <c r="U676" s="1">
        <v>-79.320800000000006</v>
      </c>
      <c r="V676" s="1">
        <v>2</v>
      </c>
      <c r="W676" s="1">
        <v>206.09</v>
      </c>
      <c r="X676" s="1">
        <v>89344</v>
      </c>
      <c r="Y676" s="1">
        <v>95.4</v>
      </c>
      <c r="Z676" s="1" t="s">
        <v>40</v>
      </c>
    </row>
    <row r="677" spans="1:26" x14ac:dyDescent="0.25">
      <c r="A677" s="1">
        <v>1482</v>
      </c>
      <c r="B677" s="1" t="s">
        <v>1418</v>
      </c>
      <c r="C677" s="1" t="s">
        <v>49</v>
      </c>
      <c r="D677" s="1">
        <v>0.05</v>
      </c>
      <c r="E677" s="4">
        <v>9.65</v>
      </c>
      <c r="F677" s="4">
        <v>6.22</v>
      </c>
      <c r="G677" s="1" t="s">
        <v>15</v>
      </c>
      <c r="H677" s="1" t="s">
        <v>73</v>
      </c>
      <c r="I677" s="1" t="s">
        <v>4</v>
      </c>
      <c r="J677" s="1" t="s">
        <v>106</v>
      </c>
      <c r="K677" s="1" t="s">
        <v>52</v>
      </c>
      <c r="L677" s="1" t="s">
        <v>1261</v>
      </c>
      <c r="M677" s="1">
        <v>0.55000000000000004</v>
      </c>
      <c r="N677" s="1" t="s">
        <v>8</v>
      </c>
      <c r="O677" s="1" t="s">
        <v>29</v>
      </c>
      <c r="P677" s="1" t="s">
        <v>269</v>
      </c>
      <c r="Q677" s="1" t="s">
        <v>974</v>
      </c>
      <c r="R677" s="1">
        <v>48708</v>
      </c>
      <c r="S677" s="2">
        <v>42063</v>
      </c>
      <c r="T677" s="2">
        <v>42063</v>
      </c>
      <c r="U677" s="1">
        <v>-14.6432</v>
      </c>
      <c r="V677" s="1">
        <v>15</v>
      </c>
      <c r="W677" s="1">
        <v>151.34</v>
      </c>
      <c r="X677" s="1">
        <v>91363</v>
      </c>
      <c r="Y677" s="1">
        <v>9.6</v>
      </c>
      <c r="Z677" s="1" t="s">
        <v>32</v>
      </c>
    </row>
    <row r="678" spans="1:26" x14ac:dyDescent="0.25">
      <c r="A678" s="1">
        <v>2908</v>
      </c>
      <c r="B678" s="1" t="s">
        <v>305</v>
      </c>
      <c r="C678" s="1" t="s">
        <v>49</v>
      </c>
      <c r="D678" s="1">
        <v>0.05</v>
      </c>
      <c r="E678" s="4">
        <v>34.979999999999997</v>
      </c>
      <c r="F678" s="4">
        <v>7.53</v>
      </c>
      <c r="G678" s="1" t="s">
        <v>66</v>
      </c>
      <c r="H678" s="1" t="s">
        <v>50</v>
      </c>
      <c r="I678" s="1" t="s">
        <v>17</v>
      </c>
      <c r="J678" s="1" t="s">
        <v>18</v>
      </c>
      <c r="K678" s="1" t="s">
        <v>52</v>
      </c>
      <c r="L678" s="1" t="s">
        <v>1419</v>
      </c>
      <c r="M678" s="1">
        <v>0.76</v>
      </c>
      <c r="N678" s="1" t="s">
        <v>8</v>
      </c>
      <c r="O678" s="1" t="s">
        <v>90</v>
      </c>
      <c r="P678" s="1" t="s">
        <v>297</v>
      </c>
      <c r="Q678" s="1" t="s">
        <v>307</v>
      </c>
      <c r="R678" s="1">
        <v>44125</v>
      </c>
      <c r="S678" s="2">
        <v>42063</v>
      </c>
      <c r="T678" s="2">
        <v>42066</v>
      </c>
      <c r="U678" s="1">
        <v>-32.666400000000003</v>
      </c>
      <c r="V678" s="1">
        <v>16</v>
      </c>
      <c r="W678" s="1">
        <v>581.08000000000004</v>
      </c>
      <c r="X678" s="1">
        <v>88157</v>
      </c>
      <c r="Y678" s="1">
        <v>34.93</v>
      </c>
      <c r="Z678" s="1" t="s">
        <v>93</v>
      </c>
    </row>
    <row r="679" spans="1:26" x14ac:dyDescent="0.25">
      <c r="A679" s="1">
        <v>2908</v>
      </c>
      <c r="B679" s="1" t="s">
        <v>305</v>
      </c>
      <c r="C679" s="1" t="s">
        <v>49</v>
      </c>
      <c r="D679" s="1">
        <v>0</v>
      </c>
      <c r="E679" s="4">
        <v>3.14</v>
      </c>
      <c r="F679" s="4">
        <v>1.92</v>
      </c>
      <c r="G679" s="1" t="s">
        <v>15</v>
      </c>
      <c r="H679" s="1" t="s">
        <v>50</v>
      </c>
      <c r="I679" s="1" t="s">
        <v>25</v>
      </c>
      <c r="J679" s="1" t="s">
        <v>548</v>
      </c>
      <c r="K679" s="1" t="s">
        <v>27</v>
      </c>
      <c r="L679" s="1" t="s">
        <v>1420</v>
      </c>
      <c r="M679" s="1">
        <v>0.84</v>
      </c>
      <c r="N679" s="1" t="s">
        <v>8</v>
      </c>
      <c r="O679" s="1" t="s">
        <v>90</v>
      </c>
      <c r="P679" s="1" t="s">
        <v>297</v>
      </c>
      <c r="Q679" s="1" t="s">
        <v>307</v>
      </c>
      <c r="R679" s="1">
        <v>44125</v>
      </c>
      <c r="S679" s="2">
        <v>42063</v>
      </c>
      <c r="T679" s="2">
        <v>42065</v>
      </c>
      <c r="U679" s="1">
        <v>-13.135199999999999</v>
      </c>
      <c r="V679" s="1">
        <v>8</v>
      </c>
      <c r="W679" s="1">
        <v>27.53</v>
      </c>
      <c r="X679" s="1">
        <v>88157</v>
      </c>
      <c r="Y679" s="1">
        <v>3.14</v>
      </c>
      <c r="Z679" s="1" t="s">
        <v>93</v>
      </c>
    </row>
    <row r="680" spans="1:26" x14ac:dyDescent="0.25">
      <c r="A680" s="1">
        <v>2931</v>
      </c>
      <c r="B680" s="1" t="s">
        <v>1421</v>
      </c>
      <c r="C680" s="1" t="s">
        <v>49</v>
      </c>
      <c r="D680" s="1">
        <v>0.1</v>
      </c>
      <c r="E680" s="4">
        <v>11.55</v>
      </c>
      <c r="F680" s="4">
        <v>2.36</v>
      </c>
      <c r="G680" s="1" t="s">
        <v>15</v>
      </c>
      <c r="H680" s="1" t="s">
        <v>3</v>
      </c>
      <c r="I680" s="1" t="s">
        <v>25</v>
      </c>
      <c r="J680" s="1" t="s">
        <v>26</v>
      </c>
      <c r="K680" s="1" t="s">
        <v>27</v>
      </c>
      <c r="L680" s="1" t="s">
        <v>360</v>
      </c>
      <c r="M680" s="1">
        <v>0.55000000000000004</v>
      </c>
      <c r="N680" s="1" t="s">
        <v>8</v>
      </c>
      <c r="O680" s="1" t="s">
        <v>37</v>
      </c>
      <c r="P680" s="1" t="s">
        <v>69</v>
      </c>
      <c r="Q680" s="1" t="s">
        <v>1422</v>
      </c>
      <c r="R680" s="1">
        <v>95630</v>
      </c>
      <c r="S680" s="2">
        <v>42063</v>
      </c>
      <c r="T680" s="2">
        <v>42063</v>
      </c>
      <c r="U680" s="1">
        <v>69.767200000000003</v>
      </c>
      <c r="V680" s="1">
        <v>12</v>
      </c>
      <c r="W680" s="1">
        <v>135.77000000000001</v>
      </c>
      <c r="X680" s="1">
        <v>87619</v>
      </c>
      <c r="Y680" s="1">
        <v>11.450000000000001</v>
      </c>
      <c r="Z680" s="1" t="s">
        <v>40</v>
      </c>
    </row>
    <row r="681" spans="1:26" x14ac:dyDescent="0.25">
      <c r="A681" s="1">
        <v>946</v>
      </c>
      <c r="B681" s="1" t="s">
        <v>1423</v>
      </c>
      <c r="C681" s="1" t="s">
        <v>1</v>
      </c>
      <c r="D681" s="1">
        <v>0.09</v>
      </c>
      <c r="E681" s="4">
        <v>90.98</v>
      </c>
      <c r="F681" s="4">
        <v>56.2</v>
      </c>
      <c r="G681" s="1" t="s">
        <v>66</v>
      </c>
      <c r="H681" s="1" t="s">
        <v>50</v>
      </c>
      <c r="I681" s="1" t="s">
        <v>4</v>
      </c>
      <c r="J681" s="1" t="s">
        <v>106</v>
      </c>
      <c r="K681" s="1" t="s">
        <v>124</v>
      </c>
      <c r="L681" s="1" t="s">
        <v>787</v>
      </c>
      <c r="M681" s="1">
        <v>0.74</v>
      </c>
      <c r="N681" s="1" t="s">
        <v>8</v>
      </c>
      <c r="O681" s="1" t="s">
        <v>90</v>
      </c>
      <c r="P681" s="1" t="s">
        <v>311</v>
      </c>
      <c r="Q681" s="1" t="s">
        <v>1184</v>
      </c>
      <c r="R681" s="1">
        <v>4210</v>
      </c>
      <c r="S681" s="2">
        <v>42064</v>
      </c>
      <c r="T681" s="2">
        <v>42065</v>
      </c>
      <c r="U681" s="1">
        <v>-1570.32</v>
      </c>
      <c r="V681" s="1">
        <v>20</v>
      </c>
      <c r="W681" s="1">
        <v>1782.44</v>
      </c>
      <c r="X681" s="1">
        <v>86566</v>
      </c>
      <c r="Y681" s="1">
        <v>90.89</v>
      </c>
      <c r="Z681" s="1" t="s">
        <v>93</v>
      </c>
    </row>
    <row r="682" spans="1:26" x14ac:dyDescent="0.25">
      <c r="A682" s="1">
        <v>1014</v>
      </c>
      <c r="B682" s="1" t="s">
        <v>1424</v>
      </c>
      <c r="C682" s="1" t="s">
        <v>1</v>
      </c>
      <c r="D682" s="1">
        <v>0.09</v>
      </c>
      <c r="E682" s="4">
        <v>28.48</v>
      </c>
      <c r="F682" s="4">
        <v>1.99</v>
      </c>
      <c r="G682" s="1" t="s">
        <v>15</v>
      </c>
      <c r="H682" s="1" t="s">
        <v>50</v>
      </c>
      <c r="I682" s="1" t="s">
        <v>17</v>
      </c>
      <c r="J682" s="1" t="s">
        <v>18</v>
      </c>
      <c r="K682" s="1" t="s">
        <v>19</v>
      </c>
      <c r="L682" s="1" t="s">
        <v>192</v>
      </c>
      <c r="M682" s="1">
        <v>0.4</v>
      </c>
      <c r="N682" s="1" t="s">
        <v>8</v>
      </c>
      <c r="O682" s="1" t="s">
        <v>9</v>
      </c>
      <c r="P682" s="1" t="s">
        <v>21</v>
      </c>
      <c r="Q682" s="1" t="s">
        <v>1425</v>
      </c>
      <c r="R682" s="1">
        <v>72022</v>
      </c>
      <c r="S682" s="2">
        <v>42064</v>
      </c>
      <c r="T682" s="2">
        <v>42065</v>
      </c>
      <c r="U682" s="1">
        <v>-17.149999999999999</v>
      </c>
      <c r="V682" s="1">
        <v>6</v>
      </c>
      <c r="W682" s="1">
        <v>160.16999999999999</v>
      </c>
      <c r="X682" s="1">
        <v>88387</v>
      </c>
      <c r="Y682" s="1">
        <v>28.39</v>
      </c>
      <c r="Z682" s="1" t="s">
        <v>12</v>
      </c>
    </row>
    <row r="683" spans="1:26" x14ac:dyDescent="0.25">
      <c r="A683" s="1">
        <v>1014</v>
      </c>
      <c r="B683" s="1" t="s">
        <v>1424</v>
      </c>
      <c r="C683" s="1" t="s">
        <v>1</v>
      </c>
      <c r="D683" s="1">
        <v>0</v>
      </c>
      <c r="E683" s="4">
        <v>2.08</v>
      </c>
      <c r="F683" s="4">
        <v>5.33</v>
      </c>
      <c r="G683" s="1" t="s">
        <v>15</v>
      </c>
      <c r="H683" s="1" t="s">
        <v>50</v>
      </c>
      <c r="I683" s="1" t="s">
        <v>4</v>
      </c>
      <c r="J683" s="1" t="s">
        <v>106</v>
      </c>
      <c r="K683" s="1" t="s">
        <v>52</v>
      </c>
      <c r="L683" s="1" t="s">
        <v>439</v>
      </c>
      <c r="M683" s="1">
        <v>0.43</v>
      </c>
      <c r="N683" s="1" t="s">
        <v>8</v>
      </c>
      <c r="O683" s="1" t="s">
        <v>9</v>
      </c>
      <c r="P683" s="1" t="s">
        <v>21</v>
      </c>
      <c r="Q683" s="1" t="s">
        <v>1425</v>
      </c>
      <c r="R683" s="1">
        <v>72022</v>
      </c>
      <c r="S683" s="2">
        <v>42064</v>
      </c>
      <c r="T683" s="2">
        <v>42066</v>
      </c>
      <c r="U683" s="1">
        <v>-29.54</v>
      </c>
      <c r="V683" s="1">
        <v>3</v>
      </c>
      <c r="W683" s="1">
        <v>7.47</v>
      </c>
      <c r="X683" s="1">
        <v>88387</v>
      </c>
      <c r="Y683" s="1">
        <v>2.08</v>
      </c>
      <c r="Z683" s="1" t="s">
        <v>12</v>
      </c>
    </row>
    <row r="684" spans="1:26" x14ac:dyDescent="0.25">
      <c r="A684" s="1">
        <v>1014</v>
      </c>
      <c r="B684" s="1" t="s">
        <v>1424</v>
      </c>
      <c r="C684" s="1" t="s">
        <v>1</v>
      </c>
      <c r="D684" s="1">
        <v>0.06</v>
      </c>
      <c r="E684" s="4">
        <v>45.99</v>
      </c>
      <c r="F684" s="4">
        <v>4.99</v>
      </c>
      <c r="G684" s="1" t="s">
        <v>66</v>
      </c>
      <c r="H684" s="1" t="s">
        <v>50</v>
      </c>
      <c r="I684" s="1" t="s">
        <v>17</v>
      </c>
      <c r="J684" s="1" t="s">
        <v>115</v>
      </c>
      <c r="K684" s="1" t="s">
        <v>52</v>
      </c>
      <c r="L684" s="1" t="s">
        <v>1426</v>
      </c>
      <c r="M684" s="1">
        <v>0.56000000000000005</v>
      </c>
      <c r="N684" s="1" t="s">
        <v>8</v>
      </c>
      <c r="O684" s="1" t="s">
        <v>9</v>
      </c>
      <c r="P684" s="1" t="s">
        <v>21</v>
      </c>
      <c r="Q684" s="1" t="s">
        <v>1425</v>
      </c>
      <c r="R684" s="1">
        <v>72022</v>
      </c>
      <c r="S684" s="2">
        <v>42064</v>
      </c>
      <c r="T684" s="2">
        <v>42065</v>
      </c>
      <c r="U684" s="1">
        <v>-329.78399999999999</v>
      </c>
      <c r="V684" s="1">
        <v>10</v>
      </c>
      <c r="W684" s="1">
        <v>370.81</v>
      </c>
      <c r="X684" s="1">
        <v>88387</v>
      </c>
      <c r="Y684" s="1">
        <v>45.93</v>
      </c>
      <c r="Z684" s="1" t="s">
        <v>12</v>
      </c>
    </row>
    <row r="685" spans="1:26" x14ac:dyDescent="0.25">
      <c r="A685" s="1">
        <v>1279</v>
      </c>
      <c r="B685" s="1" t="s">
        <v>1427</v>
      </c>
      <c r="C685" s="1" t="s">
        <v>1</v>
      </c>
      <c r="D685" s="1">
        <v>7.0000000000000007E-2</v>
      </c>
      <c r="E685" s="4">
        <v>40.98</v>
      </c>
      <c r="F685" s="4">
        <v>7.47</v>
      </c>
      <c r="G685" s="1" t="s">
        <v>15</v>
      </c>
      <c r="H685" s="1" t="s">
        <v>73</v>
      </c>
      <c r="I685" s="1" t="s">
        <v>25</v>
      </c>
      <c r="J685" s="1" t="s">
        <v>51</v>
      </c>
      <c r="K685" s="1" t="s">
        <v>52</v>
      </c>
      <c r="L685" s="1" t="s">
        <v>1359</v>
      </c>
      <c r="M685" s="1">
        <v>0.37</v>
      </c>
      <c r="N685" s="1" t="s">
        <v>8</v>
      </c>
      <c r="O685" s="1" t="s">
        <v>29</v>
      </c>
      <c r="P685" s="1" t="s">
        <v>30</v>
      </c>
      <c r="Q685" s="1" t="s">
        <v>1428</v>
      </c>
      <c r="R685" s="1">
        <v>46324</v>
      </c>
      <c r="S685" s="2">
        <v>42064</v>
      </c>
      <c r="T685" s="2">
        <v>42065</v>
      </c>
      <c r="U685" s="1">
        <v>54.901499999999999</v>
      </c>
      <c r="V685" s="1">
        <v>2</v>
      </c>
      <c r="W685" s="1">
        <v>81.900000000000006</v>
      </c>
      <c r="X685" s="1">
        <v>90114</v>
      </c>
      <c r="Y685" s="1">
        <v>40.909999999999997</v>
      </c>
      <c r="Z685" s="1" t="s">
        <v>32</v>
      </c>
    </row>
    <row r="686" spans="1:26" x14ac:dyDescent="0.25">
      <c r="A686" s="1">
        <v>1280</v>
      </c>
      <c r="B686" s="1" t="s">
        <v>1429</v>
      </c>
      <c r="C686" s="1" t="s">
        <v>1</v>
      </c>
      <c r="D686" s="1">
        <v>7.0000000000000007E-2</v>
      </c>
      <c r="E686" s="4">
        <v>40.98</v>
      </c>
      <c r="F686" s="4">
        <v>7.47</v>
      </c>
      <c r="G686" s="1" t="s">
        <v>15</v>
      </c>
      <c r="H686" s="1" t="s">
        <v>73</v>
      </c>
      <c r="I686" s="1" t="s">
        <v>25</v>
      </c>
      <c r="J686" s="1" t="s">
        <v>51</v>
      </c>
      <c r="K686" s="1" t="s">
        <v>52</v>
      </c>
      <c r="L686" s="1" t="s">
        <v>1359</v>
      </c>
      <c r="M686" s="1">
        <v>0.37</v>
      </c>
      <c r="N686" s="1" t="s">
        <v>8</v>
      </c>
      <c r="O686" s="1" t="s">
        <v>37</v>
      </c>
      <c r="P686" s="1" t="s">
        <v>45</v>
      </c>
      <c r="Q686" s="1" t="s">
        <v>122</v>
      </c>
      <c r="R686" s="1">
        <v>98119</v>
      </c>
      <c r="S686" s="2">
        <v>42064</v>
      </c>
      <c r="T686" s="2">
        <v>42065</v>
      </c>
      <c r="U686" s="1">
        <v>54.901499999999999</v>
      </c>
      <c r="V686" s="1">
        <v>8</v>
      </c>
      <c r="W686" s="1">
        <v>327.61</v>
      </c>
      <c r="X686" s="1">
        <v>19042</v>
      </c>
      <c r="Y686" s="1">
        <v>40.909999999999997</v>
      </c>
      <c r="Z686" s="1" t="s">
        <v>40</v>
      </c>
    </row>
    <row r="687" spans="1:26" x14ac:dyDescent="0.25">
      <c r="A687" s="1">
        <v>2718</v>
      </c>
      <c r="B687" s="1" t="s">
        <v>1430</v>
      </c>
      <c r="C687" s="1" t="s">
        <v>1</v>
      </c>
      <c r="D687" s="1">
        <v>0.1</v>
      </c>
      <c r="E687" s="4">
        <v>6.74</v>
      </c>
      <c r="F687" s="4">
        <v>1.72</v>
      </c>
      <c r="G687" s="1" t="s">
        <v>15</v>
      </c>
      <c r="H687" s="1" t="s">
        <v>16</v>
      </c>
      <c r="I687" s="1" t="s">
        <v>25</v>
      </c>
      <c r="J687" s="1" t="s">
        <v>67</v>
      </c>
      <c r="K687" s="1" t="s">
        <v>27</v>
      </c>
      <c r="L687" s="1" t="s">
        <v>1431</v>
      </c>
      <c r="M687" s="1">
        <v>0.35</v>
      </c>
      <c r="N687" s="1" t="s">
        <v>8</v>
      </c>
      <c r="O687" s="1" t="s">
        <v>29</v>
      </c>
      <c r="P687" s="1" t="s">
        <v>82</v>
      </c>
      <c r="Q687" s="1" t="s">
        <v>424</v>
      </c>
      <c r="R687" s="1">
        <v>60438</v>
      </c>
      <c r="S687" s="2">
        <v>42064</v>
      </c>
      <c r="T687" s="2">
        <v>42066</v>
      </c>
      <c r="U687" s="1">
        <v>65.41</v>
      </c>
      <c r="V687" s="1">
        <v>15</v>
      </c>
      <c r="W687" s="1">
        <v>98.17</v>
      </c>
      <c r="X687" s="1">
        <v>89394</v>
      </c>
      <c r="Y687" s="1">
        <v>6.6400000000000006</v>
      </c>
      <c r="Z687" s="1" t="s">
        <v>32</v>
      </c>
    </row>
    <row r="688" spans="1:26" x14ac:dyDescent="0.25">
      <c r="A688" s="1">
        <v>1561</v>
      </c>
      <c r="B688" s="1" t="s">
        <v>1432</v>
      </c>
      <c r="C688" s="1" t="s">
        <v>14</v>
      </c>
      <c r="D688" s="1">
        <v>0.02</v>
      </c>
      <c r="E688" s="4">
        <v>11.34</v>
      </c>
      <c r="F688" s="4">
        <v>11.25</v>
      </c>
      <c r="G688" s="1" t="s">
        <v>15</v>
      </c>
      <c r="H688" s="1" t="s">
        <v>73</v>
      </c>
      <c r="I688" s="1" t="s">
        <v>25</v>
      </c>
      <c r="J688" s="1" t="s">
        <v>67</v>
      </c>
      <c r="K688" s="1" t="s">
        <v>52</v>
      </c>
      <c r="L688" s="1" t="s">
        <v>1433</v>
      </c>
      <c r="M688" s="1">
        <v>0.36</v>
      </c>
      <c r="N688" s="1" t="s">
        <v>8</v>
      </c>
      <c r="O688" s="1" t="s">
        <v>29</v>
      </c>
      <c r="P688" s="1" t="s">
        <v>167</v>
      </c>
      <c r="Q688" s="1" t="s">
        <v>1434</v>
      </c>
      <c r="R688" s="1">
        <v>76063</v>
      </c>
      <c r="S688" s="2">
        <v>42064</v>
      </c>
      <c r="T688" s="2">
        <v>42065</v>
      </c>
      <c r="U688" s="1">
        <v>-155.21</v>
      </c>
      <c r="V688" s="1">
        <v>9</v>
      </c>
      <c r="W688" s="1">
        <v>105.75</v>
      </c>
      <c r="X688" s="1">
        <v>88093</v>
      </c>
      <c r="Y688" s="1">
        <v>11.32</v>
      </c>
      <c r="Z688" s="1" t="s">
        <v>32</v>
      </c>
    </row>
    <row r="689" spans="1:26" x14ac:dyDescent="0.25">
      <c r="A689" s="1">
        <v>1764</v>
      </c>
      <c r="B689" s="1" t="s">
        <v>691</v>
      </c>
      <c r="C689" s="1" t="s">
        <v>14</v>
      </c>
      <c r="D689" s="1">
        <v>0.06</v>
      </c>
      <c r="E689" s="4">
        <v>19.98</v>
      </c>
      <c r="F689" s="4">
        <v>10.49</v>
      </c>
      <c r="G689" s="1" t="s">
        <v>15</v>
      </c>
      <c r="H689" s="1" t="s">
        <v>16</v>
      </c>
      <c r="I689" s="1" t="s">
        <v>4</v>
      </c>
      <c r="J689" s="1" t="s">
        <v>106</v>
      </c>
      <c r="K689" s="1" t="s">
        <v>52</v>
      </c>
      <c r="L689" s="1" t="s">
        <v>1435</v>
      </c>
      <c r="M689" s="1">
        <v>0.49</v>
      </c>
      <c r="N689" s="1" t="s">
        <v>8</v>
      </c>
      <c r="O689" s="1" t="s">
        <v>9</v>
      </c>
      <c r="P689" s="1" t="s">
        <v>103</v>
      </c>
      <c r="Q689" s="1" t="s">
        <v>693</v>
      </c>
      <c r="R689" s="1">
        <v>34698</v>
      </c>
      <c r="S689" s="2">
        <v>42064</v>
      </c>
      <c r="T689" s="2">
        <v>42066</v>
      </c>
      <c r="U689" s="1">
        <v>514.17719999999997</v>
      </c>
      <c r="V689" s="1">
        <v>5</v>
      </c>
      <c r="W689" s="1">
        <v>103.37</v>
      </c>
      <c r="X689" s="1">
        <v>89776</v>
      </c>
      <c r="Y689" s="1">
        <v>19.920000000000002</v>
      </c>
      <c r="Z689" s="1" t="s">
        <v>12</v>
      </c>
    </row>
    <row r="690" spans="1:26" x14ac:dyDescent="0.25">
      <c r="A690" s="1">
        <v>1764</v>
      </c>
      <c r="B690" s="1" t="s">
        <v>691</v>
      </c>
      <c r="C690" s="1" t="s">
        <v>14</v>
      </c>
      <c r="D690" s="1">
        <v>0.08</v>
      </c>
      <c r="E690" s="4">
        <v>1.76</v>
      </c>
      <c r="F690" s="4">
        <v>4.8600000000000003</v>
      </c>
      <c r="G690" s="1" t="s">
        <v>15</v>
      </c>
      <c r="H690" s="1" t="s">
        <v>16</v>
      </c>
      <c r="I690" s="1" t="s">
        <v>4</v>
      </c>
      <c r="J690" s="1" t="s">
        <v>106</v>
      </c>
      <c r="K690" s="1" t="s">
        <v>52</v>
      </c>
      <c r="L690" s="1" t="s">
        <v>586</v>
      </c>
      <c r="M690" s="1">
        <v>0.41</v>
      </c>
      <c r="N690" s="1" t="s">
        <v>8</v>
      </c>
      <c r="O690" s="1" t="s">
        <v>9</v>
      </c>
      <c r="P690" s="1" t="s">
        <v>103</v>
      </c>
      <c r="Q690" s="1" t="s">
        <v>693</v>
      </c>
      <c r="R690" s="1">
        <v>34698</v>
      </c>
      <c r="S690" s="2">
        <v>42064</v>
      </c>
      <c r="T690" s="2">
        <v>42065</v>
      </c>
      <c r="U690" s="1">
        <v>235.65600000000001</v>
      </c>
      <c r="V690" s="1">
        <v>23</v>
      </c>
      <c r="W690" s="1">
        <v>40.22</v>
      </c>
      <c r="X690" s="1">
        <v>89776</v>
      </c>
      <c r="Y690" s="1">
        <v>1.68</v>
      </c>
      <c r="Z690" s="1" t="s">
        <v>12</v>
      </c>
    </row>
    <row r="691" spans="1:26" x14ac:dyDescent="0.25">
      <c r="A691" s="1">
        <v>1917</v>
      </c>
      <c r="B691" s="1" t="s">
        <v>1436</v>
      </c>
      <c r="C691" s="1" t="s">
        <v>14</v>
      </c>
      <c r="D691" s="1">
        <v>0.08</v>
      </c>
      <c r="E691" s="4">
        <v>22.23</v>
      </c>
      <c r="F691" s="4">
        <v>3.63</v>
      </c>
      <c r="G691" s="1" t="s">
        <v>15</v>
      </c>
      <c r="H691" s="1" t="s">
        <v>50</v>
      </c>
      <c r="I691" s="1" t="s">
        <v>4</v>
      </c>
      <c r="J691" s="1" t="s">
        <v>106</v>
      </c>
      <c r="K691" s="1" t="s">
        <v>19</v>
      </c>
      <c r="L691" s="1" t="s">
        <v>1437</v>
      </c>
      <c r="M691" s="1">
        <v>0.52</v>
      </c>
      <c r="N691" s="1" t="s">
        <v>8</v>
      </c>
      <c r="O691" s="1" t="s">
        <v>9</v>
      </c>
      <c r="P691" s="1" t="s">
        <v>21</v>
      </c>
      <c r="Q691" s="1" t="s">
        <v>1438</v>
      </c>
      <c r="R691" s="1">
        <v>72113</v>
      </c>
      <c r="S691" s="2">
        <v>42064</v>
      </c>
      <c r="T691" s="2">
        <v>42066</v>
      </c>
      <c r="U691" s="1">
        <v>-29.61</v>
      </c>
      <c r="V691" s="1">
        <v>10</v>
      </c>
      <c r="W691" s="1">
        <v>210.33</v>
      </c>
      <c r="X691" s="1">
        <v>85897</v>
      </c>
      <c r="Y691" s="1">
        <v>22.150000000000002</v>
      </c>
      <c r="Z691" s="1" t="s">
        <v>12</v>
      </c>
    </row>
    <row r="692" spans="1:26" x14ac:dyDescent="0.25">
      <c r="A692" s="1">
        <v>2437</v>
      </c>
      <c r="B692" s="1" t="s">
        <v>1439</v>
      </c>
      <c r="C692" s="1" t="s">
        <v>24</v>
      </c>
      <c r="D692" s="1">
        <v>0.09</v>
      </c>
      <c r="E692" s="4">
        <v>90.97</v>
      </c>
      <c r="F692" s="4">
        <v>14</v>
      </c>
      <c r="G692" s="1" t="s">
        <v>2</v>
      </c>
      <c r="H692" s="1" t="s">
        <v>50</v>
      </c>
      <c r="I692" s="1" t="s">
        <v>17</v>
      </c>
      <c r="J692" s="1" t="s">
        <v>34</v>
      </c>
      <c r="K692" s="1" t="s">
        <v>35</v>
      </c>
      <c r="L692" s="1" t="s">
        <v>1090</v>
      </c>
      <c r="M692" s="1">
        <v>0.36</v>
      </c>
      <c r="N692" s="1" t="s">
        <v>8</v>
      </c>
      <c r="O692" s="1" t="s">
        <v>29</v>
      </c>
      <c r="P692" s="1" t="s">
        <v>337</v>
      </c>
      <c r="Q692" s="1" t="s">
        <v>1440</v>
      </c>
      <c r="R692" s="1">
        <v>53150</v>
      </c>
      <c r="S692" s="2">
        <v>42064</v>
      </c>
      <c r="T692" s="2">
        <v>42066</v>
      </c>
      <c r="U692" s="1">
        <v>35.29</v>
      </c>
      <c r="V692" s="1">
        <v>3</v>
      </c>
      <c r="W692" s="1">
        <v>260</v>
      </c>
      <c r="X692" s="1">
        <v>90301</v>
      </c>
      <c r="Y692" s="1">
        <v>90.88</v>
      </c>
      <c r="Z692" s="1" t="s">
        <v>32</v>
      </c>
    </row>
    <row r="693" spans="1:26" x14ac:dyDescent="0.25">
      <c r="A693" s="1">
        <v>2454</v>
      </c>
      <c r="B693" s="1" t="s">
        <v>1441</v>
      </c>
      <c r="C693" s="1" t="s">
        <v>96</v>
      </c>
      <c r="D693" s="1">
        <v>0.06</v>
      </c>
      <c r="E693" s="4">
        <v>3499.99</v>
      </c>
      <c r="F693" s="4">
        <v>24.49</v>
      </c>
      <c r="G693" s="1" t="s">
        <v>66</v>
      </c>
      <c r="H693" s="1" t="s">
        <v>73</v>
      </c>
      <c r="I693" s="1" t="s">
        <v>17</v>
      </c>
      <c r="J693" s="1" t="s">
        <v>42</v>
      </c>
      <c r="K693" s="1" t="s">
        <v>43</v>
      </c>
      <c r="L693" s="1" t="s">
        <v>498</v>
      </c>
      <c r="M693" s="1">
        <v>0.37</v>
      </c>
      <c r="N693" s="1" t="s">
        <v>8</v>
      </c>
      <c r="O693" s="1" t="s">
        <v>9</v>
      </c>
      <c r="P693" s="1" t="s">
        <v>144</v>
      </c>
      <c r="Q693" s="1" t="s">
        <v>1442</v>
      </c>
      <c r="R693" s="1">
        <v>35244</v>
      </c>
      <c r="S693" s="2">
        <v>42064</v>
      </c>
      <c r="T693" s="2">
        <v>42067</v>
      </c>
      <c r="U693" s="1">
        <v>-68.432000000000002</v>
      </c>
      <c r="V693" s="1">
        <v>1</v>
      </c>
      <c r="W693" s="1">
        <v>3550.28</v>
      </c>
      <c r="X693" s="1">
        <v>89219</v>
      </c>
      <c r="Y693" s="1">
        <v>3499.93</v>
      </c>
      <c r="Z693" s="1" t="s">
        <v>12</v>
      </c>
    </row>
    <row r="694" spans="1:26" x14ac:dyDescent="0.25">
      <c r="A694" s="1">
        <v>1882</v>
      </c>
      <c r="B694" s="1" t="s">
        <v>1443</v>
      </c>
      <c r="C694" s="1" t="s">
        <v>49</v>
      </c>
      <c r="D694" s="1">
        <v>0.09</v>
      </c>
      <c r="E694" s="4">
        <v>5.78</v>
      </c>
      <c r="F694" s="4">
        <v>5.67</v>
      </c>
      <c r="G694" s="1" t="s">
        <v>15</v>
      </c>
      <c r="H694" s="1" t="s">
        <v>50</v>
      </c>
      <c r="I694" s="1" t="s">
        <v>25</v>
      </c>
      <c r="J694" s="1" t="s">
        <v>67</v>
      </c>
      <c r="K694" s="1" t="s">
        <v>52</v>
      </c>
      <c r="L694" s="1" t="s">
        <v>595</v>
      </c>
      <c r="M694" s="1">
        <v>0.36</v>
      </c>
      <c r="N694" s="1" t="s">
        <v>8</v>
      </c>
      <c r="O694" s="1" t="s">
        <v>90</v>
      </c>
      <c r="P694" s="1" t="s">
        <v>377</v>
      </c>
      <c r="Q694" s="1" t="s">
        <v>1444</v>
      </c>
      <c r="R694" s="1">
        <v>7036</v>
      </c>
      <c r="S694" s="2">
        <v>42064</v>
      </c>
      <c r="T694" s="2">
        <v>42066</v>
      </c>
      <c r="U694" s="1">
        <v>-7.96</v>
      </c>
      <c r="V694" s="1">
        <v>1</v>
      </c>
      <c r="W694" s="1">
        <v>11.35</v>
      </c>
      <c r="X694" s="1">
        <v>87378</v>
      </c>
      <c r="Y694" s="1">
        <v>5.69</v>
      </c>
      <c r="Z694" s="1" t="s">
        <v>93</v>
      </c>
    </row>
    <row r="695" spans="1:26" x14ac:dyDescent="0.25">
      <c r="A695" s="1">
        <v>1885</v>
      </c>
      <c r="B695" s="1" t="s">
        <v>1445</v>
      </c>
      <c r="C695" s="1" t="s">
        <v>49</v>
      </c>
      <c r="D695" s="1">
        <v>0.05</v>
      </c>
      <c r="E695" s="4">
        <v>535.64</v>
      </c>
      <c r="F695" s="4">
        <v>14.7</v>
      </c>
      <c r="G695" s="1" t="s">
        <v>2</v>
      </c>
      <c r="H695" s="1" t="s">
        <v>50</v>
      </c>
      <c r="I695" s="1" t="s">
        <v>17</v>
      </c>
      <c r="J695" s="1" t="s">
        <v>34</v>
      </c>
      <c r="K695" s="1" t="s">
        <v>35</v>
      </c>
      <c r="L695" s="1" t="s">
        <v>1446</v>
      </c>
      <c r="M695" s="1">
        <v>0.59</v>
      </c>
      <c r="N695" s="1" t="s">
        <v>8</v>
      </c>
      <c r="O695" s="1" t="s">
        <v>90</v>
      </c>
      <c r="P695" s="1" t="s">
        <v>564</v>
      </c>
      <c r="Q695" s="1" t="s">
        <v>1447</v>
      </c>
      <c r="R695" s="1">
        <v>2806</v>
      </c>
      <c r="S695" s="2">
        <v>42064</v>
      </c>
      <c r="T695" s="2">
        <v>42066</v>
      </c>
      <c r="U695" s="1">
        <v>4407.4399999999996</v>
      </c>
      <c r="V695" s="1">
        <v>15</v>
      </c>
      <c r="W695" s="1">
        <v>7029.1</v>
      </c>
      <c r="X695" s="1">
        <v>87378</v>
      </c>
      <c r="Y695" s="1">
        <v>535.59</v>
      </c>
      <c r="Z695" s="1" t="s">
        <v>93</v>
      </c>
    </row>
    <row r="696" spans="1:26" x14ac:dyDescent="0.25">
      <c r="A696" s="1">
        <v>3187</v>
      </c>
      <c r="B696" s="1" t="s">
        <v>1448</v>
      </c>
      <c r="C696" s="1" t="s">
        <v>14</v>
      </c>
      <c r="D696" s="1">
        <v>0.08</v>
      </c>
      <c r="E696" s="4">
        <v>170.98</v>
      </c>
      <c r="F696" s="4">
        <v>35.89</v>
      </c>
      <c r="G696" s="1" t="s">
        <v>2</v>
      </c>
      <c r="H696" s="1" t="s">
        <v>3</v>
      </c>
      <c r="I696" s="1" t="s">
        <v>4</v>
      </c>
      <c r="J696" s="1" t="s">
        <v>97</v>
      </c>
      <c r="K696" s="1" t="s">
        <v>6</v>
      </c>
      <c r="L696" s="1" t="s">
        <v>1449</v>
      </c>
      <c r="M696" s="1">
        <v>0.66</v>
      </c>
      <c r="N696" s="1" t="s">
        <v>8</v>
      </c>
      <c r="O696" s="1" t="s">
        <v>9</v>
      </c>
      <c r="P696" s="1" t="s">
        <v>103</v>
      </c>
      <c r="Q696" s="1" t="s">
        <v>1450</v>
      </c>
      <c r="R696" s="1">
        <v>33569</v>
      </c>
      <c r="S696" s="2">
        <v>42065</v>
      </c>
      <c r="T696" s="2">
        <v>42067</v>
      </c>
      <c r="U696" s="1">
        <v>-119.812</v>
      </c>
      <c r="V696" s="1">
        <v>1</v>
      </c>
      <c r="W696" s="1">
        <v>199.48</v>
      </c>
      <c r="X696" s="1">
        <v>89025</v>
      </c>
      <c r="Y696" s="1">
        <v>170.89999999999998</v>
      </c>
      <c r="Z696" s="1" t="s">
        <v>12</v>
      </c>
    </row>
    <row r="697" spans="1:26" x14ac:dyDescent="0.25">
      <c r="A697" s="1">
        <v>64</v>
      </c>
      <c r="B697" s="1" t="s">
        <v>1451</v>
      </c>
      <c r="C697" s="1" t="s">
        <v>49</v>
      </c>
      <c r="D697" s="1">
        <v>0</v>
      </c>
      <c r="E697" s="4">
        <v>3.69</v>
      </c>
      <c r="F697" s="4">
        <v>0.5</v>
      </c>
      <c r="G697" s="1" t="s">
        <v>15</v>
      </c>
      <c r="H697" s="1" t="s">
        <v>3</v>
      </c>
      <c r="I697" s="1" t="s">
        <v>25</v>
      </c>
      <c r="J697" s="1" t="s">
        <v>132</v>
      </c>
      <c r="K697" s="1" t="s">
        <v>52</v>
      </c>
      <c r="L697" s="1" t="s">
        <v>1452</v>
      </c>
      <c r="M697" s="1">
        <v>0.38</v>
      </c>
      <c r="N697" s="1" t="s">
        <v>8</v>
      </c>
      <c r="O697" s="1" t="s">
        <v>9</v>
      </c>
      <c r="P697" s="1" t="s">
        <v>222</v>
      </c>
      <c r="Q697" s="1" t="s">
        <v>1453</v>
      </c>
      <c r="R697" s="1">
        <v>24153</v>
      </c>
      <c r="S697" s="2">
        <v>42065</v>
      </c>
      <c r="T697" s="2">
        <v>42067</v>
      </c>
      <c r="U697" s="1">
        <v>-37.5291</v>
      </c>
      <c r="V697" s="1">
        <v>1</v>
      </c>
      <c r="W697" s="1">
        <v>4</v>
      </c>
      <c r="X697" s="1">
        <v>87406</v>
      </c>
      <c r="Y697" s="1">
        <v>3.69</v>
      </c>
      <c r="Z697" s="1" t="s">
        <v>12</v>
      </c>
    </row>
    <row r="698" spans="1:26" x14ac:dyDescent="0.25">
      <c r="A698" s="1">
        <v>64</v>
      </c>
      <c r="B698" s="1" t="s">
        <v>1451</v>
      </c>
      <c r="C698" s="1" t="s">
        <v>49</v>
      </c>
      <c r="D698" s="1">
        <v>0.02</v>
      </c>
      <c r="E698" s="4">
        <v>175.99</v>
      </c>
      <c r="F698" s="4">
        <v>4.99</v>
      </c>
      <c r="G698" s="1" t="s">
        <v>66</v>
      </c>
      <c r="H698" s="1" t="s">
        <v>3</v>
      </c>
      <c r="I698" s="1" t="s">
        <v>17</v>
      </c>
      <c r="J698" s="1" t="s">
        <v>115</v>
      </c>
      <c r="K698" s="1" t="s">
        <v>52</v>
      </c>
      <c r="L698" s="1" t="s">
        <v>1229</v>
      </c>
      <c r="M698" s="1">
        <v>0.59</v>
      </c>
      <c r="N698" s="1" t="s">
        <v>8</v>
      </c>
      <c r="O698" s="1" t="s">
        <v>9</v>
      </c>
      <c r="P698" s="1" t="s">
        <v>222</v>
      </c>
      <c r="Q698" s="1" t="s">
        <v>1453</v>
      </c>
      <c r="R698" s="1">
        <v>24153</v>
      </c>
      <c r="S698" s="2">
        <v>42065</v>
      </c>
      <c r="T698" s="2">
        <v>42065</v>
      </c>
      <c r="U698" s="1">
        <v>101.49</v>
      </c>
      <c r="V698" s="1">
        <v>4</v>
      </c>
      <c r="W698" s="1">
        <v>589.79999999999995</v>
      </c>
      <c r="X698" s="1">
        <v>87406</v>
      </c>
      <c r="Y698" s="1">
        <v>175.97</v>
      </c>
      <c r="Z698" s="1" t="s">
        <v>12</v>
      </c>
    </row>
    <row r="699" spans="1:26" x14ac:dyDescent="0.25">
      <c r="A699" s="1">
        <v>2877</v>
      </c>
      <c r="B699" s="1" t="s">
        <v>1454</v>
      </c>
      <c r="C699" s="1" t="s">
        <v>49</v>
      </c>
      <c r="D699" s="1">
        <v>0</v>
      </c>
      <c r="E699" s="4">
        <v>8.33</v>
      </c>
      <c r="F699" s="4">
        <v>1.99</v>
      </c>
      <c r="G699" s="1" t="s">
        <v>66</v>
      </c>
      <c r="H699" s="1" t="s">
        <v>16</v>
      </c>
      <c r="I699" s="1" t="s">
        <v>17</v>
      </c>
      <c r="J699" s="1" t="s">
        <v>18</v>
      </c>
      <c r="K699" s="1" t="s">
        <v>19</v>
      </c>
      <c r="L699" s="1" t="s">
        <v>1154</v>
      </c>
      <c r="M699" s="1">
        <v>0.52</v>
      </c>
      <c r="N699" s="1" t="s">
        <v>8</v>
      </c>
      <c r="O699" s="1" t="s">
        <v>90</v>
      </c>
      <c r="P699" s="1" t="s">
        <v>297</v>
      </c>
      <c r="Q699" s="1" t="s">
        <v>1455</v>
      </c>
      <c r="R699" s="1">
        <v>44070</v>
      </c>
      <c r="S699" s="2">
        <v>42065</v>
      </c>
      <c r="T699" s="2">
        <v>42067</v>
      </c>
      <c r="U699" s="1">
        <v>74.181899999999999</v>
      </c>
      <c r="V699" s="1">
        <v>12</v>
      </c>
      <c r="W699" s="1">
        <v>107.51</v>
      </c>
      <c r="X699" s="1">
        <v>91492</v>
      </c>
      <c r="Y699" s="1">
        <v>8.33</v>
      </c>
      <c r="Z699" s="1" t="s">
        <v>93</v>
      </c>
    </row>
    <row r="700" spans="1:26" x14ac:dyDescent="0.25">
      <c r="A700" s="1">
        <v>2878</v>
      </c>
      <c r="B700" s="1" t="s">
        <v>1456</v>
      </c>
      <c r="C700" s="1" t="s">
        <v>49</v>
      </c>
      <c r="D700" s="1">
        <v>0</v>
      </c>
      <c r="E700" s="4">
        <v>8.33</v>
      </c>
      <c r="F700" s="4">
        <v>1.99</v>
      </c>
      <c r="G700" s="1" t="s">
        <v>66</v>
      </c>
      <c r="H700" s="1" t="s">
        <v>16</v>
      </c>
      <c r="I700" s="1" t="s">
        <v>17</v>
      </c>
      <c r="J700" s="1" t="s">
        <v>18</v>
      </c>
      <c r="K700" s="1" t="s">
        <v>19</v>
      </c>
      <c r="L700" s="1" t="s">
        <v>1154</v>
      </c>
      <c r="M700" s="1">
        <v>0.52</v>
      </c>
      <c r="N700" s="1" t="s">
        <v>8</v>
      </c>
      <c r="O700" s="1" t="s">
        <v>37</v>
      </c>
      <c r="P700" s="1" t="s">
        <v>45</v>
      </c>
      <c r="Q700" s="1" t="s">
        <v>122</v>
      </c>
      <c r="R700" s="1">
        <v>98107</v>
      </c>
      <c r="S700" s="2">
        <v>42065</v>
      </c>
      <c r="T700" s="2">
        <v>42067</v>
      </c>
      <c r="U700" s="1">
        <v>82.31</v>
      </c>
      <c r="V700" s="1">
        <v>47</v>
      </c>
      <c r="W700" s="1">
        <v>421.08</v>
      </c>
      <c r="X700" s="1">
        <v>54369</v>
      </c>
      <c r="Y700" s="1">
        <v>8.33</v>
      </c>
      <c r="Z700" s="1" t="s">
        <v>40</v>
      </c>
    </row>
    <row r="701" spans="1:26" x14ac:dyDescent="0.25">
      <c r="A701" s="1">
        <v>3067</v>
      </c>
      <c r="B701" s="1" t="s">
        <v>1457</v>
      </c>
      <c r="C701" s="1" t="s">
        <v>49</v>
      </c>
      <c r="D701" s="1">
        <v>0.06</v>
      </c>
      <c r="E701" s="4">
        <v>355.98</v>
      </c>
      <c r="F701" s="4">
        <v>58.92</v>
      </c>
      <c r="G701" s="1" t="s">
        <v>2</v>
      </c>
      <c r="H701" s="1" t="s">
        <v>16</v>
      </c>
      <c r="I701" s="1" t="s">
        <v>4</v>
      </c>
      <c r="J701" s="1" t="s">
        <v>88</v>
      </c>
      <c r="K701" s="1" t="s">
        <v>35</v>
      </c>
      <c r="L701" s="1" t="s">
        <v>674</v>
      </c>
      <c r="M701" s="1">
        <v>0.64</v>
      </c>
      <c r="N701" s="1" t="s">
        <v>8</v>
      </c>
      <c r="O701" s="1" t="s">
        <v>90</v>
      </c>
      <c r="P701" s="1" t="s">
        <v>297</v>
      </c>
      <c r="Q701" s="1" t="s">
        <v>1458</v>
      </c>
      <c r="R701" s="1">
        <v>44515</v>
      </c>
      <c r="S701" s="2">
        <v>42065</v>
      </c>
      <c r="T701" s="2">
        <v>42066</v>
      </c>
      <c r="U701" s="1">
        <v>1660.92</v>
      </c>
      <c r="V701" s="1">
        <v>14</v>
      </c>
      <c r="W701" s="1">
        <v>5086.08</v>
      </c>
      <c r="X701" s="1">
        <v>91376</v>
      </c>
      <c r="Y701" s="1">
        <v>355.92</v>
      </c>
      <c r="Z701" s="1" t="s">
        <v>93</v>
      </c>
    </row>
    <row r="702" spans="1:26" x14ac:dyDescent="0.25">
      <c r="A702" s="1">
        <v>1686</v>
      </c>
      <c r="B702" s="1" t="s">
        <v>1459</v>
      </c>
      <c r="C702" s="1" t="s">
        <v>24</v>
      </c>
      <c r="D702" s="1">
        <v>0.08</v>
      </c>
      <c r="E702" s="4">
        <v>2.08</v>
      </c>
      <c r="F702" s="4">
        <v>5.33</v>
      </c>
      <c r="G702" s="1" t="s">
        <v>15</v>
      </c>
      <c r="H702" s="1" t="s">
        <v>73</v>
      </c>
      <c r="I702" s="1" t="s">
        <v>4</v>
      </c>
      <c r="J702" s="1" t="s">
        <v>106</v>
      </c>
      <c r="K702" s="1" t="s">
        <v>52</v>
      </c>
      <c r="L702" s="1" t="s">
        <v>439</v>
      </c>
      <c r="M702" s="1">
        <v>0.43</v>
      </c>
      <c r="N702" s="1" t="s">
        <v>8</v>
      </c>
      <c r="O702" s="1" t="s">
        <v>29</v>
      </c>
      <c r="P702" s="1" t="s">
        <v>82</v>
      </c>
      <c r="Q702" s="1" t="s">
        <v>1460</v>
      </c>
      <c r="R702" s="1">
        <v>60123</v>
      </c>
      <c r="S702" s="2">
        <v>42066</v>
      </c>
      <c r="T702" s="2">
        <v>42073</v>
      </c>
      <c r="U702" s="1">
        <v>-129.01</v>
      </c>
      <c r="V702" s="1">
        <v>9</v>
      </c>
      <c r="W702" s="1">
        <v>19.670000000000002</v>
      </c>
      <c r="X702" s="1">
        <v>86973</v>
      </c>
      <c r="Y702" s="1">
        <v>2</v>
      </c>
      <c r="Z702" s="1" t="s">
        <v>32</v>
      </c>
    </row>
    <row r="703" spans="1:26" x14ac:dyDescent="0.25">
      <c r="A703" s="1">
        <v>428</v>
      </c>
      <c r="B703" s="1" t="s">
        <v>491</v>
      </c>
      <c r="C703" s="1" t="s">
        <v>49</v>
      </c>
      <c r="D703" s="1">
        <v>0.05</v>
      </c>
      <c r="E703" s="4">
        <v>10.98</v>
      </c>
      <c r="F703" s="4">
        <v>4.8</v>
      </c>
      <c r="G703" s="1" t="s">
        <v>15</v>
      </c>
      <c r="H703" s="1" t="s">
        <v>73</v>
      </c>
      <c r="I703" s="1" t="s">
        <v>25</v>
      </c>
      <c r="J703" s="1" t="s">
        <v>325</v>
      </c>
      <c r="K703" s="1" t="s">
        <v>52</v>
      </c>
      <c r="L703" s="1" t="s">
        <v>1461</v>
      </c>
      <c r="M703" s="1">
        <v>0.36</v>
      </c>
      <c r="N703" s="1" t="s">
        <v>8</v>
      </c>
      <c r="O703" s="1" t="s">
        <v>37</v>
      </c>
      <c r="P703" s="1" t="s">
        <v>276</v>
      </c>
      <c r="Q703" s="1" t="s">
        <v>493</v>
      </c>
      <c r="R703" s="1">
        <v>89701</v>
      </c>
      <c r="S703" s="2">
        <v>42066</v>
      </c>
      <c r="T703" s="2">
        <v>42068</v>
      </c>
      <c r="U703" s="1">
        <v>90.62</v>
      </c>
      <c r="V703" s="1">
        <v>22</v>
      </c>
      <c r="W703" s="1">
        <v>243.11</v>
      </c>
      <c r="X703" s="1">
        <v>88480</v>
      </c>
      <c r="Y703" s="1">
        <v>10.93</v>
      </c>
      <c r="Z703" s="1" t="s">
        <v>40</v>
      </c>
    </row>
    <row r="704" spans="1:26" x14ac:dyDescent="0.25">
      <c r="A704" s="1">
        <v>568</v>
      </c>
      <c r="B704" s="1" t="s">
        <v>1462</v>
      </c>
      <c r="C704" s="1" t="s">
        <v>1</v>
      </c>
      <c r="D704" s="1">
        <v>0.02</v>
      </c>
      <c r="E704" s="4">
        <v>280.98</v>
      </c>
      <c r="F704" s="4">
        <v>57</v>
      </c>
      <c r="G704" s="1" t="s">
        <v>2</v>
      </c>
      <c r="H704" s="1" t="s">
        <v>16</v>
      </c>
      <c r="I704" s="1" t="s">
        <v>4</v>
      </c>
      <c r="J704" s="1" t="s">
        <v>88</v>
      </c>
      <c r="K704" s="1" t="s">
        <v>35</v>
      </c>
      <c r="L704" s="1" t="s">
        <v>842</v>
      </c>
      <c r="M704" s="1">
        <v>0.78</v>
      </c>
      <c r="N704" s="1" t="s">
        <v>8</v>
      </c>
      <c r="O704" s="1" t="s">
        <v>9</v>
      </c>
      <c r="P704" s="1" t="s">
        <v>10</v>
      </c>
      <c r="Q704" s="1" t="s">
        <v>1463</v>
      </c>
      <c r="R704" s="1">
        <v>39701</v>
      </c>
      <c r="S704" s="2">
        <v>42067</v>
      </c>
      <c r="T704" s="2">
        <v>42068</v>
      </c>
      <c r="U704" s="1">
        <v>1141.7940000000001</v>
      </c>
      <c r="V704" s="1">
        <v>4</v>
      </c>
      <c r="W704" s="1">
        <v>1128.74</v>
      </c>
      <c r="X704" s="1">
        <v>88879</v>
      </c>
      <c r="Y704" s="1">
        <v>280.96000000000004</v>
      </c>
      <c r="Z704" s="1" t="s">
        <v>12</v>
      </c>
    </row>
    <row r="705" spans="1:26" x14ac:dyDescent="0.25">
      <c r="A705" s="1">
        <v>3133</v>
      </c>
      <c r="B705" s="1" t="s">
        <v>541</v>
      </c>
      <c r="C705" s="1" t="s">
        <v>1</v>
      </c>
      <c r="D705" s="1">
        <v>0.08</v>
      </c>
      <c r="E705" s="4">
        <v>5.4</v>
      </c>
      <c r="F705" s="4">
        <v>7.78</v>
      </c>
      <c r="G705" s="1" t="s">
        <v>15</v>
      </c>
      <c r="H705" s="1" t="s">
        <v>73</v>
      </c>
      <c r="I705" s="1" t="s">
        <v>25</v>
      </c>
      <c r="J705" s="1" t="s">
        <v>51</v>
      </c>
      <c r="K705" s="1" t="s">
        <v>52</v>
      </c>
      <c r="L705" s="1" t="s">
        <v>1464</v>
      </c>
      <c r="M705" s="1">
        <v>0.37</v>
      </c>
      <c r="N705" s="1" t="s">
        <v>8</v>
      </c>
      <c r="O705" s="1" t="s">
        <v>29</v>
      </c>
      <c r="P705" s="1" t="s">
        <v>82</v>
      </c>
      <c r="Q705" s="1" t="s">
        <v>542</v>
      </c>
      <c r="R705" s="1">
        <v>60540</v>
      </c>
      <c r="S705" s="2">
        <v>42067</v>
      </c>
      <c r="T705" s="2">
        <v>42067</v>
      </c>
      <c r="U705" s="1">
        <v>-44.067999999999998</v>
      </c>
      <c r="V705" s="1">
        <v>4</v>
      </c>
      <c r="W705" s="1">
        <v>25.35</v>
      </c>
      <c r="X705" s="1">
        <v>86792</v>
      </c>
      <c r="Y705" s="1">
        <v>5.32</v>
      </c>
      <c r="Z705" s="1" t="s">
        <v>32</v>
      </c>
    </row>
    <row r="706" spans="1:26" x14ac:dyDescent="0.25">
      <c r="A706" s="1">
        <v>3133</v>
      </c>
      <c r="B706" s="1" t="s">
        <v>541</v>
      </c>
      <c r="C706" s="1" t="s">
        <v>1</v>
      </c>
      <c r="D706" s="1">
        <v>0.09</v>
      </c>
      <c r="E706" s="4">
        <v>8.4600000000000009</v>
      </c>
      <c r="F706" s="4">
        <v>8.99</v>
      </c>
      <c r="G706" s="1" t="s">
        <v>66</v>
      </c>
      <c r="H706" s="1" t="s">
        <v>73</v>
      </c>
      <c r="I706" s="1" t="s">
        <v>17</v>
      </c>
      <c r="J706" s="1" t="s">
        <v>18</v>
      </c>
      <c r="K706" s="1" t="s">
        <v>19</v>
      </c>
      <c r="L706" s="1" t="s">
        <v>1465</v>
      </c>
      <c r="M706" s="1">
        <v>0.79</v>
      </c>
      <c r="N706" s="1" t="s">
        <v>8</v>
      </c>
      <c r="O706" s="1" t="s">
        <v>29</v>
      </c>
      <c r="P706" s="1" t="s">
        <v>82</v>
      </c>
      <c r="Q706" s="1" t="s">
        <v>542</v>
      </c>
      <c r="R706" s="1">
        <v>60540</v>
      </c>
      <c r="S706" s="2">
        <v>42067</v>
      </c>
      <c r="T706" s="2">
        <v>42070</v>
      </c>
      <c r="U706" s="1">
        <v>-100.51</v>
      </c>
      <c r="V706" s="1">
        <v>5</v>
      </c>
      <c r="W706" s="1">
        <v>45.03</v>
      </c>
      <c r="X706" s="1">
        <v>86792</v>
      </c>
      <c r="Y706" s="1">
        <v>8.370000000000001</v>
      </c>
      <c r="Z706" s="1" t="s">
        <v>32</v>
      </c>
    </row>
    <row r="707" spans="1:26" x14ac:dyDescent="0.25">
      <c r="A707" s="1">
        <v>3133</v>
      </c>
      <c r="B707" s="1" t="s">
        <v>541</v>
      </c>
      <c r="C707" s="1" t="s">
        <v>1</v>
      </c>
      <c r="D707" s="1">
        <v>0.21</v>
      </c>
      <c r="E707" s="4">
        <v>14.98</v>
      </c>
      <c r="F707" s="4">
        <v>8.99</v>
      </c>
      <c r="G707" s="1" t="s">
        <v>15</v>
      </c>
      <c r="H707" s="1" t="s">
        <v>73</v>
      </c>
      <c r="I707" s="1" t="s">
        <v>4</v>
      </c>
      <c r="J707" s="1" t="s">
        <v>106</v>
      </c>
      <c r="K707" s="1" t="s">
        <v>19</v>
      </c>
      <c r="L707" s="1" t="s">
        <v>1466</v>
      </c>
      <c r="M707" s="1">
        <v>0.39</v>
      </c>
      <c r="N707" s="1" t="s">
        <v>8</v>
      </c>
      <c r="O707" s="1" t="s">
        <v>29</v>
      </c>
      <c r="P707" s="1" t="s">
        <v>82</v>
      </c>
      <c r="Q707" s="1" t="s">
        <v>542</v>
      </c>
      <c r="R707" s="1">
        <v>60540</v>
      </c>
      <c r="S707" s="2">
        <v>42067</v>
      </c>
      <c r="T707" s="2">
        <v>42068</v>
      </c>
      <c r="U707" s="1">
        <v>-17.75</v>
      </c>
      <c r="V707" s="1">
        <v>10</v>
      </c>
      <c r="W707" s="1">
        <v>153.87</v>
      </c>
      <c r="X707" s="1">
        <v>86792</v>
      </c>
      <c r="Y707" s="1">
        <v>14.77</v>
      </c>
      <c r="Z707" s="1" t="s">
        <v>32</v>
      </c>
    </row>
    <row r="708" spans="1:26" x14ac:dyDescent="0.25">
      <c r="A708" s="1">
        <v>3133</v>
      </c>
      <c r="B708" s="1" t="s">
        <v>541</v>
      </c>
      <c r="C708" s="1" t="s">
        <v>1</v>
      </c>
      <c r="D708" s="1">
        <v>0.04</v>
      </c>
      <c r="E708" s="4">
        <v>155.99</v>
      </c>
      <c r="F708" s="4">
        <v>8.08</v>
      </c>
      <c r="G708" s="1" t="s">
        <v>15</v>
      </c>
      <c r="H708" s="1" t="s">
        <v>73</v>
      </c>
      <c r="I708" s="1" t="s">
        <v>17</v>
      </c>
      <c r="J708" s="1" t="s">
        <v>115</v>
      </c>
      <c r="K708" s="1" t="s">
        <v>52</v>
      </c>
      <c r="L708" s="1" t="s">
        <v>1467</v>
      </c>
      <c r="M708" s="1">
        <v>0.6</v>
      </c>
      <c r="N708" s="1" t="s">
        <v>8</v>
      </c>
      <c r="O708" s="1" t="s">
        <v>29</v>
      </c>
      <c r="P708" s="1" t="s">
        <v>82</v>
      </c>
      <c r="Q708" s="1" t="s">
        <v>542</v>
      </c>
      <c r="R708" s="1">
        <v>60540</v>
      </c>
      <c r="S708" s="2">
        <v>42067</v>
      </c>
      <c r="T708" s="2">
        <v>42068</v>
      </c>
      <c r="U708" s="1">
        <v>1374.9480000000001</v>
      </c>
      <c r="V708" s="1">
        <v>22</v>
      </c>
      <c r="W708" s="1">
        <v>2800.33</v>
      </c>
      <c r="X708" s="1">
        <v>86792</v>
      </c>
      <c r="Y708" s="1">
        <v>155.95000000000002</v>
      </c>
      <c r="Z708" s="1" t="s">
        <v>32</v>
      </c>
    </row>
    <row r="709" spans="1:26" x14ac:dyDescent="0.25">
      <c r="A709" s="1">
        <v>1005</v>
      </c>
      <c r="B709" s="1" t="s">
        <v>1377</v>
      </c>
      <c r="C709" s="1" t="s">
        <v>24</v>
      </c>
      <c r="D709" s="1">
        <v>0.06</v>
      </c>
      <c r="E709" s="4">
        <v>10.14</v>
      </c>
      <c r="F709" s="4">
        <v>2.27</v>
      </c>
      <c r="G709" s="1" t="s">
        <v>15</v>
      </c>
      <c r="H709" s="1" t="s">
        <v>3</v>
      </c>
      <c r="I709" s="1" t="s">
        <v>25</v>
      </c>
      <c r="J709" s="1" t="s">
        <v>67</v>
      </c>
      <c r="K709" s="1" t="s">
        <v>27</v>
      </c>
      <c r="L709" s="1" t="s">
        <v>151</v>
      </c>
      <c r="M709" s="1">
        <v>0.36</v>
      </c>
      <c r="N709" s="1" t="s">
        <v>8</v>
      </c>
      <c r="O709" s="1" t="s">
        <v>29</v>
      </c>
      <c r="P709" s="1" t="s">
        <v>82</v>
      </c>
      <c r="Q709" s="1" t="s">
        <v>1379</v>
      </c>
      <c r="R709" s="1">
        <v>60089</v>
      </c>
      <c r="S709" s="2">
        <v>42067</v>
      </c>
      <c r="T709" s="2">
        <v>42067</v>
      </c>
      <c r="U709" s="1">
        <v>-3.88</v>
      </c>
      <c r="V709" s="1">
        <v>1</v>
      </c>
      <c r="W709" s="1">
        <v>12.18</v>
      </c>
      <c r="X709" s="1">
        <v>90043</v>
      </c>
      <c r="Y709" s="1">
        <v>10.08</v>
      </c>
      <c r="Z709" s="1" t="s">
        <v>32</v>
      </c>
    </row>
    <row r="710" spans="1:26" x14ac:dyDescent="0.25">
      <c r="A710" s="1">
        <v>2358</v>
      </c>
      <c r="B710" s="1" t="s">
        <v>1146</v>
      </c>
      <c r="C710" s="1" t="s">
        <v>24</v>
      </c>
      <c r="D710" s="1">
        <v>0.1</v>
      </c>
      <c r="E710" s="4">
        <v>205.99</v>
      </c>
      <c r="F710" s="4">
        <v>8.99</v>
      </c>
      <c r="G710" s="1" t="s">
        <v>15</v>
      </c>
      <c r="H710" s="1" t="s">
        <v>73</v>
      </c>
      <c r="I710" s="1" t="s">
        <v>17</v>
      </c>
      <c r="J710" s="1" t="s">
        <v>115</v>
      </c>
      <c r="K710" s="1" t="s">
        <v>52</v>
      </c>
      <c r="L710" s="1" t="s">
        <v>643</v>
      </c>
      <c r="M710" s="1">
        <v>0.56000000000000005</v>
      </c>
      <c r="N710" s="1" t="s">
        <v>8</v>
      </c>
      <c r="O710" s="1" t="s">
        <v>9</v>
      </c>
      <c r="P710" s="1" t="s">
        <v>103</v>
      </c>
      <c r="Q710" s="1" t="s">
        <v>1076</v>
      </c>
      <c r="R710" s="1">
        <v>33311</v>
      </c>
      <c r="S710" s="2">
        <v>42067</v>
      </c>
      <c r="T710" s="2">
        <v>42071</v>
      </c>
      <c r="U710" s="1">
        <v>147</v>
      </c>
      <c r="V710" s="1">
        <v>2</v>
      </c>
      <c r="W710" s="1">
        <v>324.62</v>
      </c>
      <c r="X710" s="1">
        <v>88267</v>
      </c>
      <c r="Y710" s="1">
        <v>205.89000000000001</v>
      </c>
      <c r="Z710" s="1" t="s">
        <v>12</v>
      </c>
    </row>
    <row r="711" spans="1:26" x14ac:dyDescent="0.25">
      <c r="A711" s="1">
        <v>91</v>
      </c>
      <c r="B711" s="1" t="s">
        <v>1226</v>
      </c>
      <c r="C711" s="1" t="s">
        <v>96</v>
      </c>
      <c r="D711" s="1">
        <v>0.06</v>
      </c>
      <c r="E711" s="4">
        <v>175.99</v>
      </c>
      <c r="F711" s="4">
        <v>8.99</v>
      </c>
      <c r="G711" s="1" t="s">
        <v>15</v>
      </c>
      <c r="H711" s="1" t="s">
        <v>73</v>
      </c>
      <c r="I711" s="1" t="s">
        <v>17</v>
      </c>
      <c r="J711" s="1" t="s">
        <v>115</v>
      </c>
      <c r="K711" s="1" t="s">
        <v>52</v>
      </c>
      <c r="L711" s="1" t="s">
        <v>1159</v>
      </c>
      <c r="M711" s="1">
        <v>0.56999999999999995</v>
      </c>
      <c r="N711" s="1" t="s">
        <v>8</v>
      </c>
      <c r="O711" s="1" t="s">
        <v>37</v>
      </c>
      <c r="P711" s="1" t="s">
        <v>69</v>
      </c>
      <c r="Q711" s="1" t="s">
        <v>1227</v>
      </c>
      <c r="R711" s="1">
        <v>94591</v>
      </c>
      <c r="S711" s="2">
        <v>42067</v>
      </c>
      <c r="T711" s="2">
        <v>42069</v>
      </c>
      <c r="U711" s="1">
        <v>2031.5070000000001</v>
      </c>
      <c r="V711" s="1">
        <v>23</v>
      </c>
      <c r="W711" s="1">
        <v>3363.53</v>
      </c>
      <c r="X711" s="1">
        <v>87177</v>
      </c>
      <c r="Y711" s="1">
        <v>175.93</v>
      </c>
      <c r="Z711" s="1" t="s">
        <v>40</v>
      </c>
    </row>
    <row r="712" spans="1:26" x14ac:dyDescent="0.25">
      <c r="A712" s="1">
        <v>679</v>
      </c>
      <c r="B712" s="1" t="s">
        <v>1468</v>
      </c>
      <c r="C712" s="1" t="s">
        <v>96</v>
      </c>
      <c r="D712" s="1">
        <v>0.01</v>
      </c>
      <c r="E712" s="4">
        <v>3.95</v>
      </c>
      <c r="F712" s="4">
        <v>5.13</v>
      </c>
      <c r="G712" s="1" t="s">
        <v>15</v>
      </c>
      <c r="H712" s="1" t="s">
        <v>73</v>
      </c>
      <c r="I712" s="1" t="s">
        <v>25</v>
      </c>
      <c r="J712" s="1" t="s">
        <v>74</v>
      </c>
      <c r="K712" s="1" t="s">
        <v>52</v>
      </c>
      <c r="L712" s="1" t="s">
        <v>1469</v>
      </c>
      <c r="M712" s="1">
        <v>0.59</v>
      </c>
      <c r="N712" s="1" t="s">
        <v>8</v>
      </c>
      <c r="O712" s="1" t="s">
        <v>37</v>
      </c>
      <c r="P712" s="1" t="s">
        <v>45</v>
      </c>
      <c r="Q712" s="1" t="s">
        <v>1470</v>
      </c>
      <c r="R712" s="1">
        <v>98387</v>
      </c>
      <c r="S712" s="2">
        <v>42067</v>
      </c>
      <c r="T712" s="2">
        <v>42068</v>
      </c>
      <c r="U712" s="1">
        <v>-19.93</v>
      </c>
      <c r="V712" s="1">
        <v>2</v>
      </c>
      <c r="W712" s="1">
        <v>10.11</v>
      </c>
      <c r="X712" s="1">
        <v>88890</v>
      </c>
      <c r="Y712" s="1">
        <v>3.9400000000000004</v>
      </c>
      <c r="Z712" s="1" t="s">
        <v>40</v>
      </c>
    </row>
    <row r="713" spans="1:26" x14ac:dyDescent="0.25">
      <c r="A713" s="1">
        <v>679</v>
      </c>
      <c r="B713" s="1" t="s">
        <v>1468</v>
      </c>
      <c r="C713" s="1" t="s">
        <v>96</v>
      </c>
      <c r="D713" s="1">
        <v>0.02</v>
      </c>
      <c r="E713" s="4">
        <v>367.99</v>
      </c>
      <c r="F713" s="4">
        <v>19.989999999999998</v>
      </c>
      <c r="G713" s="1" t="s">
        <v>15</v>
      </c>
      <c r="H713" s="1" t="s">
        <v>73</v>
      </c>
      <c r="I713" s="1" t="s">
        <v>25</v>
      </c>
      <c r="J713" s="1" t="s">
        <v>51</v>
      </c>
      <c r="K713" s="1" t="s">
        <v>52</v>
      </c>
      <c r="L713" s="1" t="s">
        <v>1471</v>
      </c>
      <c r="M713" s="1">
        <v>0.4</v>
      </c>
      <c r="N713" s="1" t="s">
        <v>8</v>
      </c>
      <c r="O713" s="1" t="s">
        <v>37</v>
      </c>
      <c r="P713" s="1" t="s">
        <v>45</v>
      </c>
      <c r="Q713" s="1" t="s">
        <v>1470</v>
      </c>
      <c r="R713" s="1">
        <v>98387</v>
      </c>
      <c r="S713" s="2">
        <v>42067</v>
      </c>
      <c r="T713" s="2">
        <v>42068</v>
      </c>
      <c r="U713" s="1">
        <v>4568.6072999999997</v>
      </c>
      <c r="V713" s="1">
        <v>17</v>
      </c>
      <c r="W713" s="1">
        <v>6621.17</v>
      </c>
      <c r="X713" s="1">
        <v>88890</v>
      </c>
      <c r="Y713" s="1">
        <v>367.97</v>
      </c>
      <c r="Z713" s="1" t="s">
        <v>40</v>
      </c>
    </row>
    <row r="714" spans="1:26" x14ac:dyDescent="0.25">
      <c r="A714" s="1">
        <v>680</v>
      </c>
      <c r="B714" s="1" t="s">
        <v>1472</v>
      </c>
      <c r="C714" s="1" t="s">
        <v>96</v>
      </c>
      <c r="D714" s="1">
        <v>0.04</v>
      </c>
      <c r="E714" s="4">
        <v>95.99</v>
      </c>
      <c r="F714" s="4">
        <v>4.9000000000000004</v>
      </c>
      <c r="G714" s="1" t="s">
        <v>15</v>
      </c>
      <c r="H714" s="1" t="s">
        <v>73</v>
      </c>
      <c r="I714" s="1" t="s">
        <v>17</v>
      </c>
      <c r="J714" s="1" t="s">
        <v>115</v>
      </c>
      <c r="K714" s="1" t="s">
        <v>52</v>
      </c>
      <c r="L714" s="1" t="s">
        <v>748</v>
      </c>
      <c r="M714" s="1">
        <v>0.56000000000000005</v>
      </c>
      <c r="N714" s="1" t="s">
        <v>8</v>
      </c>
      <c r="O714" s="1" t="s">
        <v>37</v>
      </c>
      <c r="P714" s="1" t="s">
        <v>45</v>
      </c>
      <c r="Q714" s="1" t="s">
        <v>1473</v>
      </c>
      <c r="R714" s="1">
        <v>99207</v>
      </c>
      <c r="S714" s="2">
        <v>42067</v>
      </c>
      <c r="T714" s="2">
        <v>42069</v>
      </c>
      <c r="U714" s="1">
        <v>-258.22500000000002</v>
      </c>
      <c r="V714" s="1">
        <v>3</v>
      </c>
      <c r="W714" s="1">
        <v>253.78</v>
      </c>
      <c r="X714" s="1">
        <v>88890</v>
      </c>
      <c r="Y714" s="1">
        <v>95.949999999999989</v>
      </c>
      <c r="Z714" s="1" t="s">
        <v>40</v>
      </c>
    </row>
    <row r="715" spans="1:26" x14ac:dyDescent="0.25">
      <c r="A715" s="1">
        <v>2696</v>
      </c>
      <c r="B715" s="1" t="s">
        <v>1474</v>
      </c>
      <c r="C715" s="1" t="s">
        <v>1</v>
      </c>
      <c r="D715" s="1">
        <v>0.05</v>
      </c>
      <c r="E715" s="4">
        <v>107.53</v>
      </c>
      <c r="F715" s="4">
        <v>5.81</v>
      </c>
      <c r="G715" s="1" t="s">
        <v>15</v>
      </c>
      <c r="H715" s="1" t="s">
        <v>50</v>
      </c>
      <c r="I715" s="1" t="s">
        <v>4</v>
      </c>
      <c r="J715" s="1" t="s">
        <v>106</v>
      </c>
      <c r="K715" s="1" t="s">
        <v>124</v>
      </c>
      <c r="L715" s="1" t="s">
        <v>1475</v>
      </c>
      <c r="M715" s="1">
        <v>0.65</v>
      </c>
      <c r="N715" s="1" t="s">
        <v>8</v>
      </c>
      <c r="O715" s="1" t="s">
        <v>9</v>
      </c>
      <c r="P715" s="1" t="s">
        <v>144</v>
      </c>
      <c r="Q715" s="1" t="s">
        <v>1476</v>
      </c>
      <c r="R715" s="1">
        <v>35401</v>
      </c>
      <c r="S715" s="2">
        <v>42068</v>
      </c>
      <c r="T715" s="2">
        <v>42069</v>
      </c>
      <c r="U715" s="1">
        <v>-89.418000000000006</v>
      </c>
      <c r="V715" s="1">
        <v>6</v>
      </c>
      <c r="W715" s="1">
        <v>612.91999999999996</v>
      </c>
      <c r="X715" s="1">
        <v>87676</v>
      </c>
      <c r="Y715" s="1">
        <v>107.48</v>
      </c>
      <c r="Z715" s="1" t="s">
        <v>12</v>
      </c>
    </row>
    <row r="716" spans="1:26" x14ac:dyDescent="0.25">
      <c r="A716" s="1">
        <v>2376</v>
      </c>
      <c r="B716" s="1" t="s">
        <v>1477</v>
      </c>
      <c r="C716" s="1" t="s">
        <v>14</v>
      </c>
      <c r="D716" s="1">
        <v>0.05</v>
      </c>
      <c r="E716" s="4">
        <v>3.28</v>
      </c>
      <c r="F716" s="4">
        <v>3.97</v>
      </c>
      <c r="G716" s="1" t="s">
        <v>15</v>
      </c>
      <c r="H716" s="1" t="s">
        <v>73</v>
      </c>
      <c r="I716" s="1" t="s">
        <v>25</v>
      </c>
      <c r="J716" s="1" t="s">
        <v>26</v>
      </c>
      <c r="K716" s="1" t="s">
        <v>27</v>
      </c>
      <c r="L716" s="1" t="s">
        <v>225</v>
      </c>
      <c r="M716" s="1">
        <v>0.56000000000000005</v>
      </c>
      <c r="N716" s="1" t="s">
        <v>8</v>
      </c>
      <c r="O716" s="1" t="s">
        <v>37</v>
      </c>
      <c r="P716" s="1" t="s">
        <v>470</v>
      </c>
      <c r="Q716" s="1" t="s">
        <v>1478</v>
      </c>
      <c r="R716" s="1">
        <v>83843</v>
      </c>
      <c r="S716" s="2">
        <v>42068</v>
      </c>
      <c r="T716" s="2">
        <v>42069</v>
      </c>
      <c r="U716" s="1">
        <v>-100.24</v>
      </c>
      <c r="V716" s="1">
        <v>18</v>
      </c>
      <c r="W716" s="1">
        <v>61.29</v>
      </c>
      <c r="X716" s="1">
        <v>91321</v>
      </c>
      <c r="Y716" s="1">
        <v>3.23</v>
      </c>
      <c r="Z716" s="1" t="s">
        <v>40</v>
      </c>
    </row>
    <row r="717" spans="1:26" x14ac:dyDescent="0.25">
      <c r="A717" s="1">
        <v>2376</v>
      </c>
      <c r="B717" s="1" t="s">
        <v>1477</v>
      </c>
      <c r="C717" s="1" t="s">
        <v>14</v>
      </c>
      <c r="D717" s="1">
        <v>0.03</v>
      </c>
      <c r="E717" s="4">
        <v>6.98</v>
      </c>
      <c r="F717" s="4">
        <v>9.69</v>
      </c>
      <c r="G717" s="1" t="s">
        <v>15</v>
      </c>
      <c r="H717" s="1" t="s">
        <v>73</v>
      </c>
      <c r="I717" s="1" t="s">
        <v>25</v>
      </c>
      <c r="J717" s="1" t="s">
        <v>57</v>
      </c>
      <c r="K717" s="1" t="s">
        <v>52</v>
      </c>
      <c r="L717" s="1" t="s">
        <v>1479</v>
      </c>
      <c r="M717" s="1">
        <v>0.83</v>
      </c>
      <c r="N717" s="1" t="s">
        <v>8</v>
      </c>
      <c r="O717" s="1" t="s">
        <v>37</v>
      </c>
      <c r="P717" s="1" t="s">
        <v>470</v>
      </c>
      <c r="Q717" s="1" t="s">
        <v>1478</v>
      </c>
      <c r="R717" s="1">
        <v>83843</v>
      </c>
      <c r="S717" s="2">
        <v>42068</v>
      </c>
      <c r="T717" s="2">
        <v>42070</v>
      </c>
      <c r="U717" s="1">
        <v>-262.62</v>
      </c>
      <c r="V717" s="1">
        <v>15</v>
      </c>
      <c r="W717" s="1">
        <v>109.15</v>
      </c>
      <c r="X717" s="1">
        <v>91321</v>
      </c>
      <c r="Y717" s="1">
        <v>6.95</v>
      </c>
      <c r="Z717" s="1" t="s">
        <v>40</v>
      </c>
    </row>
    <row r="718" spans="1:26" x14ac:dyDescent="0.25">
      <c r="A718" s="1">
        <v>670</v>
      </c>
      <c r="B718" s="1" t="s">
        <v>1480</v>
      </c>
      <c r="C718" s="1" t="s">
        <v>24</v>
      </c>
      <c r="D718" s="1">
        <v>0.08</v>
      </c>
      <c r="E718" s="4">
        <v>296.18</v>
      </c>
      <c r="F718" s="4">
        <v>54.12</v>
      </c>
      <c r="G718" s="1" t="s">
        <v>2</v>
      </c>
      <c r="H718" s="1" t="s">
        <v>50</v>
      </c>
      <c r="I718" s="1" t="s">
        <v>4</v>
      </c>
      <c r="J718" s="1" t="s">
        <v>5</v>
      </c>
      <c r="K718" s="1" t="s">
        <v>6</v>
      </c>
      <c r="L718" s="1" t="s">
        <v>1059</v>
      </c>
      <c r="M718" s="1">
        <v>0.76</v>
      </c>
      <c r="N718" s="1" t="s">
        <v>8</v>
      </c>
      <c r="O718" s="1" t="s">
        <v>9</v>
      </c>
      <c r="P718" s="1" t="s">
        <v>222</v>
      </c>
      <c r="Q718" s="1" t="s">
        <v>1481</v>
      </c>
      <c r="R718" s="1">
        <v>22025</v>
      </c>
      <c r="S718" s="2">
        <v>42068</v>
      </c>
      <c r="T718" s="2">
        <v>42075</v>
      </c>
      <c r="U718" s="1">
        <v>-187.22200000000001</v>
      </c>
      <c r="V718" s="1">
        <v>5</v>
      </c>
      <c r="W718" s="1">
        <v>1429.81</v>
      </c>
      <c r="X718" s="1">
        <v>88474</v>
      </c>
      <c r="Y718" s="1">
        <v>296.10000000000002</v>
      </c>
      <c r="Z718" s="1" t="s">
        <v>12</v>
      </c>
    </row>
    <row r="719" spans="1:26" x14ac:dyDescent="0.25">
      <c r="A719" s="1">
        <v>2944</v>
      </c>
      <c r="B719" s="1" t="s">
        <v>1482</v>
      </c>
      <c r="C719" s="1" t="s">
        <v>24</v>
      </c>
      <c r="D719" s="1">
        <v>0.04</v>
      </c>
      <c r="E719" s="4">
        <v>4.55</v>
      </c>
      <c r="F719" s="4">
        <v>1.49</v>
      </c>
      <c r="G719" s="1" t="s">
        <v>15</v>
      </c>
      <c r="H719" s="1" t="s">
        <v>73</v>
      </c>
      <c r="I719" s="1" t="s">
        <v>25</v>
      </c>
      <c r="J719" s="1" t="s">
        <v>51</v>
      </c>
      <c r="K719" s="1" t="s">
        <v>52</v>
      </c>
      <c r="L719" s="1" t="s">
        <v>1483</v>
      </c>
      <c r="M719" s="1">
        <v>0.35</v>
      </c>
      <c r="N719" s="1" t="s">
        <v>8</v>
      </c>
      <c r="O719" s="1" t="s">
        <v>29</v>
      </c>
      <c r="P719" s="1" t="s">
        <v>269</v>
      </c>
      <c r="Q719" s="1" t="s">
        <v>1484</v>
      </c>
      <c r="R719" s="1">
        <v>48640</v>
      </c>
      <c r="S719" s="2">
        <v>42068</v>
      </c>
      <c r="T719" s="2">
        <v>42070</v>
      </c>
      <c r="U719" s="1">
        <v>28.288</v>
      </c>
      <c r="V719" s="1">
        <v>13</v>
      </c>
      <c r="W719" s="1">
        <v>59.75</v>
      </c>
      <c r="X719" s="1">
        <v>90309</v>
      </c>
      <c r="Y719" s="1">
        <v>4.51</v>
      </c>
      <c r="Z719" s="1" t="s">
        <v>32</v>
      </c>
    </row>
    <row r="720" spans="1:26" x14ac:dyDescent="0.25">
      <c r="A720" s="1">
        <v>392</v>
      </c>
      <c r="B720" s="1" t="s">
        <v>1485</v>
      </c>
      <c r="C720" s="1" t="s">
        <v>96</v>
      </c>
      <c r="D720" s="1">
        <v>0.02</v>
      </c>
      <c r="E720" s="4">
        <v>34.979999999999997</v>
      </c>
      <c r="F720" s="4">
        <v>7.53</v>
      </c>
      <c r="G720" s="1" t="s">
        <v>15</v>
      </c>
      <c r="H720" s="1" t="s">
        <v>73</v>
      </c>
      <c r="I720" s="1" t="s">
        <v>17</v>
      </c>
      <c r="J720" s="1" t="s">
        <v>18</v>
      </c>
      <c r="K720" s="1" t="s">
        <v>52</v>
      </c>
      <c r="L720" s="1" t="s">
        <v>1419</v>
      </c>
      <c r="M720" s="1">
        <v>0.76</v>
      </c>
      <c r="N720" s="1" t="s">
        <v>8</v>
      </c>
      <c r="O720" s="1" t="s">
        <v>29</v>
      </c>
      <c r="P720" s="1" t="s">
        <v>59</v>
      </c>
      <c r="Q720" s="1" t="s">
        <v>1486</v>
      </c>
      <c r="R720" s="1">
        <v>63105</v>
      </c>
      <c r="S720" s="2">
        <v>42068</v>
      </c>
      <c r="T720" s="2">
        <v>42070</v>
      </c>
      <c r="U720" s="1">
        <v>-159.68</v>
      </c>
      <c r="V720" s="1">
        <v>1</v>
      </c>
      <c r="W720" s="1">
        <v>37.159999999999997</v>
      </c>
      <c r="X720" s="1">
        <v>86383</v>
      </c>
      <c r="Y720" s="1">
        <v>34.959999999999994</v>
      </c>
      <c r="Z720" s="1" t="s">
        <v>32</v>
      </c>
    </row>
    <row r="721" spans="1:26" x14ac:dyDescent="0.25">
      <c r="A721" s="1">
        <v>392</v>
      </c>
      <c r="B721" s="1" t="s">
        <v>1485</v>
      </c>
      <c r="C721" s="1" t="s">
        <v>96</v>
      </c>
      <c r="D721" s="1">
        <v>0.01</v>
      </c>
      <c r="E721" s="4">
        <v>19.989999999999998</v>
      </c>
      <c r="F721" s="4">
        <v>11.17</v>
      </c>
      <c r="G721" s="1" t="s">
        <v>15</v>
      </c>
      <c r="H721" s="1" t="s">
        <v>73</v>
      </c>
      <c r="I721" s="1" t="s">
        <v>4</v>
      </c>
      <c r="J721" s="1" t="s">
        <v>106</v>
      </c>
      <c r="K721" s="1" t="s">
        <v>43</v>
      </c>
      <c r="L721" s="1" t="s">
        <v>469</v>
      </c>
      <c r="M721" s="1">
        <v>0.6</v>
      </c>
      <c r="N721" s="1" t="s">
        <v>8</v>
      </c>
      <c r="O721" s="1" t="s">
        <v>29</v>
      </c>
      <c r="P721" s="1" t="s">
        <v>59</v>
      </c>
      <c r="Q721" s="1" t="s">
        <v>1486</v>
      </c>
      <c r="R721" s="1">
        <v>63105</v>
      </c>
      <c r="S721" s="2">
        <v>42068</v>
      </c>
      <c r="T721" s="2">
        <v>42071</v>
      </c>
      <c r="U721" s="1">
        <v>27.91</v>
      </c>
      <c r="V721" s="1">
        <v>2</v>
      </c>
      <c r="W721" s="1">
        <v>43.65</v>
      </c>
      <c r="X721" s="1">
        <v>86383</v>
      </c>
      <c r="Y721" s="1">
        <v>19.979999999999997</v>
      </c>
      <c r="Z721" s="1" t="s">
        <v>32</v>
      </c>
    </row>
    <row r="722" spans="1:26" x14ac:dyDescent="0.25">
      <c r="A722" s="1">
        <v>3003</v>
      </c>
      <c r="B722" s="1" t="s">
        <v>1487</v>
      </c>
      <c r="C722" s="1" t="s">
        <v>96</v>
      </c>
      <c r="D722" s="1">
        <v>0.03</v>
      </c>
      <c r="E722" s="4">
        <v>85.99</v>
      </c>
      <c r="F722" s="4">
        <v>0.99</v>
      </c>
      <c r="G722" s="1" t="s">
        <v>15</v>
      </c>
      <c r="H722" s="1" t="s">
        <v>50</v>
      </c>
      <c r="I722" s="1" t="s">
        <v>17</v>
      </c>
      <c r="J722" s="1" t="s">
        <v>115</v>
      </c>
      <c r="K722" s="1" t="s">
        <v>27</v>
      </c>
      <c r="L722" s="1" t="s">
        <v>1156</v>
      </c>
      <c r="M722" s="1">
        <v>0.55000000000000004</v>
      </c>
      <c r="N722" s="1" t="s">
        <v>8</v>
      </c>
      <c r="O722" s="1" t="s">
        <v>37</v>
      </c>
      <c r="P722" s="1" t="s">
        <v>470</v>
      </c>
      <c r="Q722" s="1" t="s">
        <v>1488</v>
      </c>
      <c r="R722" s="1">
        <v>83814</v>
      </c>
      <c r="S722" s="2">
        <v>42068</v>
      </c>
      <c r="T722" s="2">
        <v>42069</v>
      </c>
      <c r="U722" s="1">
        <v>1037.1044999999999</v>
      </c>
      <c r="V722" s="1">
        <v>20</v>
      </c>
      <c r="W722" s="1">
        <v>1503.05</v>
      </c>
      <c r="X722" s="1">
        <v>91586</v>
      </c>
      <c r="Y722" s="1">
        <v>85.96</v>
      </c>
      <c r="Z722" s="1" t="s">
        <v>40</v>
      </c>
    </row>
    <row r="723" spans="1:26" x14ac:dyDescent="0.25">
      <c r="A723" s="1">
        <v>1014</v>
      </c>
      <c r="B723" s="1" t="s">
        <v>1424</v>
      </c>
      <c r="C723" s="1" t="s">
        <v>49</v>
      </c>
      <c r="D723" s="1">
        <v>0.08</v>
      </c>
      <c r="E723" s="4">
        <v>10.91</v>
      </c>
      <c r="F723" s="4">
        <v>2.99</v>
      </c>
      <c r="G723" s="1" t="s">
        <v>15</v>
      </c>
      <c r="H723" s="1" t="s">
        <v>50</v>
      </c>
      <c r="I723" s="1" t="s">
        <v>25</v>
      </c>
      <c r="J723" s="1" t="s">
        <v>51</v>
      </c>
      <c r="K723" s="1" t="s">
        <v>52</v>
      </c>
      <c r="L723" s="1" t="s">
        <v>1489</v>
      </c>
      <c r="M723" s="1">
        <v>0.38</v>
      </c>
      <c r="N723" s="1" t="s">
        <v>8</v>
      </c>
      <c r="O723" s="1" t="s">
        <v>9</v>
      </c>
      <c r="P723" s="1" t="s">
        <v>21</v>
      </c>
      <c r="Q723" s="1" t="s">
        <v>1425</v>
      </c>
      <c r="R723" s="1">
        <v>72022</v>
      </c>
      <c r="S723" s="2">
        <v>42068</v>
      </c>
      <c r="T723" s="2">
        <v>42069</v>
      </c>
      <c r="U723" s="1">
        <v>-2.1</v>
      </c>
      <c r="V723" s="1">
        <v>11</v>
      </c>
      <c r="W723" s="1">
        <v>119.99</v>
      </c>
      <c r="X723" s="1">
        <v>88388</v>
      </c>
      <c r="Y723" s="1">
        <v>10.83</v>
      </c>
      <c r="Z723" s="1" t="s">
        <v>12</v>
      </c>
    </row>
    <row r="724" spans="1:26" x14ac:dyDescent="0.25">
      <c r="A724" s="1">
        <v>1279</v>
      </c>
      <c r="B724" s="1" t="s">
        <v>1427</v>
      </c>
      <c r="C724" s="1" t="s">
        <v>49</v>
      </c>
      <c r="D724" s="1">
        <v>0</v>
      </c>
      <c r="E724" s="4">
        <v>442.14</v>
      </c>
      <c r="F724" s="4">
        <v>14.7</v>
      </c>
      <c r="G724" s="1" t="s">
        <v>2</v>
      </c>
      <c r="H724" s="1" t="s">
        <v>73</v>
      </c>
      <c r="I724" s="1" t="s">
        <v>17</v>
      </c>
      <c r="J724" s="1" t="s">
        <v>34</v>
      </c>
      <c r="K724" s="1" t="s">
        <v>35</v>
      </c>
      <c r="L724" s="1" t="s">
        <v>1292</v>
      </c>
      <c r="M724" s="1">
        <v>0.56000000000000005</v>
      </c>
      <c r="N724" s="1" t="s">
        <v>8</v>
      </c>
      <c r="O724" s="1" t="s">
        <v>29</v>
      </c>
      <c r="P724" s="1" t="s">
        <v>30</v>
      </c>
      <c r="Q724" s="1" t="s">
        <v>1428</v>
      </c>
      <c r="R724" s="1">
        <v>46324</v>
      </c>
      <c r="S724" s="2">
        <v>42068</v>
      </c>
      <c r="T724" s="2">
        <v>42068</v>
      </c>
      <c r="U724" s="1">
        <v>501.51</v>
      </c>
      <c r="V724" s="1">
        <v>5</v>
      </c>
      <c r="W724" s="1">
        <v>2343.34</v>
      </c>
      <c r="X724" s="1">
        <v>90115</v>
      </c>
      <c r="Y724" s="1">
        <v>442.14</v>
      </c>
      <c r="Z724" s="1" t="s">
        <v>32</v>
      </c>
    </row>
    <row r="725" spans="1:26" x14ac:dyDescent="0.25">
      <c r="A725" s="1">
        <v>1432</v>
      </c>
      <c r="B725" s="1" t="s">
        <v>1490</v>
      </c>
      <c r="C725" s="1" t="s">
        <v>49</v>
      </c>
      <c r="D725" s="1">
        <v>0.05</v>
      </c>
      <c r="E725" s="4">
        <v>9.7799999999999994</v>
      </c>
      <c r="F725" s="4">
        <v>1.39</v>
      </c>
      <c r="G725" s="1" t="s">
        <v>15</v>
      </c>
      <c r="H725" s="1" t="s">
        <v>73</v>
      </c>
      <c r="I725" s="1" t="s">
        <v>25</v>
      </c>
      <c r="J725" s="1" t="s">
        <v>325</v>
      </c>
      <c r="K725" s="1" t="s">
        <v>52</v>
      </c>
      <c r="L725" s="1" t="s">
        <v>1491</v>
      </c>
      <c r="M725" s="1">
        <v>0.39</v>
      </c>
      <c r="N725" s="1" t="s">
        <v>8</v>
      </c>
      <c r="O725" s="1" t="s">
        <v>29</v>
      </c>
      <c r="P725" s="1" t="s">
        <v>30</v>
      </c>
      <c r="Q725" s="1" t="s">
        <v>1492</v>
      </c>
      <c r="R725" s="1">
        <v>46203</v>
      </c>
      <c r="S725" s="2">
        <v>42068</v>
      </c>
      <c r="T725" s="2">
        <v>42069</v>
      </c>
      <c r="U725" s="1">
        <v>74.278499999999994</v>
      </c>
      <c r="V725" s="1">
        <v>11</v>
      </c>
      <c r="W725" s="1">
        <v>107.65</v>
      </c>
      <c r="X725" s="1">
        <v>86826</v>
      </c>
      <c r="Y725" s="1">
        <v>9.7299999999999986</v>
      </c>
      <c r="Z725" s="1" t="s">
        <v>32</v>
      </c>
    </row>
    <row r="726" spans="1:26" x14ac:dyDescent="0.25">
      <c r="A726" s="1">
        <v>1433</v>
      </c>
      <c r="B726" s="1" t="s">
        <v>1493</v>
      </c>
      <c r="C726" s="1" t="s">
        <v>49</v>
      </c>
      <c r="D726" s="1">
        <v>0.02</v>
      </c>
      <c r="E726" s="4">
        <v>3.28</v>
      </c>
      <c r="F726" s="4">
        <v>3.97</v>
      </c>
      <c r="G726" s="1" t="s">
        <v>66</v>
      </c>
      <c r="H726" s="1" t="s">
        <v>73</v>
      </c>
      <c r="I726" s="1" t="s">
        <v>25</v>
      </c>
      <c r="J726" s="1" t="s">
        <v>26</v>
      </c>
      <c r="K726" s="1" t="s">
        <v>27</v>
      </c>
      <c r="L726" s="1" t="s">
        <v>347</v>
      </c>
      <c r="M726" s="1">
        <v>0.56000000000000005</v>
      </c>
      <c r="N726" s="1" t="s">
        <v>8</v>
      </c>
      <c r="O726" s="1" t="s">
        <v>29</v>
      </c>
      <c r="P726" s="1" t="s">
        <v>30</v>
      </c>
      <c r="Q726" s="1" t="s">
        <v>1494</v>
      </c>
      <c r="R726" s="1">
        <v>47130</v>
      </c>
      <c r="S726" s="2">
        <v>42068</v>
      </c>
      <c r="T726" s="2">
        <v>42069</v>
      </c>
      <c r="U726" s="1">
        <v>-66.349999999999994</v>
      </c>
      <c r="V726" s="1">
        <v>7</v>
      </c>
      <c r="W726" s="1">
        <v>25.15</v>
      </c>
      <c r="X726" s="1">
        <v>86826</v>
      </c>
      <c r="Y726" s="1">
        <v>3.26</v>
      </c>
      <c r="Z726" s="1" t="s">
        <v>32</v>
      </c>
    </row>
    <row r="727" spans="1:26" x14ac:dyDescent="0.25">
      <c r="A727" s="1">
        <v>2006</v>
      </c>
      <c r="B727" s="1" t="s">
        <v>1495</v>
      </c>
      <c r="C727" s="1" t="s">
        <v>49</v>
      </c>
      <c r="D727" s="1">
        <v>0.03</v>
      </c>
      <c r="E727" s="4">
        <v>5.78</v>
      </c>
      <c r="F727" s="4">
        <v>5.37</v>
      </c>
      <c r="G727" s="1" t="s">
        <v>15</v>
      </c>
      <c r="H727" s="1" t="s">
        <v>50</v>
      </c>
      <c r="I727" s="1" t="s">
        <v>25</v>
      </c>
      <c r="J727" s="1" t="s">
        <v>67</v>
      </c>
      <c r="K727" s="1" t="s">
        <v>52</v>
      </c>
      <c r="L727" s="1" t="s">
        <v>1496</v>
      </c>
      <c r="M727" s="1">
        <v>0.36</v>
      </c>
      <c r="N727" s="1" t="s">
        <v>8</v>
      </c>
      <c r="O727" s="1" t="s">
        <v>37</v>
      </c>
      <c r="P727" s="1" t="s">
        <v>38</v>
      </c>
      <c r="Q727" s="1" t="s">
        <v>1223</v>
      </c>
      <c r="R727" s="1">
        <v>81301</v>
      </c>
      <c r="S727" s="2">
        <v>42068</v>
      </c>
      <c r="T727" s="2">
        <v>42069</v>
      </c>
      <c r="U727" s="1">
        <v>-63.35</v>
      </c>
      <c r="V727" s="1">
        <v>15</v>
      </c>
      <c r="W727" s="1">
        <v>88.22</v>
      </c>
      <c r="X727" s="1">
        <v>88798</v>
      </c>
      <c r="Y727" s="1">
        <v>5.75</v>
      </c>
      <c r="Z727" s="1" t="s">
        <v>40</v>
      </c>
    </row>
    <row r="728" spans="1:26" x14ac:dyDescent="0.25">
      <c r="A728" s="1">
        <v>868</v>
      </c>
      <c r="B728" s="1" t="s">
        <v>1348</v>
      </c>
      <c r="C728" s="1" t="s">
        <v>1</v>
      </c>
      <c r="D728" s="1">
        <v>0.06</v>
      </c>
      <c r="E728" s="4">
        <v>6.48</v>
      </c>
      <c r="F728" s="4">
        <v>8.8800000000000008</v>
      </c>
      <c r="G728" s="1" t="s">
        <v>15</v>
      </c>
      <c r="H728" s="1" t="s">
        <v>73</v>
      </c>
      <c r="I728" s="1" t="s">
        <v>25</v>
      </c>
      <c r="J728" s="1" t="s">
        <v>67</v>
      </c>
      <c r="K728" s="1" t="s">
        <v>52</v>
      </c>
      <c r="L728" s="1" t="s">
        <v>1497</v>
      </c>
      <c r="M728" s="1">
        <v>0.37</v>
      </c>
      <c r="N728" s="1" t="s">
        <v>8</v>
      </c>
      <c r="O728" s="1" t="s">
        <v>29</v>
      </c>
      <c r="P728" s="1" t="s">
        <v>63</v>
      </c>
      <c r="Q728" s="1" t="s">
        <v>1350</v>
      </c>
      <c r="R728" s="1">
        <v>55126</v>
      </c>
      <c r="S728" s="2">
        <v>42069</v>
      </c>
      <c r="T728" s="2">
        <v>42070</v>
      </c>
      <c r="U728" s="1">
        <v>-237.47</v>
      </c>
      <c r="V728" s="1">
        <v>20</v>
      </c>
      <c r="W728" s="1">
        <v>125.77</v>
      </c>
      <c r="X728" s="1">
        <v>91195</v>
      </c>
      <c r="Y728" s="1">
        <v>6.4200000000000008</v>
      </c>
      <c r="Z728" s="1" t="s">
        <v>32</v>
      </c>
    </row>
    <row r="729" spans="1:26" x14ac:dyDescent="0.25">
      <c r="A729" s="1">
        <v>3008</v>
      </c>
      <c r="B729" s="1" t="s">
        <v>1498</v>
      </c>
      <c r="C729" s="1" t="s">
        <v>1</v>
      </c>
      <c r="D729" s="1">
        <v>0.05</v>
      </c>
      <c r="E729" s="4">
        <v>9.99</v>
      </c>
      <c r="F729" s="4">
        <v>4.78</v>
      </c>
      <c r="G729" s="1" t="s">
        <v>15</v>
      </c>
      <c r="H729" s="1" t="s">
        <v>50</v>
      </c>
      <c r="I729" s="1" t="s">
        <v>25</v>
      </c>
      <c r="J729" s="1" t="s">
        <v>67</v>
      </c>
      <c r="K729" s="1" t="s">
        <v>52</v>
      </c>
      <c r="L729" s="1" t="s">
        <v>1499</v>
      </c>
      <c r="M729" s="1">
        <v>0.4</v>
      </c>
      <c r="N729" s="1" t="s">
        <v>8</v>
      </c>
      <c r="O729" s="1" t="s">
        <v>29</v>
      </c>
      <c r="P729" s="1" t="s">
        <v>63</v>
      </c>
      <c r="Q729" s="1" t="s">
        <v>1500</v>
      </c>
      <c r="R729" s="1">
        <v>55343</v>
      </c>
      <c r="S729" s="2">
        <v>42069</v>
      </c>
      <c r="T729" s="2">
        <v>42070</v>
      </c>
      <c r="U729" s="1">
        <v>41.3</v>
      </c>
      <c r="V729" s="1">
        <v>20</v>
      </c>
      <c r="W729" s="1">
        <v>203.37</v>
      </c>
      <c r="X729" s="1">
        <v>89414</v>
      </c>
      <c r="Y729" s="1">
        <v>9.94</v>
      </c>
      <c r="Z729" s="1" t="s">
        <v>32</v>
      </c>
    </row>
    <row r="730" spans="1:26" x14ac:dyDescent="0.25">
      <c r="A730" s="1">
        <v>688</v>
      </c>
      <c r="B730" s="1" t="s">
        <v>1501</v>
      </c>
      <c r="C730" s="1" t="s">
        <v>24</v>
      </c>
      <c r="D730" s="1">
        <v>0.06</v>
      </c>
      <c r="E730" s="4">
        <v>4.18</v>
      </c>
      <c r="F730" s="4">
        <v>2.99</v>
      </c>
      <c r="G730" s="1" t="s">
        <v>15</v>
      </c>
      <c r="H730" s="1" t="s">
        <v>3</v>
      </c>
      <c r="I730" s="1" t="s">
        <v>25</v>
      </c>
      <c r="J730" s="1" t="s">
        <v>51</v>
      </c>
      <c r="K730" s="1" t="s">
        <v>52</v>
      </c>
      <c r="L730" s="1" t="s">
        <v>1502</v>
      </c>
      <c r="M730" s="1">
        <v>0.37</v>
      </c>
      <c r="N730" s="1" t="s">
        <v>8</v>
      </c>
      <c r="O730" s="1" t="s">
        <v>29</v>
      </c>
      <c r="P730" s="1" t="s">
        <v>59</v>
      </c>
      <c r="Q730" s="1" t="s">
        <v>1503</v>
      </c>
      <c r="R730" s="1">
        <v>63116</v>
      </c>
      <c r="S730" s="2">
        <v>42069</v>
      </c>
      <c r="T730" s="2">
        <v>42071</v>
      </c>
      <c r="U730" s="1">
        <v>-12.718999999999999</v>
      </c>
      <c r="V730" s="1">
        <v>5</v>
      </c>
      <c r="W730" s="1">
        <v>21.34</v>
      </c>
      <c r="X730" s="1">
        <v>88504</v>
      </c>
      <c r="Y730" s="1">
        <v>4.12</v>
      </c>
      <c r="Z730" s="1" t="s">
        <v>32</v>
      </c>
    </row>
    <row r="731" spans="1:26" x14ac:dyDescent="0.25">
      <c r="A731" s="1">
        <v>797</v>
      </c>
      <c r="B731" s="1" t="s">
        <v>1504</v>
      </c>
      <c r="C731" s="1" t="s">
        <v>24</v>
      </c>
      <c r="D731" s="1">
        <v>0.09</v>
      </c>
      <c r="E731" s="4">
        <v>6.48</v>
      </c>
      <c r="F731" s="4">
        <v>6.86</v>
      </c>
      <c r="G731" s="1" t="s">
        <v>15</v>
      </c>
      <c r="H731" s="1" t="s">
        <v>73</v>
      </c>
      <c r="I731" s="1" t="s">
        <v>25</v>
      </c>
      <c r="J731" s="1" t="s">
        <v>67</v>
      </c>
      <c r="K731" s="1" t="s">
        <v>52</v>
      </c>
      <c r="L731" s="1" t="s">
        <v>1505</v>
      </c>
      <c r="M731" s="1">
        <v>0.37</v>
      </c>
      <c r="N731" s="1" t="s">
        <v>8</v>
      </c>
      <c r="O731" s="1" t="s">
        <v>37</v>
      </c>
      <c r="P731" s="1" t="s">
        <v>126</v>
      </c>
      <c r="Q731" s="1" t="s">
        <v>1506</v>
      </c>
      <c r="R731" s="1">
        <v>84067</v>
      </c>
      <c r="S731" s="2">
        <v>42069</v>
      </c>
      <c r="T731" s="2">
        <v>42071</v>
      </c>
      <c r="U731" s="1">
        <v>-62.23</v>
      </c>
      <c r="V731" s="1">
        <v>8</v>
      </c>
      <c r="W731" s="1">
        <v>50.88</v>
      </c>
      <c r="X731" s="1">
        <v>86870</v>
      </c>
      <c r="Y731" s="1">
        <v>6.3900000000000006</v>
      </c>
      <c r="Z731" s="1" t="s">
        <v>40</v>
      </c>
    </row>
    <row r="732" spans="1:26" x14ac:dyDescent="0.25">
      <c r="A732" s="1">
        <v>2729</v>
      </c>
      <c r="B732" s="1" t="s">
        <v>1507</v>
      </c>
      <c r="C732" s="1" t="s">
        <v>24</v>
      </c>
      <c r="D732" s="1">
        <v>0.08</v>
      </c>
      <c r="E732" s="4">
        <v>230.98</v>
      </c>
      <c r="F732" s="4">
        <v>23.78</v>
      </c>
      <c r="G732" s="1" t="s">
        <v>2</v>
      </c>
      <c r="H732" s="1" t="s">
        <v>16</v>
      </c>
      <c r="I732" s="1" t="s">
        <v>4</v>
      </c>
      <c r="J732" s="1" t="s">
        <v>5</v>
      </c>
      <c r="K732" s="1" t="s">
        <v>6</v>
      </c>
      <c r="L732" s="1" t="s">
        <v>1508</v>
      </c>
      <c r="M732" s="1">
        <v>0.6</v>
      </c>
      <c r="N732" s="1" t="s">
        <v>8</v>
      </c>
      <c r="O732" s="1" t="s">
        <v>37</v>
      </c>
      <c r="P732" s="1" t="s">
        <v>45</v>
      </c>
      <c r="Q732" s="1" t="s">
        <v>384</v>
      </c>
      <c r="R732" s="1">
        <v>98226</v>
      </c>
      <c r="S732" s="2">
        <v>42069</v>
      </c>
      <c r="T732" s="2">
        <v>42073</v>
      </c>
      <c r="U732" s="1">
        <v>501.69</v>
      </c>
      <c r="V732" s="1">
        <v>4</v>
      </c>
      <c r="W732" s="1">
        <v>924.8</v>
      </c>
      <c r="X732" s="1">
        <v>88114</v>
      </c>
      <c r="Y732" s="1">
        <v>230.89999999999998</v>
      </c>
      <c r="Z732" s="1" t="s">
        <v>40</v>
      </c>
    </row>
    <row r="733" spans="1:26" x14ac:dyDescent="0.25">
      <c r="A733" s="1">
        <v>1771</v>
      </c>
      <c r="B733" s="1" t="s">
        <v>1509</v>
      </c>
      <c r="C733" s="1" t="s">
        <v>96</v>
      </c>
      <c r="D733" s="1">
        <v>7.0000000000000007E-2</v>
      </c>
      <c r="E733" s="4">
        <v>60.98</v>
      </c>
      <c r="F733" s="4">
        <v>49</v>
      </c>
      <c r="G733" s="1" t="s">
        <v>15</v>
      </c>
      <c r="H733" s="1" t="s">
        <v>50</v>
      </c>
      <c r="I733" s="1" t="s">
        <v>25</v>
      </c>
      <c r="J733" s="1" t="s">
        <v>74</v>
      </c>
      <c r="K733" s="1" t="s">
        <v>43</v>
      </c>
      <c r="L733" s="1" t="s">
        <v>1510</v>
      </c>
      <c r="M733" s="1">
        <v>0.59</v>
      </c>
      <c r="N733" s="1" t="s">
        <v>8</v>
      </c>
      <c r="O733" s="1" t="s">
        <v>29</v>
      </c>
      <c r="P733" s="1" t="s">
        <v>82</v>
      </c>
      <c r="Q733" s="1" t="s">
        <v>1017</v>
      </c>
      <c r="R733" s="1">
        <v>61032</v>
      </c>
      <c r="S733" s="2">
        <v>42069</v>
      </c>
      <c r="T733" s="2">
        <v>42070</v>
      </c>
      <c r="U733" s="1">
        <v>-807.89</v>
      </c>
      <c r="V733" s="1">
        <v>7</v>
      </c>
      <c r="W733" s="1">
        <v>410.17</v>
      </c>
      <c r="X733" s="1">
        <v>89106</v>
      </c>
      <c r="Y733" s="1">
        <v>60.91</v>
      </c>
      <c r="Z733" s="1" t="s">
        <v>32</v>
      </c>
    </row>
    <row r="734" spans="1:26" x14ac:dyDescent="0.25">
      <c r="A734" s="1">
        <v>945</v>
      </c>
      <c r="B734" s="1" t="s">
        <v>1511</v>
      </c>
      <c r="C734" s="1" t="s">
        <v>49</v>
      </c>
      <c r="D734" s="1">
        <v>0.03</v>
      </c>
      <c r="E734" s="4">
        <v>31.74</v>
      </c>
      <c r="F734" s="4">
        <v>12.62</v>
      </c>
      <c r="G734" s="1" t="s">
        <v>15</v>
      </c>
      <c r="H734" s="1" t="s">
        <v>50</v>
      </c>
      <c r="I734" s="1" t="s">
        <v>25</v>
      </c>
      <c r="J734" s="1" t="s">
        <v>51</v>
      </c>
      <c r="K734" s="1" t="s">
        <v>52</v>
      </c>
      <c r="L734" s="1" t="s">
        <v>1512</v>
      </c>
      <c r="M734" s="1">
        <v>0.37</v>
      </c>
      <c r="N734" s="1" t="s">
        <v>8</v>
      </c>
      <c r="O734" s="1" t="s">
        <v>37</v>
      </c>
      <c r="P734" s="1" t="s">
        <v>69</v>
      </c>
      <c r="Q734" s="1" t="s">
        <v>1513</v>
      </c>
      <c r="R734" s="1">
        <v>95070</v>
      </c>
      <c r="S734" s="2">
        <v>42069</v>
      </c>
      <c r="T734" s="2">
        <v>42069</v>
      </c>
      <c r="U734" s="1">
        <v>-4.3010000000000002</v>
      </c>
      <c r="V734" s="1">
        <v>3</v>
      </c>
      <c r="W734" s="1">
        <v>98.7</v>
      </c>
      <c r="X734" s="1">
        <v>86567</v>
      </c>
      <c r="Y734" s="1">
        <v>31.709999999999997</v>
      </c>
      <c r="Z734" s="1" t="s">
        <v>40</v>
      </c>
    </row>
    <row r="735" spans="1:26" x14ac:dyDescent="0.25">
      <c r="A735" s="1">
        <v>3327</v>
      </c>
      <c r="B735" s="1" t="s">
        <v>1514</v>
      </c>
      <c r="C735" s="1" t="s">
        <v>49</v>
      </c>
      <c r="D735" s="1">
        <v>0.06</v>
      </c>
      <c r="E735" s="4">
        <v>113.98</v>
      </c>
      <c r="F735" s="4">
        <v>30</v>
      </c>
      <c r="G735" s="1" t="s">
        <v>2</v>
      </c>
      <c r="H735" s="1" t="s">
        <v>3</v>
      </c>
      <c r="I735" s="1" t="s">
        <v>4</v>
      </c>
      <c r="J735" s="1" t="s">
        <v>88</v>
      </c>
      <c r="K735" s="1" t="s">
        <v>35</v>
      </c>
      <c r="L735" s="1" t="s">
        <v>1515</v>
      </c>
      <c r="M735" s="1">
        <v>0.69</v>
      </c>
      <c r="N735" s="1" t="s">
        <v>8</v>
      </c>
      <c r="O735" s="1" t="s">
        <v>29</v>
      </c>
      <c r="P735" s="1" t="s">
        <v>269</v>
      </c>
      <c r="Q735" s="1" t="s">
        <v>1516</v>
      </c>
      <c r="R735" s="1">
        <v>48060</v>
      </c>
      <c r="S735" s="2">
        <v>42069</v>
      </c>
      <c r="T735" s="2">
        <v>42071</v>
      </c>
      <c r="U735" s="1">
        <v>-127.3</v>
      </c>
      <c r="V735" s="1">
        <v>3</v>
      </c>
      <c r="W735" s="1">
        <v>356.14</v>
      </c>
      <c r="X735" s="1">
        <v>87272</v>
      </c>
      <c r="Y735" s="1">
        <v>113.92</v>
      </c>
      <c r="Z735" s="1" t="s">
        <v>32</v>
      </c>
    </row>
    <row r="736" spans="1:26" x14ac:dyDescent="0.25">
      <c r="A736" s="1">
        <v>3327</v>
      </c>
      <c r="B736" s="1" t="s">
        <v>1514</v>
      </c>
      <c r="C736" s="1" t="s">
        <v>49</v>
      </c>
      <c r="D736" s="1">
        <v>0.05</v>
      </c>
      <c r="E736" s="4">
        <v>6.48</v>
      </c>
      <c r="F736" s="4">
        <v>6.86</v>
      </c>
      <c r="G736" s="1" t="s">
        <v>15</v>
      </c>
      <c r="H736" s="1" t="s">
        <v>3</v>
      </c>
      <c r="I736" s="1" t="s">
        <v>25</v>
      </c>
      <c r="J736" s="1" t="s">
        <v>67</v>
      </c>
      <c r="K736" s="1" t="s">
        <v>52</v>
      </c>
      <c r="L736" s="1" t="s">
        <v>1505</v>
      </c>
      <c r="M736" s="1">
        <v>0.37</v>
      </c>
      <c r="N736" s="1" t="s">
        <v>8</v>
      </c>
      <c r="O736" s="1" t="s">
        <v>29</v>
      </c>
      <c r="P736" s="1" t="s">
        <v>269</v>
      </c>
      <c r="Q736" s="1" t="s">
        <v>1516</v>
      </c>
      <c r="R736" s="1">
        <v>48060</v>
      </c>
      <c r="S736" s="2">
        <v>42069</v>
      </c>
      <c r="T736" s="2">
        <v>42071</v>
      </c>
      <c r="U736" s="1">
        <v>-52.77</v>
      </c>
      <c r="V736" s="1">
        <v>4</v>
      </c>
      <c r="W736" s="1">
        <v>27.08</v>
      </c>
      <c r="X736" s="1">
        <v>87272</v>
      </c>
      <c r="Y736" s="1">
        <v>6.4300000000000006</v>
      </c>
      <c r="Z736" s="1" t="s">
        <v>32</v>
      </c>
    </row>
    <row r="737" spans="1:26" x14ac:dyDescent="0.25">
      <c r="A737" s="1">
        <v>1020</v>
      </c>
      <c r="B737" s="1" t="s">
        <v>998</v>
      </c>
      <c r="C737" s="1" t="s">
        <v>1</v>
      </c>
      <c r="D737" s="1">
        <v>0.09</v>
      </c>
      <c r="E737" s="4">
        <v>517.48</v>
      </c>
      <c r="F737" s="4">
        <v>16.63</v>
      </c>
      <c r="G737" s="1" t="s">
        <v>2</v>
      </c>
      <c r="H737" s="1" t="s">
        <v>3</v>
      </c>
      <c r="I737" s="1" t="s">
        <v>17</v>
      </c>
      <c r="J737" s="1" t="s">
        <v>34</v>
      </c>
      <c r="K737" s="1" t="s">
        <v>6</v>
      </c>
      <c r="L737" s="1" t="s">
        <v>1517</v>
      </c>
      <c r="M737" s="1">
        <v>0.59</v>
      </c>
      <c r="N737" s="1" t="s">
        <v>8</v>
      </c>
      <c r="O737" s="1" t="s">
        <v>29</v>
      </c>
      <c r="P737" s="1" t="s">
        <v>517</v>
      </c>
      <c r="Q737" s="1" t="s">
        <v>1000</v>
      </c>
      <c r="R737" s="1">
        <v>66762</v>
      </c>
      <c r="S737" s="2">
        <v>42070</v>
      </c>
      <c r="T737" s="2">
        <v>42070</v>
      </c>
      <c r="U737" s="1">
        <v>909.36</v>
      </c>
      <c r="V737" s="1">
        <v>5</v>
      </c>
      <c r="W737" s="1">
        <v>2354.54</v>
      </c>
      <c r="X737" s="1">
        <v>88632</v>
      </c>
      <c r="Y737" s="1">
        <v>517.39</v>
      </c>
      <c r="Z737" s="1" t="s">
        <v>32</v>
      </c>
    </row>
    <row r="738" spans="1:26" x14ac:dyDescent="0.25">
      <c r="A738" s="1">
        <v>850</v>
      </c>
      <c r="B738" s="1" t="s">
        <v>1518</v>
      </c>
      <c r="C738" s="1" t="s">
        <v>49</v>
      </c>
      <c r="D738" s="1">
        <v>7.0000000000000007E-2</v>
      </c>
      <c r="E738" s="4">
        <v>6.08</v>
      </c>
      <c r="F738" s="4">
        <v>0.91</v>
      </c>
      <c r="G738" s="1" t="s">
        <v>15</v>
      </c>
      <c r="H738" s="1" t="s">
        <v>73</v>
      </c>
      <c r="I738" s="1" t="s">
        <v>25</v>
      </c>
      <c r="J738" s="1" t="s">
        <v>26</v>
      </c>
      <c r="K738" s="1" t="s">
        <v>27</v>
      </c>
      <c r="L738" s="1" t="s">
        <v>1519</v>
      </c>
      <c r="M738" s="1">
        <v>0.51</v>
      </c>
      <c r="N738" s="1" t="s">
        <v>8</v>
      </c>
      <c r="O738" s="1" t="s">
        <v>37</v>
      </c>
      <c r="P738" s="1" t="s">
        <v>69</v>
      </c>
      <c r="Q738" s="1" t="s">
        <v>1520</v>
      </c>
      <c r="R738" s="1">
        <v>93117</v>
      </c>
      <c r="S738" s="2">
        <v>42070</v>
      </c>
      <c r="T738" s="2">
        <v>42071</v>
      </c>
      <c r="U738" s="1">
        <v>19.57</v>
      </c>
      <c r="V738" s="1">
        <v>7</v>
      </c>
      <c r="W738" s="1">
        <v>41.96</v>
      </c>
      <c r="X738" s="1">
        <v>88569</v>
      </c>
      <c r="Y738" s="1">
        <v>6.01</v>
      </c>
      <c r="Z738" s="1" t="s">
        <v>40</v>
      </c>
    </row>
    <row r="739" spans="1:26" x14ac:dyDescent="0.25">
      <c r="A739" s="1">
        <v>851</v>
      </c>
      <c r="B739" s="1" t="s">
        <v>1344</v>
      </c>
      <c r="C739" s="1" t="s">
        <v>49</v>
      </c>
      <c r="D739" s="1">
        <v>0.08</v>
      </c>
      <c r="E739" s="4">
        <v>19.899999999999999</v>
      </c>
      <c r="F739" s="4">
        <v>5.29</v>
      </c>
      <c r="G739" s="1" t="s">
        <v>15</v>
      </c>
      <c r="H739" s="1" t="s">
        <v>73</v>
      </c>
      <c r="I739" s="1" t="s">
        <v>25</v>
      </c>
      <c r="J739" s="1" t="s">
        <v>74</v>
      </c>
      <c r="K739" s="1" t="s">
        <v>124</v>
      </c>
      <c r="L739" s="1" t="s">
        <v>1521</v>
      </c>
      <c r="M739" s="1">
        <v>0.4</v>
      </c>
      <c r="N739" s="1" t="s">
        <v>8</v>
      </c>
      <c r="O739" s="1" t="s">
        <v>37</v>
      </c>
      <c r="P739" s="1" t="s">
        <v>69</v>
      </c>
      <c r="Q739" s="1" t="s">
        <v>1346</v>
      </c>
      <c r="R739" s="1">
        <v>91745</v>
      </c>
      <c r="S739" s="2">
        <v>42070</v>
      </c>
      <c r="T739" s="2">
        <v>42072</v>
      </c>
      <c r="U739" s="1">
        <v>107.11</v>
      </c>
      <c r="V739" s="1">
        <v>13</v>
      </c>
      <c r="W739" s="1">
        <v>240.46</v>
      </c>
      <c r="X739" s="1">
        <v>88569</v>
      </c>
      <c r="Y739" s="1">
        <v>19.82</v>
      </c>
      <c r="Z739" s="1" t="s">
        <v>40</v>
      </c>
    </row>
    <row r="740" spans="1:26" x14ac:dyDescent="0.25">
      <c r="A740" s="1">
        <v>851</v>
      </c>
      <c r="B740" s="1" t="s">
        <v>1344</v>
      </c>
      <c r="C740" s="1" t="s">
        <v>49</v>
      </c>
      <c r="D740" s="1">
        <v>0.02</v>
      </c>
      <c r="E740" s="4">
        <v>3.36</v>
      </c>
      <c r="F740" s="4">
        <v>6.27</v>
      </c>
      <c r="G740" s="1" t="s">
        <v>15</v>
      </c>
      <c r="H740" s="1" t="s">
        <v>73</v>
      </c>
      <c r="I740" s="1" t="s">
        <v>25</v>
      </c>
      <c r="J740" s="1" t="s">
        <v>51</v>
      </c>
      <c r="K740" s="1" t="s">
        <v>52</v>
      </c>
      <c r="L740" s="1" t="s">
        <v>166</v>
      </c>
      <c r="M740" s="1">
        <v>0.4</v>
      </c>
      <c r="N740" s="1" t="s">
        <v>8</v>
      </c>
      <c r="O740" s="1" t="s">
        <v>37</v>
      </c>
      <c r="P740" s="1" t="s">
        <v>69</v>
      </c>
      <c r="Q740" s="1" t="s">
        <v>1346</v>
      </c>
      <c r="R740" s="1">
        <v>91745</v>
      </c>
      <c r="S740" s="2">
        <v>42070</v>
      </c>
      <c r="T740" s="2">
        <v>42072</v>
      </c>
      <c r="U740" s="1">
        <v>-216.154</v>
      </c>
      <c r="V740" s="1">
        <v>21</v>
      </c>
      <c r="W740" s="1">
        <v>74.08</v>
      </c>
      <c r="X740" s="1">
        <v>88569</v>
      </c>
      <c r="Y740" s="1">
        <v>3.34</v>
      </c>
      <c r="Z740" s="1" t="s">
        <v>40</v>
      </c>
    </row>
    <row r="741" spans="1:26" x14ac:dyDescent="0.25">
      <c r="A741" s="1">
        <v>2750</v>
      </c>
      <c r="B741" s="1" t="s">
        <v>1522</v>
      </c>
      <c r="C741" s="1" t="s">
        <v>1</v>
      </c>
      <c r="D741" s="1">
        <v>0.02</v>
      </c>
      <c r="E741" s="4">
        <v>161.55000000000001</v>
      </c>
      <c r="F741" s="4">
        <v>19.989999999999998</v>
      </c>
      <c r="G741" s="1" t="s">
        <v>15</v>
      </c>
      <c r="H741" s="1" t="s">
        <v>3</v>
      </c>
      <c r="I741" s="1" t="s">
        <v>25</v>
      </c>
      <c r="J741" s="1" t="s">
        <v>57</v>
      </c>
      <c r="K741" s="1" t="s">
        <v>52</v>
      </c>
      <c r="L741" s="1" t="s">
        <v>58</v>
      </c>
      <c r="M741" s="1">
        <v>0.66</v>
      </c>
      <c r="N741" s="1" t="s">
        <v>8</v>
      </c>
      <c r="O741" s="1" t="s">
        <v>9</v>
      </c>
      <c r="P741" s="1" t="s">
        <v>222</v>
      </c>
      <c r="Q741" s="1" t="s">
        <v>1523</v>
      </c>
      <c r="R741" s="1">
        <v>22980</v>
      </c>
      <c r="S741" s="2">
        <v>42071</v>
      </c>
      <c r="T741" s="2">
        <v>42071</v>
      </c>
      <c r="U741" s="1">
        <v>664.51800000000003</v>
      </c>
      <c r="V741" s="1">
        <v>4</v>
      </c>
      <c r="W741" s="1">
        <v>657.61</v>
      </c>
      <c r="X741" s="1">
        <v>91424</v>
      </c>
      <c r="Y741" s="1">
        <v>161.53</v>
      </c>
      <c r="Z741" s="1" t="s">
        <v>12</v>
      </c>
    </row>
    <row r="742" spans="1:26" x14ac:dyDescent="0.25">
      <c r="A742" s="1">
        <v>2770</v>
      </c>
      <c r="B742" s="1" t="s">
        <v>1524</v>
      </c>
      <c r="C742" s="1" t="s">
        <v>1</v>
      </c>
      <c r="D742" s="1">
        <v>0.02</v>
      </c>
      <c r="E742" s="4">
        <v>11.55</v>
      </c>
      <c r="F742" s="4">
        <v>2.36</v>
      </c>
      <c r="G742" s="1" t="s">
        <v>15</v>
      </c>
      <c r="H742" s="1" t="s">
        <v>73</v>
      </c>
      <c r="I742" s="1" t="s">
        <v>25</v>
      </c>
      <c r="J742" s="1" t="s">
        <v>26</v>
      </c>
      <c r="K742" s="1" t="s">
        <v>27</v>
      </c>
      <c r="L742" s="1" t="s">
        <v>360</v>
      </c>
      <c r="M742" s="1">
        <v>0.55000000000000004</v>
      </c>
      <c r="N742" s="1" t="s">
        <v>8</v>
      </c>
      <c r="O742" s="1" t="s">
        <v>9</v>
      </c>
      <c r="P742" s="1" t="s">
        <v>54</v>
      </c>
      <c r="Q742" s="1" t="s">
        <v>1525</v>
      </c>
      <c r="R742" s="1">
        <v>30338</v>
      </c>
      <c r="S742" s="2">
        <v>42071</v>
      </c>
      <c r="T742" s="2">
        <v>42073</v>
      </c>
      <c r="U742" s="1">
        <v>1289.3820000000001</v>
      </c>
      <c r="V742" s="1">
        <v>14</v>
      </c>
      <c r="W742" s="1">
        <v>159.53</v>
      </c>
      <c r="X742" s="1">
        <v>88975</v>
      </c>
      <c r="Y742" s="1">
        <v>11.530000000000001</v>
      </c>
      <c r="Z742" s="1" t="s">
        <v>12</v>
      </c>
    </row>
    <row r="743" spans="1:26" x14ac:dyDescent="0.25">
      <c r="A743" s="1">
        <v>2837</v>
      </c>
      <c r="B743" s="1" t="s">
        <v>1526</v>
      </c>
      <c r="C743" s="1" t="s">
        <v>14</v>
      </c>
      <c r="D743" s="1">
        <v>7.0000000000000007E-2</v>
      </c>
      <c r="E743" s="4">
        <v>51.98</v>
      </c>
      <c r="F743" s="4">
        <v>10.17</v>
      </c>
      <c r="G743" s="1" t="s">
        <v>15</v>
      </c>
      <c r="H743" s="1" t="s">
        <v>50</v>
      </c>
      <c r="I743" s="1" t="s">
        <v>17</v>
      </c>
      <c r="J743" s="1" t="s">
        <v>34</v>
      </c>
      <c r="K743" s="1" t="s">
        <v>124</v>
      </c>
      <c r="L743" s="1" t="s">
        <v>1527</v>
      </c>
      <c r="M743" s="1">
        <v>0.37</v>
      </c>
      <c r="N743" s="1" t="s">
        <v>8</v>
      </c>
      <c r="O743" s="1" t="s">
        <v>29</v>
      </c>
      <c r="P743" s="1" t="s">
        <v>187</v>
      </c>
      <c r="Q743" s="1" t="s">
        <v>1528</v>
      </c>
      <c r="R743" s="1">
        <v>74133</v>
      </c>
      <c r="S743" s="2">
        <v>42071</v>
      </c>
      <c r="T743" s="2">
        <v>42073</v>
      </c>
      <c r="U743" s="1">
        <v>439.78530000000001</v>
      </c>
      <c r="V743" s="1">
        <v>13</v>
      </c>
      <c r="W743" s="1">
        <v>637.37</v>
      </c>
      <c r="X743" s="1">
        <v>89801</v>
      </c>
      <c r="Y743" s="1">
        <v>51.91</v>
      </c>
      <c r="Z743" s="1" t="s">
        <v>32</v>
      </c>
    </row>
    <row r="744" spans="1:26" x14ac:dyDescent="0.25">
      <c r="A744" s="1">
        <v>2837</v>
      </c>
      <c r="B744" s="1" t="s">
        <v>1526</v>
      </c>
      <c r="C744" s="1" t="s">
        <v>14</v>
      </c>
      <c r="D744" s="1">
        <v>0.1</v>
      </c>
      <c r="E744" s="4">
        <v>80.97</v>
      </c>
      <c r="F744" s="4">
        <v>33.6</v>
      </c>
      <c r="G744" s="1" t="s">
        <v>2</v>
      </c>
      <c r="H744" s="1" t="s">
        <v>50</v>
      </c>
      <c r="I744" s="1" t="s">
        <v>17</v>
      </c>
      <c r="J744" s="1" t="s">
        <v>34</v>
      </c>
      <c r="K744" s="1" t="s">
        <v>35</v>
      </c>
      <c r="L744" s="1" t="s">
        <v>889</v>
      </c>
      <c r="M744" s="1">
        <v>0.37</v>
      </c>
      <c r="N744" s="1" t="s">
        <v>8</v>
      </c>
      <c r="O744" s="1" t="s">
        <v>29</v>
      </c>
      <c r="P744" s="1" t="s">
        <v>187</v>
      </c>
      <c r="Q744" s="1" t="s">
        <v>1528</v>
      </c>
      <c r="R744" s="1">
        <v>74133</v>
      </c>
      <c r="S744" s="2">
        <v>42071</v>
      </c>
      <c r="T744" s="2">
        <v>42074</v>
      </c>
      <c r="U744" s="1">
        <v>-149.4573</v>
      </c>
      <c r="V744" s="1">
        <v>3</v>
      </c>
      <c r="W744" s="1">
        <v>232.16</v>
      </c>
      <c r="X744" s="1">
        <v>89801</v>
      </c>
      <c r="Y744" s="1">
        <v>80.87</v>
      </c>
      <c r="Z744" s="1" t="s">
        <v>32</v>
      </c>
    </row>
    <row r="745" spans="1:26" x14ac:dyDescent="0.25">
      <c r="A745" s="1">
        <v>693</v>
      </c>
      <c r="B745" s="1" t="s">
        <v>1529</v>
      </c>
      <c r="C745" s="1" t="s">
        <v>24</v>
      </c>
      <c r="D745" s="1">
        <v>0.09</v>
      </c>
      <c r="E745" s="4">
        <v>5.34</v>
      </c>
      <c r="F745" s="4">
        <v>2.99</v>
      </c>
      <c r="G745" s="1" t="s">
        <v>66</v>
      </c>
      <c r="H745" s="1" t="s">
        <v>3</v>
      </c>
      <c r="I745" s="1" t="s">
        <v>25</v>
      </c>
      <c r="J745" s="1" t="s">
        <v>51</v>
      </c>
      <c r="K745" s="1" t="s">
        <v>52</v>
      </c>
      <c r="L745" s="1" t="s">
        <v>1358</v>
      </c>
      <c r="M745" s="1">
        <v>0.38</v>
      </c>
      <c r="N745" s="1" t="s">
        <v>8</v>
      </c>
      <c r="O745" s="1" t="s">
        <v>37</v>
      </c>
      <c r="P745" s="1" t="s">
        <v>38</v>
      </c>
      <c r="Q745" s="1" t="s">
        <v>1530</v>
      </c>
      <c r="R745" s="1">
        <v>80229</v>
      </c>
      <c r="S745" s="2">
        <v>42071</v>
      </c>
      <c r="T745" s="2">
        <v>42078</v>
      </c>
      <c r="U745" s="1">
        <v>9.4860000000000007</v>
      </c>
      <c r="V745" s="1">
        <v>17</v>
      </c>
      <c r="W745" s="1">
        <v>95.1</v>
      </c>
      <c r="X745" s="1">
        <v>87812</v>
      </c>
      <c r="Y745" s="1">
        <v>5.25</v>
      </c>
      <c r="Z745" s="1" t="s">
        <v>40</v>
      </c>
    </row>
    <row r="746" spans="1:26" x14ac:dyDescent="0.25">
      <c r="A746" s="1">
        <v>693</v>
      </c>
      <c r="B746" s="1" t="s">
        <v>1529</v>
      </c>
      <c r="C746" s="1" t="s">
        <v>24</v>
      </c>
      <c r="D746" s="1">
        <v>7.0000000000000007E-2</v>
      </c>
      <c r="E746" s="4">
        <v>140.97999999999999</v>
      </c>
      <c r="F746" s="4">
        <v>53.48</v>
      </c>
      <c r="G746" s="1" t="s">
        <v>2</v>
      </c>
      <c r="H746" s="1" t="s">
        <v>3</v>
      </c>
      <c r="I746" s="1" t="s">
        <v>4</v>
      </c>
      <c r="J746" s="1" t="s">
        <v>97</v>
      </c>
      <c r="K746" s="1" t="s">
        <v>6</v>
      </c>
      <c r="L746" s="1" t="s">
        <v>1531</v>
      </c>
      <c r="M746" s="1">
        <v>0.65</v>
      </c>
      <c r="N746" s="1" t="s">
        <v>8</v>
      </c>
      <c r="O746" s="1" t="s">
        <v>37</v>
      </c>
      <c r="P746" s="1" t="s">
        <v>38</v>
      </c>
      <c r="Q746" s="1" t="s">
        <v>1530</v>
      </c>
      <c r="R746" s="1">
        <v>80229</v>
      </c>
      <c r="S746" s="2">
        <v>42071</v>
      </c>
      <c r="T746" s="2">
        <v>42078</v>
      </c>
      <c r="U746" s="1">
        <v>-263.64999999999998</v>
      </c>
      <c r="V746" s="1">
        <v>5</v>
      </c>
      <c r="W746" s="1">
        <v>734.74</v>
      </c>
      <c r="X746" s="1">
        <v>87812</v>
      </c>
      <c r="Y746" s="1">
        <v>140.91</v>
      </c>
      <c r="Z746" s="1" t="s">
        <v>40</v>
      </c>
    </row>
    <row r="747" spans="1:26" x14ac:dyDescent="0.25">
      <c r="A747" s="1">
        <v>693</v>
      </c>
      <c r="B747" s="1" t="s">
        <v>1529</v>
      </c>
      <c r="C747" s="1" t="s">
        <v>24</v>
      </c>
      <c r="D747" s="1">
        <v>0.06</v>
      </c>
      <c r="E747" s="4">
        <v>205.99</v>
      </c>
      <c r="F747" s="4">
        <v>5.26</v>
      </c>
      <c r="G747" s="1" t="s">
        <v>15</v>
      </c>
      <c r="H747" s="1" t="s">
        <v>3</v>
      </c>
      <c r="I747" s="1" t="s">
        <v>17</v>
      </c>
      <c r="J747" s="1" t="s">
        <v>115</v>
      </c>
      <c r="K747" s="1" t="s">
        <v>52</v>
      </c>
      <c r="L747" s="1" t="s">
        <v>1532</v>
      </c>
      <c r="M747" s="1">
        <v>0.56000000000000005</v>
      </c>
      <c r="N747" s="1" t="s">
        <v>8</v>
      </c>
      <c r="O747" s="1" t="s">
        <v>37</v>
      </c>
      <c r="P747" s="1" t="s">
        <v>38</v>
      </c>
      <c r="Q747" s="1" t="s">
        <v>1530</v>
      </c>
      <c r="R747" s="1">
        <v>80229</v>
      </c>
      <c r="S747" s="2">
        <v>42071</v>
      </c>
      <c r="T747" s="2">
        <v>42078</v>
      </c>
      <c r="U747" s="1">
        <v>890.18100000000004</v>
      </c>
      <c r="V747" s="1">
        <v>11</v>
      </c>
      <c r="W747" s="1">
        <v>1882.87</v>
      </c>
      <c r="X747" s="1">
        <v>87812</v>
      </c>
      <c r="Y747" s="1">
        <v>205.93</v>
      </c>
      <c r="Z747" s="1" t="s">
        <v>40</v>
      </c>
    </row>
    <row r="748" spans="1:26" x14ac:dyDescent="0.25">
      <c r="A748" s="1">
        <v>1718</v>
      </c>
      <c r="B748" s="1" t="s">
        <v>1533</v>
      </c>
      <c r="C748" s="1" t="s">
        <v>24</v>
      </c>
      <c r="D748" s="1">
        <v>0.01</v>
      </c>
      <c r="E748" s="4">
        <v>300.98</v>
      </c>
      <c r="F748" s="4">
        <v>64.73</v>
      </c>
      <c r="G748" s="1" t="s">
        <v>2</v>
      </c>
      <c r="H748" s="1" t="s">
        <v>16</v>
      </c>
      <c r="I748" s="1" t="s">
        <v>4</v>
      </c>
      <c r="J748" s="1" t="s">
        <v>88</v>
      </c>
      <c r="K748" s="1" t="s">
        <v>35</v>
      </c>
      <c r="L748" s="1" t="s">
        <v>1320</v>
      </c>
      <c r="M748" s="1">
        <v>0.56000000000000005</v>
      </c>
      <c r="N748" s="1" t="s">
        <v>8</v>
      </c>
      <c r="O748" s="1" t="s">
        <v>9</v>
      </c>
      <c r="P748" s="1" t="s">
        <v>76</v>
      </c>
      <c r="Q748" s="1" t="s">
        <v>1534</v>
      </c>
      <c r="R748" s="1">
        <v>27529</v>
      </c>
      <c r="S748" s="2">
        <v>42071</v>
      </c>
      <c r="T748" s="2">
        <v>42078</v>
      </c>
      <c r="U748" s="1">
        <v>-48.874000000000002</v>
      </c>
      <c r="V748" s="1">
        <v>3</v>
      </c>
      <c r="W748" s="1">
        <v>974.14</v>
      </c>
      <c r="X748" s="1">
        <v>90621</v>
      </c>
      <c r="Y748" s="1">
        <v>300.97000000000003</v>
      </c>
      <c r="Z748" s="1" t="s">
        <v>12</v>
      </c>
    </row>
    <row r="749" spans="1:26" x14ac:dyDescent="0.25">
      <c r="A749" s="1">
        <v>1075</v>
      </c>
      <c r="B749" s="1" t="s">
        <v>1535</v>
      </c>
      <c r="C749" s="1" t="s">
        <v>14</v>
      </c>
      <c r="D749" s="1">
        <v>0.04</v>
      </c>
      <c r="E749" s="4">
        <v>19.23</v>
      </c>
      <c r="F749" s="4">
        <v>6.15</v>
      </c>
      <c r="G749" s="1" t="s">
        <v>15</v>
      </c>
      <c r="H749" s="1" t="s">
        <v>50</v>
      </c>
      <c r="I749" s="1" t="s">
        <v>4</v>
      </c>
      <c r="J749" s="1" t="s">
        <v>106</v>
      </c>
      <c r="K749" s="1" t="s">
        <v>19</v>
      </c>
      <c r="L749" s="1" t="s">
        <v>1257</v>
      </c>
      <c r="M749" s="1">
        <v>0.44</v>
      </c>
      <c r="N749" s="1" t="s">
        <v>8</v>
      </c>
      <c r="O749" s="1" t="s">
        <v>29</v>
      </c>
      <c r="P749" s="1" t="s">
        <v>82</v>
      </c>
      <c r="Q749" s="1" t="s">
        <v>1536</v>
      </c>
      <c r="R749" s="1">
        <v>60441</v>
      </c>
      <c r="S749" s="2">
        <v>42072</v>
      </c>
      <c r="T749" s="2">
        <v>42073</v>
      </c>
      <c r="U749" s="1">
        <v>152.4348</v>
      </c>
      <c r="V749" s="1">
        <v>11</v>
      </c>
      <c r="W749" s="1">
        <v>220.92</v>
      </c>
      <c r="X749" s="1">
        <v>86422</v>
      </c>
      <c r="Y749" s="1">
        <v>19.190000000000001</v>
      </c>
      <c r="Z749" s="1" t="s">
        <v>32</v>
      </c>
    </row>
    <row r="750" spans="1:26" x14ac:dyDescent="0.25">
      <c r="A750" s="1">
        <v>2258</v>
      </c>
      <c r="B750" s="1" t="s">
        <v>1537</v>
      </c>
      <c r="C750" s="1" t="s">
        <v>24</v>
      </c>
      <c r="D750" s="1">
        <v>0.01</v>
      </c>
      <c r="E750" s="4">
        <v>7.64</v>
      </c>
      <c r="F750" s="4">
        <v>1.39</v>
      </c>
      <c r="G750" s="1" t="s">
        <v>66</v>
      </c>
      <c r="H750" s="1" t="s">
        <v>73</v>
      </c>
      <c r="I750" s="1" t="s">
        <v>25</v>
      </c>
      <c r="J750" s="1" t="s">
        <v>325</v>
      </c>
      <c r="K750" s="1" t="s">
        <v>52</v>
      </c>
      <c r="L750" s="1" t="s">
        <v>1538</v>
      </c>
      <c r="M750" s="1">
        <v>0.36</v>
      </c>
      <c r="N750" s="1" t="s">
        <v>8</v>
      </c>
      <c r="O750" s="1" t="s">
        <v>9</v>
      </c>
      <c r="P750" s="1" t="s">
        <v>76</v>
      </c>
      <c r="Q750" s="1" t="s">
        <v>1539</v>
      </c>
      <c r="R750" s="1">
        <v>27801</v>
      </c>
      <c r="S750" s="2">
        <v>42072</v>
      </c>
      <c r="T750" s="2">
        <v>42076</v>
      </c>
      <c r="U750" s="1">
        <v>-1676.6120000000001</v>
      </c>
      <c r="V750" s="1">
        <v>9</v>
      </c>
      <c r="W750" s="1">
        <v>73.290000000000006</v>
      </c>
      <c r="X750" s="1">
        <v>87962</v>
      </c>
      <c r="Y750" s="1">
        <v>7.63</v>
      </c>
      <c r="Z750" s="1" t="s">
        <v>12</v>
      </c>
    </row>
    <row r="751" spans="1:26" x14ac:dyDescent="0.25">
      <c r="A751" s="1">
        <v>2258</v>
      </c>
      <c r="B751" s="1" t="s">
        <v>1537</v>
      </c>
      <c r="C751" s="1" t="s">
        <v>24</v>
      </c>
      <c r="D751" s="1">
        <v>7.0000000000000007E-2</v>
      </c>
      <c r="E751" s="4">
        <v>400.97</v>
      </c>
      <c r="F751" s="4">
        <v>48.26</v>
      </c>
      <c r="G751" s="1" t="s">
        <v>2</v>
      </c>
      <c r="H751" s="1" t="s">
        <v>73</v>
      </c>
      <c r="I751" s="1" t="s">
        <v>17</v>
      </c>
      <c r="J751" s="1" t="s">
        <v>34</v>
      </c>
      <c r="K751" s="1" t="s">
        <v>6</v>
      </c>
      <c r="L751" s="1" t="s">
        <v>1540</v>
      </c>
      <c r="M751" s="1">
        <v>0.36</v>
      </c>
      <c r="N751" s="1" t="s">
        <v>8</v>
      </c>
      <c r="O751" s="1" t="s">
        <v>9</v>
      </c>
      <c r="P751" s="1" t="s">
        <v>76</v>
      </c>
      <c r="Q751" s="1" t="s">
        <v>1539</v>
      </c>
      <c r="R751" s="1">
        <v>27801</v>
      </c>
      <c r="S751" s="2">
        <v>42072</v>
      </c>
      <c r="T751" s="2">
        <v>42076</v>
      </c>
      <c r="U751" s="1">
        <v>45.127800000000001</v>
      </c>
      <c r="V751" s="1">
        <v>8</v>
      </c>
      <c r="W751" s="1">
        <v>2961.32</v>
      </c>
      <c r="X751" s="1">
        <v>87962</v>
      </c>
      <c r="Y751" s="1">
        <v>400.90000000000003</v>
      </c>
      <c r="Z751" s="1" t="s">
        <v>12</v>
      </c>
    </row>
    <row r="752" spans="1:26" x14ac:dyDescent="0.25">
      <c r="A752" s="1">
        <v>2855</v>
      </c>
      <c r="B752" s="1" t="s">
        <v>658</v>
      </c>
      <c r="C752" s="1" t="s">
        <v>24</v>
      </c>
      <c r="D752" s="1">
        <v>0.09</v>
      </c>
      <c r="E752" s="4">
        <v>6783.02</v>
      </c>
      <c r="F752" s="4">
        <v>24.49</v>
      </c>
      <c r="G752" s="1" t="s">
        <v>15</v>
      </c>
      <c r="H752" s="1" t="s">
        <v>16</v>
      </c>
      <c r="I752" s="1" t="s">
        <v>17</v>
      </c>
      <c r="J752" s="1" t="s">
        <v>34</v>
      </c>
      <c r="K752" s="1" t="s">
        <v>43</v>
      </c>
      <c r="L752" s="1" t="s">
        <v>294</v>
      </c>
      <c r="M752" s="1">
        <v>0.39</v>
      </c>
      <c r="N752" s="1" t="s">
        <v>8</v>
      </c>
      <c r="O752" s="1" t="s">
        <v>37</v>
      </c>
      <c r="P752" s="1" t="s">
        <v>45</v>
      </c>
      <c r="Q752" s="1" t="s">
        <v>660</v>
      </c>
      <c r="R752" s="1">
        <v>98198</v>
      </c>
      <c r="S752" s="2">
        <v>42073</v>
      </c>
      <c r="T752" s="2">
        <v>42077</v>
      </c>
      <c r="U752" s="1">
        <v>-14140.7016</v>
      </c>
      <c r="V752" s="1">
        <v>1</v>
      </c>
      <c r="W752" s="1">
        <v>6296</v>
      </c>
      <c r="X752" s="1">
        <v>87317</v>
      </c>
      <c r="Y752" s="1">
        <v>6782.93</v>
      </c>
      <c r="Z752" s="1" t="s">
        <v>40</v>
      </c>
    </row>
    <row r="753" spans="1:26" x14ac:dyDescent="0.25">
      <c r="A753" s="1">
        <v>2545</v>
      </c>
      <c r="B753" s="1" t="s">
        <v>1541</v>
      </c>
      <c r="C753" s="1" t="s">
        <v>96</v>
      </c>
      <c r="D753" s="1">
        <v>0.01</v>
      </c>
      <c r="E753" s="4">
        <v>99.99</v>
      </c>
      <c r="F753" s="4">
        <v>19.989999999999998</v>
      </c>
      <c r="G753" s="1" t="s">
        <v>66</v>
      </c>
      <c r="H753" s="1" t="s">
        <v>50</v>
      </c>
      <c r="I753" s="1" t="s">
        <v>17</v>
      </c>
      <c r="J753" s="1" t="s">
        <v>34</v>
      </c>
      <c r="K753" s="1" t="s">
        <v>52</v>
      </c>
      <c r="L753" s="1" t="s">
        <v>1542</v>
      </c>
      <c r="M753" s="1">
        <v>0.52</v>
      </c>
      <c r="N753" s="1" t="s">
        <v>8</v>
      </c>
      <c r="O753" s="1" t="s">
        <v>9</v>
      </c>
      <c r="P753" s="1" t="s">
        <v>222</v>
      </c>
      <c r="Q753" s="1" t="s">
        <v>858</v>
      </c>
      <c r="R753" s="1">
        <v>22153</v>
      </c>
      <c r="S753" s="2">
        <v>42073</v>
      </c>
      <c r="T753" s="2">
        <v>42075</v>
      </c>
      <c r="U753" s="1">
        <v>90.024000000000001</v>
      </c>
      <c r="V753" s="1">
        <v>2</v>
      </c>
      <c r="W753" s="1">
        <v>202.98</v>
      </c>
      <c r="X753" s="1">
        <v>87915</v>
      </c>
      <c r="Y753" s="1">
        <v>99.97999999999999</v>
      </c>
      <c r="Z753" s="1" t="s">
        <v>12</v>
      </c>
    </row>
    <row r="754" spans="1:26" x14ac:dyDescent="0.25">
      <c r="A754" s="1">
        <v>3194</v>
      </c>
      <c r="B754" s="1" t="s">
        <v>1543</v>
      </c>
      <c r="C754" s="1" t="s">
        <v>96</v>
      </c>
      <c r="D754" s="1">
        <v>0.1</v>
      </c>
      <c r="E754" s="4">
        <v>4.9800000000000004</v>
      </c>
      <c r="F754" s="4">
        <v>7.54</v>
      </c>
      <c r="G754" s="1" t="s">
        <v>15</v>
      </c>
      <c r="H754" s="1" t="s">
        <v>16</v>
      </c>
      <c r="I754" s="1" t="s">
        <v>25</v>
      </c>
      <c r="J754" s="1" t="s">
        <v>67</v>
      </c>
      <c r="K754" s="1" t="s">
        <v>52</v>
      </c>
      <c r="L754" s="1" t="s">
        <v>1544</v>
      </c>
      <c r="M754" s="1">
        <v>0.38</v>
      </c>
      <c r="N754" s="1" t="s">
        <v>8</v>
      </c>
      <c r="O754" s="1" t="s">
        <v>9</v>
      </c>
      <c r="P754" s="1" t="s">
        <v>103</v>
      </c>
      <c r="Q754" s="1" t="s">
        <v>416</v>
      </c>
      <c r="R754" s="1">
        <v>34609</v>
      </c>
      <c r="S754" s="2">
        <v>42073</v>
      </c>
      <c r="T754" s="2">
        <v>42074</v>
      </c>
      <c r="U754" s="1">
        <v>45.078000000000003</v>
      </c>
      <c r="V754" s="1">
        <v>9</v>
      </c>
      <c r="W754" s="1">
        <v>43.84</v>
      </c>
      <c r="X754" s="1">
        <v>89805</v>
      </c>
      <c r="Y754" s="1">
        <v>4.8800000000000008</v>
      </c>
      <c r="Z754" s="1" t="s">
        <v>12</v>
      </c>
    </row>
    <row r="755" spans="1:26" x14ac:dyDescent="0.25">
      <c r="A755" s="1">
        <v>3194</v>
      </c>
      <c r="B755" s="1" t="s">
        <v>1543</v>
      </c>
      <c r="C755" s="1" t="s">
        <v>96</v>
      </c>
      <c r="D755" s="1">
        <v>0</v>
      </c>
      <c r="E755" s="4">
        <v>22.84</v>
      </c>
      <c r="F755" s="4">
        <v>8.18</v>
      </c>
      <c r="G755" s="1" t="s">
        <v>15</v>
      </c>
      <c r="H755" s="1" t="s">
        <v>16</v>
      </c>
      <c r="I755" s="1" t="s">
        <v>25</v>
      </c>
      <c r="J755" s="1" t="s">
        <v>67</v>
      </c>
      <c r="K755" s="1" t="s">
        <v>52</v>
      </c>
      <c r="L755" s="1" t="s">
        <v>585</v>
      </c>
      <c r="M755" s="1">
        <v>0.39</v>
      </c>
      <c r="N755" s="1" t="s">
        <v>8</v>
      </c>
      <c r="O755" s="1" t="s">
        <v>9</v>
      </c>
      <c r="P755" s="1" t="s">
        <v>103</v>
      </c>
      <c r="Q755" s="1" t="s">
        <v>416</v>
      </c>
      <c r="R755" s="1">
        <v>34609</v>
      </c>
      <c r="S755" s="2">
        <v>42073</v>
      </c>
      <c r="T755" s="2">
        <v>42075</v>
      </c>
      <c r="U755" s="1">
        <v>-110.376</v>
      </c>
      <c r="V755" s="1">
        <v>6</v>
      </c>
      <c r="W755" s="1">
        <v>141.74</v>
      </c>
      <c r="X755" s="1">
        <v>89805</v>
      </c>
      <c r="Y755" s="1">
        <v>22.84</v>
      </c>
      <c r="Z755" s="1" t="s">
        <v>12</v>
      </c>
    </row>
    <row r="756" spans="1:26" x14ac:dyDescent="0.25">
      <c r="A756" s="1">
        <v>52</v>
      </c>
      <c r="B756" s="1" t="s">
        <v>1545</v>
      </c>
      <c r="C756" s="1" t="s">
        <v>49</v>
      </c>
      <c r="D756" s="1">
        <v>0</v>
      </c>
      <c r="E756" s="4">
        <v>115.99</v>
      </c>
      <c r="F756" s="4">
        <v>2.5</v>
      </c>
      <c r="G756" s="1" t="s">
        <v>15</v>
      </c>
      <c r="H756" s="1" t="s">
        <v>73</v>
      </c>
      <c r="I756" s="1" t="s">
        <v>17</v>
      </c>
      <c r="J756" s="1" t="s">
        <v>115</v>
      </c>
      <c r="K756" s="1" t="s">
        <v>52</v>
      </c>
      <c r="L756" s="1" t="s">
        <v>1546</v>
      </c>
      <c r="M756" s="1">
        <v>0.56999999999999995</v>
      </c>
      <c r="N756" s="1" t="s">
        <v>8</v>
      </c>
      <c r="O756" s="1" t="s">
        <v>37</v>
      </c>
      <c r="P756" s="1" t="s">
        <v>45</v>
      </c>
      <c r="Q756" s="1" t="s">
        <v>1547</v>
      </c>
      <c r="R756" s="1">
        <v>98373</v>
      </c>
      <c r="S756" s="2">
        <v>42073</v>
      </c>
      <c r="T756" s="2">
        <v>42073</v>
      </c>
      <c r="U756" s="1">
        <v>162.666</v>
      </c>
      <c r="V756" s="1">
        <v>6</v>
      </c>
      <c r="W756" s="1">
        <v>627.04</v>
      </c>
      <c r="X756" s="1">
        <v>88426</v>
      </c>
      <c r="Y756" s="1">
        <v>115.99</v>
      </c>
      <c r="Z756" s="1" t="s">
        <v>40</v>
      </c>
    </row>
    <row r="757" spans="1:26" x14ac:dyDescent="0.25">
      <c r="A757" s="1">
        <v>53</v>
      </c>
      <c r="B757" s="1" t="s">
        <v>820</v>
      </c>
      <c r="C757" s="1" t="s">
        <v>49</v>
      </c>
      <c r="D757" s="1">
        <v>0.02</v>
      </c>
      <c r="E757" s="4">
        <v>5.98</v>
      </c>
      <c r="F757" s="4">
        <v>5.79</v>
      </c>
      <c r="G757" s="1" t="s">
        <v>15</v>
      </c>
      <c r="H757" s="1" t="s">
        <v>73</v>
      </c>
      <c r="I757" s="1" t="s">
        <v>25</v>
      </c>
      <c r="J757" s="1" t="s">
        <v>67</v>
      </c>
      <c r="K757" s="1" t="s">
        <v>52</v>
      </c>
      <c r="L757" s="1" t="s">
        <v>451</v>
      </c>
      <c r="M757" s="1">
        <v>0.36</v>
      </c>
      <c r="N757" s="1" t="s">
        <v>8</v>
      </c>
      <c r="O757" s="1" t="s">
        <v>37</v>
      </c>
      <c r="P757" s="1" t="s">
        <v>45</v>
      </c>
      <c r="Q757" s="1" t="s">
        <v>822</v>
      </c>
      <c r="R757" s="1">
        <v>98052</v>
      </c>
      <c r="S757" s="2">
        <v>42073</v>
      </c>
      <c r="T757" s="2">
        <v>42074</v>
      </c>
      <c r="U757" s="1">
        <v>-67.489999999999995</v>
      </c>
      <c r="V757" s="1">
        <v>17</v>
      </c>
      <c r="W757" s="1">
        <v>110.19</v>
      </c>
      <c r="X757" s="1">
        <v>88426</v>
      </c>
      <c r="Y757" s="1">
        <v>5.9600000000000009</v>
      </c>
      <c r="Z757" s="1" t="s">
        <v>40</v>
      </c>
    </row>
    <row r="758" spans="1:26" x14ac:dyDescent="0.25">
      <c r="A758" s="1">
        <v>753</v>
      </c>
      <c r="B758" s="1" t="s">
        <v>1548</v>
      </c>
      <c r="C758" s="1" t="s">
        <v>1</v>
      </c>
      <c r="D758" s="1">
        <v>0.06</v>
      </c>
      <c r="E758" s="4">
        <v>2.61</v>
      </c>
      <c r="F758" s="4">
        <v>0.5</v>
      </c>
      <c r="G758" s="1" t="s">
        <v>66</v>
      </c>
      <c r="H758" s="1" t="s">
        <v>73</v>
      </c>
      <c r="I758" s="1" t="s">
        <v>25</v>
      </c>
      <c r="J758" s="1" t="s">
        <v>132</v>
      </c>
      <c r="K758" s="1" t="s">
        <v>52</v>
      </c>
      <c r="L758" s="1" t="s">
        <v>1549</v>
      </c>
      <c r="M758" s="1">
        <v>0.39</v>
      </c>
      <c r="N758" s="1" t="s">
        <v>8</v>
      </c>
      <c r="O758" s="1" t="s">
        <v>37</v>
      </c>
      <c r="P758" s="1" t="s">
        <v>568</v>
      </c>
      <c r="Q758" s="1" t="s">
        <v>1550</v>
      </c>
      <c r="R758" s="1">
        <v>86301</v>
      </c>
      <c r="S758" s="2">
        <v>42074</v>
      </c>
      <c r="T758" s="2">
        <v>42074</v>
      </c>
      <c r="U758" s="1">
        <v>10.85</v>
      </c>
      <c r="V758" s="1">
        <v>1</v>
      </c>
      <c r="W758" s="1">
        <v>17.59</v>
      </c>
      <c r="X758" s="1">
        <v>90438</v>
      </c>
      <c r="Y758" s="1">
        <v>2.5499999999999998</v>
      </c>
      <c r="Z758" s="1" t="s">
        <v>40</v>
      </c>
    </row>
    <row r="759" spans="1:26" x14ac:dyDescent="0.25">
      <c r="A759" s="1">
        <v>753</v>
      </c>
      <c r="B759" s="1" t="s">
        <v>1548</v>
      </c>
      <c r="C759" s="1" t="s">
        <v>1</v>
      </c>
      <c r="D759" s="1">
        <v>0.01</v>
      </c>
      <c r="E759" s="4">
        <v>6.35</v>
      </c>
      <c r="F759" s="4">
        <v>1.02</v>
      </c>
      <c r="G759" s="1" t="s">
        <v>15</v>
      </c>
      <c r="H759" s="1" t="s">
        <v>73</v>
      </c>
      <c r="I759" s="1" t="s">
        <v>25</v>
      </c>
      <c r="J759" s="1" t="s">
        <v>67</v>
      </c>
      <c r="K759" s="1" t="s">
        <v>27</v>
      </c>
      <c r="L759" s="1" t="s">
        <v>507</v>
      </c>
      <c r="M759" s="1">
        <v>0.39</v>
      </c>
      <c r="N759" s="1" t="s">
        <v>8</v>
      </c>
      <c r="O759" s="1" t="s">
        <v>37</v>
      </c>
      <c r="P759" s="1" t="s">
        <v>568</v>
      </c>
      <c r="Q759" s="1" t="s">
        <v>1550</v>
      </c>
      <c r="R759" s="1">
        <v>86301</v>
      </c>
      <c r="S759" s="2">
        <v>42074</v>
      </c>
      <c r="T759" s="2">
        <v>42076</v>
      </c>
      <c r="U759" s="1">
        <v>97.662599999999998</v>
      </c>
      <c r="V759" s="1">
        <v>22</v>
      </c>
      <c r="W759" s="1">
        <v>141.54</v>
      </c>
      <c r="X759" s="1">
        <v>90438</v>
      </c>
      <c r="Y759" s="1">
        <v>6.34</v>
      </c>
      <c r="Z759" s="1" t="s">
        <v>40</v>
      </c>
    </row>
    <row r="760" spans="1:26" x14ac:dyDescent="0.25">
      <c r="A760" s="1">
        <v>1494</v>
      </c>
      <c r="B760" s="1" t="s">
        <v>1551</v>
      </c>
      <c r="C760" s="1" t="s">
        <v>1</v>
      </c>
      <c r="D760" s="1">
        <v>0.06</v>
      </c>
      <c r="E760" s="4">
        <v>8.3699999999999992</v>
      </c>
      <c r="F760" s="4">
        <v>10.16</v>
      </c>
      <c r="G760" s="1" t="s">
        <v>15</v>
      </c>
      <c r="H760" s="1" t="s">
        <v>73</v>
      </c>
      <c r="I760" s="1" t="s">
        <v>4</v>
      </c>
      <c r="J760" s="1" t="s">
        <v>106</v>
      </c>
      <c r="K760" s="1" t="s">
        <v>43</v>
      </c>
      <c r="L760" s="1" t="s">
        <v>1552</v>
      </c>
      <c r="M760" s="1">
        <v>0.59</v>
      </c>
      <c r="N760" s="1" t="s">
        <v>8</v>
      </c>
      <c r="O760" s="1" t="s">
        <v>90</v>
      </c>
      <c r="P760" s="1" t="s">
        <v>398</v>
      </c>
      <c r="Q760" s="1" t="s">
        <v>1553</v>
      </c>
      <c r="R760" s="1">
        <v>21222</v>
      </c>
      <c r="S760" s="2">
        <v>42074</v>
      </c>
      <c r="T760" s="2">
        <v>42076</v>
      </c>
      <c r="U760" s="1">
        <v>-255.65</v>
      </c>
      <c r="V760" s="1">
        <v>18</v>
      </c>
      <c r="W760" s="1">
        <v>157.63999999999999</v>
      </c>
      <c r="X760" s="1">
        <v>85880</v>
      </c>
      <c r="Y760" s="1">
        <v>8.3099999999999987</v>
      </c>
      <c r="Z760" s="1" t="s">
        <v>93</v>
      </c>
    </row>
    <row r="761" spans="1:26" x14ac:dyDescent="0.25">
      <c r="A761" s="1">
        <v>1494</v>
      </c>
      <c r="B761" s="1" t="s">
        <v>1551</v>
      </c>
      <c r="C761" s="1" t="s">
        <v>1</v>
      </c>
      <c r="D761" s="1">
        <v>0.09</v>
      </c>
      <c r="E761" s="4">
        <v>6.48</v>
      </c>
      <c r="F761" s="4">
        <v>9.17</v>
      </c>
      <c r="G761" s="1" t="s">
        <v>66</v>
      </c>
      <c r="H761" s="1" t="s">
        <v>73</v>
      </c>
      <c r="I761" s="1" t="s">
        <v>25</v>
      </c>
      <c r="J761" s="1" t="s">
        <v>67</v>
      </c>
      <c r="K761" s="1" t="s">
        <v>52</v>
      </c>
      <c r="L761" s="1" t="s">
        <v>374</v>
      </c>
      <c r="M761" s="1">
        <v>0.37</v>
      </c>
      <c r="N761" s="1" t="s">
        <v>8</v>
      </c>
      <c r="O761" s="1" t="s">
        <v>90</v>
      </c>
      <c r="P761" s="1" t="s">
        <v>398</v>
      </c>
      <c r="Q761" s="1" t="s">
        <v>1553</v>
      </c>
      <c r="R761" s="1">
        <v>21222</v>
      </c>
      <c r="S761" s="2">
        <v>42074</v>
      </c>
      <c r="T761" s="2">
        <v>42076</v>
      </c>
      <c r="U761" s="1">
        <v>-76.540000000000006</v>
      </c>
      <c r="V761" s="1">
        <v>6</v>
      </c>
      <c r="W761" s="1">
        <v>42.16</v>
      </c>
      <c r="X761" s="1">
        <v>85880</v>
      </c>
      <c r="Y761" s="1">
        <v>6.3900000000000006</v>
      </c>
      <c r="Z761" s="1" t="s">
        <v>93</v>
      </c>
    </row>
    <row r="762" spans="1:26" x14ac:dyDescent="0.25">
      <c r="A762" s="1">
        <v>1497</v>
      </c>
      <c r="B762" s="1" t="s">
        <v>1554</v>
      </c>
      <c r="C762" s="1" t="s">
        <v>1</v>
      </c>
      <c r="D762" s="1">
        <v>0.09</v>
      </c>
      <c r="E762" s="4">
        <v>6.28</v>
      </c>
      <c r="F762" s="4">
        <v>5.29</v>
      </c>
      <c r="G762" s="1" t="s">
        <v>15</v>
      </c>
      <c r="H762" s="1" t="s">
        <v>73</v>
      </c>
      <c r="I762" s="1" t="s">
        <v>4</v>
      </c>
      <c r="J762" s="1" t="s">
        <v>106</v>
      </c>
      <c r="K762" s="1" t="s">
        <v>52</v>
      </c>
      <c r="L762" s="1" t="s">
        <v>1555</v>
      </c>
      <c r="M762" s="1">
        <v>0.43</v>
      </c>
      <c r="N762" s="1" t="s">
        <v>8</v>
      </c>
      <c r="O762" s="1" t="s">
        <v>90</v>
      </c>
      <c r="P762" s="1" t="s">
        <v>91</v>
      </c>
      <c r="Q762" s="1" t="s">
        <v>1556</v>
      </c>
      <c r="R762" s="1">
        <v>14901</v>
      </c>
      <c r="S762" s="2">
        <v>42074</v>
      </c>
      <c r="T762" s="2">
        <v>42075</v>
      </c>
      <c r="U762" s="1">
        <v>-10.09</v>
      </c>
      <c r="V762" s="1">
        <v>2</v>
      </c>
      <c r="W762" s="1">
        <v>14.08</v>
      </c>
      <c r="X762" s="1">
        <v>85880</v>
      </c>
      <c r="Y762" s="1">
        <v>6.19</v>
      </c>
      <c r="Z762" s="1" t="s">
        <v>93</v>
      </c>
    </row>
    <row r="763" spans="1:26" x14ac:dyDescent="0.25">
      <c r="A763" s="1">
        <v>1497</v>
      </c>
      <c r="B763" s="1" t="s">
        <v>1554</v>
      </c>
      <c r="C763" s="1" t="s">
        <v>1</v>
      </c>
      <c r="D763" s="1">
        <v>0.03</v>
      </c>
      <c r="E763" s="4">
        <v>15.14</v>
      </c>
      <c r="F763" s="4">
        <v>4.53</v>
      </c>
      <c r="G763" s="1" t="s">
        <v>15</v>
      </c>
      <c r="H763" s="1" t="s">
        <v>73</v>
      </c>
      <c r="I763" s="1" t="s">
        <v>25</v>
      </c>
      <c r="J763" s="1" t="s">
        <v>57</v>
      </c>
      <c r="K763" s="1" t="s">
        <v>52</v>
      </c>
      <c r="L763" s="1" t="s">
        <v>1335</v>
      </c>
      <c r="M763" s="1">
        <v>0.81</v>
      </c>
      <c r="N763" s="1" t="s">
        <v>8</v>
      </c>
      <c r="O763" s="1" t="s">
        <v>90</v>
      </c>
      <c r="P763" s="1" t="s">
        <v>91</v>
      </c>
      <c r="Q763" s="1" t="s">
        <v>1556</v>
      </c>
      <c r="R763" s="1">
        <v>14901</v>
      </c>
      <c r="S763" s="2">
        <v>42074</v>
      </c>
      <c r="T763" s="2">
        <v>42076</v>
      </c>
      <c r="U763" s="1">
        <v>-92.87</v>
      </c>
      <c r="V763" s="1">
        <v>17</v>
      </c>
      <c r="W763" s="1">
        <v>256.73</v>
      </c>
      <c r="X763" s="1">
        <v>85880</v>
      </c>
      <c r="Y763" s="1">
        <v>15.110000000000001</v>
      </c>
      <c r="Z763" s="1" t="s">
        <v>93</v>
      </c>
    </row>
    <row r="764" spans="1:26" x14ac:dyDescent="0.25">
      <c r="A764" s="1">
        <v>2616</v>
      </c>
      <c r="B764" s="1" t="s">
        <v>1557</v>
      </c>
      <c r="C764" s="1" t="s">
        <v>1</v>
      </c>
      <c r="D764" s="1">
        <v>0</v>
      </c>
      <c r="E764" s="4">
        <v>2.6</v>
      </c>
      <c r="F764" s="4">
        <v>2.4</v>
      </c>
      <c r="G764" s="1" t="s">
        <v>15</v>
      </c>
      <c r="H764" s="1" t="s">
        <v>73</v>
      </c>
      <c r="I764" s="1" t="s">
        <v>25</v>
      </c>
      <c r="J764" s="1" t="s">
        <v>26</v>
      </c>
      <c r="K764" s="1" t="s">
        <v>27</v>
      </c>
      <c r="L764" s="1" t="s">
        <v>336</v>
      </c>
      <c r="M764" s="1">
        <v>0.57999999999999996</v>
      </c>
      <c r="N764" s="1" t="s">
        <v>8</v>
      </c>
      <c r="O764" s="1" t="s">
        <v>29</v>
      </c>
      <c r="P764" s="1" t="s">
        <v>269</v>
      </c>
      <c r="Q764" s="1" t="s">
        <v>1558</v>
      </c>
      <c r="R764" s="1">
        <v>49002</v>
      </c>
      <c r="S764" s="2">
        <v>42074</v>
      </c>
      <c r="T764" s="2">
        <v>42076</v>
      </c>
      <c r="U764" s="1">
        <v>-45.21</v>
      </c>
      <c r="V764" s="1">
        <v>16</v>
      </c>
      <c r="W764" s="1">
        <v>44.75</v>
      </c>
      <c r="X764" s="1">
        <v>91495</v>
      </c>
      <c r="Y764" s="1">
        <v>2.6</v>
      </c>
      <c r="Z764" s="1" t="s">
        <v>32</v>
      </c>
    </row>
    <row r="765" spans="1:26" x14ac:dyDescent="0.25">
      <c r="A765" s="1">
        <v>1484</v>
      </c>
      <c r="B765" s="1" t="s">
        <v>1559</v>
      </c>
      <c r="C765" s="1" t="s">
        <v>14</v>
      </c>
      <c r="D765" s="1">
        <v>0.06</v>
      </c>
      <c r="E765" s="4">
        <v>99.99</v>
      </c>
      <c r="F765" s="4">
        <v>19.989999999999998</v>
      </c>
      <c r="G765" s="1" t="s">
        <v>15</v>
      </c>
      <c r="H765" s="1" t="s">
        <v>50</v>
      </c>
      <c r="I765" s="1" t="s">
        <v>17</v>
      </c>
      <c r="J765" s="1" t="s">
        <v>18</v>
      </c>
      <c r="K765" s="1" t="s">
        <v>52</v>
      </c>
      <c r="L765" s="1" t="s">
        <v>1560</v>
      </c>
      <c r="M765" s="1">
        <v>0.52</v>
      </c>
      <c r="N765" s="1" t="s">
        <v>8</v>
      </c>
      <c r="O765" s="1" t="s">
        <v>29</v>
      </c>
      <c r="P765" s="1" t="s">
        <v>82</v>
      </c>
      <c r="Q765" s="1" t="s">
        <v>1561</v>
      </c>
      <c r="R765" s="1">
        <v>60016</v>
      </c>
      <c r="S765" s="2">
        <v>42074</v>
      </c>
      <c r="T765" s="2">
        <v>42077</v>
      </c>
      <c r="U765" s="1">
        <v>-127.56</v>
      </c>
      <c r="V765" s="1">
        <v>3</v>
      </c>
      <c r="W765" s="1">
        <v>290.24</v>
      </c>
      <c r="X765" s="1">
        <v>91235</v>
      </c>
      <c r="Y765" s="1">
        <v>99.929999999999993</v>
      </c>
      <c r="Z765" s="1" t="s">
        <v>32</v>
      </c>
    </row>
    <row r="766" spans="1:26" x14ac:dyDescent="0.25">
      <c r="A766" s="1">
        <v>1484</v>
      </c>
      <c r="B766" s="1" t="s">
        <v>1559</v>
      </c>
      <c r="C766" s="1" t="s">
        <v>14</v>
      </c>
      <c r="D766" s="1">
        <v>0</v>
      </c>
      <c r="E766" s="4">
        <v>193.17</v>
      </c>
      <c r="F766" s="4">
        <v>19.989999999999998</v>
      </c>
      <c r="G766" s="1" t="s">
        <v>15</v>
      </c>
      <c r="H766" s="1" t="s">
        <v>50</v>
      </c>
      <c r="I766" s="1" t="s">
        <v>25</v>
      </c>
      <c r="J766" s="1" t="s">
        <v>57</v>
      </c>
      <c r="K766" s="1" t="s">
        <v>52</v>
      </c>
      <c r="L766" s="1" t="s">
        <v>1562</v>
      </c>
      <c r="M766" s="1">
        <v>0.71</v>
      </c>
      <c r="N766" s="1" t="s">
        <v>8</v>
      </c>
      <c r="O766" s="1" t="s">
        <v>29</v>
      </c>
      <c r="P766" s="1" t="s">
        <v>82</v>
      </c>
      <c r="Q766" s="1" t="s">
        <v>1561</v>
      </c>
      <c r="R766" s="1">
        <v>60016</v>
      </c>
      <c r="S766" s="2">
        <v>42074</v>
      </c>
      <c r="T766" s="2">
        <v>42075</v>
      </c>
      <c r="U766" s="1">
        <v>282.18</v>
      </c>
      <c r="V766" s="1">
        <v>5</v>
      </c>
      <c r="W766" s="1">
        <v>971.4</v>
      </c>
      <c r="X766" s="1">
        <v>91235</v>
      </c>
      <c r="Y766" s="1">
        <v>193.17</v>
      </c>
      <c r="Z766" s="1" t="s">
        <v>32</v>
      </c>
    </row>
    <row r="767" spans="1:26" x14ac:dyDescent="0.25">
      <c r="A767" s="1">
        <v>1484</v>
      </c>
      <c r="B767" s="1" t="s">
        <v>1559</v>
      </c>
      <c r="C767" s="1" t="s">
        <v>14</v>
      </c>
      <c r="D767" s="1">
        <v>0.08</v>
      </c>
      <c r="E767" s="4">
        <v>20.99</v>
      </c>
      <c r="F767" s="4">
        <v>3.3</v>
      </c>
      <c r="G767" s="1" t="s">
        <v>66</v>
      </c>
      <c r="H767" s="1" t="s">
        <v>50</v>
      </c>
      <c r="I767" s="1" t="s">
        <v>17</v>
      </c>
      <c r="J767" s="1" t="s">
        <v>115</v>
      </c>
      <c r="K767" s="1" t="s">
        <v>19</v>
      </c>
      <c r="L767" s="1" t="s">
        <v>1563</v>
      </c>
      <c r="M767" s="1">
        <v>0.81</v>
      </c>
      <c r="N767" s="1" t="s">
        <v>8</v>
      </c>
      <c r="O767" s="1" t="s">
        <v>29</v>
      </c>
      <c r="P767" s="1" t="s">
        <v>82</v>
      </c>
      <c r="Q767" s="1" t="s">
        <v>1561</v>
      </c>
      <c r="R767" s="1">
        <v>60016</v>
      </c>
      <c r="S767" s="2">
        <v>42074</v>
      </c>
      <c r="T767" s="2">
        <v>42074</v>
      </c>
      <c r="U767" s="1">
        <v>-96.337999999999994</v>
      </c>
      <c r="V767" s="1">
        <v>11</v>
      </c>
      <c r="W767" s="1">
        <v>193.51</v>
      </c>
      <c r="X767" s="1">
        <v>91235</v>
      </c>
      <c r="Y767" s="1">
        <v>20.91</v>
      </c>
      <c r="Z767" s="1" t="s">
        <v>32</v>
      </c>
    </row>
    <row r="768" spans="1:26" x14ac:dyDescent="0.25">
      <c r="A768" s="1">
        <v>3397</v>
      </c>
      <c r="B768" s="1" t="s">
        <v>1564</v>
      </c>
      <c r="C768" s="1" t="s">
        <v>14</v>
      </c>
      <c r="D768" s="1">
        <v>0.01</v>
      </c>
      <c r="E768" s="4">
        <v>10.9</v>
      </c>
      <c r="F768" s="4">
        <v>7.46</v>
      </c>
      <c r="G768" s="1" t="s">
        <v>15</v>
      </c>
      <c r="H768" s="1" t="s">
        <v>3</v>
      </c>
      <c r="I768" s="1" t="s">
        <v>25</v>
      </c>
      <c r="J768" s="1" t="s">
        <v>57</v>
      </c>
      <c r="K768" s="1" t="s">
        <v>52</v>
      </c>
      <c r="L768" s="1" t="s">
        <v>1565</v>
      </c>
      <c r="M768" s="1">
        <v>0.59</v>
      </c>
      <c r="N768" s="1" t="s">
        <v>8</v>
      </c>
      <c r="O768" s="1" t="s">
        <v>29</v>
      </c>
      <c r="P768" s="1" t="s">
        <v>82</v>
      </c>
      <c r="Q768" s="1" t="s">
        <v>1566</v>
      </c>
      <c r="R768" s="1">
        <v>61832</v>
      </c>
      <c r="S768" s="2">
        <v>42074</v>
      </c>
      <c r="T768" s="2">
        <v>42075</v>
      </c>
      <c r="U768" s="1">
        <v>-116.76</v>
      </c>
      <c r="V768" s="1">
        <v>18</v>
      </c>
      <c r="W768" s="1">
        <v>207.31</v>
      </c>
      <c r="X768" s="1">
        <v>87536</v>
      </c>
      <c r="Y768" s="1">
        <v>10.89</v>
      </c>
      <c r="Z768" s="1" t="s">
        <v>32</v>
      </c>
    </row>
    <row r="769" spans="1:26" x14ac:dyDescent="0.25">
      <c r="A769" s="1">
        <v>3397</v>
      </c>
      <c r="B769" s="1" t="s">
        <v>1564</v>
      </c>
      <c r="C769" s="1" t="s">
        <v>14</v>
      </c>
      <c r="D769" s="1">
        <v>0.1</v>
      </c>
      <c r="E769" s="4">
        <v>7.99</v>
      </c>
      <c r="F769" s="4">
        <v>5.03</v>
      </c>
      <c r="G769" s="1" t="s">
        <v>15</v>
      </c>
      <c r="H769" s="1" t="s">
        <v>3</v>
      </c>
      <c r="I769" s="1" t="s">
        <v>17</v>
      </c>
      <c r="J769" s="1" t="s">
        <v>115</v>
      </c>
      <c r="K769" s="1" t="s">
        <v>124</v>
      </c>
      <c r="L769" s="1" t="s">
        <v>445</v>
      </c>
      <c r="M769" s="1">
        <v>0.6</v>
      </c>
      <c r="N769" s="1" t="s">
        <v>8</v>
      </c>
      <c r="O769" s="1" t="s">
        <v>29</v>
      </c>
      <c r="P769" s="1" t="s">
        <v>82</v>
      </c>
      <c r="Q769" s="1" t="s">
        <v>1566</v>
      </c>
      <c r="R769" s="1">
        <v>61832</v>
      </c>
      <c r="S769" s="2">
        <v>42074</v>
      </c>
      <c r="T769" s="2">
        <v>42075</v>
      </c>
      <c r="U769" s="1">
        <v>-160.952</v>
      </c>
      <c r="V769" s="1">
        <v>22</v>
      </c>
      <c r="W769" s="1">
        <v>143.12</v>
      </c>
      <c r="X769" s="1">
        <v>87536</v>
      </c>
      <c r="Y769" s="1">
        <v>7.8900000000000006</v>
      </c>
      <c r="Z769" s="1" t="s">
        <v>32</v>
      </c>
    </row>
    <row r="770" spans="1:26" x14ac:dyDescent="0.25">
      <c r="A770" s="1">
        <v>3151</v>
      </c>
      <c r="B770" s="1" t="s">
        <v>933</v>
      </c>
      <c r="C770" s="1" t="s">
        <v>96</v>
      </c>
      <c r="D770" s="1">
        <v>0.02</v>
      </c>
      <c r="E770" s="4">
        <v>5.98</v>
      </c>
      <c r="F770" s="4">
        <v>1.49</v>
      </c>
      <c r="G770" s="1" t="s">
        <v>15</v>
      </c>
      <c r="H770" s="1" t="s">
        <v>73</v>
      </c>
      <c r="I770" s="1" t="s">
        <v>25</v>
      </c>
      <c r="J770" s="1" t="s">
        <v>51</v>
      </c>
      <c r="K770" s="1" t="s">
        <v>52</v>
      </c>
      <c r="L770" s="1" t="s">
        <v>1567</v>
      </c>
      <c r="M770" s="1">
        <v>0.39</v>
      </c>
      <c r="N770" s="1" t="s">
        <v>8</v>
      </c>
      <c r="O770" s="1" t="s">
        <v>37</v>
      </c>
      <c r="P770" s="1" t="s">
        <v>69</v>
      </c>
      <c r="Q770" s="1" t="s">
        <v>934</v>
      </c>
      <c r="R770" s="1">
        <v>92277</v>
      </c>
      <c r="S770" s="2">
        <v>42074</v>
      </c>
      <c r="T770" s="2">
        <v>42075</v>
      </c>
      <c r="U770" s="1">
        <v>28.526</v>
      </c>
      <c r="V770" s="1">
        <v>10</v>
      </c>
      <c r="W770" s="1">
        <v>59.9</v>
      </c>
      <c r="X770" s="1">
        <v>88547</v>
      </c>
      <c r="Y770" s="1">
        <v>5.9600000000000009</v>
      </c>
      <c r="Z770" s="1" t="s">
        <v>40</v>
      </c>
    </row>
    <row r="771" spans="1:26" x14ac:dyDescent="0.25">
      <c r="A771" s="1">
        <v>796</v>
      </c>
      <c r="B771" s="1" t="s">
        <v>1568</v>
      </c>
      <c r="C771" s="1" t="s">
        <v>49</v>
      </c>
      <c r="D771" s="1">
        <v>0.06</v>
      </c>
      <c r="E771" s="4">
        <v>8.6</v>
      </c>
      <c r="F771" s="4">
        <v>6.19</v>
      </c>
      <c r="G771" s="1" t="s">
        <v>15</v>
      </c>
      <c r="H771" s="1" t="s">
        <v>73</v>
      </c>
      <c r="I771" s="1" t="s">
        <v>25</v>
      </c>
      <c r="J771" s="1" t="s">
        <v>51</v>
      </c>
      <c r="K771" s="1" t="s">
        <v>52</v>
      </c>
      <c r="L771" s="1" t="s">
        <v>512</v>
      </c>
      <c r="M771" s="1">
        <v>0.38</v>
      </c>
      <c r="N771" s="1" t="s">
        <v>8</v>
      </c>
      <c r="O771" s="1" t="s">
        <v>29</v>
      </c>
      <c r="P771" s="1" t="s">
        <v>113</v>
      </c>
      <c r="Q771" s="1" t="s">
        <v>1569</v>
      </c>
      <c r="R771" s="1">
        <v>68046</v>
      </c>
      <c r="S771" s="2">
        <v>42074</v>
      </c>
      <c r="T771" s="2">
        <v>42075</v>
      </c>
      <c r="U771" s="1">
        <v>-46.115000000000002</v>
      </c>
      <c r="V771" s="1">
        <v>9</v>
      </c>
      <c r="W771" s="1">
        <v>79.400000000000006</v>
      </c>
      <c r="X771" s="1">
        <v>86867</v>
      </c>
      <c r="Y771" s="1">
        <v>8.5399999999999991</v>
      </c>
      <c r="Z771" s="1" t="s">
        <v>32</v>
      </c>
    </row>
    <row r="772" spans="1:26" x14ac:dyDescent="0.25">
      <c r="A772" s="1">
        <v>1254</v>
      </c>
      <c r="B772" s="1" t="s">
        <v>1570</v>
      </c>
      <c r="C772" s="1" t="s">
        <v>1</v>
      </c>
      <c r="D772" s="1">
        <v>0.06</v>
      </c>
      <c r="E772" s="4">
        <v>80.98</v>
      </c>
      <c r="F772" s="4">
        <v>35</v>
      </c>
      <c r="G772" s="1" t="s">
        <v>15</v>
      </c>
      <c r="H772" s="1" t="s">
        <v>50</v>
      </c>
      <c r="I772" s="1" t="s">
        <v>25</v>
      </c>
      <c r="J772" s="1" t="s">
        <v>57</v>
      </c>
      <c r="K772" s="1" t="s">
        <v>43</v>
      </c>
      <c r="L772" s="1" t="s">
        <v>204</v>
      </c>
      <c r="M772" s="1">
        <v>0.81</v>
      </c>
      <c r="N772" s="1" t="s">
        <v>8</v>
      </c>
      <c r="O772" s="1" t="s">
        <v>29</v>
      </c>
      <c r="P772" s="1" t="s">
        <v>167</v>
      </c>
      <c r="Q772" s="1" t="s">
        <v>1571</v>
      </c>
      <c r="R772" s="1">
        <v>77530</v>
      </c>
      <c r="S772" s="2">
        <v>42075</v>
      </c>
      <c r="T772" s="2">
        <v>42076</v>
      </c>
      <c r="U772" s="1">
        <v>-218.77</v>
      </c>
      <c r="V772" s="1">
        <v>2</v>
      </c>
      <c r="W772" s="1">
        <v>172.79</v>
      </c>
      <c r="X772" s="1">
        <v>89983</v>
      </c>
      <c r="Y772" s="1">
        <v>80.92</v>
      </c>
      <c r="Z772" s="1" t="s">
        <v>32</v>
      </c>
    </row>
    <row r="773" spans="1:26" x14ac:dyDescent="0.25">
      <c r="A773" s="1">
        <v>2896</v>
      </c>
      <c r="B773" s="1" t="s">
        <v>703</v>
      </c>
      <c r="C773" s="1" t="s">
        <v>1</v>
      </c>
      <c r="D773" s="1">
        <v>0</v>
      </c>
      <c r="E773" s="4">
        <v>22.84</v>
      </c>
      <c r="F773" s="4">
        <v>16.920000000000002</v>
      </c>
      <c r="G773" s="1" t="s">
        <v>15</v>
      </c>
      <c r="H773" s="1" t="s">
        <v>50</v>
      </c>
      <c r="I773" s="1" t="s">
        <v>25</v>
      </c>
      <c r="J773" s="1" t="s">
        <v>67</v>
      </c>
      <c r="K773" s="1" t="s">
        <v>52</v>
      </c>
      <c r="L773" s="1" t="s">
        <v>1572</v>
      </c>
      <c r="M773" s="1">
        <v>0.39</v>
      </c>
      <c r="N773" s="1" t="s">
        <v>8</v>
      </c>
      <c r="O773" s="1" t="s">
        <v>29</v>
      </c>
      <c r="P773" s="1" t="s">
        <v>63</v>
      </c>
      <c r="Q773" s="1" t="s">
        <v>704</v>
      </c>
      <c r="R773" s="1">
        <v>56001</v>
      </c>
      <c r="S773" s="2">
        <v>42075</v>
      </c>
      <c r="T773" s="2">
        <v>42077</v>
      </c>
      <c r="U773" s="1">
        <v>-83.75</v>
      </c>
      <c r="V773" s="1">
        <v>15</v>
      </c>
      <c r="W773" s="1">
        <v>370.62</v>
      </c>
      <c r="X773" s="1">
        <v>86927</v>
      </c>
      <c r="Y773" s="1">
        <v>22.84</v>
      </c>
      <c r="Z773" s="1" t="s">
        <v>32</v>
      </c>
    </row>
    <row r="774" spans="1:26" x14ac:dyDescent="0.25">
      <c r="A774" s="1">
        <v>1027</v>
      </c>
      <c r="B774" s="1" t="s">
        <v>1573</v>
      </c>
      <c r="C774" s="1" t="s">
        <v>14</v>
      </c>
      <c r="D774" s="1">
        <v>0.1</v>
      </c>
      <c r="E774" s="4">
        <v>73.98</v>
      </c>
      <c r="F774" s="4">
        <v>4</v>
      </c>
      <c r="G774" s="1" t="s">
        <v>15</v>
      </c>
      <c r="H774" s="1" t="s">
        <v>3</v>
      </c>
      <c r="I774" s="1" t="s">
        <v>17</v>
      </c>
      <c r="J774" s="1" t="s">
        <v>18</v>
      </c>
      <c r="K774" s="1" t="s">
        <v>52</v>
      </c>
      <c r="L774" s="1" t="s">
        <v>288</v>
      </c>
      <c r="M774" s="1">
        <v>0.79</v>
      </c>
      <c r="N774" s="1" t="s">
        <v>8</v>
      </c>
      <c r="O774" s="1" t="s">
        <v>90</v>
      </c>
      <c r="P774" s="1" t="s">
        <v>91</v>
      </c>
      <c r="Q774" s="1" t="s">
        <v>1574</v>
      </c>
      <c r="R774" s="1">
        <v>14225</v>
      </c>
      <c r="S774" s="2">
        <v>42075</v>
      </c>
      <c r="T774" s="2">
        <v>42076</v>
      </c>
      <c r="U774" s="1">
        <v>-229.87</v>
      </c>
      <c r="V774" s="1">
        <v>5</v>
      </c>
      <c r="W774" s="1">
        <v>347.23</v>
      </c>
      <c r="X774" s="1">
        <v>89004</v>
      </c>
      <c r="Y774" s="1">
        <v>73.88000000000001</v>
      </c>
      <c r="Z774" s="1" t="s">
        <v>93</v>
      </c>
    </row>
    <row r="775" spans="1:26" x14ac:dyDescent="0.25">
      <c r="A775" s="1">
        <v>1027</v>
      </c>
      <c r="B775" s="1" t="s">
        <v>1573</v>
      </c>
      <c r="C775" s="1" t="s">
        <v>14</v>
      </c>
      <c r="D775" s="1">
        <v>0.05</v>
      </c>
      <c r="E775" s="4">
        <v>51.98</v>
      </c>
      <c r="F775" s="4">
        <v>10.17</v>
      </c>
      <c r="G775" s="1" t="s">
        <v>15</v>
      </c>
      <c r="H775" s="1" t="s">
        <v>3</v>
      </c>
      <c r="I775" s="1" t="s">
        <v>17</v>
      </c>
      <c r="J775" s="1" t="s">
        <v>34</v>
      </c>
      <c r="K775" s="1" t="s">
        <v>124</v>
      </c>
      <c r="L775" s="1" t="s">
        <v>1527</v>
      </c>
      <c r="M775" s="1">
        <v>0.37</v>
      </c>
      <c r="N775" s="1" t="s">
        <v>8</v>
      </c>
      <c r="O775" s="1" t="s">
        <v>90</v>
      </c>
      <c r="P775" s="1" t="s">
        <v>91</v>
      </c>
      <c r="Q775" s="1" t="s">
        <v>1574</v>
      </c>
      <c r="R775" s="1">
        <v>14225</v>
      </c>
      <c r="S775" s="2">
        <v>42075</v>
      </c>
      <c r="T775" s="2">
        <v>42076</v>
      </c>
      <c r="U775" s="1">
        <v>329.9787</v>
      </c>
      <c r="V775" s="1">
        <v>9</v>
      </c>
      <c r="W775" s="1">
        <v>478.23</v>
      </c>
      <c r="X775" s="1">
        <v>89004</v>
      </c>
      <c r="Y775" s="1">
        <v>51.93</v>
      </c>
      <c r="Z775" s="1" t="s">
        <v>93</v>
      </c>
    </row>
    <row r="776" spans="1:26" x14ac:dyDescent="0.25">
      <c r="A776" s="1">
        <v>32</v>
      </c>
      <c r="B776" s="1" t="s">
        <v>624</v>
      </c>
      <c r="C776" s="1" t="s">
        <v>24</v>
      </c>
      <c r="D776" s="1">
        <v>0.06</v>
      </c>
      <c r="E776" s="4">
        <v>205.99</v>
      </c>
      <c r="F776" s="4">
        <v>8.99</v>
      </c>
      <c r="G776" s="1" t="s">
        <v>15</v>
      </c>
      <c r="H776" s="1" t="s">
        <v>73</v>
      </c>
      <c r="I776" s="1" t="s">
        <v>17</v>
      </c>
      <c r="J776" s="1" t="s">
        <v>115</v>
      </c>
      <c r="K776" s="1" t="s">
        <v>52</v>
      </c>
      <c r="L776" s="1" t="s">
        <v>643</v>
      </c>
      <c r="M776" s="1">
        <v>0.56000000000000005</v>
      </c>
      <c r="N776" s="1" t="s">
        <v>8</v>
      </c>
      <c r="O776" s="1" t="s">
        <v>37</v>
      </c>
      <c r="P776" s="1" t="s">
        <v>119</v>
      </c>
      <c r="Q776" s="1" t="s">
        <v>626</v>
      </c>
      <c r="R776" s="1">
        <v>97526</v>
      </c>
      <c r="S776" s="2">
        <v>42075</v>
      </c>
      <c r="T776" s="2">
        <v>42082</v>
      </c>
      <c r="U776" s="1">
        <v>3568.096</v>
      </c>
      <c r="V776" s="1">
        <v>22</v>
      </c>
      <c r="W776" s="1">
        <v>3838.14</v>
      </c>
      <c r="X776" s="1">
        <v>89203</v>
      </c>
      <c r="Y776" s="1">
        <v>205.93</v>
      </c>
      <c r="Z776" s="1" t="s">
        <v>40</v>
      </c>
    </row>
    <row r="777" spans="1:26" x14ac:dyDescent="0.25">
      <c r="A777" s="1">
        <v>2593</v>
      </c>
      <c r="B777" s="1" t="s">
        <v>1575</v>
      </c>
      <c r="C777" s="1" t="s">
        <v>24</v>
      </c>
      <c r="D777" s="1">
        <v>0.01</v>
      </c>
      <c r="E777" s="4">
        <v>85.99</v>
      </c>
      <c r="F777" s="4">
        <v>0.99</v>
      </c>
      <c r="G777" s="1" t="s">
        <v>15</v>
      </c>
      <c r="H777" s="1" t="s">
        <v>73</v>
      </c>
      <c r="I777" s="1" t="s">
        <v>17</v>
      </c>
      <c r="J777" s="1" t="s">
        <v>115</v>
      </c>
      <c r="K777" s="1" t="s">
        <v>27</v>
      </c>
      <c r="L777" s="1" t="s">
        <v>1576</v>
      </c>
      <c r="M777" s="1">
        <v>0.85</v>
      </c>
      <c r="N777" s="1" t="s">
        <v>8</v>
      </c>
      <c r="O777" s="1" t="s">
        <v>9</v>
      </c>
      <c r="P777" s="1" t="s">
        <v>54</v>
      </c>
      <c r="Q777" s="1" t="s">
        <v>1577</v>
      </c>
      <c r="R777" s="1">
        <v>30605</v>
      </c>
      <c r="S777" s="2">
        <v>42075</v>
      </c>
      <c r="T777" s="2">
        <v>42080</v>
      </c>
      <c r="U777" s="1">
        <v>311.73</v>
      </c>
      <c r="V777" s="1">
        <v>2</v>
      </c>
      <c r="W777" s="1">
        <v>146.16999999999999</v>
      </c>
      <c r="X777" s="1">
        <v>87773</v>
      </c>
      <c r="Y777" s="1">
        <v>85.97999999999999</v>
      </c>
      <c r="Z777" s="1" t="s">
        <v>12</v>
      </c>
    </row>
    <row r="778" spans="1:26" x14ac:dyDescent="0.25">
      <c r="A778" s="1">
        <v>2741</v>
      </c>
      <c r="B778" s="1" t="s">
        <v>1578</v>
      </c>
      <c r="C778" s="1" t="s">
        <v>24</v>
      </c>
      <c r="D778" s="1">
        <v>0.01</v>
      </c>
      <c r="E778" s="4">
        <v>35.99</v>
      </c>
      <c r="F778" s="4">
        <v>5.99</v>
      </c>
      <c r="G778" s="1" t="s">
        <v>15</v>
      </c>
      <c r="H778" s="1" t="s">
        <v>3</v>
      </c>
      <c r="I778" s="1" t="s">
        <v>17</v>
      </c>
      <c r="J778" s="1" t="s">
        <v>115</v>
      </c>
      <c r="K778" s="1" t="s">
        <v>27</v>
      </c>
      <c r="L778" s="1" t="s">
        <v>1352</v>
      </c>
      <c r="M778" s="1">
        <v>0.38</v>
      </c>
      <c r="N778" s="1" t="s">
        <v>8</v>
      </c>
      <c r="O778" s="1" t="s">
        <v>37</v>
      </c>
      <c r="P778" s="1" t="s">
        <v>470</v>
      </c>
      <c r="Q778" s="1" t="s">
        <v>1579</v>
      </c>
      <c r="R778" s="1">
        <v>83605</v>
      </c>
      <c r="S778" s="2">
        <v>42075</v>
      </c>
      <c r="T778" s="2">
        <v>42082</v>
      </c>
      <c r="U778" s="1">
        <v>218.23320000000001</v>
      </c>
      <c r="V778" s="1">
        <v>10</v>
      </c>
      <c r="W778" s="1">
        <v>316.27999999999997</v>
      </c>
      <c r="X778" s="1">
        <v>89481</v>
      </c>
      <c r="Y778" s="1">
        <v>35.980000000000004</v>
      </c>
      <c r="Z778" s="1" t="s">
        <v>40</v>
      </c>
    </row>
    <row r="779" spans="1:26" x14ac:dyDescent="0.25">
      <c r="A779" s="1">
        <v>146</v>
      </c>
      <c r="B779" s="1" t="s">
        <v>1580</v>
      </c>
      <c r="C779" s="1" t="s">
        <v>49</v>
      </c>
      <c r="D779" s="1">
        <v>0.01</v>
      </c>
      <c r="E779" s="4">
        <v>45.98</v>
      </c>
      <c r="F779" s="4">
        <v>4.8</v>
      </c>
      <c r="G779" s="1" t="s">
        <v>15</v>
      </c>
      <c r="H779" s="1" t="s">
        <v>3</v>
      </c>
      <c r="I779" s="1" t="s">
        <v>4</v>
      </c>
      <c r="J779" s="1" t="s">
        <v>106</v>
      </c>
      <c r="K779" s="1" t="s">
        <v>27</v>
      </c>
      <c r="L779" s="1" t="s">
        <v>1581</v>
      </c>
      <c r="M779" s="1">
        <v>0.68</v>
      </c>
      <c r="N779" s="1" t="s">
        <v>8</v>
      </c>
      <c r="O779" s="1" t="s">
        <v>29</v>
      </c>
      <c r="P779" s="1" t="s">
        <v>167</v>
      </c>
      <c r="Q779" s="1" t="s">
        <v>1582</v>
      </c>
      <c r="R779" s="1">
        <v>76148</v>
      </c>
      <c r="S779" s="2">
        <v>42075</v>
      </c>
      <c r="T779" s="2">
        <v>42076</v>
      </c>
      <c r="U779" s="1">
        <v>133.5771</v>
      </c>
      <c r="V779" s="1">
        <v>4</v>
      </c>
      <c r="W779" s="1">
        <v>193.59</v>
      </c>
      <c r="X779" s="1">
        <v>91088</v>
      </c>
      <c r="Y779" s="1">
        <v>45.97</v>
      </c>
      <c r="Z779" s="1" t="s">
        <v>32</v>
      </c>
    </row>
    <row r="780" spans="1:26" x14ac:dyDescent="0.25">
      <c r="A780" s="1">
        <v>903</v>
      </c>
      <c r="B780" s="1" t="s">
        <v>1583</v>
      </c>
      <c r="C780" s="1" t="s">
        <v>49</v>
      </c>
      <c r="D780" s="1">
        <v>0</v>
      </c>
      <c r="E780" s="4">
        <v>5.98</v>
      </c>
      <c r="F780" s="4">
        <v>1.49</v>
      </c>
      <c r="G780" s="1" t="s">
        <v>15</v>
      </c>
      <c r="H780" s="1" t="s">
        <v>16</v>
      </c>
      <c r="I780" s="1" t="s">
        <v>25</v>
      </c>
      <c r="J780" s="1" t="s">
        <v>51</v>
      </c>
      <c r="K780" s="1" t="s">
        <v>52</v>
      </c>
      <c r="L780" s="1" t="s">
        <v>1567</v>
      </c>
      <c r="M780" s="1">
        <v>0.39</v>
      </c>
      <c r="N780" s="1" t="s">
        <v>8</v>
      </c>
      <c r="O780" s="1" t="s">
        <v>90</v>
      </c>
      <c r="P780" s="1" t="s">
        <v>383</v>
      </c>
      <c r="Q780" s="1" t="s">
        <v>1088</v>
      </c>
      <c r="R780" s="1">
        <v>1887</v>
      </c>
      <c r="S780" s="2">
        <v>42075</v>
      </c>
      <c r="T780" s="2">
        <v>42077</v>
      </c>
      <c r="U780" s="1">
        <v>80.674800000000005</v>
      </c>
      <c r="V780" s="1">
        <v>18</v>
      </c>
      <c r="W780" s="1">
        <v>116.92</v>
      </c>
      <c r="X780" s="1">
        <v>90806</v>
      </c>
      <c r="Y780" s="1">
        <v>5.98</v>
      </c>
      <c r="Z780" s="1" t="s">
        <v>93</v>
      </c>
    </row>
    <row r="781" spans="1:26" x14ac:dyDescent="0.25">
      <c r="A781" s="1">
        <v>2037</v>
      </c>
      <c r="B781" s="1" t="s">
        <v>1584</v>
      </c>
      <c r="C781" s="1" t="s">
        <v>49</v>
      </c>
      <c r="D781" s="1">
        <v>0</v>
      </c>
      <c r="E781" s="4">
        <v>73.98</v>
      </c>
      <c r="F781" s="4">
        <v>14.52</v>
      </c>
      <c r="G781" s="1" t="s">
        <v>15</v>
      </c>
      <c r="H781" s="1" t="s">
        <v>3</v>
      </c>
      <c r="I781" s="1" t="s">
        <v>17</v>
      </c>
      <c r="J781" s="1" t="s">
        <v>18</v>
      </c>
      <c r="K781" s="1" t="s">
        <v>52</v>
      </c>
      <c r="L781" s="1" t="s">
        <v>288</v>
      </c>
      <c r="M781" s="1">
        <v>0.65</v>
      </c>
      <c r="N781" s="1" t="s">
        <v>8</v>
      </c>
      <c r="O781" s="1" t="s">
        <v>37</v>
      </c>
      <c r="P781" s="1" t="s">
        <v>257</v>
      </c>
      <c r="Q781" s="1" t="s">
        <v>896</v>
      </c>
      <c r="R781" s="1">
        <v>59715</v>
      </c>
      <c r="S781" s="2">
        <v>42075</v>
      </c>
      <c r="T781" s="2">
        <v>42077</v>
      </c>
      <c r="U781" s="1">
        <v>-88.61</v>
      </c>
      <c r="V781" s="1">
        <v>4</v>
      </c>
      <c r="W781" s="1">
        <v>305.70999999999998</v>
      </c>
      <c r="X781" s="1">
        <v>89333</v>
      </c>
      <c r="Y781" s="1">
        <v>73.98</v>
      </c>
      <c r="Z781" s="1" t="s">
        <v>40</v>
      </c>
    </row>
    <row r="782" spans="1:26" x14ac:dyDescent="0.25">
      <c r="A782" s="1">
        <v>2787</v>
      </c>
      <c r="B782" s="1" t="s">
        <v>1585</v>
      </c>
      <c r="C782" s="1" t="s">
        <v>49</v>
      </c>
      <c r="D782" s="1">
        <v>0.01</v>
      </c>
      <c r="E782" s="4">
        <v>47.98</v>
      </c>
      <c r="F782" s="4">
        <v>3.61</v>
      </c>
      <c r="G782" s="1" t="s">
        <v>66</v>
      </c>
      <c r="H782" s="1" t="s">
        <v>16</v>
      </c>
      <c r="I782" s="1" t="s">
        <v>17</v>
      </c>
      <c r="J782" s="1" t="s">
        <v>18</v>
      </c>
      <c r="K782" s="1" t="s">
        <v>19</v>
      </c>
      <c r="L782" s="1" t="s">
        <v>1219</v>
      </c>
      <c r="M782" s="1">
        <v>0.71</v>
      </c>
      <c r="N782" s="1" t="s">
        <v>8</v>
      </c>
      <c r="O782" s="1" t="s">
        <v>9</v>
      </c>
      <c r="P782" s="1" t="s">
        <v>148</v>
      </c>
      <c r="Q782" s="1" t="s">
        <v>1586</v>
      </c>
      <c r="R782" s="1">
        <v>70003</v>
      </c>
      <c r="S782" s="2">
        <v>42075</v>
      </c>
      <c r="T782" s="2">
        <v>42076</v>
      </c>
      <c r="U782" s="1">
        <v>-44.436</v>
      </c>
      <c r="V782" s="1">
        <v>8</v>
      </c>
      <c r="W782" s="1">
        <v>393.98</v>
      </c>
      <c r="X782" s="1">
        <v>91316</v>
      </c>
      <c r="Y782" s="1">
        <v>47.97</v>
      </c>
      <c r="Z782" s="1" t="s">
        <v>12</v>
      </c>
    </row>
    <row r="783" spans="1:26" x14ac:dyDescent="0.25">
      <c r="A783" s="1">
        <v>573</v>
      </c>
      <c r="B783" s="1" t="s">
        <v>1360</v>
      </c>
      <c r="C783" s="1" t="s">
        <v>1</v>
      </c>
      <c r="D783" s="1">
        <v>0.05</v>
      </c>
      <c r="E783" s="4">
        <v>4.13</v>
      </c>
      <c r="F783" s="4">
        <v>5.04</v>
      </c>
      <c r="G783" s="1" t="s">
        <v>15</v>
      </c>
      <c r="H783" s="1" t="s">
        <v>50</v>
      </c>
      <c r="I783" s="1" t="s">
        <v>25</v>
      </c>
      <c r="J783" s="1" t="s">
        <v>51</v>
      </c>
      <c r="K783" s="1" t="s">
        <v>52</v>
      </c>
      <c r="L783" s="1" t="s">
        <v>999</v>
      </c>
      <c r="M783" s="1">
        <v>0.38</v>
      </c>
      <c r="N783" s="1" t="s">
        <v>8</v>
      </c>
      <c r="O783" s="1" t="s">
        <v>29</v>
      </c>
      <c r="P783" s="1" t="s">
        <v>82</v>
      </c>
      <c r="Q783" s="1" t="s">
        <v>1362</v>
      </c>
      <c r="R783" s="1">
        <v>61554</v>
      </c>
      <c r="S783" s="2">
        <v>42076</v>
      </c>
      <c r="T783" s="2">
        <v>42077</v>
      </c>
      <c r="U783" s="1">
        <v>-12.1555</v>
      </c>
      <c r="V783" s="1">
        <v>1</v>
      </c>
      <c r="W783" s="1">
        <v>5.84</v>
      </c>
      <c r="X783" s="1">
        <v>86555</v>
      </c>
      <c r="Y783" s="1">
        <v>4.08</v>
      </c>
      <c r="Z783" s="1" t="s">
        <v>32</v>
      </c>
    </row>
    <row r="784" spans="1:26" x14ac:dyDescent="0.25">
      <c r="A784" s="1">
        <v>1035</v>
      </c>
      <c r="B784" s="1" t="s">
        <v>1587</v>
      </c>
      <c r="C784" s="1" t="s">
        <v>1</v>
      </c>
      <c r="D784" s="1">
        <v>7.0000000000000007E-2</v>
      </c>
      <c r="E784" s="4">
        <v>125.99</v>
      </c>
      <c r="F784" s="4">
        <v>2.5</v>
      </c>
      <c r="G784" s="1" t="s">
        <v>15</v>
      </c>
      <c r="H784" s="1" t="s">
        <v>50</v>
      </c>
      <c r="I784" s="1" t="s">
        <v>17</v>
      </c>
      <c r="J784" s="1" t="s">
        <v>115</v>
      </c>
      <c r="K784" s="1" t="s">
        <v>52</v>
      </c>
      <c r="L784" s="1" t="s">
        <v>928</v>
      </c>
      <c r="M784" s="1">
        <v>0.6</v>
      </c>
      <c r="N784" s="1" t="s">
        <v>8</v>
      </c>
      <c r="O784" s="1" t="s">
        <v>90</v>
      </c>
      <c r="P784" s="1" t="s">
        <v>297</v>
      </c>
      <c r="Q784" s="1" t="s">
        <v>1588</v>
      </c>
      <c r="R784" s="1">
        <v>43015</v>
      </c>
      <c r="S784" s="2">
        <v>42076</v>
      </c>
      <c r="T784" s="2">
        <v>42076</v>
      </c>
      <c r="U784" s="1">
        <v>-604.40599999999995</v>
      </c>
      <c r="V784" s="1">
        <v>1</v>
      </c>
      <c r="W784" s="1">
        <v>100.59</v>
      </c>
      <c r="X784" s="1">
        <v>90710</v>
      </c>
      <c r="Y784" s="1">
        <v>125.92</v>
      </c>
      <c r="Z784" s="1" t="s">
        <v>93</v>
      </c>
    </row>
    <row r="785" spans="1:26" x14ac:dyDescent="0.25">
      <c r="A785" s="1">
        <v>1036</v>
      </c>
      <c r="B785" s="1" t="s">
        <v>1589</v>
      </c>
      <c r="C785" s="1" t="s">
        <v>1</v>
      </c>
      <c r="D785" s="1">
        <v>0.03</v>
      </c>
      <c r="E785" s="4">
        <v>99.99</v>
      </c>
      <c r="F785" s="4">
        <v>19.989999999999998</v>
      </c>
      <c r="G785" s="1" t="s">
        <v>15</v>
      </c>
      <c r="H785" s="1" t="s">
        <v>50</v>
      </c>
      <c r="I785" s="1" t="s">
        <v>17</v>
      </c>
      <c r="J785" s="1" t="s">
        <v>18</v>
      </c>
      <c r="K785" s="1" t="s">
        <v>52</v>
      </c>
      <c r="L785" s="1" t="s">
        <v>1560</v>
      </c>
      <c r="M785" s="1">
        <v>0.52</v>
      </c>
      <c r="N785" s="1" t="s">
        <v>8</v>
      </c>
      <c r="O785" s="1" t="s">
        <v>90</v>
      </c>
      <c r="P785" s="1" t="s">
        <v>297</v>
      </c>
      <c r="Q785" s="1" t="s">
        <v>1590</v>
      </c>
      <c r="R785" s="1">
        <v>43017</v>
      </c>
      <c r="S785" s="2">
        <v>42076</v>
      </c>
      <c r="T785" s="2">
        <v>42077</v>
      </c>
      <c r="U785" s="1">
        <v>293.66000000000003</v>
      </c>
      <c r="V785" s="1">
        <v>6</v>
      </c>
      <c r="W785" s="1">
        <v>598.38</v>
      </c>
      <c r="X785" s="1">
        <v>90710</v>
      </c>
      <c r="Y785" s="1">
        <v>99.96</v>
      </c>
      <c r="Z785" s="1" t="s">
        <v>93</v>
      </c>
    </row>
    <row r="786" spans="1:26" x14ac:dyDescent="0.25">
      <c r="A786" s="1">
        <v>2468</v>
      </c>
      <c r="B786" s="1" t="s">
        <v>1591</v>
      </c>
      <c r="C786" s="1" t="s">
        <v>1</v>
      </c>
      <c r="D786" s="1">
        <v>0.04</v>
      </c>
      <c r="E786" s="4">
        <v>65.989999999999995</v>
      </c>
      <c r="F786" s="4">
        <v>8.99</v>
      </c>
      <c r="G786" s="1" t="s">
        <v>15</v>
      </c>
      <c r="H786" s="1" t="s">
        <v>73</v>
      </c>
      <c r="I786" s="1" t="s">
        <v>17</v>
      </c>
      <c r="J786" s="1" t="s">
        <v>115</v>
      </c>
      <c r="K786" s="1" t="s">
        <v>52</v>
      </c>
      <c r="L786" s="1" t="s">
        <v>1592</v>
      </c>
      <c r="M786" s="1">
        <v>0.55000000000000004</v>
      </c>
      <c r="N786" s="1" t="s">
        <v>8</v>
      </c>
      <c r="O786" s="1" t="s">
        <v>9</v>
      </c>
      <c r="P786" s="1" t="s">
        <v>76</v>
      </c>
      <c r="Q786" s="1" t="s">
        <v>1593</v>
      </c>
      <c r="R786" s="1">
        <v>28144</v>
      </c>
      <c r="S786" s="2">
        <v>42076</v>
      </c>
      <c r="T786" s="2">
        <v>42077</v>
      </c>
      <c r="U786" s="1">
        <v>-335.041</v>
      </c>
      <c r="V786" s="1">
        <v>13</v>
      </c>
      <c r="W786" s="1">
        <v>724.57</v>
      </c>
      <c r="X786" s="1">
        <v>88137</v>
      </c>
      <c r="Y786" s="1">
        <v>65.949999999999989</v>
      </c>
      <c r="Z786" s="1" t="s">
        <v>12</v>
      </c>
    </row>
    <row r="787" spans="1:26" x14ac:dyDescent="0.25">
      <c r="A787" s="1">
        <v>3036</v>
      </c>
      <c r="B787" s="1" t="s">
        <v>544</v>
      </c>
      <c r="C787" s="1" t="s">
        <v>1</v>
      </c>
      <c r="D787" s="1">
        <v>0.08</v>
      </c>
      <c r="E787" s="4">
        <v>178.47</v>
      </c>
      <c r="F787" s="4">
        <v>19.989999999999998</v>
      </c>
      <c r="G787" s="1" t="s">
        <v>15</v>
      </c>
      <c r="H787" s="1" t="s">
        <v>50</v>
      </c>
      <c r="I787" s="1" t="s">
        <v>25</v>
      </c>
      <c r="J787" s="1" t="s">
        <v>57</v>
      </c>
      <c r="K787" s="1" t="s">
        <v>52</v>
      </c>
      <c r="L787" s="1" t="s">
        <v>991</v>
      </c>
      <c r="M787" s="1">
        <v>0.55000000000000004</v>
      </c>
      <c r="N787" s="1" t="s">
        <v>8</v>
      </c>
      <c r="O787" s="1" t="s">
        <v>29</v>
      </c>
      <c r="P787" s="1" t="s">
        <v>545</v>
      </c>
      <c r="Q787" s="1" t="s">
        <v>546</v>
      </c>
      <c r="R787" s="1">
        <v>58554</v>
      </c>
      <c r="S787" s="2">
        <v>42076</v>
      </c>
      <c r="T787" s="2">
        <v>42079</v>
      </c>
      <c r="U787" s="1">
        <v>2267.2199999999998</v>
      </c>
      <c r="V787" s="1">
        <v>22</v>
      </c>
      <c r="W787" s="1">
        <v>3802.01</v>
      </c>
      <c r="X787" s="1">
        <v>89130</v>
      </c>
      <c r="Y787" s="1">
        <v>178.39</v>
      </c>
      <c r="Z787" s="1" t="s">
        <v>32</v>
      </c>
    </row>
    <row r="788" spans="1:26" x14ac:dyDescent="0.25">
      <c r="A788" s="1">
        <v>600</v>
      </c>
      <c r="B788" s="1" t="s">
        <v>1594</v>
      </c>
      <c r="C788" s="1" t="s">
        <v>96</v>
      </c>
      <c r="D788" s="1">
        <v>0.06</v>
      </c>
      <c r="E788" s="4">
        <v>6.48</v>
      </c>
      <c r="F788" s="4">
        <v>7.37</v>
      </c>
      <c r="G788" s="1" t="s">
        <v>15</v>
      </c>
      <c r="H788" s="1" t="s">
        <v>73</v>
      </c>
      <c r="I788" s="1" t="s">
        <v>25</v>
      </c>
      <c r="J788" s="1" t="s">
        <v>67</v>
      </c>
      <c r="K788" s="1" t="s">
        <v>52</v>
      </c>
      <c r="L788" s="1" t="s">
        <v>1595</v>
      </c>
      <c r="M788" s="1">
        <v>0.37</v>
      </c>
      <c r="N788" s="1" t="s">
        <v>8</v>
      </c>
      <c r="O788" s="1" t="s">
        <v>90</v>
      </c>
      <c r="P788" s="1" t="s">
        <v>398</v>
      </c>
      <c r="Q788" s="1" t="s">
        <v>1596</v>
      </c>
      <c r="R788" s="1">
        <v>21136</v>
      </c>
      <c r="S788" s="2">
        <v>42076</v>
      </c>
      <c r="T788" s="2">
        <v>42077</v>
      </c>
      <c r="U788" s="1">
        <v>-75.44</v>
      </c>
      <c r="V788" s="1">
        <v>5</v>
      </c>
      <c r="W788" s="1">
        <v>32.39</v>
      </c>
      <c r="X788" s="1">
        <v>87579</v>
      </c>
      <c r="Y788" s="1">
        <v>6.4200000000000008</v>
      </c>
      <c r="Z788" s="1" t="s">
        <v>93</v>
      </c>
    </row>
    <row r="789" spans="1:26" x14ac:dyDescent="0.25">
      <c r="A789" s="1">
        <v>2285</v>
      </c>
      <c r="B789" s="1" t="s">
        <v>1597</v>
      </c>
      <c r="C789" s="1" t="s">
        <v>96</v>
      </c>
      <c r="D789" s="1">
        <v>0.02</v>
      </c>
      <c r="E789" s="4">
        <v>17.7</v>
      </c>
      <c r="F789" s="4">
        <v>9.4700000000000006</v>
      </c>
      <c r="G789" s="1" t="s">
        <v>66</v>
      </c>
      <c r="H789" s="1" t="s">
        <v>73</v>
      </c>
      <c r="I789" s="1" t="s">
        <v>25</v>
      </c>
      <c r="J789" s="1" t="s">
        <v>57</v>
      </c>
      <c r="K789" s="1" t="s">
        <v>52</v>
      </c>
      <c r="L789" s="1" t="s">
        <v>1031</v>
      </c>
      <c r="M789" s="1">
        <v>0.59</v>
      </c>
      <c r="N789" s="1" t="s">
        <v>8</v>
      </c>
      <c r="O789" s="1" t="s">
        <v>9</v>
      </c>
      <c r="P789" s="1" t="s">
        <v>251</v>
      </c>
      <c r="Q789" s="1" t="s">
        <v>1598</v>
      </c>
      <c r="R789" s="1">
        <v>29730</v>
      </c>
      <c r="S789" s="2">
        <v>42076</v>
      </c>
      <c r="T789" s="2">
        <v>42078</v>
      </c>
      <c r="U789" s="1">
        <v>-85.022000000000006</v>
      </c>
      <c r="V789" s="1">
        <v>21</v>
      </c>
      <c r="W789" s="1">
        <v>374.6</v>
      </c>
      <c r="X789" s="1">
        <v>90148</v>
      </c>
      <c r="Y789" s="1">
        <v>17.68</v>
      </c>
      <c r="Z789" s="1" t="s">
        <v>12</v>
      </c>
    </row>
    <row r="790" spans="1:26" x14ac:dyDescent="0.25">
      <c r="A790" s="1">
        <v>2484</v>
      </c>
      <c r="B790" s="1" t="s">
        <v>1599</v>
      </c>
      <c r="C790" s="1" t="s">
        <v>96</v>
      </c>
      <c r="D790" s="1">
        <v>0.05</v>
      </c>
      <c r="E790" s="4">
        <v>6.48</v>
      </c>
      <c r="F790" s="4">
        <v>7.91</v>
      </c>
      <c r="G790" s="1" t="s">
        <v>15</v>
      </c>
      <c r="H790" s="1" t="s">
        <v>73</v>
      </c>
      <c r="I790" s="1" t="s">
        <v>25</v>
      </c>
      <c r="J790" s="1" t="s">
        <v>67</v>
      </c>
      <c r="K790" s="1" t="s">
        <v>52</v>
      </c>
      <c r="L790" s="1" t="s">
        <v>1600</v>
      </c>
      <c r="M790" s="1">
        <v>0.37</v>
      </c>
      <c r="N790" s="1" t="s">
        <v>8</v>
      </c>
      <c r="O790" s="1" t="s">
        <v>9</v>
      </c>
      <c r="P790" s="1" t="s">
        <v>103</v>
      </c>
      <c r="Q790" s="1" t="s">
        <v>1601</v>
      </c>
      <c r="R790" s="1">
        <v>33881</v>
      </c>
      <c r="S790" s="2">
        <v>42076</v>
      </c>
      <c r="T790" s="2">
        <v>42077</v>
      </c>
      <c r="U790" s="1">
        <v>322.12200000000001</v>
      </c>
      <c r="V790" s="1">
        <v>16</v>
      </c>
      <c r="W790" s="1">
        <v>109.99</v>
      </c>
      <c r="X790" s="1">
        <v>88998</v>
      </c>
      <c r="Y790" s="1">
        <v>6.4300000000000006</v>
      </c>
      <c r="Z790" s="1" t="s">
        <v>12</v>
      </c>
    </row>
    <row r="791" spans="1:26" x14ac:dyDescent="0.25">
      <c r="A791" s="1">
        <v>2484</v>
      </c>
      <c r="B791" s="1" t="s">
        <v>1599</v>
      </c>
      <c r="C791" s="1" t="s">
        <v>96</v>
      </c>
      <c r="D791" s="1">
        <v>0.03</v>
      </c>
      <c r="E791" s="4">
        <v>111.03</v>
      </c>
      <c r="F791" s="4">
        <v>8.64</v>
      </c>
      <c r="G791" s="1" t="s">
        <v>15</v>
      </c>
      <c r="H791" s="1" t="s">
        <v>73</v>
      </c>
      <c r="I791" s="1" t="s">
        <v>25</v>
      </c>
      <c r="J791" s="1" t="s">
        <v>57</v>
      </c>
      <c r="K791" s="1" t="s">
        <v>52</v>
      </c>
      <c r="L791" s="1" t="s">
        <v>1602</v>
      </c>
      <c r="M791" s="1">
        <v>0.78</v>
      </c>
      <c r="N791" s="1" t="s">
        <v>8</v>
      </c>
      <c r="O791" s="1" t="s">
        <v>9</v>
      </c>
      <c r="P791" s="1" t="s">
        <v>103</v>
      </c>
      <c r="Q791" s="1" t="s">
        <v>1601</v>
      </c>
      <c r="R791" s="1">
        <v>33881</v>
      </c>
      <c r="S791" s="2">
        <v>42076</v>
      </c>
      <c r="T791" s="2">
        <v>42077</v>
      </c>
      <c r="U791" s="1">
        <v>366.54</v>
      </c>
      <c r="V791" s="1">
        <v>8</v>
      </c>
      <c r="W791" s="1">
        <v>900.12</v>
      </c>
      <c r="X791" s="1">
        <v>88998</v>
      </c>
      <c r="Y791" s="1">
        <v>111</v>
      </c>
      <c r="Z791" s="1" t="s">
        <v>12</v>
      </c>
    </row>
    <row r="792" spans="1:26" x14ac:dyDescent="0.25">
      <c r="A792" s="1">
        <v>604</v>
      </c>
      <c r="B792" s="1" t="s">
        <v>721</v>
      </c>
      <c r="C792" s="1" t="s">
        <v>1</v>
      </c>
      <c r="D792" s="1">
        <v>0.09</v>
      </c>
      <c r="E792" s="4">
        <v>154.13</v>
      </c>
      <c r="F792" s="4">
        <v>69</v>
      </c>
      <c r="G792" s="1" t="s">
        <v>66</v>
      </c>
      <c r="H792" s="1" t="s">
        <v>73</v>
      </c>
      <c r="I792" s="1" t="s">
        <v>4</v>
      </c>
      <c r="J792" s="1" t="s">
        <v>5</v>
      </c>
      <c r="K792" s="1" t="s">
        <v>43</v>
      </c>
      <c r="L792" s="1" t="s">
        <v>904</v>
      </c>
      <c r="M792" s="1">
        <v>0.68</v>
      </c>
      <c r="N792" s="1" t="s">
        <v>8</v>
      </c>
      <c r="O792" s="1" t="s">
        <v>37</v>
      </c>
      <c r="P792" s="1" t="s">
        <v>69</v>
      </c>
      <c r="Q792" s="1" t="s">
        <v>79</v>
      </c>
      <c r="R792" s="1">
        <v>90045</v>
      </c>
      <c r="S792" s="2">
        <v>42077</v>
      </c>
      <c r="T792" s="2">
        <v>42078</v>
      </c>
      <c r="U792" s="1">
        <v>-1763.7476999999999</v>
      </c>
      <c r="V792" s="1">
        <v>38</v>
      </c>
      <c r="W792" s="1">
        <v>5679.59</v>
      </c>
      <c r="X792" s="1">
        <v>28647</v>
      </c>
      <c r="Y792" s="1">
        <v>154.04</v>
      </c>
      <c r="Z792" s="1" t="s">
        <v>40</v>
      </c>
    </row>
    <row r="793" spans="1:26" x14ac:dyDescent="0.25">
      <c r="A793" s="1">
        <v>605</v>
      </c>
      <c r="B793" s="1" t="s">
        <v>1603</v>
      </c>
      <c r="C793" s="1" t="s">
        <v>1</v>
      </c>
      <c r="D793" s="1">
        <v>0.09</v>
      </c>
      <c r="E793" s="4">
        <v>154.13</v>
      </c>
      <c r="F793" s="4">
        <v>69</v>
      </c>
      <c r="G793" s="1" t="s">
        <v>66</v>
      </c>
      <c r="H793" s="1" t="s">
        <v>73</v>
      </c>
      <c r="I793" s="1" t="s">
        <v>4</v>
      </c>
      <c r="J793" s="1" t="s">
        <v>5</v>
      </c>
      <c r="K793" s="1" t="s">
        <v>43</v>
      </c>
      <c r="L793" s="1" t="s">
        <v>904</v>
      </c>
      <c r="M793" s="1">
        <v>0.68</v>
      </c>
      <c r="N793" s="1" t="s">
        <v>8</v>
      </c>
      <c r="O793" s="1" t="s">
        <v>90</v>
      </c>
      <c r="P793" s="1" t="s">
        <v>91</v>
      </c>
      <c r="Q793" s="1" t="s">
        <v>1604</v>
      </c>
      <c r="R793" s="1">
        <v>11795</v>
      </c>
      <c r="S793" s="2">
        <v>42077</v>
      </c>
      <c r="T793" s="2">
        <v>42078</v>
      </c>
      <c r="U793" s="1">
        <v>-1763.7476999999999</v>
      </c>
      <c r="V793" s="1">
        <v>10</v>
      </c>
      <c r="W793" s="1">
        <v>1494.63</v>
      </c>
      <c r="X793" s="1">
        <v>91144</v>
      </c>
      <c r="Y793" s="1">
        <v>154.04</v>
      </c>
      <c r="Z793" s="1" t="s">
        <v>93</v>
      </c>
    </row>
    <row r="794" spans="1:26" x14ac:dyDescent="0.25">
      <c r="A794" s="1">
        <v>994</v>
      </c>
      <c r="B794" s="1" t="s">
        <v>1605</v>
      </c>
      <c r="C794" s="1" t="s">
        <v>14</v>
      </c>
      <c r="D794" s="1">
        <v>0.1</v>
      </c>
      <c r="E794" s="4">
        <v>400.98</v>
      </c>
      <c r="F794" s="4">
        <v>76.37</v>
      </c>
      <c r="G794" s="1" t="s">
        <v>2</v>
      </c>
      <c r="H794" s="1" t="s">
        <v>3</v>
      </c>
      <c r="I794" s="1" t="s">
        <v>4</v>
      </c>
      <c r="J794" s="1" t="s">
        <v>5</v>
      </c>
      <c r="K794" s="1" t="s">
        <v>6</v>
      </c>
      <c r="L794" s="1" t="s">
        <v>982</v>
      </c>
      <c r="M794" s="1">
        <v>0.6</v>
      </c>
      <c r="N794" s="1" t="s">
        <v>8</v>
      </c>
      <c r="O794" s="1" t="s">
        <v>90</v>
      </c>
      <c r="P794" s="1" t="s">
        <v>311</v>
      </c>
      <c r="Q794" s="1" t="s">
        <v>312</v>
      </c>
      <c r="R794" s="1">
        <v>4073</v>
      </c>
      <c r="S794" s="2">
        <v>42077</v>
      </c>
      <c r="T794" s="2">
        <v>42078</v>
      </c>
      <c r="U794" s="1">
        <v>-969.04836599999999</v>
      </c>
      <c r="V794" s="1">
        <v>2</v>
      </c>
      <c r="W794" s="1">
        <v>810.47</v>
      </c>
      <c r="X794" s="1">
        <v>89433</v>
      </c>
      <c r="Y794" s="1">
        <v>400.88</v>
      </c>
      <c r="Z794" s="1" t="s">
        <v>93</v>
      </c>
    </row>
    <row r="795" spans="1:26" x14ac:dyDescent="0.25">
      <c r="A795" s="1">
        <v>999</v>
      </c>
      <c r="B795" s="1" t="s">
        <v>1606</v>
      </c>
      <c r="C795" s="1" t="s">
        <v>14</v>
      </c>
      <c r="D795" s="1">
        <v>0.08</v>
      </c>
      <c r="E795" s="4">
        <v>45.19</v>
      </c>
      <c r="F795" s="4">
        <v>1.99</v>
      </c>
      <c r="G795" s="1" t="s">
        <v>15</v>
      </c>
      <c r="H795" s="1" t="s">
        <v>3</v>
      </c>
      <c r="I795" s="1" t="s">
        <v>17</v>
      </c>
      <c r="J795" s="1" t="s">
        <v>18</v>
      </c>
      <c r="K795" s="1" t="s">
        <v>19</v>
      </c>
      <c r="L795" s="1" t="s">
        <v>20</v>
      </c>
      <c r="M795" s="1">
        <v>0.55000000000000004</v>
      </c>
      <c r="N795" s="1" t="s">
        <v>8</v>
      </c>
      <c r="O795" s="1" t="s">
        <v>90</v>
      </c>
      <c r="P795" s="1" t="s">
        <v>377</v>
      </c>
      <c r="Q795" s="1" t="s">
        <v>1607</v>
      </c>
      <c r="R795" s="1">
        <v>7450</v>
      </c>
      <c r="S795" s="2">
        <v>42077</v>
      </c>
      <c r="T795" s="2">
        <v>42078</v>
      </c>
      <c r="U795" s="1">
        <v>-71.83</v>
      </c>
      <c r="V795" s="1">
        <v>3</v>
      </c>
      <c r="W795" s="1">
        <v>127.22</v>
      </c>
      <c r="X795" s="1">
        <v>89433</v>
      </c>
      <c r="Y795" s="1">
        <v>45.11</v>
      </c>
      <c r="Z795" s="1" t="s">
        <v>93</v>
      </c>
    </row>
    <row r="796" spans="1:26" x14ac:dyDescent="0.25">
      <c r="A796" s="1">
        <v>1000</v>
      </c>
      <c r="B796" s="1" t="s">
        <v>1608</v>
      </c>
      <c r="C796" s="1" t="s">
        <v>14</v>
      </c>
      <c r="D796" s="1">
        <v>0.03</v>
      </c>
      <c r="E796" s="4">
        <v>33.979999999999997</v>
      </c>
      <c r="F796" s="4">
        <v>19.989999999999998</v>
      </c>
      <c r="G796" s="1" t="s">
        <v>15</v>
      </c>
      <c r="H796" s="1" t="s">
        <v>3</v>
      </c>
      <c r="I796" s="1" t="s">
        <v>4</v>
      </c>
      <c r="J796" s="1" t="s">
        <v>106</v>
      </c>
      <c r="K796" s="1" t="s">
        <v>52</v>
      </c>
      <c r="L796" s="1" t="s">
        <v>1609</v>
      </c>
      <c r="M796" s="1">
        <v>0.55000000000000004</v>
      </c>
      <c r="N796" s="1" t="s">
        <v>8</v>
      </c>
      <c r="O796" s="1" t="s">
        <v>90</v>
      </c>
      <c r="P796" s="1" t="s">
        <v>613</v>
      </c>
      <c r="Q796" s="1" t="s">
        <v>1610</v>
      </c>
      <c r="R796" s="1">
        <v>5201</v>
      </c>
      <c r="S796" s="2">
        <v>42077</v>
      </c>
      <c r="T796" s="2">
        <v>42078</v>
      </c>
      <c r="U796" s="1">
        <v>-0.74</v>
      </c>
      <c r="V796" s="1">
        <v>12</v>
      </c>
      <c r="W796" s="1">
        <v>432.44</v>
      </c>
      <c r="X796" s="1">
        <v>89433</v>
      </c>
      <c r="Y796" s="1">
        <v>33.949999999999996</v>
      </c>
      <c r="Z796" s="1" t="s">
        <v>93</v>
      </c>
    </row>
    <row r="797" spans="1:26" x14ac:dyDescent="0.25">
      <c r="A797" s="1">
        <v>2345</v>
      </c>
      <c r="B797" s="1" t="s">
        <v>1611</v>
      </c>
      <c r="C797" s="1" t="s">
        <v>96</v>
      </c>
      <c r="D797" s="1">
        <v>7.0000000000000007E-2</v>
      </c>
      <c r="E797" s="4">
        <v>200.98</v>
      </c>
      <c r="F797" s="4">
        <v>23.76</v>
      </c>
      <c r="G797" s="1" t="s">
        <v>2</v>
      </c>
      <c r="H797" s="1" t="s">
        <v>73</v>
      </c>
      <c r="I797" s="1" t="s">
        <v>4</v>
      </c>
      <c r="J797" s="1" t="s">
        <v>88</v>
      </c>
      <c r="K797" s="1" t="s">
        <v>35</v>
      </c>
      <c r="L797" s="1" t="s">
        <v>1612</v>
      </c>
      <c r="M797" s="1">
        <v>0.57999999999999996</v>
      </c>
      <c r="N797" s="1" t="s">
        <v>8</v>
      </c>
      <c r="O797" s="1" t="s">
        <v>9</v>
      </c>
      <c r="P797" s="1" t="s">
        <v>368</v>
      </c>
      <c r="Q797" s="1" t="s">
        <v>807</v>
      </c>
      <c r="R797" s="1">
        <v>42003</v>
      </c>
      <c r="S797" s="2">
        <v>42077</v>
      </c>
      <c r="T797" s="2">
        <v>42078</v>
      </c>
      <c r="U797" s="1">
        <v>-132.42599999999999</v>
      </c>
      <c r="V797" s="1">
        <v>9</v>
      </c>
      <c r="W797" s="1">
        <v>1805.9</v>
      </c>
      <c r="X797" s="1">
        <v>89504</v>
      </c>
      <c r="Y797" s="1">
        <v>200.91</v>
      </c>
      <c r="Z797" s="1" t="s">
        <v>12</v>
      </c>
    </row>
    <row r="798" spans="1:26" x14ac:dyDescent="0.25">
      <c r="A798" s="1">
        <v>2345</v>
      </c>
      <c r="B798" s="1" t="s">
        <v>1611</v>
      </c>
      <c r="C798" s="1" t="s">
        <v>96</v>
      </c>
      <c r="D798" s="1">
        <v>0.02</v>
      </c>
      <c r="E798" s="4">
        <v>179.29</v>
      </c>
      <c r="F798" s="4">
        <v>29.21</v>
      </c>
      <c r="G798" s="1" t="s">
        <v>2</v>
      </c>
      <c r="H798" s="1" t="s">
        <v>73</v>
      </c>
      <c r="I798" s="1" t="s">
        <v>4</v>
      </c>
      <c r="J798" s="1" t="s">
        <v>5</v>
      </c>
      <c r="K798" s="1" t="s">
        <v>6</v>
      </c>
      <c r="L798" s="1" t="s">
        <v>523</v>
      </c>
      <c r="M798" s="1">
        <v>0.76</v>
      </c>
      <c r="N798" s="1" t="s">
        <v>8</v>
      </c>
      <c r="O798" s="1" t="s">
        <v>9</v>
      </c>
      <c r="P798" s="1" t="s">
        <v>368</v>
      </c>
      <c r="Q798" s="1" t="s">
        <v>807</v>
      </c>
      <c r="R798" s="1">
        <v>42003</v>
      </c>
      <c r="S798" s="2">
        <v>42077</v>
      </c>
      <c r="T798" s="2">
        <v>42077</v>
      </c>
      <c r="U798" s="1">
        <v>-411.23599999999999</v>
      </c>
      <c r="V798" s="1">
        <v>2</v>
      </c>
      <c r="W798" s="1">
        <v>311.41000000000003</v>
      </c>
      <c r="X798" s="1">
        <v>89504</v>
      </c>
      <c r="Y798" s="1">
        <v>179.26999999999998</v>
      </c>
      <c r="Z798" s="1" t="s">
        <v>12</v>
      </c>
    </row>
    <row r="799" spans="1:26" x14ac:dyDescent="0.25">
      <c r="A799" s="1">
        <v>2417</v>
      </c>
      <c r="B799" s="1" t="s">
        <v>1613</v>
      </c>
      <c r="C799" s="1" t="s">
        <v>96</v>
      </c>
      <c r="D799" s="1">
        <v>0</v>
      </c>
      <c r="E799" s="4">
        <v>65.989999999999995</v>
      </c>
      <c r="F799" s="4">
        <v>3.99</v>
      </c>
      <c r="G799" s="1" t="s">
        <v>15</v>
      </c>
      <c r="H799" s="1" t="s">
        <v>16</v>
      </c>
      <c r="I799" s="1" t="s">
        <v>17</v>
      </c>
      <c r="J799" s="1" t="s">
        <v>115</v>
      </c>
      <c r="K799" s="1" t="s">
        <v>52</v>
      </c>
      <c r="L799" s="1" t="s">
        <v>1614</v>
      </c>
      <c r="M799" s="1">
        <v>0.59</v>
      </c>
      <c r="N799" s="1" t="s">
        <v>8</v>
      </c>
      <c r="O799" s="1" t="s">
        <v>9</v>
      </c>
      <c r="P799" s="1" t="s">
        <v>222</v>
      </c>
      <c r="Q799" s="1" t="s">
        <v>1615</v>
      </c>
      <c r="R799" s="1">
        <v>22124</v>
      </c>
      <c r="S799" s="2">
        <v>42077</v>
      </c>
      <c r="T799" s="2">
        <v>42078</v>
      </c>
      <c r="U799" s="1">
        <v>-60.564</v>
      </c>
      <c r="V799" s="1">
        <v>13</v>
      </c>
      <c r="W799" s="1">
        <v>765.65</v>
      </c>
      <c r="X799" s="1">
        <v>86754</v>
      </c>
      <c r="Y799" s="1">
        <v>65.989999999999995</v>
      </c>
      <c r="Z799" s="1" t="s">
        <v>12</v>
      </c>
    </row>
    <row r="800" spans="1:26" x14ac:dyDescent="0.25">
      <c r="A800" s="1">
        <v>3279</v>
      </c>
      <c r="B800" s="1" t="s">
        <v>1616</v>
      </c>
      <c r="C800" s="1" t="s">
        <v>96</v>
      </c>
      <c r="D800" s="1">
        <v>0.01</v>
      </c>
      <c r="E800" s="4">
        <v>45.99</v>
      </c>
      <c r="F800" s="4">
        <v>4.99</v>
      </c>
      <c r="G800" s="1" t="s">
        <v>15</v>
      </c>
      <c r="H800" s="1" t="s">
        <v>50</v>
      </c>
      <c r="I800" s="1" t="s">
        <v>17</v>
      </c>
      <c r="J800" s="1" t="s">
        <v>115</v>
      </c>
      <c r="K800" s="1" t="s">
        <v>52</v>
      </c>
      <c r="L800" s="1" t="s">
        <v>1426</v>
      </c>
      <c r="M800" s="1">
        <v>0.56000000000000005</v>
      </c>
      <c r="N800" s="1" t="s">
        <v>8</v>
      </c>
      <c r="O800" s="1" t="s">
        <v>9</v>
      </c>
      <c r="P800" s="1" t="s">
        <v>251</v>
      </c>
      <c r="Q800" s="1" t="s">
        <v>1617</v>
      </c>
      <c r="R800" s="1">
        <v>29203</v>
      </c>
      <c r="S800" s="2">
        <v>42077</v>
      </c>
      <c r="T800" s="2">
        <v>42079</v>
      </c>
      <c r="U800" s="1">
        <v>24.018000000000001</v>
      </c>
      <c r="V800" s="1">
        <v>3</v>
      </c>
      <c r="W800" s="1">
        <v>125.19</v>
      </c>
      <c r="X800" s="1">
        <v>90767</v>
      </c>
      <c r="Y800" s="1">
        <v>45.980000000000004</v>
      </c>
      <c r="Z800" s="1" t="s">
        <v>12</v>
      </c>
    </row>
    <row r="801" spans="1:26" x14ac:dyDescent="0.25">
      <c r="A801" s="1">
        <v>373</v>
      </c>
      <c r="B801" s="1" t="s">
        <v>1618</v>
      </c>
      <c r="C801" s="1" t="s">
        <v>49</v>
      </c>
      <c r="D801" s="1">
        <v>0.02</v>
      </c>
      <c r="E801" s="4">
        <v>200.98</v>
      </c>
      <c r="F801" s="4">
        <v>55.96</v>
      </c>
      <c r="G801" s="1" t="s">
        <v>2</v>
      </c>
      <c r="H801" s="1" t="s">
        <v>3</v>
      </c>
      <c r="I801" s="1" t="s">
        <v>4</v>
      </c>
      <c r="J801" s="1" t="s">
        <v>97</v>
      </c>
      <c r="K801" s="1" t="s">
        <v>6</v>
      </c>
      <c r="L801" s="1" t="s">
        <v>1619</v>
      </c>
      <c r="M801" s="1">
        <v>0.75</v>
      </c>
      <c r="N801" s="1" t="s">
        <v>8</v>
      </c>
      <c r="O801" s="1" t="s">
        <v>29</v>
      </c>
      <c r="P801" s="1" t="s">
        <v>269</v>
      </c>
      <c r="Q801" s="1" t="s">
        <v>1143</v>
      </c>
      <c r="R801" s="1">
        <v>48234</v>
      </c>
      <c r="S801" s="2">
        <v>42077</v>
      </c>
      <c r="T801" s="2">
        <v>42079</v>
      </c>
      <c r="U801" s="1">
        <v>-163.63</v>
      </c>
      <c r="V801" s="1">
        <v>45</v>
      </c>
      <c r="W801" s="1">
        <v>9539.6</v>
      </c>
      <c r="X801" s="1">
        <v>24193</v>
      </c>
      <c r="Y801" s="1">
        <v>200.95999999999998</v>
      </c>
      <c r="Z801" s="1" t="s">
        <v>32</v>
      </c>
    </row>
    <row r="802" spans="1:26" x14ac:dyDescent="0.25">
      <c r="A802" s="1">
        <v>373</v>
      </c>
      <c r="B802" s="1" t="s">
        <v>1618</v>
      </c>
      <c r="C802" s="1" t="s">
        <v>49</v>
      </c>
      <c r="D802" s="1">
        <v>0.02</v>
      </c>
      <c r="E802" s="4">
        <v>4.28</v>
      </c>
      <c r="F802" s="4">
        <v>5.17</v>
      </c>
      <c r="G802" s="1" t="s">
        <v>15</v>
      </c>
      <c r="H802" s="1" t="s">
        <v>3</v>
      </c>
      <c r="I802" s="1" t="s">
        <v>25</v>
      </c>
      <c r="J802" s="1" t="s">
        <v>67</v>
      </c>
      <c r="K802" s="1" t="s">
        <v>52</v>
      </c>
      <c r="L802" s="1" t="s">
        <v>1234</v>
      </c>
      <c r="M802" s="1">
        <v>0.4</v>
      </c>
      <c r="N802" s="1" t="s">
        <v>8</v>
      </c>
      <c r="O802" s="1" t="s">
        <v>29</v>
      </c>
      <c r="P802" s="1" t="s">
        <v>269</v>
      </c>
      <c r="Q802" s="1" t="s">
        <v>1143</v>
      </c>
      <c r="R802" s="1">
        <v>48234</v>
      </c>
      <c r="S802" s="2">
        <v>42077</v>
      </c>
      <c r="T802" s="2">
        <v>42078</v>
      </c>
      <c r="U802" s="1">
        <v>-63.87</v>
      </c>
      <c r="V802" s="1">
        <v>24</v>
      </c>
      <c r="W802" s="1">
        <v>109.86</v>
      </c>
      <c r="X802" s="1">
        <v>24193</v>
      </c>
      <c r="Y802" s="1">
        <v>4.2600000000000007</v>
      </c>
      <c r="Z802" s="1" t="s">
        <v>32</v>
      </c>
    </row>
    <row r="803" spans="1:26" x14ac:dyDescent="0.25">
      <c r="A803" s="1">
        <v>373</v>
      </c>
      <c r="B803" s="1" t="s">
        <v>1618</v>
      </c>
      <c r="C803" s="1" t="s">
        <v>49</v>
      </c>
      <c r="D803" s="1">
        <v>0.04</v>
      </c>
      <c r="E803" s="4">
        <v>85.99</v>
      </c>
      <c r="F803" s="4">
        <v>0.99</v>
      </c>
      <c r="G803" s="1" t="s">
        <v>15</v>
      </c>
      <c r="H803" s="1" t="s">
        <v>3</v>
      </c>
      <c r="I803" s="1" t="s">
        <v>17</v>
      </c>
      <c r="J803" s="1" t="s">
        <v>115</v>
      </c>
      <c r="K803" s="1" t="s">
        <v>27</v>
      </c>
      <c r="L803" s="1" t="s">
        <v>1576</v>
      </c>
      <c r="M803" s="1">
        <v>0.85</v>
      </c>
      <c r="N803" s="1" t="s">
        <v>8</v>
      </c>
      <c r="O803" s="1" t="s">
        <v>29</v>
      </c>
      <c r="P803" s="1" t="s">
        <v>269</v>
      </c>
      <c r="Q803" s="1" t="s">
        <v>1143</v>
      </c>
      <c r="R803" s="1">
        <v>48234</v>
      </c>
      <c r="S803" s="2">
        <v>42077</v>
      </c>
      <c r="T803" s="2">
        <v>42079</v>
      </c>
      <c r="U803" s="1">
        <v>-175.17500000000001</v>
      </c>
      <c r="V803" s="1">
        <v>19</v>
      </c>
      <c r="W803" s="1">
        <v>1426.51</v>
      </c>
      <c r="X803" s="1">
        <v>24193</v>
      </c>
      <c r="Y803" s="1">
        <v>85.949999999999989</v>
      </c>
      <c r="Z803" s="1" t="s">
        <v>32</v>
      </c>
    </row>
    <row r="804" spans="1:26" x14ac:dyDescent="0.25">
      <c r="A804" s="1">
        <v>375</v>
      </c>
      <c r="B804" s="1" t="s">
        <v>1620</v>
      </c>
      <c r="C804" s="1" t="s">
        <v>49</v>
      </c>
      <c r="D804" s="1">
        <v>0.02</v>
      </c>
      <c r="E804" s="4">
        <v>200.98</v>
      </c>
      <c r="F804" s="4">
        <v>55.96</v>
      </c>
      <c r="G804" s="1" t="s">
        <v>2</v>
      </c>
      <c r="H804" s="1" t="s">
        <v>3</v>
      </c>
      <c r="I804" s="1" t="s">
        <v>4</v>
      </c>
      <c r="J804" s="1" t="s">
        <v>97</v>
      </c>
      <c r="K804" s="1" t="s">
        <v>6</v>
      </c>
      <c r="L804" s="1" t="s">
        <v>1619</v>
      </c>
      <c r="M804" s="1">
        <v>0.75</v>
      </c>
      <c r="N804" s="1" t="s">
        <v>8</v>
      </c>
      <c r="O804" s="1" t="s">
        <v>9</v>
      </c>
      <c r="P804" s="1" t="s">
        <v>380</v>
      </c>
      <c r="Q804" s="1" t="s">
        <v>1621</v>
      </c>
      <c r="R804" s="1">
        <v>37814</v>
      </c>
      <c r="S804" s="2">
        <v>42077</v>
      </c>
      <c r="T804" s="2">
        <v>42079</v>
      </c>
      <c r="U804" s="1">
        <v>-224.9478</v>
      </c>
      <c r="V804" s="1">
        <v>11</v>
      </c>
      <c r="W804" s="1">
        <v>2331.9</v>
      </c>
      <c r="X804" s="1">
        <v>90917</v>
      </c>
      <c r="Y804" s="1">
        <v>200.95999999999998</v>
      </c>
      <c r="Z804" s="1" t="s">
        <v>12</v>
      </c>
    </row>
    <row r="805" spans="1:26" x14ac:dyDescent="0.25">
      <c r="A805" s="1">
        <v>375</v>
      </c>
      <c r="B805" s="1" t="s">
        <v>1620</v>
      </c>
      <c r="C805" s="1" t="s">
        <v>49</v>
      </c>
      <c r="D805" s="1">
        <v>0.02</v>
      </c>
      <c r="E805" s="4">
        <v>4.28</v>
      </c>
      <c r="F805" s="4">
        <v>5.17</v>
      </c>
      <c r="G805" s="1" t="s">
        <v>15</v>
      </c>
      <c r="H805" s="1" t="s">
        <v>3</v>
      </c>
      <c r="I805" s="1" t="s">
        <v>25</v>
      </c>
      <c r="J805" s="1" t="s">
        <v>67</v>
      </c>
      <c r="K805" s="1" t="s">
        <v>52</v>
      </c>
      <c r="L805" s="1" t="s">
        <v>1234</v>
      </c>
      <c r="M805" s="1">
        <v>0.4</v>
      </c>
      <c r="N805" s="1" t="s">
        <v>8</v>
      </c>
      <c r="O805" s="1" t="s">
        <v>9</v>
      </c>
      <c r="P805" s="1" t="s">
        <v>380</v>
      </c>
      <c r="Q805" s="1" t="s">
        <v>1621</v>
      </c>
      <c r="R805" s="1">
        <v>37814</v>
      </c>
      <c r="S805" s="2">
        <v>42077</v>
      </c>
      <c r="T805" s="2">
        <v>42078</v>
      </c>
      <c r="U805" s="1">
        <v>196.8</v>
      </c>
      <c r="V805" s="1">
        <v>6</v>
      </c>
      <c r="W805" s="1">
        <v>27.47</v>
      </c>
      <c r="X805" s="1">
        <v>90917</v>
      </c>
      <c r="Y805" s="1">
        <v>4.2600000000000007</v>
      </c>
      <c r="Z805" s="1" t="s">
        <v>12</v>
      </c>
    </row>
    <row r="806" spans="1:26" x14ac:dyDescent="0.25">
      <c r="A806" s="1">
        <v>1682</v>
      </c>
      <c r="B806" s="1" t="s">
        <v>1166</v>
      </c>
      <c r="C806" s="1" t="s">
        <v>49</v>
      </c>
      <c r="D806" s="1">
        <v>0.08</v>
      </c>
      <c r="E806" s="4">
        <v>4.9800000000000004</v>
      </c>
      <c r="F806" s="4">
        <v>4.7</v>
      </c>
      <c r="G806" s="1" t="s">
        <v>15</v>
      </c>
      <c r="H806" s="1" t="s">
        <v>16</v>
      </c>
      <c r="I806" s="1" t="s">
        <v>25</v>
      </c>
      <c r="J806" s="1" t="s">
        <v>67</v>
      </c>
      <c r="K806" s="1" t="s">
        <v>52</v>
      </c>
      <c r="L806" s="1" t="s">
        <v>1314</v>
      </c>
      <c r="M806" s="1">
        <v>0.38</v>
      </c>
      <c r="N806" s="1" t="s">
        <v>8</v>
      </c>
      <c r="O806" s="1" t="s">
        <v>29</v>
      </c>
      <c r="P806" s="1" t="s">
        <v>82</v>
      </c>
      <c r="Q806" s="1" t="s">
        <v>513</v>
      </c>
      <c r="R806" s="1">
        <v>60611</v>
      </c>
      <c r="S806" s="2">
        <v>42077</v>
      </c>
      <c r="T806" s="2">
        <v>42078</v>
      </c>
      <c r="U806" s="1">
        <v>-56.35</v>
      </c>
      <c r="V806" s="1">
        <v>47</v>
      </c>
      <c r="W806" s="1">
        <v>225.98</v>
      </c>
      <c r="X806" s="1">
        <v>38080</v>
      </c>
      <c r="Y806" s="1">
        <v>4.9000000000000004</v>
      </c>
      <c r="Z806" s="1" t="s">
        <v>32</v>
      </c>
    </row>
    <row r="807" spans="1:26" x14ac:dyDescent="0.25">
      <c r="A807" s="1">
        <v>1683</v>
      </c>
      <c r="B807" s="1" t="s">
        <v>1167</v>
      </c>
      <c r="C807" s="1" t="s">
        <v>49</v>
      </c>
      <c r="D807" s="1">
        <v>0.08</v>
      </c>
      <c r="E807" s="4">
        <v>4.9800000000000004</v>
      </c>
      <c r="F807" s="4">
        <v>4.7</v>
      </c>
      <c r="G807" s="1" t="s">
        <v>15</v>
      </c>
      <c r="H807" s="1" t="s">
        <v>16</v>
      </c>
      <c r="I807" s="1" t="s">
        <v>25</v>
      </c>
      <c r="J807" s="1" t="s">
        <v>67</v>
      </c>
      <c r="K807" s="1" t="s">
        <v>52</v>
      </c>
      <c r="L807" s="1" t="s">
        <v>1314</v>
      </c>
      <c r="M807" s="1">
        <v>0.38</v>
      </c>
      <c r="N807" s="1" t="s">
        <v>8</v>
      </c>
      <c r="O807" s="1" t="s">
        <v>29</v>
      </c>
      <c r="P807" s="1" t="s">
        <v>167</v>
      </c>
      <c r="Q807" s="1" t="s">
        <v>1168</v>
      </c>
      <c r="R807" s="1">
        <v>77301</v>
      </c>
      <c r="S807" s="2">
        <v>42077</v>
      </c>
      <c r="T807" s="2">
        <v>42078</v>
      </c>
      <c r="U807" s="1">
        <v>-56.35</v>
      </c>
      <c r="V807" s="1">
        <v>12</v>
      </c>
      <c r="W807" s="1">
        <v>57.7</v>
      </c>
      <c r="X807" s="1">
        <v>90613</v>
      </c>
      <c r="Y807" s="1">
        <v>4.9000000000000004</v>
      </c>
      <c r="Z807" s="1" t="s">
        <v>32</v>
      </c>
    </row>
    <row r="808" spans="1:26" x14ac:dyDescent="0.25">
      <c r="A808" s="1">
        <v>3177</v>
      </c>
      <c r="B808" s="1" t="s">
        <v>1622</v>
      </c>
      <c r="C808" s="1" t="s">
        <v>49</v>
      </c>
      <c r="D808" s="1">
        <v>0.1</v>
      </c>
      <c r="E808" s="4">
        <v>62.18</v>
      </c>
      <c r="F808" s="4">
        <v>10.84</v>
      </c>
      <c r="G808" s="1" t="s">
        <v>15</v>
      </c>
      <c r="H808" s="1" t="s">
        <v>16</v>
      </c>
      <c r="I808" s="1" t="s">
        <v>4</v>
      </c>
      <c r="J808" s="1" t="s">
        <v>106</v>
      </c>
      <c r="K808" s="1" t="s">
        <v>124</v>
      </c>
      <c r="L808" s="1" t="s">
        <v>1211</v>
      </c>
      <c r="M808" s="1">
        <v>0.63</v>
      </c>
      <c r="N808" s="1" t="s">
        <v>8</v>
      </c>
      <c r="O808" s="1" t="s">
        <v>9</v>
      </c>
      <c r="P808" s="1" t="s">
        <v>103</v>
      </c>
      <c r="Q808" s="1" t="s">
        <v>1623</v>
      </c>
      <c r="R808" s="1">
        <v>33458</v>
      </c>
      <c r="S808" s="2">
        <v>42077</v>
      </c>
      <c r="T808" s="2">
        <v>42079</v>
      </c>
      <c r="U808" s="1">
        <v>-29.666</v>
      </c>
      <c r="V808" s="1">
        <v>9</v>
      </c>
      <c r="W808" s="1">
        <v>511.57</v>
      </c>
      <c r="X808" s="1">
        <v>90818</v>
      </c>
      <c r="Y808" s="1">
        <v>62.08</v>
      </c>
      <c r="Z808" s="1" t="s">
        <v>12</v>
      </c>
    </row>
    <row r="809" spans="1:26" x14ac:dyDescent="0.25">
      <c r="A809" s="1">
        <v>594</v>
      </c>
      <c r="B809" s="1" t="s">
        <v>1624</v>
      </c>
      <c r="C809" s="1" t="s">
        <v>1</v>
      </c>
      <c r="D809" s="1">
        <v>0.09</v>
      </c>
      <c r="E809" s="4">
        <v>13.79</v>
      </c>
      <c r="F809" s="4">
        <v>8.7799999999999994</v>
      </c>
      <c r="G809" s="1" t="s">
        <v>15</v>
      </c>
      <c r="H809" s="1" t="s">
        <v>16</v>
      </c>
      <c r="I809" s="1" t="s">
        <v>4</v>
      </c>
      <c r="J809" s="1" t="s">
        <v>106</v>
      </c>
      <c r="K809" s="1" t="s">
        <v>52</v>
      </c>
      <c r="L809" s="1" t="s">
        <v>1306</v>
      </c>
      <c r="M809" s="1">
        <v>0.43</v>
      </c>
      <c r="N809" s="1" t="s">
        <v>8</v>
      </c>
      <c r="O809" s="1" t="s">
        <v>29</v>
      </c>
      <c r="P809" s="1" t="s">
        <v>30</v>
      </c>
      <c r="Q809" s="1" t="s">
        <v>1625</v>
      </c>
      <c r="R809" s="1">
        <v>46016</v>
      </c>
      <c r="S809" s="2">
        <v>42078</v>
      </c>
      <c r="T809" s="2">
        <v>42080</v>
      </c>
      <c r="U809" s="1">
        <v>-22.12</v>
      </c>
      <c r="V809" s="1">
        <v>1</v>
      </c>
      <c r="W809" s="1">
        <v>17.440000000000001</v>
      </c>
      <c r="X809" s="1">
        <v>86309</v>
      </c>
      <c r="Y809" s="1">
        <v>13.7</v>
      </c>
      <c r="Z809" s="1" t="s">
        <v>32</v>
      </c>
    </row>
    <row r="810" spans="1:26" x14ac:dyDescent="0.25">
      <c r="A810" s="1">
        <v>83</v>
      </c>
      <c r="B810" s="1" t="s">
        <v>1626</v>
      </c>
      <c r="C810" s="1" t="s">
        <v>14</v>
      </c>
      <c r="D810" s="1">
        <v>0.04</v>
      </c>
      <c r="E810" s="4">
        <v>296.18</v>
      </c>
      <c r="F810" s="4">
        <v>54.12</v>
      </c>
      <c r="G810" s="1" t="s">
        <v>2</v>
      </c>
      <c r="H810" s="1" t="s">
        <v>73</v>
      </c>
      <c r="I810" s="1" t="s">
        <v>4</v>
      </c>
      <c r="J810" s="1" t="s">
        <v>5</v>
      </c>
      <c r="K810" s="1" t="s">
        <v>6</v>
      </c>
      <c r="L810" s="1" t="s">
        <v>1059</v>
      </c>
      <c r="M810" s="1">
        <v>0.76</v>
      </c>
      <c r="N810" s="1" t="s">
        <v>8</v>
      </c>
      <c r="O810" s="1" t="s">
        <v>90</v>
      </c>
      <c r="P810" s="1" t="s">
        <v>297</v>
      </c>
      <c r="Q810" s="1" t="s">
        <v>977</v>
      </c>
      <c r="R810" s="1">
        <v>44708</v>
      </c>
      <c r="S810" s="2">
        <v>42078</v>
      </c>
      <c r="T810" s="2">
        <v>42078</v>
      </c>
      <c r="U810" s="1">
        <v>-715.77820599999995</v>
      </c>
      <c r="V810" s="1">
        <v>6</v>
      </c>
      <c r="W810" s="1">
        <v>1821.89</v>
      </c>
      <c r="X810" s="1">
        <v>87365</v>
      </c>
      <c r="Y810" s="1">
        <v>296.14</v>
      </c>
      <c r="Z810" s="1" t="s">
        <v>93</v>
      </c>
    </row>
    <row r="811" spans="1:26" x14ac:dyDescent="0.25">
      <c r="A811" s="1">
        <v>1123</v>
      </c>
      <c r="B811" s="1" t="s">
        <v>1627</v>
      </c>
      <c r="C811" s="1" t="s">
        <v>14</v>
      </c>
      <c r="D811" s="1">
        <v>0.03</v>
      </c>
      <c r="E811" s="4">
        <v>7.3</v>
      </c>
      <c r="F811" s="4">
        <v>7.72</v>
      </c>
      <c r="G811" s="1" t="s">
        <v>15</v>
      </c>
      <c r="H811" s="1" t="s">
        <v>3</v>
      </c>
      <c r="I811" s="1" t="s">
        <v>25</v>
      </c>
      <c r="J811" s="1" t="s">
        <v>51</v>
      </c>
      <c r="K811" s="1" t="s">
        <v>52</v>
      </c>
      <c r="L811" s="1" t="s">
        <v>1628</v>
      </c>
      <c r="M811" s="1">
        <v>0.38</v>
      </c>
      <c r="N811" s="1" t="s">
        <v>8</v>
      </c>
      <c r="O811" s="1" t="s">
        <v>37</v>
      </c>
      <c r="P811" s="1" t="s">
        <v>69</v>
      </c>
      <c r="Q811" s="1" t="s">
        <v>1629</v>
      </c>
      <c r="R811" s="1">
        <v>95661</v>
      </c>
      <c r="S811" s="2">
        <v>42078</v>
      </c>
      <c r="T811" s="2">
        <v>42081</v>
      </c>
      <c r="U811" s="1">
        <v>-127.05200000000001</v>
      </c>
      <c r="V811" s="1">
        <v>14</v>
      </c>
      <c r="W811" s="1">
        <v>103.61</v>
      </c>
      <c r="X811" s="1">
        <v>87015</v>
      </c>
      <c r="Y811" s="1">
        <v>7.27</v>
      </c>
      <c r="Z811" s="1" t="s">
        <v>40</v>
      </c>
    </row>
    <row r="812" spans="1:26" x14ac:dyDescent="0.25">
      <c r="A812" s="1">
        <v>2426</v>
      </c>
      <c r="B812" s="1" t="s">
        <v>1630</v>
      </c>
      <c r="C812" s="1" t="s">
        <v>14</v>
      </c>
      <c r="D812" s="1">
        <v>0.08</v>
      </c>
      <c r="E812" s="4">
        <v>30.93</v>
      </c>
      <c r="F812" s="4">
        <v>3.92</v>
      </c>
      <c r="G812" s="1" t="s">
        <v>15</v>
      </c>
      <c r="H812" s="1" t="s">
        <v>3</v>
      </c>
      <c r="I812" s="1" t="s">
        <v>4</v>
      </c>
      <c r="J812" s="1" t="s">
        <v>106</v>
      </c>
      <c r="K812" s="1" t="s">
        <v>19</v>
      </c>
      <c r="L812" s="1" t="s">
        <v>1631</v>
      </c>
      <c r="M812" s="1">
        <v>0.44</v>
      </c>
      <c r="N812" s="1" t="s">
        <v>8</v>
      </c>
      <c r="O812" s="1" t="s">
        <v>29</v>
      </c>
      <c r="P812" s="1" t="s">
        <v>167</v>
      </c>
      <c r="Q812" s="1" t="s">
        <v>1632</v>
      </c>
      <c r="R812" s="1">
        <v>75061</v>
      </c>
      <c r="S812" s="2">
        <v>42078</v>
      </c>
      <c r="T812" s="2">
        <v>42079</v>
      </c>
      <c r="U812" s="1">
        <v>63.059100000000001</v>
      </c>
      <c r="V812" s="1">
        <v>3</v>
      </c>
      <c r="W812" s="1">
        <v>91.39</v>
      </c>
      <c r="X812" s="1">
        <v>90859</v>
      </c>
      <c r="Y812" s="1">
        <v>30.85</v>
      </c>
      <c r="Z812" s="1" t="s">
        <v>32</v>
      </c>
    </row>
    <row r="813" spans="1:26" x14ac:dyDescent="0.25">
      <c r="A813" s="1">
        <v>724</v>
      </c>
      <c r="B813" s="1" t="s">
        <v>1633</v>
      </c>
      <c r="C813" s="1" t="s">
        <v>96</v>
      </c>
      <c r="D813" s="1">
        <v>0.09</v>
      </c>
      <c r="E813" s="4">
        <v>125.99</v>
      </c>
      <c r="F813" s="4">
        <v>8.99</v>
      </c>
      <c r="G813" s="1" t="s">
        <v>15</v>
      </c>
      <c r="H813" s="1" t="s">
        <v>16</v>
      </c>
      <c r="I813" s="1" t="s">
        <v>17</v>
      </c>
      <c r="J813" s="1" t="s">
        <v>115</v>
      </c>
      <c r="K813" s="1" t="s">
        <v>52</v>
      </c>
      <c r="L813" s="1" t="s">
        <v>1634</v>
      </c>
      <c r="M813" s="1">
        <v>0.55000000000000004</v>
      </c>
      <c r="N813" s="1" t="s">
        <v>8</v>
      </c>
      <c r="O813" s="1" t="s">
        <v>90</v>
      </c>
      <c r="P813" s="1" t="s">
        <v>228</v>
      </c>
      <c r="Q813" s="1" t="s">
        <v>1635</v>
      </c>
      <c r="R813" s="1">
        <v>6614</v>
      </c>
      <c r="S813" s="2">
        <v>42078</v>
      </c>
      <c r="T813" s="2">
        <v>42079</v>
      </c>
      <c r="U813" s="1">
        <v>-605.37400000000002</v>
      </c>
      <c r="V813" s="1">
        <v>1</v>
      </c>
      <c r="W813" s="1">
        <v>100.38</v>
      </c>
      <c r="X813" s="1">
        <v>90359</v>
      </c>
      <c r="Y813" s="1">
        <v>125.89999999999999</v>
      </c>
      <c r="Z813" s="1" t="s">
        <v>93</v>
      </c>
    </row>
    <row r="814" spans="1:26" x14ac:dyDescent="0.25">
      <c r="A814" s="1">
        <v>727</v>
      </c>
      <c r="B814" s="1" t="s">
        <v>1636</v>
      </c>
      <c r="C814" s="1" t="s">
        <v>96</v>
      </c>
      <c r="D814" s="1">
        <v>0.1</v>
      </c>
      <c r="E814" s="4">
        <v>17.98</v>
      </c>
      <c r="F814" s="4">
        <v>4</v>
      </c>
      <c r="G814" s="1" t="s">
        <v>15</v>
      </c>
      <c r="H814" s="1" t="s">
        <v>16</v>
      </c>
      <c r="I814" s="1" t="s">
        <v>17</v>
      </c>
      <c r="J814" s="1" t="s">
        <v>18</v>
      </c>
      <c r="K814" s="1" t="s">
        <v>52</v>
      </c>
      <c r="L814" s="1" t="s">
        <v>1637</v>
      </c>
      <c r="M814" s="1">
        <v>0.79</v>
      </c>
      <c r="N814" s="1" t="s">
        <v>8</v>
      </c>
      <c r="O814" s="1" t="s">
        <v>90</v>
      </c>
      <c r="P814" s="1" t="s">
        <v>311</v>
      </c>
      <c r="Q814" s="1" t="s">
        <v>1638</v>
      </c>
      <c r="R814" s="1">
        <v>4240</v>
      </c>
      <c r="S814" s="2">
        <v>42078</v>
      </c>
      <c r="T814" s="2">
        <v>42079</v>
      </c>
      <c r="U814" s="1">
        <v>-99.55</v>
      </c>
      <c r="V814" s="1">
        <v>4</v>
      </c>
      <c r="W814" s="1">
        <v>66.319999999999993</v>
      </c>
      <c r="X814" s="1">
        <v>90359</v>
      </c>
      <c r="Y814" s="1">
        <v>17.88</v>
      </c>
      <c r="Z814" s="1" t="s">
        <v>93</v>
      </c>
    </row>
    <row r="815" spans="1:26" x14ac:dyDescent="0.25">
      <c r="A815" s="1">
        <v>2356</v>
      </c>
      <c r="B815" s="1" t="s">
        <v>1639</v>
      </c>
      <c r="C815" s="1" t="s">
        <v>96</v>
      </c>
      <c r="D815" s="1">
        <v>0</v>
      </c>
      <c r="E815" s="4">
        <v>29.34</v>
      </c>
      <c r="F815" s="4">
        <v>7.87</v>
      </c>
      <c r="G815" s="1" t="s">
        <v>15</v>
      </c>
      <c r="H815" s="1" t="s">
        <v>16</v>
      </c>
      <c r="I815" s="1" t="s">
        <v>4</v>
      </c>
      <c r="J815" s="1" t="s">
        <v>106</v>
      </c>
      <c r="K815" s="1" t="s">
        <v>52</v>
      </c>
      <c r="L815" s="1" t="s">
        <v>1640</v>
      </c>
      <c r="M815" s="1">
        <v>0.54</v>
      </c>
      <c r="N815" s="1" t="s">
        <v>8</v>
      </c>
      <c r="O815" s="1" t="s">
        <v>37</v>
      </c>
      <c r="P815" s="1" t="s">
        <v>1040</v>
      </c>
      <c r="Q815" s="1" t="s">
        <v>1641</v>
      </c>
      <c r="R815" s="1">
        <v>82901</v>
      </c>
      <c r="S815" s="2">
        <v>42078</v>
      </c>
      <c r="T815" s="2">
        <v>42080</v>
      </c>
      <c r="U815" s="1">
        <v>385.37</v>
      </c>
      <c r="V815" s="1">
        <v>22</v>
      </c>
      <c r="W815" s="1">
        <v>668.38</v>
      </c>
      <c r="X815" s="1">
        <v>91305</v>
      </c>
      <c r="Y815" s="1">
        <v>29.34</v>
      </c>
      <c r="Z815" s="1" t="s">
        <v>40</v>
      </c>
    </row>
    <row r="816" spans="1:26" x14ac:dyDescent="0.25">
      <c r="A816" s="1">
        <v>2372</v>
      </c>
      <c r="B816" s="1" t="s">
        <v>1642</v>
      </c>
      <c r="C816" s="1" t="s">
        <v>96</v>
      </c>
      <c r="D816" s="1">
        <v>0.01</v>
      </c>
      <c r="E816" s="4">
        <v>1.76</v>
      </c>
      <c r="F816" s="4">
        <v>0.7</v>
      </c>
      <c r="G816" s="1" t="s">
        <v>15</v>
      </c>
      <c r="H816" s="1" t="s">
        <v>73</v>
      </c>
      <c r="I816" s="1" t="s">
        <v>25</v>
      </c>
      <c r="J816" s="1" t="s">
        <v>26</v>
      </c>
      <c r="K816" s="1" t="s">
        <v>27</v>
      </c>
      <c r="L816" s="1" t="s">
        <v>1643</v>
      </c>
      <c r="M816" s="1">
        <v>0.56000000000000005</v>
      </c>
      <c r="N816" s="1" t="s">
        <v>8</v>
      </c>
      <c r="O816" s="1" t="s">
        <v>29</v>
      </c>
      <c r="P816" s="1" t="s">
        <v>63</v>
      </c>
      <c r="Q816" s="1" t="s">
        <v>1644</v>
      </c>
      <c r="R816" s="1">
        <v>55803</v>
      </c>
      <c r="S816" s="2">
        <v>42078</v>
      </c>
      <c r="T816" s="2">
        <v>42079</v>
      </c>
      <c r="U816" s="1">
        <v>-1.56</v>
      </c>
      <c r="V816" s="1">
        <v>4</v>
      </c>
      <c r="W816" s="1">
        <v>7.2</v>
      </c>
      <c r="X816" s="1">
        <v>90714</v>
      </c>
      <c r="Y816" s="1">
        <v>1.75</v>
      </c>
      <c r="Z816" s="1" t="s">
        <v>32</v>
      </c>
    </row>
    <row r="817" spans="1:26" x14ac:dyDescent="0.25">
      <c r="A817" s="1">
        <v>871</v>
      </c>
      <c r="B817" s="1" t="s">
        <v>1645</v>
      </c>
      <c r="C817" s="1" t="s">
        <v>49</v>
      </c>
      <c r="D817" s="1">
        <v>0.03</v>
      </c>
      <c r="E817" s="4">
        <v>14.2</v>
      </c>
      <c r="F817" s="4">
        <v>5.3</v>
      </c>
      <c r="G817" s="1" t="s">
        <v>15</v>
      </c>
      <c r="H817" s="1" t="s">
        <v>50</v>
      </c>
      <c r="I817" s="1" t="s">
        <v>4</v>
      </c>
      <c r="J817" s="1" t="s">
        <v>106</v>
      </c>
      <c r="K817" s="1" t="s">
        <v>27</v>
      </c>
      <c r="L817" s="1" t="s">
        <v>268</v>
      </c>
      <c r="M817" s="1">
        <v>0.46</v>
      </c>
      <c r="N817" s="1" t="s">
        <v>8</v>
      </c>
      <c r="O817" s="1" t="s">
        <v>37</v>
      </c>
      <c r="P817" s="1" t="s">
        <v>276</v>
      </c>
      <c r="Q817" s="1" t="s">
        <v>1646</v>
      </c>
      <c r="R817" s="1">
        <v>89502</v>
      </c>
      <c r="S817" s="2">
        <v>42078</v>
      </c>
      <c r="T817" s="2">
        <v>42080</v>
      </c>
      <c r="U817" s="1">
        <v>21.555599999999998</v>
      </c>
      <c r="V817" s="1">
        <v>2</v>
      </c>
      <c r="W817" s="1">
        <v>31.24</v>
      </c>
      <c r="X817" s="1">
        <v>90577</v>
      </c>
      <c r="Y817" s="1">
        <v>14.17</v>
      </c>
      <c r="Z817" s="1" t="s">
        <v>40</v>
      </c>
    </row>
    <row r="818" spans="1:26" x14ac:dyDescent="0.25">
      <c r="A818" s="1">
        <v>1646</v>
      </c>
      <c r="B818" s="1" t="s">
        <v>1647</v>
      </c>
      <c r="C818" s="1" t="s">
        <v>49</v>
      </c>
      <c r="D818" s="1">
        <v>0.06</v>
      </c>
      <c r="E818" s="4">
        <v>3.29</v>
      </c>
      <c r="F818" s="4">
        <v>1.35</v>
      </c>
      <c r="G818" s="1" t="s">
        <v>15</v>
      </c>
      <c r="H818" s="1" t="s">
        <v>3</v>
      </c>
      <c r="I818" s="1" t="s">
        <v>25</v>
      </c>
      <c r="J818" s="1" t="s">
        <v>156</v>
      </c>
      <c r="K818" s="1" t="s">
        <v>27</v>
      </c>
      <c r="L818" s="1" t="s">
        <v>1648</v>
      </c>
      <c r="M818" s="1">
        <v>0.4</v>
      </c>
      <c r="N818" s="1" t="s">
        <v>8</v>
      </c>
      <c r="O818" s="1" t="s">
        <v>90</v>
      </c>
      <c r="P818" s="1" t="s">
        <v>91</v>
      </c>
      <c r="Q818" s="1" t="s">
        <v>1649</v>
      </c>
      <c r="R818" s="1">
        <v>11714</v>
      </c>
      <c r="S818" s="2">
        <v>42078</v>
      </c>
      <c r="T818" s="2">
        <v>42080</v>
      </c>
      <c r="U818" s="1">
        <v>8.5299999999999994</v>
      </c>
      <c r="V818" s="1">
        <v>11</v>
      </c>
      <c r="W818" s="1">
        <v>35.97</v>
      </c>
      <c r="X818" s="1">
        <v>90932</v>
      </c>
      <c r="Y818" s="1">
        <v>3.23</v>
      </c>
      <c r="Z818" s="1" t="s">
        <v>93</v>
      </c>
    </row>
    <row r="819" spans="1:26" x14ac:dyDescent="0.25">
      <c r="A819" s="1">
        <v>853</v>
      </c>
      <c r="B819" s="1" t="s">
        <v>1650</v>
      </c>
      <c r="C819" s="1" t="s">
        <v>14</v>
      </c>
      <c r="D819" s="1">
        <v>0.05</v>
      </c>
      <c r="E819" s="4">
        <v>4.24</v>
      </c>
      <c r="F819" s="4">
        <v>5.41</v>
      </c>
      <c r="G819" s="1" t="s">
        <v>15</v>
      </c>
      <c r="H819" s="1" t="s">
        <v>3</v>
      </c>
      <c r="I819" s="1" t="s">
        <v>25</v>
      </c>
      <c r="J819" s="1" t="s">
        <v>51</v>
      </c>
      <c r="K819" s="1" t="s">
        <v>52</v>
      </c>
      <c r="L819" s="1" t="s">
        <v>1651</v>
      </c>
      <c r="M819" s="1">
        <v>0.35</v>
      </c>
      <c r="N819" s="1" t="s">
        <v>8</v>
      </c>
      <c r="O819" s="1" t="s">
        <v>37</v>
      </c>
      <c r="P819" s="1" t="s">
        <v>69</v>
      </c>
      <c r="Q819" s="1" t="s">
        <v>1652</v>
      </c>
      <c r="R819" s="1">
        <v>92345</v>
      </c>
      <c r="S819" s="2">
        <v>42079</v>
      </c>
      <c r="T819" s="2">
        <v>42081</v>
      </c>
      <c r="U819" s="1">
        <v>-89.216999999999999</v>
      </c>
      <c r="V819" s="1">
        <v>12</v>
      </c>
      <c r="W819" s="1">
        <v>50.83</v>
      </c>
      <c r="X819" s="1">
        <v>88570</v>
      </c>
      <c r="Y819" s="1">
        <v>4.1900000000000004</v>
      </c>
      <c r="Z819" s="1" t="s">
        <v>40</v>
      </c>
    </row>
    <row r="820" spans="1:26" x14ac:dyDescent="0.25">
      <c r="A820" s="1">
        <v>2272</v>
      </c>
      <c r="B820" s="1" t="s">
        <v>1653</v>
      </c>
      <c r="C820" s="1" t="s">
        <v>14</v>
      </c>
      <c r="D820" s="1">
        <v>0.08</v>
      </c>
      <c r="E820" s="4">
        <v>15.73</v>
      </c>
      <c r="F820" s="4">
        <v>7.42</v>
      </c>
      <c r="G820" s="1" t="s">
        <v>66</v>
      </c>
      <c r="H820" s="1" t="s">
        <v>73</v>
      </c>
      <c r="I820" s="1" t="s">
        <v>25</v>
      </c>
      <c r="J820" s="1" t="s">
        <v>548</v>
      </c>
      <c r="K820" s="1" t="s">
        <v>19</v>
      </c>
      <c r="L820" s="1" t="s">
        <v>935</v>
      </c>
      <c r="M820" s="1">
        <v>0.56000000000000005</v>
      </c>
      <c r="N820" s="1" t="s">
        <v>8</v>
      </c>
      <c r="O820" s="1" t="s">
        <v>29</v>
      </c>
      <c r="P820" s="1" t="s">
        <v>167</v>
      </c>
      <c r="Q820" s="1" t="s">
        <v>1654</v>
      </c>
      <c r="R820" s="1">
        <v>76543</v>
      </c>
      <c r="S820" s="2">
        <v>42079</v>
      </c>
      <c r="T820" s="2">
        <v>42081</v>
      </c>
      <c r="U820" s="1">
        <v>-37.6</v>
      </c>
      <c r="V820" s="1">
        <v>5</v>
      </c>
      <c r="W820" s="1">
        <v>78.08</v>
      </c>
      <c r="X820" s="1">
        <v>90110</v>
      </c>
      <c r="Y820" s="1">
        <v>15.65</v>
      </c>
      <c r="Z820" s="1" t="s">
        <v>32</v>
      </c>
    </row>
    <row r="821" spans="1:26" x14ac:dyDescent="0.25">
      <c r="A821" s="1">
        <v>2323</v>
      </c>
      <c r="B821" s="1" t="s">
        <v>1655</v>
      </c>
      <c r="C821" s="1" t="s">
        <v>14</v>
      </c>
      <c r="D821" s="1">
        <v>0.08</v>
      </c>
      <c r="E821" s="4">
        <v>68.81</v>
      </c>
      <c r="F821" s="4">
        <v>60</v>
      </c>
      <c r="G821" s="1" t="s">
        <v>2</v>
      </c>
      <c r="H821" s="1" t="s">
        <v>3</v>
      </c>
      <c r="I821" s="1" t="s">
        <v>25</v>
      </c>
      <c r="J821" s="1" t="s">
        <v>74</v>
      </c>
      <c r="K821" s="1" t="s">
        <v>35</v>
      </c>
      <c r="L821" s="1" t="s">
        <v>1656</v>
      </c>
      <c r="M821" s="1">
        <v>0.41</v>
      </c>
      <c r="N821" s="1" t="s">
        <v>8</v>
      </c>
      <c r="O821" s="1" t="s">
        <v>37</v>
      </c>
      <c r="P821" s="1" t="s">
        <v>69</v>
      </c>
      <c r="Q821" s="1" t="s">
        <v>1194</v>
      </c>
      <c r="R821" s="1">
        <v>92236</v>
      </c>
      <c r="S821" s="2">
        <v>42079</v>
      </c>
      <c r="T821" s="2">
        <v>42080</v>
      </c>
      <c r="U821" s="1">
        <v>-550.42999999999995</v>
      </c>
      <c r="V821" s="1">
        <v>5</v>
      </c>
      <c r="W821" s="1">
        <v>337.86</v>
      </c>
      <c r="X821" s="1">
        <v>88721</v>
      </c>
      <c r="Y821" s="1">
        <v>68.73</v>
      </c>
      <c r="Z821" s="1" t="s">
        <v>40</v>
      </c>
    </row>
    <row r="822" spans="1:26" x14ac:dyDescent="0.25">
      <c r="A822" s="1">
        <v>2323</v>
      </c>
      <c r="B822" s="1" t="s">
        <v>1655</v>
      </c>
      <c r="C822" s="1" t="s">
        <v>14</v>
      </c>
      <c r="D822" s="1">
        <v>0.04</v>
      </c>
      <c r="E822" s="4">
        <v>21.38</v>
      </c>
      <c r="F822" s="4">
        <v>8.99</v>
      </c>
      <c r="G822" s="1" t="s">
        <v>15</v>
      </c>
      <c r="H822" s="1" t="s">
        <v>3</v>
      </c>
      <c r="I822" s="1" t="s">
        <v>25</v>
      </c>
      <c r="J822" s="1" t="s">
        <v>26</v>
      </c>
      <c r="K822" s="1" t="s">
        <v>19</v>
      </c>
      <c r="L822" s="1" t="s">
        <v>1657</v>
      </c>
      <c r="M822" s="1">
        <v>0.59</v>
      </c>
      <c r="N822" s="1" t="s">
        <v>8</v>
      </c>
      <c r="O822" s="1" t="s">
        <v>37</v>
      </c>
      <c r="P822" s="1" t="s">
        <v>69</v>
      </c>
      <c r="Q822" s="1" t="s">
        <v>1194</v>
      </c>
      <c r="R822" s="1">
        <v>92236</v>
      </c>
      <c r="S822" s="2">
        <v>42079</v>
      </c>
      <c r="T822" s="2">
        <v>42081</v>
      </c>
      <c r="U822" s="1">
        <v>-52.12</v>
      </c>
      <c r="V822" s="1">
        <v>4</v>
      </c>
      <c r="W822" s="1">
        <v>84.21</v>
      </c>
      <c r="X822" s="1">
        <v>88721</v>
      </c>
      <c r="Y822" s="1">
        <v>21.34</v>
      </c>
      <c r="Z822" s="1" t="s">
        <v>40</v>
      </c>
    </row>
    <row r="823" spans="1:26" x14ac:dyDescent="0.25">
      <c r="A823" s="1">
        <v>145</v>
      </c>
      <c r="B823" s="1" t="s">
        <v>508</v>
      </c>
      <c r="C823" s="1" t="s">
        <v>24</v>
      </c>
      <c r="D823" s="1">
        <v>7.0000000000000007E-2</v>
      </c>
      <c r="E823" s="4">
        <v>154.13</v>
      </c>
      <c r="F823" s="4">
        <v>69</v>
      </c>
      <c r="G823" s="1" t="s">
        <v>66</v>
      </c>
      <c r="H823" s="1" t="s">
        <v>50</v>
      </c>
      <c r="I823" s="1" t="s">
        <v>4</v>
      </c>
      <c r="J823" s="1" t="s">
        <v>5</v>
      </c>
      <c r="K823" s="1" t="s">
        <v>43</v>
      </c>
      <c r="L823" s="1" t="s">
        <v>904</v>
      </c>
      <c r="M823" s="1">
        <v>0.68</v>
      </c>
      <c r="N823" s="1" t="s">
        <v>8</v>
      </c>
      <c r="O823" s="1" t="s">
        <v>90</v>
      </c>
      <c r="P823" s="1" t="s">
        <v>300</v>
      </c>
      <c r="Q823" s="1" t="s">
        <v>510</v>
      </c>
      <c r="R823" s="1">
        <v>15122</v>
      </c>
      <c r="S823" s="2">
        <v>42079</v>
      </c>
      <c r="T823" s="2">
        <v>42079</v>
      </c>
      <c r="U823" s="1">
        <v>-634.73410000000001</v>
      </c>
      <c r="V823" s="1">
        <v>3</v>
      </c>
      <c r="W823" s="1">
        <v>453.62</v>
      </c>
      <c r="X823" s="1">
        <v>91089</v>
      </c>
      <c r="Y823" s="1">
        <v>154.06</v>
      </c>
      <c r="Z823" s="1" t="s">
        <v>93</v>
      </c>
    </row>
    <row r="824" spans="1:26" x14ac:dyDescent="0.25">
      <c r="A824" s="1">
        <v>1068</v>
      </c>
      <c r="B824" s="1" t="s">
        <v>1658</v>
      </c>
      <c r="C824" s="1" t="s">
        <v>24</v>
      </c>
      <c r="D824" s="1">
        <v>0.04</v>
      </c>
      <c r="E824" s="4">
        <v>22.84</v>
      </c>
      <c r="F824" s="4">
        <v>16.87</v>
      </c>
      <c r="G824" s="1" t="s">
        <v>15</v>
      </c>
      <c r="H824" s="1" t="s">
        <v>50</v>
      </c>
      <c r="I824" s="1" t="s">
        <v>25</v>
      </c>
      <c r="J824" s="1" t="s">
        <v>67</v>
      </c>
      <c r="K824" s="1" t="s">
        <v>52</v>
      </c>
      <c r="L824" s="1" t="s">
        <v>1659</v>
      </c>
      <c r="M824" s="1">
        <v>0.39</v>
      </c>
      <c r="N824" s="1" t="s">
        <v>8</v>
      </c>
      <c r="O824" s="1" t="s">
        <v>29</v>
      </c>
      <c r="P824" s="1" t="s">
        <v>82</v>
      </c>
      <c r="Q824" s="1" t="s">
        <v>1660</v>
      </c>
      <c r="R824" s="1">
        <v>60409</v>
      </c>
      <c r="S824" s="2">
        <v>42079</v>
      </c>
      <c r="T824" s="2">
        <v>42079</v>
      </c>
      <c r="U824" s="1">
        <v>-97.28</v>
      </c>
      <c r="V824" s="1">
        <v>12</v>
      </c>
      <c r="W824" s="1">
        <v>286.39999999999998</v>
      </c>
      <c r="X824" s="1">
        <v>87109</v>
      </c>
      <c r="Y824" s="1">
        <v>22.8</v>
      </c>
      <c r="Z824" s="1" t="s">
        <v>32</v>
      </c>
    </row>
    <row r="825" spans="1:26" x14ac:dyDescent="0.25">
      <c r="A825" s="1">
        <v>2157</v>
      </c>
      <c r="B825" s="1" t="s">
        <v>1661</v>
      </c>
      <c r="C825" s="1" t="s">
        <v>24</v>
      </c>
      <c r="D825" s="1">
        <v>0.05</v>
      </c>
      <c r="E825" s="4">
        <v>55.5</v>
      </c>
      <c r="F825" s="4">
        <v>52.2</v>
      </c>
      <c r="G825" s="1" t="s">
        <v>15</v>
      </c>
      <c r="H825" s="1" t="s">
        <v>50</v>
      </c>
      <c r="I825" s="1" t="s">
        <v>4</v>
      </c>
      <c r="J825" s="1" t="s">
        <v>106</v>
      </c>
      <c r="K825" s="1" t="s">
        <v>124</v>
      </c>
      <c r="L825" s="1" t="s">
        <v>1662</v>
      </c>
      <c r="M825" s="1">
        <v>0.72</v>
      </c>
      <c r="N825" s="1" t="s">
        <v>8</v>
      </c>
      <c r="O825" s="1" t="s">
        <v>29</v>
      </c>
      <c r="P825" s="1" t="s">
        <v>269</v>
      </c>
      <c r="Q825" s="1" t="s">
        <v>1663</v>
      </c>
      <c r="R825" s="1">
        <v>48093</v>
      </c>
      <c r="S825" s="2">
        <v>42079</v>
      </c>
      <c r="T825" s="2">
        <v>42079</v>
      </c>
      <c r="U825" s="1">
        <v>-118.54</v>
      </c>
      <c r="V825" s="1">
        <v>4</v>
      </c>
      <c r="W825" s="1">
        <v>253.87</v>
      </c>
      <c r="X825" s="1">
        <v>90385</v>
      </c>
      <c r="Y825" s="1">
        <v>55.45</v>
      </c>
      <c r="Z825" s="1" t="s">
        <v>32</v>
      </c>
    </row>
    <row r="826" spans="1:26" x14ac:dyDescent="0.25">
      <c r="A826" s="1">
        <v>2157</v>
      </c>
      <c r="B826" s="1" t="s">
        <v>1661</v>
      </c>
      <c r="C826" s="1" t="s">
        <v>24</v>
      </c>
      <c r="D826" s="1">
        <v>0.05</v>
      </c>
      <c r="E826" s="4">
        <v>442.14</v>
      </c>
      <c r="F826" s="4">
        <v>14.7</v>
      </c>
      <c r="G826" s="1" t="s">
        <v>2</v>
      </c>
      <c r="H826" s="1" t="s">
        <v>50</v>
      </c>
      <c r="I826" s="1" t="s">
        <v>17</v>
      </c>
      <c r="J826" s="1" t="s">
        <v>34</v>
      </c>
      <c r="K826" s="1" t="s">
        <v>35</v>
      </c>
      <c r="L826" s="1" t="s">
        <v>1292</v>
      </c>
      <c r="M826" s="1">
        <v>0.56000000000000005</v>
      </c>
      <c r="N826" s="1" t="s">
        <v>8</v>
      </c>
      <c r="O826" s="1" t="s">
        <v>29</v>
      </c>
      <c r="P826" s="1" t="s">
        <v>269</v>
      </c>
      <c r="Q826" s="1" t="s">
        <v>1663</v>
      </c>
      <c r="R826" s="1">
        <v>48093</v>
      </c>
      <c r="S826" s="2">
        <v>42079</v>
      </c>
      <c r="T826" s="2">
        <v>42088</v>
      </c>
      <c r="U826" s="1">
        <v>2963.48</v>
      </c>
      <c r="V826" s="1">
        <v>14</v>
      </c>
      <c r="W826" s="1">
        <v>5880.46</v>
      </c>
      <c r="X826" s="1">
        <v>90385</v>
      </c>
      <c r="Y826" s="1">
        <v>442.09</v>
      </c>
      <c r="Z826" s="1" t="s">
        <v>32</v>
      </c>
    </row>
    <row r="827" spans="1:26" x14ac:dyDescent="0.25">
      <c r="A827" s="1">
        <v>1241</v>
      </c>
      <c r="B827" s="1" t="s">
        <v>1664</v>
      </c>
      <c r="C827" s="1" t="s">
        <v>49</v>
      </c>
      <c r="D827" s="1">
        <v>0</v>
      </c>
      <c r="E827" s="4">
        <v>387.99</v>
      </c>
      <c r="F827" s="4">
        <v>19.989999999999998</v>
      </c>
      <c r="G827" s="1" t="s">
        <v>15</v>
      </c>
      <c r="H827" s="1" t="s">
        <v>73</v>
      </c>
      <c r="I827" s="1" t="s">
        <v>25</v>
      </c>
      <c r="J827" s="1" t="s">
        <v>51</v>
      </c>
      <c r="K827" s="1" t="s">
        <v>52</v>
      </c>
      <c r="L827" s="1" t="s">
        <v>1665</v>
      </c>
      <c r="M827" s="1">
        <v>0.38</v>
      </c>
      <c r="N827" s="1" t="s">
        <v>8</v>
      </c>
      <c r="O827" s="1" t="s">
        <v>9</v>
      </c>
      <c r="P827" s="1" t="s">
        <v>144</v>
      </c>
      <c r="Q827" s="1" t="s">
        <v>1184</v>
      </c>
      <c r="R827" s="1">
        <v>36830</v>
      </c>
      <c r="S827" s="2">
        <v>42079</v>
      </c>
      <c r="T827" s="2">
        <v>42080</v>
      </c>
      <c r="U827" s="1">
        <v>-70.14</v>
      </c>
      <c r="V827" s="1">
        <v>23</v>
      </c>
      <c r="W827" s="1">
        <v>9280.7199999999993</v>
      </c>
      <c r="X827" s="1">
        <v>90880</v>
      </c>
      <c r="Y827" s="1">
        <v>387.99</v>
      </c>
      <c r="Z827" s="1" t="s">
        <v>12</v>
      </c>
    </row>
    <row r="828" spans="1:26" x14ac:dyDescent="0.25">
      <c r="A828" s="1">
        <v>1711</v>
      </c>
      <c r="B828" s="1" t="s">
        <v>1666</v>
      </c>
      <c r="C828" s="1" t="s">
        <v>49</v>
      </c>
      <c r="D828" s="1">
        <v>7.0000000000000007E-2</v>
      </c>
      <c r="E828" s="4">
        <v>7.59</v>
      </c>
      <c r="F828" s="4">
        <v>4</v>
      </c>
      <c r="G828" s="1" t="s">
        <v>15</v>
      </c>
      <c r="H828" s="1" t="s">
        <v>73</v>
      </c>
      <c r="I828" s="1" t="s">
        <v>4</v>
      </c>
      <c r="J828" s="1" t="s">
        <v>106</v>
      </c>
      <c r="K828" s="1" t="s">
        <v>27</v>
      </c>
      <c r="L828" s="1" t="s">
        <v>1667</v>
      </c>
      <c r="M828" s="1">
        <v>0.42</v>
      </c>
      <c r="N828" s="1" t="s">
        <v>8</v>
      </c>
      <c r="O828" s="1" t="s">
        <v>9</v>
      </c>
      <c r="P828" s="1" t="s">
        <v>54</v>
      </c>
      <c r="Q828" s="1" t="s">
        <v>1668</v>
      </c>
      <c r="R828" s="1">
        <v>30062</v>
      </c>
      <c r="S828" s="2">
        <v>42079</v>
      </c>
      <c r="T828" s="2">
        <v>42081</v>
      </c>
      <c r="U828" s="1">
        <v>-167.048</v>
      </c>
      <c r="V828" s="1">
        <v>3</v>
      </c>
      <c r="W828" s="1">
        <v>22.48</v>
      </c>
      <c r="X828" s="1">
        <v>87747</v>
      </c>
      <c r="Y828" s="1">
        <v>7.52</v>
      </c>
      <c r="Z828" s="1" t="s">
        <v>12</v>
      </c>
    </row>
    <row r="829" spans="1:26" x14ac:dyDescent="0.25">
      <c r="A829" s="1">
        <v>2030</v>
      </c>
      <c r="B829" s="1" t="s">
        <v>1669</v>
      </c>
      <c r="C829" s="1" t="s">
        <v>1</v>
      </c>
      <c r="D829" s="1">
        <v>0.04</v>
      </c>
      <c r="E829" s="4">
        <v>120.97</v>
      </c>
      <c r="F829" s="4">
        <v>7.11</v>
      </c>
      <c r="G829" s="1" t="s">
        <v>15</v>
      </c>
      <c r="H829" s="1" t="s">
        <v>73</v>
      </c>
      <c r="I829" s="1" t="s">
        <v>17</v>
      </c>
      <c r="J829" s="1" t="s">
        <v>34</v>
      </c>
      <c r="K829" s="1" t="s">
        <v>124</v>
      </c>
      <c r="L829" s="1" t="s">
        <v>1670</v>
      </c>
      <c r="M829" s="1">
        <v>0.36</v>
      </c>
      <c r="N829" s="1" t="s">
        <v>8</v>
      </c>
      <c r="O829" s="1" t="s">
        <v>29</v>
      </c>
      <c r="P829" s="1" t="s">
        <v>167</v>
      </c>
      <c r="Q829" s="1" t="s">
        <v>1007</v>
      </c>
      <c r="R829" s="1">
        <v>75401</v>
      </c>
      <c r="S829" s="2">
        <v>42080</v>
      </c>
      <c r="T829" s="2">
        <v>42080</v>
      </c>
      <c r="U829" s="1">
        <v>1320.5496000000001</v>
      </c>
      <c r="V829" s="1">
        <v>16</v>
      </c>
      <c r="W829" s="1">
        <v>1913.84</v>
      </c>
      <c r="X829" s="1">
        <v>91059</v>
      </c>
      <c r="Y829" s="1">
        <v>120.92999999999999</v>
      </c>
      <c r="Z829" s="1" t="s">
        <v>32</v>
      </c>
    </row>
    <row r="830" spans="1:26" x14ac:dyDescent="0.25">
      <c r="A830" s="1">
        <v>2030</v>
      </c>
      <c r="B830" s="1" t="s">
        <v>1669</v>
      </c>
      <c r="C830" s="1" t="s">
        <v>1</v>
      </c>
      <c r="D830" s="1">
        <v>0</v>
      </c>
      <c r="E830" s="4">
        <v>195.99</v>
      </c>
      <c r="F830" s="4">
        <v>4.2</v>
      </c>
      <c r="G830" s="1" t="s">
        <v>15</v>
      </c>
      <c r="H830" s="1" t="s">
        <v>73</v>
      </c>
      <c r="I830" s="1" t="s">
        <v>17</v>
      </c>
      <c r="J830" s="1" t="s">
        <v>115</v>
      </c>
      <c r="K830" s="1" t="s">
        <v>52</v>
      </c>
      <c r="L830" s="1" t="s">
        <v>1671</v>
      </c>
      <c r="M830" s="1">
        <v>0.6</v>
      </c>
      <c r="N830" s="1" t="s">
        <v>8</v>
      </c>
      <c r="O830" s="1" t="s">
        <v>29</v>
      </c>
      <c r="P830" s="1" t="s">
        <v>167</v>
      </c>
      <c r="Q830" s="1" t="s">
        <v>1007</v>
      </c>
      <c r="R830" s="1">
        <v>75401</v>
      </c>
      <c r="S830" s="2">
        <v>42080</v>
      </c>
      <c r="T830" s="2">
        <v>42082</v>
      </c>
      <c r="U830" s="1">
        <v>1585.5029999999999</v>
      </c>
      <c r="V830" s="1">
        <v>16</v>
      </c>
      <c r="W830" s="1">
        <v>2692.12</v>
      </c>
      <c r="X830" s="1">
        <v>91059</v>
      </c>
      <c r="Y830" s="1">
        <v>195.99</v>
      </c>
      <c r="Z830" s="1" t="s">
        <v>32</v>
      </c>
    </row>
    <row r="831" spans="1:26" x14ac:dyDescent="0.25">
      <c r="A831" s="1">
        <v>2647</v>
      </c>
      <c r="B831" s="1" t="s">
        <v>1672</v>
      </c>
      <c r="C831" s="1" t="s">
        <v>24</v>
      </c>
      <c r="D831" s="1">
        <v>0.1</v>
      </c>
      <c r="E831" s="4">
        <v>10.98</v>
      </c>
      <c r="F831" s="4">
        <v>3.99</v>
      </c>
      <c r="G831" s="1" t="s">
        <v>15</v>
      </c>
      <c r="H831" s="1" t="s">
        <v>73</v>
      </c>
      <c r="I831" s="1" t="s">
        <v>25</v>
      </c>
      <c r="J831" s="1" t="s">
        <v>74</v>
      </c>
      <c r="K831" s="1" t="s">
        <v>52</v>
      </c>
      <c r="L831" s="1" t="s">
        <v>1673</v>
      </c>
      <c r="M831" s="1">
        <v>0.57999999999999996</v>
      </c>
      <c r="N831" s="1" t="s">
        <v>8</v>
      </c>
      <c r="O831" s="1" t="s">
        <v>37</v>
      </c>
      <c r="P831" s="1" t="s">
        <v>69</v>
      </c>
      <c r="Q831" s="1" t="s">
        <v>1674</v>
      </c>
      <c r="R831" s="1">
        <v>93309</v>
      </c>
      <c r="S831" s="2">
        <v>42080</v>
      </c>
      <c r="T831" s="2">
        <v>42087</v>
      </c>
      <c r="U831" s="1">
        <v>-21.03</v>
      </c>
      <c r="V831" s="1">
        <v>5</v>
      </c>
      <c r="W831" s="1">
        <v>52.21</v>
      </c>
      <c r="X831" s="1">
        <v>91386</v>
      </c>
      <c r="Y831" s="1">
        <v>10.88</v>
      </c>
      <c r="Z831" s="1" t="s">
        <v>40</v>
      </c>
    </row>
    <row r="832" spans="1:26" x14ac:dyDescent="0.25">
      <c r="A832" s="1">
        <v>2647</v>
      </c>
      <c r="B832" s="1" t="s">
        <v>1672</v>
      </c>
      <c r="C832" s="1" t="s">
        <v>24</v>
      </c>
      <c r="D832" s="1">
        <v>0.01</v>
      </c>
      <c r="E832" s="4">
        <v>39.979999999999997</v>
      </c>
      <c r="F832" s="4">
        <v>9.1999999999999993</v>
      </c>
      <c r="G832" s="1" t="s">
        <v>15</v>
      </c>
      <c r="H832" s="1" t="s">
        <v>73</v>
      </c>
      <c r="I832" s="1" t="s">
        <v>4</v>
      </c>
      <c r="J832" s="1" t="s">
        <v>106</v>
      </c>
      <c r="K832" s="1" t="s">
        <v>27</v>
      </c>
      <c r="L832" s="1" t="s">
        <v>1675</v>
      </c>
      <c r="M832" s="1">
        <v>0.65</v>
      </c>
      <c r="N832" s="1" t="s">
        <v>8</v>
      </c>
      <c r="O832" s="1" t="s">
        <v>37</v>
      </c>
      <c r="P832" s="1" t="s">
        <v>69</v>
      </c>
      <c r="Q832" s="1" t="s">
        <v>1674</v>
      </c>
      <c r="R832" s="1">
        <v>93309</v>
      </c>
      <c r="S832" s="2">
        <v>42080</v>
      </c>
      <c r="T832" s="2">
        <v>42082</v>
      </c>
      <c r="U832" s="1">
        <v>117.52079999999999</v>
      </c>
      <c r="V832" s="1">
        <v>4</v>
      </c>
      <c r="W832" s="1">
        <v>170.32</v>
      </c>
      <c r="X832" s="1">
        <v>91386</v>
      </c>
      <c r="Y832" s="1">
        <v>39.97</v>
      </c>
      <c r="Z832" s="1" t="s">
        <v>40</v>
      </c>
    </row>
    <row r="833" spans="1:26" x14ac:dyDescent="0.25">
      <c r="A833" s="1">
        <v>339</v>
      </c>
      <c r="B833" s="1" t="s">
        <v>1676</v>
      </c>
      <c r="C833" s="1" t="s">
        <v>96</v>
      </c>
      <c r="D833" s="1">
        <v>0.08</v>
      </c>
      <c r="E833" s="4">
        <v>7.77</v>
      </c>
      <c r="F833" s="4">
        <v>9.23</v>
      </c>
      <c r="G833" s="1" t="s">
        <v>15</v>
      </c>
      <c r="H833" s="1" t="s">
        <v>73</v>
      </c>
      <c r="I833" s="1" t="s">
        <v>25</v>
      </c>
      <c r="J833" s="1" t="s">
        <v>74</v>
      </c>
      <c r="K833" s="1" t="s">
        <v>52</v>
      </c>
      <c r="L833" s="1" t="s">
        <v>457</v>
      </c>
      <c r="M833" s="1">
        <v>0.57999999999999996</v>
      </c>
      <c r="N833" s="1" t="s">
        <v>8</v>
      </c>
      <c r="O833" s="1" t="s">
        <v>90</v>
      </c>
      <c r="P833" s="1" t="s">
        <v>297</v>
      </c>
      <c r="Q833" s="1" t="s">
        <v>1463</v>
      </c>
      <c r="R833" s="1">
        <v>43229</v>
      </c>
      <c r="S833" s="2">
        <v>42080</v>
      </c>
      <c r="T833" s="2">
        <v>42081</v>
      </c>
      <c r="U833" s="1">
        <v>-83.65</v>
      </c>
      <c r="V833" s="1">
        <v>5</v>
      </c>
      <c r="W833" s="1">
        <v>40.299999999999997</v>
      </c>
      <c r="X833" s="1">
        <v>90583</v>
      </c>
      <c r="Y833" s="1">
        <v>7.6899999999999995</v>
      </c>
      <c r="Z833" s="1" t="s">
        <v>93</v>
      </c>
    </row>
    <row r="834" spans="1:26" x14ac:dyDescent="0.25">
      <c r="A834" s="1">
        <v>339</v>
      </c>
      <c r="B834" s="1" t="s">
        <v>1676</v>
      </c>
      <c r="C834" s="1" t="s">
        <v>96</v>
      </c>
      <c r="D834" s="1">
        <v>7.0000000000000007E-2</v>
      </c>
      <c r="E834" s="4">
        <v>7.59</v>
      </c>
      <c r="F834" s="4">
        <v>4</v>
      </c>
      <c r="G834" s="1" t="s">
        <v>15</v>
      </c>
      <c r="H834" s="1" t="s">
        <v>73</v>
      </c>
      <c r="I834" s="1" t="s">
        <v>4</v>
      </c>
      <c r="J834" s="1" t="s">
        <v>106</v>
      </c>
      <c r="K834" s="1" t="s">
        <v>27</v>
      </c>
      <c r="L834" s="1" t="s">
        <v>1667</v>
      </c>
      <c r="M834" s="1">
        <v>0.42</v>
      </c>
      <c r="N834" s="1" t="s">
        <v>8</v>
      </c>
      <c r="O834" s="1" t="s">
        <v>90</v>
      </c>
      <c r="P834" s="1" t="s">
        <v>297</v>
      </c>
      <c r="Q834" s="1" t="s">
        <v>1463</v>
      </c>
      <c r="R834" s="1">
        <v>43229</v>
      </c>
      <c r="S834" s="2">
        <v>42080</v>
      </c>
      <c r="T834" s="2">
        <v>42082</v>
      </c>
      <c r="U834" s="1">
        <v>24.39</v>
      </c>
      <c r="V834" s="1">
        <v>15</v>
      </c>
      <c r="W834" s="1">
        <v>111.88</v>
      </c>
      <c r="X834" s="1">
        <v>90583</v>
      </c>
      <c r="Y834" s="1">
        <v>7.52</v>
      </c>
      <c r="Z834" s="1" t="s">
        <v>93</v>
      </c>
    </row>
    <row r="835" spans="1:26" x14ac:dyDescent="0.25">
      <c r="A835" s="1">
        <v>1808</v>
      </c>
      <c r="B835" s="1" t="s">
        <v>1677</v>
      </c>
      <c r="C835" s="1" t="s">
        <v>96</v>
      </c>
      <c r="D835" s="1">
        <v>0.01</v>
      </c>
      <c r="E835" s="4">
        <v>8.1199999999999992</v>
      </c>
      <c r="F835" s="4">
        <v>2.83</v>
      </c>
      <c r="G835" s="1" t="s">
        <v>66</v>
      </c>
      <c r="H835" s="1" t="s">
        <v>50</v>
      </c>
      <c r="I835" s="1" t="s">
        <v>17</v>
      </c>
      <c r="J835" s="1" t="s">
        <v>18</v>
      </c>
      <c r="K835" s="1" t="s">
        <v>19</v>
      </c>
      <c r="L835" s="1" t="s">
        <v>1678</v>
      </c>
      <c r="M835" s="1">
        <v>0.77</v>
      </c>
      <c r="N835" s="1" t="s">
        <v>8</v>
      </c>
      <c r="O835" s="1" t="s">
        <v>90</v>
      </c>
      <c r="P835" s="1" t="s">
        <v>883</v>
      </c>
      <c r="Q835" s="1" t="s">
        <v>1679</v>
      </c>
      <c r="R835" s="1">
        <v>26101</v>
      </c>
      <c r="S835" s="2">
        <v>42080</v>
      </c>
      <c r="T835" s="2">
        <v>42081</v>
      </c>
      <c r="U835" s="1">
        <v>-40.76</v>
      </c>
      <c r="V835" s="1">
        <v>10</v>
      </c>
      <c r="W835" s="1">
        <v>88.64</v>
      </c>
      <c r="X835" s="1">
        <v>89251</v>
      </c>
      <c r="Y835" s="1">
        <v>8.11</v>
      </c>
      <c r="Z835" s="1" t="s">
        <v>93</v>
      </c>
    </row>
    <row r="836" spans="1:26" x14ac:dyDescent="0.25">
      <c r="A836" s="1">
        <v>1364</v>
      </c>
      <c r="B836" s="1" t="s">
        <v>1680</v>
      </c>
      <c r="C836" s="1" t="s">
        <v>49</v>
      </c>
      <c r="D836" s="1">
        <v>0.1</v>
      </c>
      <c r="E836" s="4">
        <v>5.98</v>
      </c>
      <c r="F836" s="4">
        <v>5.35</v>
      </c>
      <c r="G836" s="1" t="s">
        <v>15</v>
      </c>
      <c r="H836" s="1" t="s">
        <v>50</v>
      </c>
      <c r="I836" s="1" t="s">
        <v>25</v>
      </c>
      <c r="J836" s="1" t="s">
        <v>67</v>
      </c>
      <c r="K836" s="1" t="s">
        <v>52</v>
      </c>
      <c r="L836" s="1" t="s">
        <v>789</v>
      </c>
      <c r="M836" s="1">
        <v>0.4</v>
      </c>
      <c r="N836" s="1" t="s">
        <v>8</v>
      </c>
      <c r="O836" s="1" t="s">
        <v>90</v>
      </c>
      <c r="P836" s="1" t="s">
        <v>398</v>
      </c>
      <c r="Q836" s="1" t="s">
        <v>1681</v>
      </c>
      <c r="R836" s="1">
        <v>20746</v>
      </c>
      <c r="S836" s="2">
        <v>42080</v>
      </c>
      <c r="T836" s="2">
        <v>42080</v>
      </c>
      <c r="U836" s="1">
        <v>-90.26</v>
      </c>
      <c r="V836" s="1">
        <v>10</v>
      </c>
      <c r="W836" s="1">
        <v>57.34</v>
      </c>
      <c r="X836" s="1">
        <v>89994</v>
      </c>
      <c r="Y836" s="1">
        <v>5.8800000000000008</v>
      </c>
      <c r="Z836" s="1" t="s">
        <v>93</v>
      </c>
    </row>
    <row r="837" spans="1:26" x14ac:dyDescent="0.25">
      <c r="A837" s="1">
        <v>3001</v>
      </c>
      <c r="B837" s="1" t="s">
        <v>1682</v>
      </c>
      <c r="C837" s="1" t="s">
        <v>49</v>
      </c>
      <c r="D837" s="1">
        <v>0.03</v>
      </c>
      <c r="E837" s="4">
        <v>5.4</v>
      </c>
      <c r="F837" s="4">
        <v>7.78</v>
      </c>
      <c r="G837" s="1" t="s">
        <v>15</v>
      </c>
      <c r="H837" s="1" t="s">
        <v>16</v>
      </c>
      <c r="I837" s="1" t="s">
        <v>25</v>
      </c>
      <c r="J837" s="1" t="s">
        <v>51</v>
      </c>
      <c r="K837" s="1" t="s">
        <v>52</v>
      </c>
      <c r="L837" s="1" t="s">
        <v>1464</v>
      </c>
      <c r="M837" s="1">
        <v>0.37</v>
      </c>
      <c r="N837" s="1" t="s">
        <v>8</v>
      </c>
      <c r="O837" s="1" t="s">
        <v>29</v>
      </c>
      <c r="P837" s="1" t="s">
        <v>269</v>
      </c>
      <c r="Q837" s="1" t="s">
        <v>1516</v>
      </c>
      <c r="R837" s="1">
        <v>48060</v>
      </c>
      <c r="S837" s="2">
        <v>42080</v>
      </c>
      <c r="T837" s="2">
        <v>42082</v>
      </c>
      <c r="U837" s="1">
        <v>-237.54400000000001</v>
      </c>
      <c r="V837" s="1">
        <v>21</v>
      </c>
      <c r="W837" s="1">
        <v>117.87</v>
      </c>
      <c r="X837" s="1">
        <v>87043</v>
      </c>
      <c r="Y837" s="1">
        <v>5.37</v>
      </c>
      <c r="Z837" s="1" t="s">
        <v>32</v>
      </c>
    </row>
    <row r="838" spans="1:26" x14ac:dyDescent="0.25">
      <c r="A838" s="1">
        <v>2127</v>
      </c>
      <c r="B838" s="1" t="s">
        <v>1683</v>
      </c>
      <c r="C838" s="1" t="s">
        <v>1</v>
      </c>
      <c r="D838" s="1">
        <v>0.1</v>
      </c>
      <c r="E838" s="4">
        <v>5.98</v>
      </c>
      <c r="F838" s="4">
        <v>5.14</v>
      </c>
      <c r="G838" s="1" t="s">
        <v>15</v>
      </c>
      <c r="H838" s="1" t="s">
        <v>50</v>
      </c>
      <c r="I838" s="1" t="s">
        <v>25</v>
      </c>
      <c r="J838" s="1" t="s">
        <v>67</v>
      </c>
      <c r="K838" s="1" t="s">
        <v>52</v>
      </c>
      <c r="L838" s="1" t="s">
        <v>1684</v>
      </c>
      <c r="M838" s="1">
        <v>0.36</v>
      </c>
      <c r="N838" s="1" t="s">
        <v>8</v>
      </c>
      <c r="O838" s="1" t="s">
        <v>29</v>
      </c>
      <c r="P838" s="1" t="s">
        <v>269</v>
      </c>
      <c r="Q838" s="1" t="s">
        <v>1685</v>
      </c>
      <c r="R838" s="1">
        <v>48310</v>
      </c>
      <c r="S838" s="2">
        <v>42081</v>
      </c>
      <c r="T838" s="2">
        <v>42083</v>
      </c>
      <c r="U838" s="1">
        <v>-49.53</v>
      </c>
      <c r="V838" s="1">
        <v>6</v>
      </c>
      <c r="W838" s="1">
        <v>33.950000000000003</v>
      </c>
      <c r="X838" s="1">
        <v>88418</v>
      </c>
      <c r="Y838" s="1">
        <v>5.8800000000000008</v>
      </c>
      <c r="Z838" s="1" t="s">
        <v>32</v>
      </c>
    </row>
    <row r="839" spans="1:26" x14ac:dyDescent="0.25">
      <c r="A839" s="1">
        <v>3191</v>
      </c>
      <c r="B839" s="1" t="s">
        <v>1686</v>
      </c>
      <c r="C839" s="1" t="s">
        <v>1</v>
      </c>
      <c r="D839" s="1">
        <v>0.01</v>
      </c>
      <c r="E839" s="4">
        <v>20.99</v>
      </c>
      <c r="F839" s="4">
        <v>4.8099999999999996</v>
      </c>
      <c r="G839" s="1" t="s">
        <v>15</v>
      </c>
      <c r="H839" s="1" t="s">
        <v>73</v>
      </c>
      <c r="I839" s="1" t="s">
        <v>17</v>
      </c>
      <c r="J839" s="1" t="s">
        <v>115</v>
      </c>
      <c r="K839" s="1" t="s">
        <v>124</v>
      </c>
      <c r="L839" s="1" t="s">
        <v>1411</v>
      </c>
      <c r="M839" s="1">
        <v>0.57999999999999996</v>
      </c>
      <c r="N839" s="1" t="s">
        <v>8</v>
      </c>
      <c r="O839" s="1" t="s">
        <v>29</v>
      </c>
      <c r="P839" s="1" t="s">
        <v>337</v>
      </c>
      <c r="Q839" s="1" t="s">
        <v>1687</v>
      </c>
      <c r="R839" s="1">
        <v>54481</v>
      </c>
      <c r="S839" s="2">
        <v>42081</v>
      </c>
      <c r="T839" s="2">
        <v>42081</v>
      </c>
      <c r="U839" s="1">
        <v>-9.1080000000000005</v>
      </c>
      <c r="V839" s="1">
        <v>5</v>
      </c>
      <c r="W839" s="1">
        <v>93.81</v>
      </c>
      <c r="X839" s="1">
        <v>86447</v>
      </c>
      <c r="Y839" s="1">
        <v>20.979999999999997</v>
      </c>
      <c r="Z839" s="1" t="s">
        <v>32</v>
      </c>
    </row>
    <row r="840" spans="1:26" x14ac:dyDescent="0.25">
      <c r="A840" s="1">
        <v>1197</v>
      </c>
      <c r="B840" s="1" t="s">
        <v>1688</v>
      </c>
      <c r="C840" s="1" t="s">
        <v>14</v>
      </c>
      <c r="D840" s="1">
        <v>0.08</v>
      </c>
      <c r="E840" s="4">
        <v>355.98</v>
      </c>
      <c r="F840" s="4">
        <v>58.92</v>
      </c>
      <c r="G840" s="1" t="s">
        <v>2</v>
      </c>
      <c r="H840" s="1" t="s">
        <v>3</v>
      </c>
      <c r="I840" s="1" t="s">
        <v>4</v>
      </c>
      <c r="J840" s="1" t="s">
        <v>88</v>
      </c>
      <c r="K840" s="1" t="s">
        <v>35</v>
      </c>
      <c r="L840" s="1" t="s">
        <v>674</v>
      </c>
      <c r="M840" s="1">
        <v>0.64</v>
      </c>
      <c r="N840" s="1" t="s">
        <v>8</v>
      </c>
      <c r="O840" s="1" t="s">
        <v>90</v>
      </c>
      <c r="P840" s="1" t="s">
        <v>383</v>
      </c>
      <c r="Q840" s="1" t="s">
        <v>1689</v>
      </c>
      <c r="R840" s="1">
        <v>1776</v>
      </c>
      <c r="S840" s="2">
        <v>42081</v>
      </c>
      <c r="T840" s="2">
        <v>42083</v>
      </c>
      <c r="U840" s="1">
        <v>103.83</v>
      </c>
      <c r="V840" s="1">
        <v>4</v>
      </c>
      <c r="W840" s="1">
        <v>1350.94</v>
      </c>
      <c r="X840" s="1">
        <v>87583</v>
      </c>
      <c r="Y840" s="1">
        <v>355.90000000000003</v>
      </c>
      <c r="Z840" s="1" t="s">
        <v>93</v>
      </c>
    </row>
    <row r="841" spans="1:26" x14ac:dyDescent="0.25">
      <c r="A841" s="1">
        <v>1894</v>
      </c>
      <c r="B841" s="1" t="s">
        <v>1319</v>
      </c>
      <c r="C841" s="1" t="s">
        <v>14</v>
      </c>
      <c r="D841" s="1">
        <v>0.01</v>
      </c>
      <c r="E841" s="4">
        <v>26.17</v>
      </c>
      <c r="F841" s="4">
        <v>1.39</v>
      </c>
      <c r="G841" s="1" t="s">
        <v>15</v>
      </c>
      <c r="H841" s="1" t="s">
        <v>16</v>
      </c>
      <c r="I841" s="1" t="s">
        <v>25</v>
      </c>
      <c r="J841" s="1" t="s">
        <v>325</v>
      </c>
      <c r="K841" s="1" t="s">
        <v>52</v>
      </c>
      <c r="L841" s="1" t="s">
        <v>1690</v>
      </c>
      <c r="M841" s="1">
        <v>0.38</v>
      </c>
      <c r="N841" s="1" t="s">
        <v>8</v>
      </c>
      <c r="O841" s="1" t="s">
        <v>29</v>
      </c>
      <c r="P841" s="1" t="s">
        <v>337</v>
      </c>
      <c r="Q841" s="1" t="s">
        <v>1321</v>
      </c>
      <c r="R841" s="1">
        <v>54915</v>
      </c>
      <c r="S841" s="2">
        <v>42081</v>
      </c>
      <c r="T841" s="2">
        <v>42082</v>
      </c>
      <c r="U841" s="1">
        <v>237.04259999999999</v>
      </c>
      <c r="V841" s="1">
        <v>13</v>
      </c>
      <c r="W841" s="1">
        <v>343.54</v>
      </c>
      <c r="X841" s="1">
        <v>91263</v>
      </c>
      <c r="Y841" s="1">
        <v>26.16</v>
      </c>
      <c r="Z841" s="1" t="s">
        <v>32</v>
      </c>
    </row>
    <row r="842" spans="1:26" x14ac:dyDescent="0.25">
      <c r="A842" s="1">
        <v>1015</v>
      </c>
      <c r="B842" s="1" t="s">
        <v>1691</v>
      </c>
      <c r="C842" s="1" t="s">
        <v>96</v>
      </c>
      <c r="D842" s="1">
        <v>0</v>
      </c>
      <c r="E842" s="4">
        <v>43.98</v>
      </c>
      <c r="F842" s="4">
        <v>8.99</v>
      </c>
      <c r="G842" s="1" t="s">
        <v>15</v>
      </c>
      <c r="H842" s="1" t="s">
        <v>50</v>
      </c>
      <c r="I842" s="1" t="s">
        <v>25</v>
      </c>
      <c r="J842" s="1" t="s">
        <v>26</v>
      </c>
      <c r="K842" s="1" t="s">
        <v>19</v>
      </c>
      <c r="L842" s="1" t="s">
        <v>802</v>
      </c>
      <c r="M842" s="1">
        <v>0.57999999999999996</v>
      </c>
      <c r="N842" s="1" t="s">
        <v>8</v>
      </c>
      <c r="O842" s="1" t="s">
        <v>9</v>
      </c>
      <c r="P842" s="1" t="s">
        <v>76</v>
      </c>
      <c r="Q842" s="1" t="s">
        <v>1692</v>
      </c>
      <c r="R842" s="1">
        <v>27502</v>
      </c>
      <c r="S842" s="2">
        <v>42081</v>
      </c>
      <c r="T842" s="2">
        <v>42081</v>
      </c>
      <c r="U842" s="1">
        <v>829.46699999999998</v>
      </c>
      <c r="V842" s="1">
        <v>14</v>
      </c>
      <c r="W842" s="1">
        <v>650.70000000000005</v>
      </c>
      <c r="X842" s="1">
        <v>88390</v>
      </c>
      <c r="Y842" s="1">
        <v>43.98</v>
      </c>
      <c r="Z842" s="1" t="s">
        <v>12</v>
      </c>
    </row>
    <row r="843" spans="1:26" x14ac:dyDescent="0.25">
      <c r="A843" s="1">
        <v>1967</v>
      </c>
      <c r="B843" s="1" t="s">
        <v>1693</v>
      </c>
      <c r="C843" s="1" t="s">
        <v>96</v>
      </c>
      <c r="D843" s="1">
        <v>0.01</v>
      </c>
      <c r="E843" s="4">
        <v>78.650000000000006</v>
      </c>
      <c r="F843" s="4">
        <v>13.99</v>
      </c>
      <c r="G843" s="1" t="s">
        <v>66</v>
      </c>
      <c r="H843" s="1" t="s">
        <v>3</v>
      </c>
      <c r="I843" s="1" t="s">
        <v>25</v>
      </c>
      <c r="J843" s="1" t="s">
        <v>74</v>
      </c>
      <c r="K843" s="1" t="s">
        <v>124</v>
      </c>
      <c r="L843" s="1" t="s">
        <v>1694</v>
      </c>
      <c r="M843" s="1">
        <v>0.52</v>
      </c>
      <c r="N843" s="1" t="s">
        <v>8</v>
      </c>
      <c r="O843" s="1" t="s">
        <v>29</v>
      </c>
      <c r="P843" s="1" t="s">
        <v>193</v>
      </c>
      <c r="Q843" s="1" t="s">
        <v>11</v>
      </c>
      <c r="R843" s="1">
        <v>52732</v>
      </c>
      <c r="S843" s="2">
        <v>42081</v>
      </c>
      <c r="T843" s="2">
        <v>42082</v>
      </c>
      <c r="U843" s="1">
        <v>442.36590000000001</v>
      </c>
      <c r="V843" s="1">
        <v>8</v>
      </c>
      <c r="W843" s="1">
        <v>641.11</v>
      </c>
      <c r="X843" s="1">
        <v>89456</v>
      </c>
      <c r="Y843" s="1">
        <v>78.64</v>
      </c>
      <c r="Z843" s="1" t="s">
        <v>32</v>
      </c>
    </row>
    <row r="844" spans="1:26" x14ac:dyDescent="0.25">
      <c r="A844" s="1">
        <v>2030</v>
      </c>
      <c r="B844" s="1" t="s">
        <v>1669</v>
      </c>
      <c r="C844" s="1" t="s">
        <v>96</v>
      </c>
      <c r="D844" s="1">
        <v>0.03</v>
      </c>
      <c r="E844" s="4">
        <v>55.98</v>
      </c>
      <c r="F844" s="4">
        <v>4.8600000000000003</v>
      </c>
      <c r="G844" s="1" t="s">
        <v>15</v>
      </c>
      <c r="H844" s="1" t="s">
        <v>73</v>
      </c>
      <c r="I844" s="1" t="s">
        <v>25</v>
      </c>
      <c r="J844" s="1" t="s">
        <v>67</v>
      </c>
      <c r="K844" s="1" t="s">
        <v>52</v>
      </c>
      <c r="L844" s="1" t="s">
        <v>1695</v>
      </c>
      <c r="M844" s="1">
        <v>0.36</v>
      </c>
      <c r="N844" s="1" t="s">
        <v>8</v>
      </c>
      <c r="O844" s="1" t="s">
        <v>29</v>
      </c>
      <c r="P844" s="1" t="s">
        <v>167</v>
      </c>
      <c r="Q844" s="1" t="s">
        <v>1007</v>
      </c>
      <c r="R844" s="1">
        <v>75401</v>
      </c>
      <c r="S844" s="2">
        <v>42081</v>
      </c>
      <c r="T844" s="2">
        <v>42083</v>
      </c>
      <c r="U844" s="1">
        <v>526.04219999999998</v>
      </c>
      <c r="V844" s="1">
        <v>13</v>
      </c>
      <c r="W844" s="1">
        <v>762.38</v>
      </c>
      <c r="X844" s="1">
        <v>91060</v>
      </c>
      <c r="Y844" s="1">
        <v>55.949999999999996</v>
      </c>
      <c r="Z844" s="1" t="s">
        <v>32</v>
      </c>
    </row>
    <row r="845" spans="1:26" x14ac:dyDescent="0.25">
      <c r="A845" s="1">
        <v>2745</v>
      </c>
      <c r="B845" s="1" t="s">
        <v>1696</v>
      </c>
      <c r="C845" s="1" t="s">
        <v>96</v>
      </c>
      <c r="D845" s="1">
        <v>0.01</v>
      </c>
      <c r="E845" s="4">
        <v>220.98</v>
      </c>
      <c r="F845" s="4">
        <v>64.66</v>
      </c>
      <c r="G845" s="1" t="s">
        <v>2</v>
      </c>
      <c r="H845" s="1" t="s">
        <v>73</v>
      </c>
      <c r="I845" s="1" t="s">
        <v>4</v>
      </c>
      <c r="J845" s="1" t="s">
        <v>97</v>
      </c>
      <c r="K845" s="1" t="s">
        <v>6</v>
      </c>
      <c r="L845" s="1" t="s">
        <v>1697</v>
      </c>
      <c r="M845" s="1">
        <v>0.62</v>
      </c>
      <c r="N845" s="1" t="s">
        <v>8</v>
      </c>
      <c r="O845" s="1" t="s">
        <v>37</v>
      </c>
      <c r="P845" s="1" t="s">
        <v>568</v>
      </c>
      <c r="Q845" s="1" t="s">
        <v>1698</v>
      </c>
      <c r="R845" s="1">
        <v>85224</v>
      </c>
      <c r="S845" s="2">
        <v>42081</v>
      </c>
      <c r="T845" s="2">
        <v>42082</v>
      </c>
      <c r="U845" s="1">
        <v>1049.03</v>
      </c>
      <c r="V845" s="1">
        <v>11</v>
      </c>
      <c r="W845" s="1">
        <v>2591.09</v>
      </c>
      <c r="X845" s="1">
        <v>86184</v>
      </c>
      <c r="Y845" s="1">
        <v>220.97</v>
      </c>
      <c r="Z845" s="1" t="s">
        <v>40</v>
      </c>
    </row>
    <row r="846" spans="1:26" x14ac:dyDescent="0.25">
      <c r="A846" s="1">
        <v>2747</v>
      </c>
      <c r="B846" s="1" t="s">
        <v>986</v>
      </c>
      <c r="C846" s="1" t="s">
        <v>96</v>
      </c>
      <c r="D846" s="1">
        <v>0.01</v>
      </c>
      <c r="E846" s="4">
        <v>220.98</v>
      </c>
      <c r="F846" s="4">
        <v>64.66</v>
      </c>
      <c r="G846" s="1" t="s">
        <v>2</v>
      </c>
      <c r="H846" s="1" t="s">
        <v>73</v>
      </c>
      <c r="I846" s="1" t="s">
        <v>4</v>
      </c>
      <c r="J846" s="1" t="s">
        <v>97</v>
      </c>
      <c r="K846" s="1" t="s">
        <v>6</v>
      </c>
      <c r="L846" s="1" t="s">
        <v>1697</v>
      </c>
      <c r="M846" s="1">
        <v>0.62</v>
      </c>
      <c r="N846" s="1" t="s">
        <v>8</v>
      </c>
      <c r="O846" s="1" t="s">
        <v>90</v>
      </c>
      <c r="P846" s="1" t="s">
        <v>91</v>
      </c>
      <c r="Q846" s="1" t="s">
        <v>92</v>
      </c>
      <c r="R846" s="1">
        <v>10115</v>
      </c>
      <c r="S846" s="2">
        <v>42081</v>
      </c>
      <c r="T846" s="2">
        <v>42082</v>
      </c>
      <c r="U846" s="1">
        <v>1049.03</v>
      </c>
      <c r="V846" s="1">
        <v>44</v>
      </c>
      <c r="W846" s="1">
        <v>10364.36</v>
      </c>
      <c r="X846" s="1">
        <v>23751</v>
      </c>
      <c r="Y846" s="1">
        <v>220.97</v>
      </c>
      <c r="Z846" s="1" t="s">
        <v>93</v>
      </c>
    </row>
    <row r="847" spans="1:26" x14ac:dyDescent="0.25">
      <c r="A847" s="1">
        <v>485</v>
      </c>
      <c r="B847" s="1" t="s">
        <v>1699</v>
      </c>
      <c r="C847" s="1" t="s">
        <v>49</v>
      </c>
      <c r="D847" s="1">
        <v>0.05</v>
      </c>
      <c r="E847" s="4">
        <v>2.88</v>
      </c>
      <c r="F847" s="4">
        <v>0.5</v>
      </c>
      <c r="G847" s="1" t="s">
        <v>15</v>
      </c>
      <c r="H847" s="1" t="s">
        <v>73</v>
      </c>
      <c r="I847" s="1" t="s">
        <v>25</v>
      </c>
      <c r="J847" s="1" t="s">
        <v>132</v>
      </c>
      <c r="K847" s="1" t="s">
        <v>52</v>
      </c>
      <c r="L847" s="1" t="s">
        <v>1700</v>
      </c>
      <c r="M847" s="1">
        <v>0.36</v>
      </c>
      <c r="N847" s="1" t="s">
        <v>8</v>
      </c>
      <c r="O847" s="1" t="s">
        <v>37</v>
      </c>
      <c r="P847" s="1" t="s">
        <v>69</v>
      </c>
      <c r="Q847" s="1" t="s">
        <v>1701</v>
      </c>
      <c r="R847" s="1">
        <v>93727</v>
      </c>
      <c r="S847" s="2">
        <v>42081</v>
      </c>
      <c r="T847" s="2">
        <v>42083</v>
      </c>
      <c r="U847" s="1">
        <v>6.0513000000000003</v>
      </c>
      <c r="V847" s="1">
        <v>3</v>
      </c>
      <c r="W847" s="1">
        <v>8.77</v>
      </c>
      <c r="X847" s="1">
        <v>91062</v>
      </c>
      <c r="Y847" s="1">
        <v>2.83</v>
      </c>
      <c r="Z847" s="1" t="s">
        <v>40</v>
      </c>
    </row>
    <row r="848" spans="1:26" x14ac:dyDescent="0.25">
      <c r="A848" s="1">
        <v>383</v>
      </c>
      <c r="B848" s="1" t="s">
        <v>1702</v>
      </c>
      <c r="C848" s="1" t="s">
        <v>1</v>
      </c>
      <c r="D848" s="1">
        <v>0.06</v>
      </c>
      <c r="E848" s="4">
        <v>5.34</v>
      </c>
      <c r="F848" s="4">
        <v>5.63</v>
      </c>
      <c r="G848" s="1" t="s">
        <v>15</v>
      </c>
      <c r="H848" s="1" t="s">
        <v>73</v>
      </c>
      <c r="I848" s="1" t="s">
        <v>25</v>
      </c>
      <c r="J848" s="1" t="s">
        <v>51</v>
      </c>
      <c r="K848" s="1" t="s">
        <v>52</v>
      </c>
      <c r="L848" s="1" t="s">
        <v>1703</v>
      </c>
      <c r="M848" s="1">
        <v>0.39</v>
      </c>
      <c r="N848" s="1" t="s">
        <v>8</v>
      </c>
      <c r="O848" s="1" t="s">
        <v>90</v>
      </c>
      <c r="P848" s="1" t="s">
        <v>300</v>
      </c>
      <c r="Q848" s="1" t="s">
        <v>1704</v>
      </c>
      <c r="R848" s="1">
        <v>19026</v>
      </c>
      <c r="S848" s="2">
        <v>42082</v>
      </c>
      <c r="T848" s="2">
        <v>42082</v>
      </c>
      <c r="U848" s="1">
        <v>-82.822999999999993</v>
      </c>
      <c r="V848" s="1">
        <v>7</v>
      </c>
      <c r="W848" s="1">
        <v>38.65</v>
      </c>
      <c r="X848" s="1">
        <v>88928</v>
      </c>
      <c r="Y848" s="1">
        <v>5.28</v>
      </c>
      <c r="Z848" s="1" t="s">
        <v>93</v>
      </c>
    </row>
    <row r="849" spans="1:26" x14ac:dyDescent="0.25">
      <c r="A849" s="1">
        <v>383</v>
      </c>
      <c r="B849" s="1" t="s">
        <v>1702</v>
      </c>
      <c r="C849" s="1" t="s">
        <v>1</v>
      </c>
      <c r="D849" s="1">
        <v>7.0000000000000007E-2</v>
      </c>
      <c r="E849" s="4">
        <v>65.989999999999995</v>
      </c>
      <c r="F849" s="4">
        <v>5.26</v>
      </c>
      <c r="G849" s="1" t="s">
        <v>66</v>
      </c>
      <c r="H849" s="1" t="s">
        <v>73</v>
      </c>
      <c r="I849" s="1" t="s">
        <v>17</v>
      </c>
      <c r="J849" s="1" t="s">
        <v>115</v>
      </c>
      <c r="K849" s="1" t="s">
        <v>52</v>
      </c>
      <c r="L849" s="1" t="s">
        <v>1705</v>
      </c>
      <c r="M849" s="1">
        <v>0.56000000000000005</v>
      </c>
      <c r="N849" s="1" t="s">
        <v>8</v>
      </c>
      <c r="O849" s="1" t="s">
        <v>90</v>
      </c>
      <c r="P849" s="1" t="s">
        <v>300</v>
      </c>
      <c r="Q849" s="1" t="s">
        <v>1704</v>
      </c>
      <c r="R849" s="1">
        <v>19026</v>
      </c>
      <c r="S849" s="2">
        <v>42082</v>
      </c>
      <c r="T849" s="2">
        <v>42084</v>
      </c>
      <c r="U849" s="1">
        <v>107.08199999999999</v>
      </c>
      <c r="V849" s="1">
        <v>5</v>
      </c>
      <c r="W849" s="1">
        <v>279.83</v>
      </c>
      <c r="X849" s="1">
        <v>88928</v>
      </c>
      <c r="Y849" s="1">
        <v>65.92</v>
      </c>
      <c r="Z849" s="1" t="s">
        <v>93</v>
      </c>
    </row>
    <row r="850" spans="1:26" x14ac:dyDescent="0.25">
      <c r="A850" s="1">
        <v>770</v>
      </c>
      <c r="B850" s="1" t="s">
        <v>1706</v>
      </c>
      <c r="C850" s="1" t="s">
        <v>1</v>
      </c>
      <c r="D850" s="1">
        <v>0.08</v>
      </c>
      <c r="E850" s="4">
        <v>30.73</v>
      </c>
      <c r="F850" s="4">
        <v>4</v>
      </c>
      <c r="G850" s="1" t="s">
        <v>15</v>
      </c>
      <c r="H850" s="1" t="s">
        <v>3</v>
      </c>
      <c r="I850" s="1" t="s">
        <v>17</v>
      </c>
      <c r="J850" s="1" t="s">
        <v>18</v>
      </c>
      <c r="K850" s="1" t="s">
        <v>52</v>
      </c>
      <c r="L850" s="1" t="s">
        <v>654</v>
      </c>
      <c r="M850" s="1">
        <v>0.75</v>
      </c>
      <c r="N850" s="1" t="s">
        <v>8</v>
      </c>
      <c r="O850" s="1" t="s">
        <v>37</v>
      </c>
      <c r="P850" s="1" t="s">
        <v>119</v>
      </c>
      <c r="Q850" s="1" t="s">
        <v>1094</v>
      </c>
      <c r="R850" s="1">
        <v>97062</v>
      </c>
      <c r="S850" s="2">
        <v>42082</v>
      </c>
      <c r="T850" s="2">
        <v>42082</v>
      </c>
      <c r="U850" s="1">
        <v>-45.07</v>
      </c>
      <c r="V850" s="1">
        <v>14</v>
      </c>
      <c r="W850" s="1">
        <v>429.33</v>
      </c>
      <c r="X850" s="1">
        <v>88667</v>
      </c>
      <c r="Y850" s="1">
        <v>30.650000000000002</v>
      </c>
      <c r="Z850" s="1" t="s">
        <v>40</v>
      </c>
    </row>
    <row r="851" spans="1:26" x14ac:dyDescent="0.25">
      <c r="A851" s="1">
        <v>771</v>
      </c>
      <c r="B851" s="1" t="s">
        <v>1707</v>
      </c>
      <c r="C851" s="1" t="s">
        <v>1</v>
      </c>
      <c r="D851" s="1">
        <v>0.05</v>
      </c>
      <c r="E851" s="4">
        <v>14.56</v>
      </c>
      <c r="F851" s="4">
        <v>3.5</v>
      </c>
      <c r="G851" s="1" t="s">
        <v>15</v>
      </c>
      <c r="H851" s="1" t="s">
        <v>3</v>
      </c>
      <c r="I851" s="1" t="s">
        <v>25</v>
      </c>
      <c r="J851" s="1" t="s">
        <v>74</v>
      </c>
      <c r="K851" s="1" t="s">
        <v>52</v>
      </c>
      <c r="L851" s="1" t="s">
        <v>314</v>
      </c>
      <c r="M851" s="1">
        <v>0.57999999999999996</v>
      </c>
      <c r="N851" s="1" t="s">
        <v>8</v>
      </c>
      <c r="O851" s="1" t="s">
        <v>37</v>
      </c>
      <c r="P851" s="1" t="s">
        <v>119</v>
      </c>
      <c r="Q851" s="1" t="s">
        <v>1708</v>
      </c>
      <c r="R851" s="1">
        <v>97068</v>
      </c>
      <c r="S851" s="2">
        <v>42082</v>
      </c>
      <c r="T851" s="2">
        <v>42084</v>
      </c>
      <c r="U851" s="1">
        <v>-8.5299999999999994</v>
      </c>
      <c r="V851" s="1">
        <v>3</v>
      </c>
      <c r="W851" s="1">
        <v>44.66</v>
      </c>
      <c r="X851" s="1">
        <v>88667</v>
      </c>
      <c r="Y851" s="1">
        <v>14.51</v>
      </c>
      <c r="Z851" s="1" t="s">
        <v>40</v>
      </c>
    </row>
    <row r="852" spans="1:26" x14ac:dyDescent="0.25">
      <c r="A852" s="1">
        <v>771</v>
      </c>
      <c r="B852" s="1" t="s">
        <v>1707</v>
      </c>
      <c r="C852" s="1" t="s">
        <v>1</v>
      </c>
      <c r="D852" s="1">
        <v>0</v>
      </c>
      <c r="E852" s="4">
        <v>299.99</v>
      </c>
      <c r="F852" s="4">
        <v>11.64</v>
      </c>
      <c r="G852" s="1" t="s">
        <v>15</v>
      </c>
      <c r="H852" s="1" t="s">
        <v>3</v>
      </c>
      <c r="I852" s="1" t="s">
        <v>17</v>
      </c>
      <c r="J852" s="1" t="s">
        <v>42</v>
      </c>
      <c r="K852" s="1" t="s">
        <v>43</v>
      </c>
      <c r="L852" s="1" t="s">
        <v>1709</v>
      </c>
      <c r="M852" s="1">
        <v>0.5</v>
      </c>
      <c r="N852" s="1" t="s">
        <v>8</v>
      </c>
      <c r="O852" s="1" t="s">
        <v>37</v>
      </c>
      <c r="P852" s="1" t="s">
        <v>119</v>
      </c>
      <c r="Q852" s="1" t="s">
        <v>1708</v>
      </c>
      <c r="R852" s="1">
        <v>97068</v>
      </c>
      <c r="S852" s="2">
        <v>42082</v>
      </c>
      <c r="T852" s="2">
        <v>42084</v>
      </c>
      <c r="U852" s="1">
        <v>285.95</v>
      </c>
      <c r="V852" s="1">
        <v>5</v>
      </c>
      <c r="W852" s="1">
        <v>1619.95</v>
      </c>
      <c r="X852" s="1">
        <v>88667</v>
      </c>
      <c r="Y852" s="1">
        <v>299.99</v>
      </c>
      <c r="Z852" s="1" t="s">
        <v>40</v>
      </c>
    </row>
    <row r="853" spans="1:26" x14ac:dyDescent="0.25">
      <c r="A853" s="1">
        <v>2502</v>
      </c>
      <c r="B853" s="1" t="s">
        <v>1710</v>
      </c>
      <c r="C853" s="1" t="s">
        <v>14</v>
      </c>
      <c r="D853" s="1">
        <v>0.1</v>
      </c>
      <c r="E853" s="4">
        <v>24.92</v>
      </c>
      <c r="F853" s="4">
        <v>12.98</v>
      </c>
      <c r="G853" s="1" t="s">
        <v>15</v>
      </c>
      <c r="H853" s="1" t="s">
        <v>50</v>
      </c>
      <c r="I853" s="1" t="s">
        <v>25</v>
      </c>
      <c r="J853" s="1" t="s">
        <v>51</v>
      </c>
      <c r="K853" s="1" t="s">
        <v>52</v>
      </c>
      <c r="L853" s="1" t="s">
        <v>1711</v>
      </c>
      <c r="M853" s="1">
        <v>0.39</v>
      </c>
      <c r="N853" s="1" t="s">
        <v>8</v>
      </c>
      <c r="O853" s="1" t="s">
        <v>29</v>
      </c>
      <c r="P853" s="1" t="s">
        <v>30</v>
      </c>
      <c r="Q853" s="1" t="s">
        <v>1712</v>
      </c>
      <c r="R853" s="1">
        <v>46321</v>
      </c>
      <c r="S853" s="2">
        <v>42082</v>
      </c>
      <c r="T853" s="2">
        <v>42082</v>
      </c>
      <c r="U853" s="1">
        <v>-45.816000000000003</v>
      </c>
      <c r="V853" s="1">
        <v>3</v>
      </c>
      <c r="W853" s="1">
        <v>70.819999999999993</v>
      </c>
      <c r="X853" s="1">
        <v>91310</v>
      </c>
      <c r="Y853" s="1">
        <v>24.82</v>
      </c>
      <c r="Z853" s="1" t="s">
        <v>32</v>
      </c>
    </row>
    <row r="854" spans="1:26" x14ac:dyDescent="0.25">
      <c r="A854" s="1">
        <v>2502</v>
      </c>
      <c r="B854" s="1" t="s">
        <v>1710</v>
      </c>
      <c r="C854" s="1" t="s">
        <v>14</v>
      </c>
      <c r="D854" s="1">
        <v>0</v>
      </c>
      <c r="E854" s="4">
        <v>12.28</v>
      </c>
      <c r="F854" s="4">
        <v>6.35</v>
      </c>
      <c r="G854" s="1" t="s">
        <v>66</v>
      </c>
      <c r="H854" s="1" t="s">
        <v>50</v>
      </c>
      <c r="I854" s="1" t="s">
        <v>25</v>
      </c>
      <c r="J854" s="1" t="s">
        <v>67</v>
      </c>
      <c r="K854" s="1" t="s">
        <v>52</v>
      </c>
      <c r="L854" s="1" t="s">
        <v>1713</v>
      </c>
      <c r="M854" s="1">
        <v>0.38</v>
      </c>
      <c r="N854" s="1" t="s">
        <v>8</v>
      </c>
      <c r="O854" s="1" t="s">
        <v>29</v>
      </c>
      <c r="P854" s="1" t="s">
        <v>30</v>
      </c>
      <c r="Q854" s="1" t="s">
        <v>1712</v>
      </c>
      <c r="R854" s="1">
        <v>46321</v>
      </c>
      <c r="S854" s="2">
        <v>42082</v>
      </c>
      <c r="T854" s="2">
        <v>42083</v>
      </c>
      <c r="U854" s="1">
        <v>30.63</v>
      </c>
      <c r="V854" s="1">
        <v>7</v>
      </c>
      <c r="W854" s="1">
        <v>90.44</v>
      </c>
      <c r="X854" s="1">
        <v>91310</v>
      </c>
      <c r="Y854" s="1">
        <v>12.28</v>
      </c>
      <c r="Z854" s="1" t="s">
        <v>32</v>
      </c>
    </row>
    <row r="855" spans="1:26" x14ac:dyDescent="0.25">
      <c r="A855" s="1">
        <v>2621</v>
      </c>
      <c r="B855" s="1" t="s">
        <v>1714</v>
      </c>
      <c r="C855" s="1" t="s">
        <v>14</v>
      </c>
      <c r="D855" s="1">
        <v>0.03</v>
      </c>
      <c r="E855" s="4">
        <v>40.97</v>
      </c>
      <c r="F855" s="4">
        <v>8.99</v>
      </c>
      <c r="G855" s="1" t="s">
        <v>66</v>
      </c>
      <c r="H855" s="1" t="s">
        <v>73</v>
      </c>
      <c r="I855" s="1" t="s">
        <v>25</v>
      </c>
      <c r="J855" s="1" t="s">
        <v>26</v>
      </c>
      <c r="K855" s="1" t="s">
        <v>19</v>
      </c>
      <c r="L855" s="1" t="s">
        <v>1715</v>
      </c>
      <c r="M855" s="1">
        <v>0.59</v>
      </c>
      <c r="N855" s="1" t="s">
        <v>8</v>
      </c>
      <c r="O855" s="1" t="s">
        <v>9</v>
      </c>
      <c r="P855" s="1" t="s">
        <v>380</v>
      </c>
      <c r="Q855" s="1" t="s">
        <v>1716</v>
      </c>
      <c r="R855" s="1">
        <v>37027</v>
      </c>
      <c r="S855" s="2">
        <v>42082</v>
      </c>
      <c r="T855" s="2">
        <v>42083</v>
      </c>
      <c r="U855" s="1">
        <v>-177.05799999999999</v>
      </c>
      <c r="V855" s="1">
        <v>5</v>
      </c>
      <c r="W855" s="1">
        <v>207.22</v>
      </c>
      <c r="X855" s="1">
        <v>88016</v>
      </c>
      <c r="Y855" s="1">
        <v>40.94</v>
      </c>
      <c r="Z855" s="1" t="s">
        <v>12</v>
      </c>
    </row>
    <row r="856" spans="1:26" x14ac:dyDescent="0.25">
      <c r="A856" s="1">
        <v>2840</v>
      </c>
      <c r="B856" s="1" t="s">
        <v>1717</v>
      </c>
      <c r="C856" s="1" t="s">
        <v>14</v>
      </c>
      <c r="D856" s="1">
        <v>0</v>
      </c>
      <c r="E856" s="4">
        <v>21.98</v>
      </c>
      <c r="F856" s="4">
        <v>2.87</v>
      </c>
      <c r="G856" s="1" t="s">
        <v>15</v>
      </c>
      <c r="H856" s="1" t="s">
        <v>73</v>
      </c>
      <c r="I856" s="1" t="s">
        <v>25</v>
      </c>
      <c r="J856" s="1" t="s">
        <v>26</v>
      </c>
      <c r="K856" s="1" t="s">
        <v>19</v>
      </c>
      <c r="L856" s="1" t="s">
        <v>1718</v>
      </c>
      <c r="M856" s="1">
        <v>0.55000000000000004</v>
      </c>
      <c r="N856" s="1" t="s">
        <v>8</v>
      </c>
      <c r="O856" s="1" t="s">
        <v>9</v>
      </c>
      <c r="P856" s="1" t="s">
        <v>103</v>
      </c>
      <c r="Q856" s="1" t="s">
        <v>1719</v>
      </c>
      <c r="R856" s="1">
        <v>33161</v>
      </c>
      <c r="S856" s="2">
        <v>42082</v>
      </c>
      <c r="T856" s="2">
        <v>42083</v>
      </c>
      <c r="U856" s="1">
        <v>21.096</v>
      </c>
      <c r="V856" s="1">
        <v>16</v>
      </c>
      <c r="W856" s="1">
        <v>360.03</v>
      </c>
      <c r="X856" s="1">
        <v>87884</v>
      </c>
      <c r="Y856" s="1">
        <v>21.98</v>
      </c>
      <c r="Z856" s="1" t="s">
        <v>12</v>
      </c>
    </row>
    <row r="857" spans="1:26" x14ac:dyDescent="0.25">
      <c r="A857" s="1">
        <v>2882</v>
      </c>
      <c r="B857" s="1" t="s">
        <v>651</v>
      </c>
      <c r="C857" s="1" t="s">
        <v>14</v>
      </c>
      <c r="D857" s="1">
        <v>7.0000000000000007E-2</v>
      </c>
      <c r="E857" s="4">
        <v>28.99</v>
      </c>
      <c r="F857" s="4">
        <v>8.59</v>
      </c>
      <c r="G857" s="1" t="s">
        <v>15</v>
      </c>
      <c r="H857" s="1" t="s">
        <v>16</v>
      </c>
      <c r="I857" s="1" t="s">
        <v>17</v>
      </c>
      <c r="J857" s="1" t="s">
        <v>115</v>
      </c>
      <c r="K857" s="1" t="s">
        <v>124</v>
      </c>
      <c r="L857" s="1" t="s">
        <v>1009</v>
      </c>
      <c r="M857" s="1">
        <v>0.56000000000000005</v>
      </c>
      <c r="N857" s="1" t="s">
        <v>8</v>
      </c>
      <c r="O857" s="1" t="s">
        <v>9</v>
      </c>
      <c r="P857" s="1" t="s">
        <v>76</v>
      </c>
      <c r="Q857" s="1" t="s">
        <v>653</v>
      </c>
      <c r="R857" s="1">
        <v>28206</v>
      </c>
      <c r="S857" s="2">
        <v>42082</v>
      </c>
      <c r="T857" s="2">
        <v>42082</v>
      </c>
      <c r="U857" s="1">
        <v>-16.063739999999999</v>
      </c>
      <c r="V857" s="1">
        <v>39</v>
      </c>
      <c r="W857" s="1">
        <v>936.8</v>
      </c>
      <c r="X857" s="1">
        <v>16676</v>
      </c>
      <c r="Y857" s="1">
        <v>28.919999999999998</v>
      </c>
      <c r="Z857" s="1" t="s">
        <v>12</v>
      </c>
    </row>
    <row r="858" spans="1:26" x14ac:dyDescent="0.25">
      <c r="A858" s="1">
        <v>2884</v>
      </c>
      <c r="B858" s="1" t="s">
        <v>1720</v>
      </c>
      <c r="C858" s="1" t="s">
        <v>14</v>
      </c>
      <c r="D858" s="1">
        <v>7.0000000000000007E-2</v>
      </c>
      <c r="E858" s="4">
        <v>28.99</v>
      </c>
      <c r="F858" s="4">
        <v>8.59</v>
      </c>
      <c r="G858" s="1" t="s">
        <v>15</v>
      </c>
      <c r="H858" s="1" t="s">
        <v>16</v>
      </c>
      <c r="I858" s="1" t="s">
        <v>17</v>
      </c>
      <c r="J858" s="1" t="s">
        <v>115</v>
      </c>
      <c r="K858" s="1" t="s">
        <v>124</v>
      </c>
      <c r="L858" s="1" t="s">
        <v>1009</v>
      </c>
      <c r="M858" s="1">
        <v>0.56000000000000005</v>
      </c>
      <c r="N858" s="1" t="s">
        <v>8</v>
      </c>
      <c r="O858" s="1" t="s">
        <v>90</v>
      </c>
      <c r="P858" s="1" t="s">
        <v>297</v>
      </c>
      <c r="Q858" s="1" t="s">
        <v>1721</v>
      </c>
      <c r="R858" s="1">
        <v>44039</v>
      </c>
      <c r="S858" s="2">
        <v>42082</v>
      </c>
      <c r="T858" s="2">
        <v>42082</v>
      </c>
      <c r="U858" s="1">
        <v>-12.077999999999999</v>
      </c>
      <c r="V858" s="1">
        <v>10</v>
      </c>
      <c r="W858" s="1">
        <v>240.21</v>
      </c>
      <c r="X858" s="1">
        <v>87631</v>
      </c>
      <c r="Y858" s="1">
        <v>28.919999999999998</v>
      </c>
      <c r="Z858" s="1" t="s">
        <v>93</v>
      </c>
    </row>
    <row r="859" spans="1:26" x14ac:dyDescent="0.25">
      <c r="A859" s="1">
        <v>3222</v>
      </c>
      <c r="B859" s="1" t="s">
        <v>1722</v>
      </c>
      <c r="C859" s="1" t="s">
        <v>14</v>
      </c>
      <c r="D859" s="1">
        <v>0.04</v>
      </c>
      <c r="E859" s="4">
        <v>39.479999999999997</v>
      </c>
      <c r="F859" s="4">
        <v>1.99</v>
      </c>
      <c r="G859" s="1" t="s">
        <v>66</v>
      </c>
      <c r="H859" s="1" t="s">
        <v>73</v>
      </c>
      <c r="I859" s="1" t="s">
        <v>17</v>
      </c>
      <c r="J859" s="1" t="s">
        <v>18</v>
      </c>
      <c r="K859" s="1" t="s">
        <v>19</v>
      </c>
      <c r="L859" s="1" t="s">
        <v>1237</v>
      </c>
      <c r="M859" s="1">
        <v>0.54</v>
      </c>
      <c r="N859" s="1" t="s">
        <v>8</v>
      </c>
      <c r="O859" s="1" t="s">
        <v>9</v>
      </c>
      <c r="P859" s="1" t="s">
        <v>103</v>
      </c>
      <c r="Q859" s="1" t="s">
        <v>1723</v>
      </c>
      <c r="R859" s="1">
        <v>32303</v>
      </c>
      <c r="S859" s="2">
        <v>42082</v>
      </c>
      <c r="T859" s="2">
        <v>42082</v>
      </c>
      <c r="U859" s="1">
        <v>-1535.4864</v>
      </c>
      <c r="V859" s="1">
        <v>8</v>
      </c>
      <c r="W859" s="1">
        <v>332.16</v>
      </c>
      <c r="X859" s="1">
        <v>90814</v>
      </c>
      <c r="Y859" s="1">
        <v>39.44</v>
      </c>
      <c r="Z859" s="1" t="s">
        <v>12</v>
      </c>
    </row>
    <row r="860" spans="1:26" x14ac:dyDescent="0.25">
      <c r="A860" s="1">
        <v>3222</v>
      </c>
      <c r="B860" s="1" t="s">
        <v>1722</v>
      </c>
      <c r="C860" s="1" t="s">
        <v>14</v>
      </c>
      <c r="D860" s="1">
        <v>0</v>
      </c>
      <c r="E860" s="4">
        <v>8.1199999999999992</v>
      </c>
      <c r="F860" s="4">
        <v>2.83</v>
      </c>
      <c r="G860" s="1" t="s">
        <v>15</v>
      </c>
      <c r="H860" s="1" t="s">
        <v>73</v>
      </c>
      <c r="I860" s="1" t="s">
        <v>17</v>
      </c>
      <c r="J860" s="1" t="s">
        <v>18</v>
      </c>
      <c r="K860" s="1" t="s">
        <v>19</v>
      </c>
      <c r="L860" s="1" t="s">
        <v>1678</v>
      </c>
      <c r="M860" s="1">
        <v>0.77</v>
      </c>
      <c r="N860" s="1" t="s">
        <v>8</v>
      </c>
      <c r="O860" s="1" t="s">
        <v>9</v>
      </c>
      <c r="P860" s="1" t="s">
        <v>103</v>
      </c>
      <c r="Q860" s="1" t="s">
        <v>1723</v>
      </c>
      <c r="R860" s="1">
        <v>32303</v>
      </c>
      <c r="S860" s="2">
        <v>42082</v>
      </c>
      <c r="T860" s="2">
        <v>42083</v>
      </c>
      <c r="U860" s="1">
        <v>-159.32</v>
      </c>
      <c r="V860" s="1">
        <v>17</v>
      </c>
      <c r="W860" s="1">
        <v>147.62</v>
      </c>
      <c r="X860" s="1">
        <v>90814</v>
      </c>
      <c r="Y860" s="1">
        <v>8.1199999999999992</v>
      </c>
      <c r="Z860" s="1" t="s">
        <v>12</v>
      </c>
    </row>
    <row r="861" spans="1:26" x14ac:dyDescent="0.25">
      <c r="A861" s="1">
        <v>1852</v>
      </c>
      <c r="B861" s="1" t="s">
        <v>1724</v>
      </c>
      <c r="C861" s="1" t="s">
        <v>49</v>
      </c>
      <c r="D861" s="1">
        <v>0.06</v>
      </c>
      <c r="E861" s="4">
        <v>6.48</v>
      </c>
      <c r="F861" s="4">
        <v>5.14</v>
      </c>
      <c r="G861" s="1" t="s">
        <v>66</v>
      </c>
      <c r="H861" s="1" t="s">
        <v>50</v>
      </c>
      <c r="I861" s="1" t="s">
        <v>25</v>
      </c>
      <c r="J861" s="1" t="s">
        <v>67</v>
      </c>
      <c r="K861" s="1" t="s">
        <v>52</v>
      </c>
      <c r="L861" s="1" t="s">
        <v>1725</v>
      </c>
      <c r="M861" s="1">
        <v>0.37</v>
      </c>
      <c r="N861" s="1" t="s">
        <v>8</v>
      </c>
      <c r="O861" s="1" t="s">
        <v>37</v>
      </c>
      <c r="P861" s="1" t="s">
        <v>69</v>
      </c>
      <c r="Q861" s="1" t="s">
        <v>1726</v>
      </c>
      <c r="R861" s="1">
        <v>92008</v>
      </c>
      <c r="S861" s="2">
        <v>42082</v>
      </c>
      <c r="T861" s="2">
        <v>42084</v>
      </c>
      <c r="U861" s="1">
        <v>-28.45</v>
      </c>
      <c r="V861" s="1">
        <v>10</v>
      </c>
      <c r="W861" s="1">
        <v>68.34</v>
      </c>
      <c r="X861" s="1">
        <v>86847</v>
      </c>
      <c r="Y861" s="1">
        <v>6.4200000000000008</v>
      </c>
      <c r="Z861" s="1" t="s">
        <v>40</v>
      </c>
    </row>
    <row r="862" spans="1:26" x14ac:dyDescent="0.25">
      <c r="A862" s="1">
        <v>1854</v>
      </c>
      <c r="B862" s="1" t="s">
        <v>1727</v>
      </c>
      <c r="C862" s="1" t="s">
        <v>49</v>
      </c>
      <c r="D862" s="1">
        <v>0.02</v>
      </c>
      <c r="E862" s="4">
        <v>30.73</v>
      </c>
      <c r="F862" s="4">
        <v>4</v>
      </c>
      <c r="G862" s="1" t="s">
        <v>15</v>
      </c>
      <c r="H862" s="1" t="s">
        <v>50</v>
      </c>
      <c r="I862" s="1" t="s">
        <v>17</v>
      </c>
      <c r="J862" s="1" t="s">
        <v>18</v>
      </c>
      <c r="K862" s="1" t="s">
        <v>52</v>
      </c>
      <c r="L862" s="1" t="s">
        <v>654</v>
      </c>
      <c r="M862" s="1">
        <v>0.75</v>
      </c>
      <c r="N862" s="1" t="s">
        <v>8</v>
      </c>
      <c r="O862" s="1" t="s">
        <v>90</v>
      </c>
      <c r="P862" s="1" t="s">
        <v>228</v>
      </c>
      <c r="Q862" s="1" t="s">
        <v>1728</v>
      </c>
      <c r="R862" s="1">
        <v>6478</v>
      </c>
      <c r="S862" s="2">
        <v>42082</v>
      </c>
      <c r="T862" s="2">
        <v>42085</v>
      </c>
      <c r="U862" s="1">
        <v>72.78</v>
      </c>
      <c r="V862" s="1">
        <v>16</v>
      </c>
      <c r="W862" s="1">
        <v>522.22</v>
      </c>
      <c r="X862" s="1">
        <v>86847</v>
      </c>
      <c r="Y862" s="1">
        <v>30.71</v>
      </c>
      <c r="Z862" s="1" t="s">
        <v>93</v>
      </c>
    </row>
    <row r="863" spans="1:26" x14ac:dyDescent="0.25">
      <c r="A863" s="1">
        <v>2639</v>
      </c>
      <c r="B863" s="1" t="s">
        <v>1729</v>
      </c>
      <c r="C863" s="1" t="s">
        <v>49</v>
      </c>
      <c r="D863" s="1">
        <v>0.05</v>
      </c>
      <c r="E863" s="4">
        <v>4.9800000000000004</v>
      </c>
      <c r="F863" s="4">
        <v>0.49</v>
      </c>
      <c r="G863" s="1" t="s">
        <v>15</v>
      </c>
      <c r="H863" s="1" t="s">
        <v>16</v>
      </c>
      <c r="I863" s="1" t="s">
        <v>25</v>
      </c>
      <c r="J863" s="1" t="s">
        <v>132</v>
      </c>
      <c r="K863" s="1" t="s">
        <v>52</v>
      </c>
      <c r="L863" s="1" t="s">
        <v>1083</v>
      </c>
      <c r="M863" s="1">
        <v>0.39</v>
      </c>
      <c r="N863" s="1" t="s">
        <v>8</v>
      </c>
      <c r="O863" s="1" t="s">
        <v>37</v>
      </c>
      <c r="P863" s="1" t="s">
        <v>620</v>
      </c>
      <c r="Q863" s="1" t="s">
        <v>175</v>
      </c>
      <c r="R863" s="1">
        <v>88201</v>
      </c>
      <c r="S863" s="2">
        <v>42082</v>
      </c>
      <c r="T863" s="2">
        <v>42082</v>
      </c>
      <c r="U863" s="1">
        <v>3.84</v>
      </c>
      <c r="V863" s="1">
        <v>3</v>
      </c>
      <c r="W863" s="1">
        <v>14.2</v>
      </c>
      <c r="X863" s="1">
        <v>90952</v>
      </c>
      <c r="Y863" s="1">
        <v>4.9300000000000006</v>
      </c>
      <c r="Z863" s="1" t="s">
        <v>40</v>
      </c>
    </row>
    <row r="864" spans="1:26" x14ac:dyDescent="0.25">
      <c r="A864" s="1">
        <v>3105</v>
      </c>
      <c r="B864" s="1" t="s">
        <v>1730</v>
      </c>
      <c r="C864" s="1" t="s">
        <v>1</v>
      </c>
      <c r="D864" s="1">
        <v>0.04</v>
      </c>
      <c r="E864" s="4">
        <v>3.08</v>
      </c>
      <c r="F864" s="4">
        <v>0.99</v>
      </c>
      <c r="G864" s="1" t="s">
        <v>15</v>
      </c>
      <c r="H864" s="1" t="s">
        <v>50</v>
      </c>
      <c r="I864" s="1" t="s">
        <v>25</v>
      </c>
      <c r="J864" s="1" t="s">
        <v>132</v>
      </c>
      <c r="K864" s="1" t="s">
        <v>52</v>
      </c>
      <c r="L864" s="1" t="s">
        <v>638</v>
      </c>
      <c r="M864" s="1">
        <v>0.37</v>
      </c>
      <c r="N864" s="1" t="s">
        <v>8</v>
      </c>
      <c r="O864" s="1" t="s">
        <v>9</v>
      </c>
      <c r="P864" s="1" t="s">
        <v>368</v>
      </c>
      <c r="Q864" s="1" t="s">
        <v>929</v>
      </c>
      <c r="R864" s="1">
        <v>42071</v>
      </c>
      <c r="S864" s="2">
        <v>42083</v>
      </c>
      <c r="T864" s="2">
        <v>42084</v>
      </c>
      <c r="U864" s="1">
        <v>13.8</v>
      </c>
      <c r="V864" s="1">
        <v>19</v>
      </c>
      <c r="W864" s="1">
        <v>60.01</v>
      </c>
      <c r="X864" s="1">
        <v>86327</v>
      </c>
      <c r="Y864" s="1">
        <v>3.04</v>
      </c>
      <c r="Z864" s="1" t="s">
        <v>12</v>
      </c>
    </row>
    <row r="865" spans="1:26" x14ac:dyDescent="0.25">
      <c r="A865" s="1">
        <v>3105</v>
      </c>
      <c r="B865" s="1" t="s">
        <v>1730</v>
      </c>
      <c r="C865" s="1" t="s">
        <v>1</v>
      </c>
      <c r="D865" s="1">
        <v>0.02</v>
      </c>
      <c r="E865" s="4">
        <v>6.48</v>
      </c>
      <c r="F865" s="4">
        <v>5.9</v>
      </c>
      <c r="G865" s="1" t="s">
        <v>15</v>
      </c>
      <c r="H865" s="1" t="s">
        <v>50</v>
      </c>
      <c r="I865" s="1" t="s">
        <v>25</v>
      </c>
      <c r="J865" s="1" t="s">
        <v>67</v>
      </c>
      <c r="K865" s="1" t="s">
        <v>52</v>
      </c>
      <c r="L865" s="1" t="s">
        <v>1731</v>
      </c>
      <c r="M865" s="1">
        <v>0.37</v>
      </c>
      <c r="N865" s="1" t="s">
        <v>8</v>
      </c>
      <c r="O865" s="1" t="s">
        <v>9</v>
      </c>
      <c r="P865" s="1" t="s">
        <v>368</v>
      </c>
      <c r="Q865" s="1" t="s">
        <v>929</v>
      </c>
      <c r="R865" s="1">
        <v>42071</v>
      </c>
      <c r="S865" s="2">
        <v>42083</v>
      </c>
      <c r="T865" s="2">
        <v>42084</v>
      </c>
      <c r="U865" s="1">
        <v>4.3920000000000003</v>
      </c>
      <c r="V865" s="1">
        <v>13</v>
      </c>
      <c r="W865" s="1">
        <v>90.98</v>
      </c>
      <c r="X865" s="1">
        <v>86327</v>
      </c>
      <c r="Y865" s="1">
        <v>6.4600000000000009</v>
      </c>
      <c r="Z865" s="1" t="s">
        <v>12</v>
      </c>
    </row>
    <row r="866" spans="1:26" x14ac:dyDescent="0.25">
      <c r="A866" s="1">
        <v>3105</v>
      </c>
      <c r="B866" s="1" t="s">
        <v>1730</v>
      </c>
      <c r="C866" s="1" t="s">
        <v>1</v>
      </c>
      <c r="D866" s="1">
        <v>0.04</v>
      </c>
      <c r="E866" s="4">
        <v>125.99</v>
      </c>
      <c r="F866" s="4">
        <v>4.2</v>
      </c>
      <c r="G866" s="1" t="s">
        <v>15</v>
      </c>
      <c r="H866" s="1" t="s">
        <v>50</v>
      </c>
      <c r="I866" s="1" t="s">
        <v>17</v>
      </c>
      <c r="J866" s="1" t="s">
        <v>115</v>
      </c>
      <c r="K866" s="1" t="s">
        <v>52</v>
      </c>
      <c r="L866" s="1" t="s">
        <v>1406</v>
      </c>
      <c r="M866" s="1">
        <v>0.59</v>
      </c>
      <c r="N866" s="1" t="s">
        <v>8</v>
      </c>
      <c r="O866" s="1" t="s">
        <v>9</v>
      </c>
      <c r="P866" s="1" t="s">
        <v>368</v>
      </c>
      <c r="Q866" s="1" t="s">
        <v>929</v>
      </c>
      <c r="R866" s="1">
        <v>42071</v>
      </c>
      <c r="S866" s="2">
        <v>42083</v>
      </c>
      <c r="T866" s="2">
        <v>42085</v>
      </c>
      <c r="U866" s="1">
        <v>-236.25</v>
      </c>
      <c r="V866" s="1">
        <v>12</v>
      </c>
      <c r="W866" s="1">
        <v>1270.7</v>
      </c>
      <c r="X866" s="1">
        <v>86327</v>
      </c>
      <c r="Y866" s="1">
        <v>125.94999999999999</v>
      </c>
      <c r="Z866" s="1" t="s">
        <v>12</v>
      </c>
    </row>
    <row r="867" spans="1:26" x14ac:dyDescent="0.25">
      <c r="A867" s="1">
        <v>3106</v>
      </c>
      <c r="B867" s="1" t="s">
        <v>1732</v>
      </c>
      <c r="C867" s="1" t="s">
        <v>1</v>
      </c>
      <c r="D867" s="1">
        <v>0.04</v>
      </c>
      <c r="E867" s="4">
        <v>3.08</v>
      </c>
      <c r="F867" s="4">
        <v>0.99</v>
      </c>
      <c r="G867" s="1" t="s">
        <v>15</v>
      </c>
      <c r="H867" s="1" t="s">
        <v>50</v>
      </c>
      <c r="I867" s="1" t="s">
        <v>25</v>
      </c>
      <c r="J867" s="1" t="s">
        <v>132</v>
      </c>
      <c r="K867" s="1" t="s">
        <v>52</v>
      </c>
      <c r="L867" s="1" t="s">
        <v>638</v>
      </c>
      <c r="M867" s="1">
        <v>0.37</v>
      </c>
      <c r="N867" s="1" t="s">
        <v>8</v>
      </c>
      <c r="O867" s="1" t="s">
        <v>29</v>
      </c>
      <c r="P867" s="1" t="s">
        <v>167</v>
      </c>
      <c r="Q867" s="1" t="s">
        <v>1733</v>
      </c>
      <c r="R867" s="1">
        <v>77041</v>
      </c>
      <c r="S867" s="2">
        <v>42083</v>
      </c>
      <c r="T867" s="2">
        <v>42084</v>
      </c>
      <c r="U867" s="1">
        <v>36.020000000000003</v>
      </c>
      <c r="V867" s="1">
        <v>75</v>
      </c>
      <c r="W867" s="1">
        <v>236.87</v>
      </c>
      <c r="X867" s="1">
        <v>548</v>
      </c>
      <c r="Y867" s="1">
        <v>3.04</v>
      </c>
      <c r="Z867" s="1" t="s">
        <v>32</v>
      </c>
    </row>
    <row r="868" spans="1:26" x14ac:dyDescent="0.25">
      <c r="A868" s="1">
        <v>3106</v>
      </c>
      <c r="B868" s="1" t="s">
        <v>1732</v>
      </c>
      <c r="C868" s="1" t="s">
        <v>1</v>
      </c>
      <c r="D868" s="1">
        <v>0.02</v>
      </c>
      <c r="E868" s="4">
        <v>6.48</v>
      </c>
      <c r="F868" s="4">
        <v>5.9</v>
      </c>
      <c r="G868" s="1" t="s">
        <v>15</v>
      </c>
      <c r="H868" s="1" t="s">
        <v>50</v>
      </c>
      <c r="I868" s="1" t="s">
        <v>25</v>
      </c>
      <c r="J868" s="1" t="s">
        <v>67</v>
      </c>
      <c r="K868" s="1" t="s">
        <v>52</v>
      </c>
      <c r="L868" s="1" t="s">
        <v>1731</v>
      </c>
      <c r="M868" s="1">
        <v>0.37</v>
      </c>
      <c r="N868" s="1" t="s">
        <v>8</v>
      </c>
      <c r="O868" s="1" t="s">
        <v>29</v>
      </c>
      <c r="P868" s="1" t="s">
        <v>167</v>
      </c>
      <c r="Q868" s="1" t="s">
        <v>1733</v>
      </c>
      <c r="R868" s="1">
        <v>77041</v>
      </c>
      <c r="S868" s="2">
        <v>42083</v>
      </c>
      <c r="T868" s="2">
        <v>42084</v>
      </c>
      <c r="U868" s="1">
        <v>-50.64</v>
      </c>
      <c r="V868" s="1">
        <v>53</v>
      </c>
      <c r="W868" s="1">
        <v>370.91</v>
      </c>
      <c r="X868" s="1">
        <v>548</v>
      </c>
      <c r="Y868" s="1">
        <v>6.4600000000000009</v>
      </c>
      <c r="Z868" s="1" t="s">
        <v>32</v>
      </c>
    </row>
    <row r="869" spans="1:26" x14ac:dyDescent="0.25">
      <c r="A869" s="1">
        <v>3106</v>
      </c>
      <c r="B869" s="1" t="s">
        <v>1732</v>
      </c>
      <c r="C869" s="1" t="s">
        <v>1</v>
      </c>
      <c r="D869" s="1">
        <v>0.04</v>
      </c>
      <c r="E869" s="4">
        <v>125.99</v>
      </c>
      <c r="F869" s="4">
        <v>4.2</v>
      </c>
      <c r="G869" s="1" t="s">
        <v>15</v>
      </c>
      <c r="H869" s="1" t="s">
        <v>50</v>
      </c>
      <c r="I869" s="1" t="s">
        <v>17</v>
      </c>
      <c r="J869" s="1" t="s">
        <v>115</v>
      </c>
      <c r="K869" s="1" t="s">
        <v>52</v>
      </c>
      <c r="L869" s="1" t="s">
        <v>1406</v>
      </c>
      <c r="M869" s="1">
        <v>0.59</v>
      </c>
      <c r="N869" s="1" t="s">
        <v>8</v>
      </c>
      <c r="O869" s="1" t="s">
        <v>29</v>
      </c>
      <c r="P869" s="1" t="s">
        <v>167</v>
      </c>
      <c r="Q869" s="1" t="s">
        <v>1733</v>
      </c>
      <c r="R869" s="1">
        <v>77041</v>
      </c>
      <c r="S869" s="2">
        <v>42083</v>
      </c>
      <c r="T869" s="2">
        <v>42085</v>
      </c>
      <c r="U869" s="1">
        <v>510.48899999999998</v>
      </c>
      <c r="V869" s="1">
        <v>47</v>
      </c>
      <c r="W869" s="1">
        <v>4976.92</v>
      </c>
      <c r="X869" s="1">
        <v>548</v>
      </c>
      <c r="Y869" s="1">
        <v>125.94999999999999</v>
      </c>
      <c r="Z869" s="1" t="s">
        <v>32</v>
      </c>
    </row>
    <row r="870" spans="1:26" x14ac:dyDescent="0.25">
      <c r="A870" s="1">
        <v>637</v>
      </c>
      <c r="B870" s="1" t="s">
        <v>1734</v>
      </c>
      <c r="C870" s="1" t="s">
        <v>24</v>
      </c>
      <c r="D870" s="1">
        <v>0.06</v>
      </c>
      <c r="E870" s="4">
        <v>160.97999999999999</v>
      </c>
      <c r="F870" s="4">
        <v>35.020000000000003</v>
      </c>
      <c r="G870" s="1" t="s">
        <v>2</v>
      </c>
      <c r="H870" s="1" t="s">
        <v>16</v>
      </c>
      <c r="I870" s="1" t="s">
        <v>4</v>
      </c>
      <c r="J870" s="1" t="s">
        <v>97</v>
      </c>
      <c r="K870" s="1" t="s">
        <v>6</v>
      </c>
      <c r="L870" s="1" t="s">
        <v>1735</v>
      </c>
      <c r="M870" s="1">
        <v>0.72</v>
      </c>
      <c r="N870" s="1" t="s">
        <v>8</v>
      </c>
      <c r="O870" s="1" t="s">
        <v>37</v>
      </c>
      <c r="P870" s="1" t="s">
        <v>69</v>
      </c>
      <c r="Q870" s="1" t="s">
        <v>1736</v>
      </c>
      <c r="R870" s="1">
        <v>95051</v>
      </c>
      <c r="S870" s="2">
        <v>42083</v>
      </c>
      <c r="T870" s="2">
        <v>42087</v>
      </c>
      <c r="U870" s="1">
        <v>-229.68</v>
      </c>
      <c r="V870" s="1">
        <v>8</v>
      </c>
      <c r="W870" s="1">
        <v>1232.01</v>
      </c>
      <c r="X870" s="1">
        <v>87953</v>
      </c>
      <c r="Y870" s="1">
        <v>160.91999999999999</v>
      </c>
      <c r="Z870" s="1" t="s">
        <v>40</v>
      </c>
    </row>
    <row r="871" spans="1:26" x14ac:dyDescent="0.25">
      <c r="A871" s="1">
        <v>640</v>
      </c>
      <c r="B871" s="1" t="s">
        <v>1165</v>
      </c>
      <c r="C871" s="1" t="s">
        <v>24</v>
      </c>
      <c r="D871" s="1">
        <v>0.06</v>
      </c>
      <c r="E871" s="4">
        <v>160.97999999999999</v>
      </c>
      <c r="F871" s="4">
        <v>35.020000000000003</v>
      </c>
      <c r="G871" s="1" t="s">
        <v>2</v>
      </c>
      <c r="H871" s="1" t="s">
        <v>16</v>
      </c>
      <c r="I871" s="1" t="s">
        <v>4</v>
      </c>
      <c r="J871" s="1" t="s">
        <v>97</v>
      </c>
      <c r="K871" s="1" t="s">
        <v>6</v>
      </c>
      <c r="L871" s="1" t="s">
        <v>1735</v>
      </c>
      <c r="M871" s="1">
        <v>0.72</v>
      </c>
      <c r="N871" s="1" t="s">
        <v>8</v>
      </c>
      <c r="O871" s="1" t="s">
        <v>37</v>
      </c>
      <c r="P871" s="1" t="s">
        <v>45</v>
      </c>
      <c r="Q871" s="1" t="s">
        <v>122</v>
      </c>
      <c r="R871" s="1">
        <v>98119</v>
      </c>
      <c r="S871" s="2">
        <v>42083</v>
      </c>
      <c r="T871" s="2">
        <v>42087</v>
      </c>
      <c r="U871" s="1">
        <v>-229.68</v>
      </c>
      <c r="V871" s="1">
        <v>30</v>
      </c>
      <c r="W871" s="1">
        <v>4620.05</v>
      </c>
      <c r="X871" s="1">
        <v>11077</v>
      </c>
      <c r="Y871" s="1">
        <v>160.91999999999999</v>
      </c>
      <c r="Z871" s="1" t="s">
        <v>40</v>
      </c>
    </row>
    <row r="872" spans="1:26" x14ac:dyDescent="0.25">
      <c r="A872" s="1">
        <v>314</v>
      </c>
      <c r="B872" s="1" t="s">
        <v>1737</v>
      </c>
      <c r="C872" s="1" t="s">
        <v>96</v>
      </c>
      <c r="D872" s="1">
        <v>0.04</v>
      </c>
      <c r="E872" s="4">
        <v>1637.53</v>
      </c>
      <c r="F872" s="4">
        <v>24.49</v>
      </c>
      <c r="G872" s="1" t="s">
        <v>15</v>
      </c>
      <c r="H872" s="1" t="s">
        <v>73</v>
      </c>
      <c r="I872" s="1" t="s">
        <v>25</v>
      </c>
      <c r="J872" s="1" t="s">
        <v>548</v>
      </c>
      <c r="K872" s="1" t="s">
        <v>124</v>
      </c>
      <c r="L872" s="1" t="s">
        <v>1738</v>
      </c>
      <c r="M872" s="1">
        <v>0.81</v>
      </c>
      <c r="N872" s="1" t="s">
        <v>8</v>
      </c>
      <c r="O872" s="1" t="s">
        <v>29</v>
      </c>
      <c r="P872" s="1" t="s">
        <v>82</v>
      </c>
      <c r="Q872" s="1" t="s">
        <v>1739</v>
      </c>
      <c r="R872" s="1">
        <v>60130</v>
      </c>
      <c r="S872" s="2">
        <v>42083</v>
      </c>
      <c r="T872" s="2">
        <v>42085</v>
      </c>
      <c r="U872" s="1">
        <v>-1759.58</v>
      </c>
      <c r="V872" s="1">
        <v>2</v>
      </c>
      <c r="W872" s="1">
        <v>3206.94</v>
      </c>
      <c r="X872" s="1">
        <v>89166</v>
      </c>
      <c r="Y872" s="1">
        <v>1637.49</v>
      </c>
      <c r="Z872" s="1" t="s">
        <v>32</v>
      </c>
    </row>
    <row r="873" spans="1:26" x14ac:dyDescent="0.25">
      <c r="A873" s="1">
        <v>315</v>
      </c>
      <c r="B873" s="1" t="s">
        <v>1740</v>
      </c>
      <c r="C873" s="1" t="s">
        <v>96</v>
      </c>
      <c r="D873" s="1">
        <v>0.01</v>
      </c>
      <c r="E873" s="4">
        <v>19.98</v>
      </c>
      <c r="F873" s="4">
        <v>4</v>
      </c>
      <c r="G873" s="1" t="s">
        <v>15</v>
      </c>
      <c r="H873" s="1" t="s">
        <v>73</v>
      </c>
      <c r="I873" s="1" t="s">
        <v>17</v>
      </c>
      <c r="J873" s="1" t="s">
        <v>18</v>
      </c>
      <c r="K873" s="1" t="s">
        <v>52</v>
      </c>
      <c r="L873" s="1" t="s">
        <v>1741</v>
      </c>
      <c r="M873" s="1">
        <v>0.68</v>
      </c>
      <c r="N873" s="1" t="s">
        <v>8</v>
      </c>
      <c r="O873" s="1" t="s">
        <v>90</v>
      </c>
      <c r="P873" s="1" t="s">
        <v>383</v>
      </c>
      <c r="Q873" s="1" t="s">
        <v>1742</v>
      </c>
      <c r="R873" s="1">
        <v>1007</v>
      </c>
      <c r="S873" s="2">
        <v>42083</v>
      </c>
      <c r="T873" s="2">
        <v>42083</v>
      </c>
      <c r="U873" s="1">
        <v>-72.23</v>
      </c>
      <c r="V873" s="1">
        <v>2</v>
      </c>
      <c r="W873" s="1">
        <v>43.08</v>
      </c>
      <c r="X873" s="1">
        <v>89166</v>
      </c>
      <c r="Y873" s="1">
        <v>19.97</v>
      </c>
      <c r="Z873" s="1" t="s">
        <v>93</v>
      </c>
    </row>
    <row r="874" spans="1:26" x14ac:dyDescent="0.25">
      <c r="A874" s="1">
        <v>669</v>
      </c>
      <c r="B874" s="1" t="s">
        <v>1743</v>
      </c>
      <c r="C874" s="1" t="s">
        <v>96</v>
      </c>
      <c r="D874" s="1">
        <v>0.09</v>
      </c>
      <c r="E874" s="4">
        <v>2.89</v>
      </c>
      <c r="F874" s="4">
        <v>0.5</v>
      </c>
      <c r="G874" s="1" t="s">
        <v>15</v>
      </c>
      <c r="H874" s="1" t="s">
        <v>50</v>
      </c>
      <c r="I874" s="1" t="s">
        <v>25</v>
      </c>
      <c r="J874" s="1" t="s">
        <v>132</v>
      </c>
      <c r="K874" s="1" t="s">
        <v>52</v>
      </c>
      <c r="L874" s="1" t="s">
        <v>709</v>
      </c>
      <c r="M874" s="1">
        <v>0.38</v>
      </c>
      <c r="N874" s="1" t="s">
        <v>8</v>
      </c>
      <c r="O874" s="1" t="s">
        <v>29</v>
      </c>
      <c r="P874" s="1" t="s">
        <v>193</v>
      </c>
      <c r="Q874" s="1" t="s">
        <v>1744</v>
      </c>
      <c r="R874" s="1">
        <v>52501</v>
      </c>
      <c r="S874" s="2">
        <v>42083</v>
      </c>
      <c r="T874" s="2">
        <v>42085</v>
      </c>
      <c r="U874" s="1">
        <v>40.482300000000002</v>
      </c>
      <c r="V874" s="1">
        <v>22</v>
      </c>
      <c r="W874" s="1">
        <v>58.67</v>
      </c>
      <c r="X874" s="1">
        <v>88475</v>
      </c>
      <c r="Y874" s="1">
        <v>2.8000000000000003</v>
      </c>
      <c r="Z874" s="1" t="s">
        <v>32</v>
      </c>
    </row>
    <row r="875" spans="1:26" x14ac:dyDescent="0.25">
      <c r="A875" s="1">
        <v>669</v>
      </c>
      <c r="B875" s="1" t="s">
        <v>1743</v>
      </c>
      <c r="C875" s="1" t="s">
        <v>96</v>
      </c>
      <c r="D875" s="1">
        <v>0.02</v>
      </c>
      <c r="E875" s="4">
        <v>48.91</v>
      </c>
      <c r="F875" s="4">
        <v>5.81</v>
      </c>
      <c r="G875" s="1" t="s">
        <v>15</v>
      </c>
      <c r="H875" s="1" t="s">
        <v>50</v>
      </c>
      <c r="I875" s="1" t="s">
        <v>25</v>
      </c>
      <c r="J875" s="1" t="s">
        <v>67</v>
      </c>
      <c r="K875" s="1" t="s">
        <v>52</v>
      </c>
      <c r="L875" s="1" t="s">
        <v>1745</v>
      </c>
      <c r="M875" s="1">
        <v>0.38</v>
      </c>
      <c r="N875" s="1" t="s">
        <v>8</v>
      </c>
      <c r="O875" s="1" t="s">
        <v>29</v>
      </c>
      <c r="P875" s="1" t="s">
        <v>193</v>
      </c>
      <c r="Q875" s="1" t="s">
        <v>1744</v>
      </c>
      <c r="R875" s="1">
        <v>52501</v>
      </c>
      <c r="S875" s="2">
        <v>42083</v>
      </c>
      <c r="T875" s="2">
        <v>42084</v>
      </c>
      <c r="U875" s="1">
        <v>32.86</v>
      </c>
      <c r="V875" s="1">
        <v>2</v>
      </c>
      <c r="W875" s="1">
        <v>101.06</v>
      </c>
      <c r="X875" s="1">
        <v>88475</v>
      </c>
      <c r="Y875" s="1">
        <v>48.889999999999993</v>
      </c>
      <c r="Z875" s="1" t="s">
        <v>32</v>
      </c>
    </row>
    <row r="876" spans="1:26" x14ac:dyDescent="0.25">
      <c r="A876" s="1">
        <v>1679</v>
      </c>
      <c r="B876" s="1" t="s">
        <v>1746</v>
      </c>
      <c r="C876" s="1" t="s">
        <v>96</v>
      </c>
      <c r="D876" s="1">
        <v>7.0000000000000007E-2</v>
      </c>
      <c r="E876" s="4">
        <v>13.73</v>
      </c>
      <c r="F876" s="4">
        <v>6.85</v>
      </c>
      <c r="G876" s="1" t="s">
        <v>15</v>
      </c>
      <c r="H876" s="1" t="s">
        <v>16</v>
      </c>
      <c r="I876" s="1" t="s">
        <v>4</v>
      </c>
      <c r="J876" s="1" t="s">
        <v>106</v>
      </c>
      <c r="K876" s="1" t="s">
        <v>27</v>
      </c>
      <c r="L876" s="1" t="s">
        <v>1747</v>
      </c>
      <c r="M876" s="1">
        <v>0.54</v>
      </c>
      <c r="N876" s="1" t="s">
        <v>8</v>
      </c>
      <c r="O876" s="1" t="s">
        <v>90</v>
      </c>
      <c r="P876" s="1" t="s">
        <v>297</v>
      </c>
      <c r="Q876" s="1" t="s">
        <v>1748</v>
      </c>
      <c r="R876" s="1">
        <v>45324</v>
      </c>
      <c r="S876" s="2">
        <v>42083</v>
      </c>
      <c r="T876" s="2">
        <v>42084</v>
      </c>
      <c r="U876" s="1">
        <v>-22.72</v>
      </c>
      <c r="V876" s="1">
        <v>21</v>
      </c>
      <c r="W876" s="1">
        <v>276.64</v>
      </c>
      <c r="X876" s="1">
        <v>86646</v>
      </c>
      <c r="Y876" s="1">
        <v>13.66</v>
      </c>
      <c r="Z876" s="1" t="s">
        <v>93</v>
      </c>
    </row>
    <row r="877" spans="1:26" x14ac:dyDescent="0.25">
      <c r="A877" s="1">
        <v>2794</v>
      </c>
      <c r="B877" s="1" t="s">
        <v>1749</v>
      </c>
      <c r="C877" s="1" t="s">
        <v>96</v>
      </c>
      <c r="D877" s="1">
        <v>0.06</v>
      </c>
      <c r="E877" s="4">
        <v>2.61</v>
      </c>
      <c r="F877" s="4">
        <v>0.5</v>
      </c>
      <c r="G877" s="1" t="s">
        <v>15</v>
      </c>
      <c r="H877" s="1" t="s">
        <v>73</v>
      </c>
      <c r="I877" s="1" t="s">
        <v>25</v>
      </c>
      <c r="J877" s="1" t="s">
        <v>132</v>
      </c>
      <c r="K877" s="1" t="s">
        <v>52</v>
      </c>
      <c r="L877" s="1" t="s">
        <v>1549</v>
      </c>
      <c r="M877" s="1">
        <v>0.39</v>
      </c>
      <c r="N877" s="1" t="s">
        <v>8</v>
      </c>
      <c r="O877" s="1" t="s">
        <v>29</v>
      </c>
      <c r="P877" s="1" t="s">
        <v>193</v>
      </c>
      <c r="Q877" s="1" t="s">
        <v>1750</v>
      </c>
      <c r="R877" s="1">
        <v>50158</v>
      </c>
      <c r="S877" s="2">
        <v>42083</v>
      </c>
      <c r="T877" s="2">
        <v>42085</v>
      </c>
      <c r="U877" s="1">
        <v>3.5949</v>
      </c>
      <c r="V877" s="1">
        <v>2</v>
      </c>
      <c r="W877" s="1">
        <v>5.21</v>
      </c>
      <c r="X877" s="1">
        <v>87554</v>
      </c>
      <c r="Y877" s="1">
        <v>2.5499999999999998</v>
      </c>
      <c r="Z877" s="1" t="s">
        <v>32</v>
      </c>
    </row>
    <row r="878" spans="1:26" x14ac:dyDescent="0.25">
      <c r="A878" s="1">
        <v>3360</v>
      </c>
      <c r="B878" s="1" t="s">
        <v>1751</v>
      </c>
      <c r="C878" s="1" t="s">
        <v>49</v>
      </c>
      <c r="D878" s="1">
        <v>0.02</v>
      </c>
      <c r="E878" s="4">
        <v>9.11</v>
      </c>
      <c r="F878" s="4">
        <v>2.15</v>
      </c>
      <c r="G878" s="1" t="s">
        <v>15</v>
      </c>
      <c r="H878" s="1" t="s">
        <v>50</v>
      </c>
      <c r="I878" s="1" t="s">
        <v>25</v>
      </c>
      <c r="J878" s="1" t="s">
        <v>67</v>
      </c>
      <c r="K878" s="1" t="s">
        <v>27</v>
      </c>
      <c r="L878" s="1" t="s">
        <v>68</v>
      </c>
      <c r="M878" s="1">
        <v>0.4</v>
      </c>
      <c r="N878" s="1" t="s">
        <v>8</v>
      </c>
      <c r="O878" s="1" t="s">
        <v>29</v>
      </c>
      <c r="P878" s="1" t="s">
        <v>337</v>
      </c>
      <c r="Q878" s="1" t="s">
        <v>1752</v>
      </c>
      <c r="R878" s="1">
        <v>53214</v>
      </c>
      <c r="S878" s="2">
        <v>42083</v>
      </c>
      <c r="T878" s="2">
        <v>42085</v>
      </c>
      <c r="U878" s="1">
        <v>18.41</v>
      </c>
      <c r="V878" s="1">
        <v>3</v>
      </c>
      <c r="W878" s="1">
        <v>27.37</v>
      </c>
      <c r="X878" s="1">
        <v>91435</v>
      </c>
      <c r="Y878" s="1">
        <v>9.09</v>
      </c>
      <c r="Z878" s="1" t="s">
        <v>32</v>
      </c>
    </row>
    <row r="879" spans="1:26" x14ac:dyDescent="0.25">
      <c r="A879" s="1">
        <v>3361</v>
      </c>
      <c r="B879" s="1" t="s">
        <v>790</v>
      </c>
      <c r="C879" s="1" t="s">
        <v>49</v>
      </c>
      <c r="D879" s="1">
        <v>0.06</v>
      </c>
      <c r="E879" s="4">
        <v>12.64</v>
      </c>
      <c r="F879" s="4">
        <v>4.9800000000000004</v>
      </c>
      <c r="G879" s="1" t="s">
        <v>15</v>
      </c>
      <c r="H879" s="1" t="s">
        <v>50</v>
      </c>
      <c r="I879" s="1" t="s">
        <v>4</v>
      </c>
      <c r="J879" s="1" t="s">
        <v>106</v>
      </c>
      <c r="K879" s="1" t="s">
        <v>19</v>
      </c>
      <c r="L879" s="1" t="s">
        <v>1753</v>
      </c>
      <c r="M879" s="1">
        <v>0.48</v>
      </c>
      <c r="N879" s="1" t="s">
        <v>8</v>
      </c>
      <c r="O879" s="1" t="s">
        <v>29</v>
      </c>
      <c r="P879" s="1" t="s">
        <v>337</v>
      </c>
      <c r="Q879" s="1" t="s">
        <v>792</v>
      </c>
      <c r="R879" s="1">
        <v>53095</v>
      </c>
      <c r="S879" s="2">
        <v>42083</v>
      </c>
      <c r="T879" s="2">
        <v>42085</v>
      </c>
      <c r="U879" s="1">
        <v>65.63</v>
      </c>
      <c r="V879" s="1">
        <v>8</v>
      </c>
      <c r="W879" s="1">
        <v>98.16</v>
      </c>
      <c r="X879" s="1">
        <v>91435</v>
      </c>
      <c r="Y879" s="1">
        <v>12.58</v>
      </c>
      <c r="Z879" s="1" t="s">
        <v>32</v>
      </c>
    </row>
    <row r="880" spans="1:26" x14ac:dyDescent="0.25">
      <c r="A880" s="1">
        <v>691</v>
      </c>
      <c r="B880" s="1" t="s">
        <v>1754</v>
      </c>
      <c r="C880" s="1" t="s">
        <v>14</v>
      </c>
      <c r="D880" s="1">
        <v>0.09</v>
      </c>
      <c r="E880" s="4">
        <v>6.48</v>
      </c>
      <c r="F880" s="4">
        <v>6.35</v>
      </c>
      <c r="G880" s="1" t="s">
        <v>15</v>
      </c>
      <c r="H880" s="1" t="s">
        <v>50</v>
      </c>
      <c r="I880" s="1" t="s">
        <v>25</v>
      </c>
      <c r="J880" s="1" t="s">
        <v>67</v>
      </c>
      <c r="K880" s="1" t="s">
        <v>52</v>
      </c>
      <c r="L880" s="1" t="s">
        <v>1755</v>
      </c>
      <c r="M880" s="1">
        <v>0.37</v>
      </c>
      <c r="N880" s="1" t="s">
        <v>8</v>
      </c>
      <c r="O880" s="1" t="s">
        <v>37</v>
      </c>
      <c r="P880" s="1" t="s">
        <v>45</v>
      </c>
      <c r="Q880" s="1" t="s">
        <v>1756</v>
      </c>
      <c r="R880" s="1">
        <v>98408</v>
      </c>
      <c r="S880" s="2">
        <v>42084</v>
      </c>
      <c r="T880" s="2">
        <v>42085</v>
      </c>
      <c r="U880" s="1">
        <v>-88.6</v>
      </c>
      <c r="V880" s="1">
        <v>8</v>
      </c>
      <c r="W880" s="1">
        <v>49.81</v>
      </c>
      <c r="X880" s="1">
        <v>89915</v>
      </c>
      <c r="Y880" s="1">
        <v>6.3900000000000006</v>
      </c>
      <c r="Z880" s="1" t="s">
        <v>40</v>
      </c>
    </row>
    <row r="881" spans="1:26" x14ac:dyDescent="0.25">
      <c r="A881" s="1">
        <v>1471</v>
      </c>
      <c r="B881" s="1" t="s">
        <v>1757</v>
      </c>
      <c r="C881" s="1" t="s">
        <v>14</v>
      </c>
      <c r="D881" s="1">
        <v>0.03</v>
      </c>
      <c r="E881" s="4">
        <v>420.98</v>
      </c>
      <c r="F881" s="4">
        <v>19.989999999999998</v>
      </c>
      <c r="G881" s="1" t="s">
        <v>15</v>
      </c>
      <c r="H881" s="1" t="s">
        <v>50</v>
      </c>
      <c r="I881" s="1" t="s">
        <v>25</v>
      </c>
      <c r="J881" s="1" t="s">
        <v>51</v>
      </c>
      <c r="K881" s="1" t="s">
        <v>52</v>
      </c>
      <c r="L881" s="1" t="s">
        <v>847</v>
      </c>
      <c r="M881" s="1">
        <v>0.35</v>
      </c>
      <c r="N881" s="1" t="s">
        <v>8</v>
      </c>
      <c r="O881" s="1" t="s">
        <v>90</v>
      </c>
      <c r="P881" s="1" t="s">
        <v>297</v>
      </c>
      <c r="Q881" s="1" t="s">
        <v>1118</v>
      </c>
      <c r="R881" s="1">
        <v>43081</v>
      </c>
      <c r="S881" s="2">
        <v>42084</v>
      </c>
      <c r="T881" s="2">
        <v>42085</v>
      </c>
      <c r="U881" s="1">
        <v>3043.0311000000002</v>
      </c>
      <c r="V881" s="1">
        <v>10</v>
      </c>
      <c r="W881" s="1">
        <v>4410.1899999999996</v>
      </c>
      <c r="X881" s="1">
        <v>87077</v>
      </c>
      <c r="Y881" s="1">
        <v>420.95000000000005</v>
      </c>
      <c r="Z881" s="1" t="s">
        <v>93</v>
      </c>
    </row>
    <row r="882" spans="1:26" x14ac:dyDescent="0.25">
      <c r="A882" s="1">
        <v>2601</v>
      </c>
      <c r="B882" s="1" t="s">
        <v>1758</v>
      </c>
      <c r="C882" s="1" t="s">
        <v>24</v>
      </c>
      <c r="D882" s="1">
        <v>0.05</v>
      </c>
      <c r="E882" s="4">
        <v>5.74</v>
      </c>
      <c r="F882" s="4">
        <v>5.3</v>
      </c>
      <c r="G882" s="1" t="s">
        <v>15</v>
      </c>
      <c r="H882" s="1" t="s">
        <v>73</v>
      </c>
      <c r="I882" s="1" t="s">
        <v>25</v>
      </c>
      <c r="J882" s="1" t="s">
        <v>548</v>
      </c>
      <c r="K882" s="1" t="s">
        <v>19</v>
      </c>
      <c r="L882" s="1" t="s">
        <v>1759</v>
      </c>
      <c r="M882" s="1">
        <v>0.55000000000000004</v>
      </c>
      <c r="N882" s="1" t="s">
        <v>8</v>
      </c>
      <c r="O882" s="1" t="s">
        <v>90</v>
      </c>
      <c r="P882" s="1" t="s">
        <v>1336</v>
      </c>
      <c r="Q882" s="1" t="s">
        <v>1760</v>
      </c>
      <c r="R882" s="1">
        <v>3054</v>
      </c>
      <c r="S882" s="2">
        <v>42084</v>
      </c>
      <c r="T882" s="2">
        <v>42089</v>
      </c>
      <c r="U882" s="1">
        <v>-50.75</v>
      </c>
      <c r="V882" s="1">
        <v>7</v>
      </c>
      <c r="W882" s="1">
        <v>42.02</v>
      </c>
      <c r="X882" s="1">
        <v>87382</v>
      </c>
      <c r="Y882" s="1">
        <v>5.69</v>
      </c>
      <c r="Z882" s="1" t="s">
        <v>93</v>
      </c>
    </row>
    <row r="883" spans="1:26" x14ac:dyDescent="0.25">
      <c r="A883" s="1">
        <v>3275</v>
      </c>
      <c r="B883" s="1" t="s">
        <v>41</v>
      </c>
      <c r="C883" s="1" t="s">
        <v>24</v>
      </c>
      <c r="D883" s="1">
        <v>0.02</v>
      </c>
      <c r="E883" s="4">
        <v>13.48</v>
      </c>
      <c r="F883" s="4">
        <v>4.51</v>
      </c>
      <c r="G883" s="1" t="s">
        <v>15</v>
      </c>
      <c r="H883" s="1" t="s">
        <v>50</v>
      </c>
      <c r="I883" s="1" t="s">
        <v>25</v>
      </c>
      <c r="J883" s="1" t="s">
        <v>57</v>
      </c>
      <c r="K883" s="1" t="s">
        <v>52</v>
      </c>
      <c r="L883" s="1" t="s">
        <v>1761</v>
      </c>
      <c r="M883" s="1">
        <v>0.59</v>
      </c>
      <c r="N883" s="1" t="s">
        <v>8</v>
      </c>
      <c r="O883" s="1" t="s">
        <v>37</v>
      </c>
      <c r="P883" s="1" t="s">
        <v>45</v>
      </c>
      <c r="Q883" s="1" t="s">
        <v>46</v>
      </c>
      <c r="R883" s="1">
        <v>98273</v>
      </c>
      <c r="S883" s="2">
        <v>42084</v>
      </c>
      <c r="T883" s="2">
        <v>42086</v>
      </c>
      <c r="U883" s="1">
        <v>34.520000000000003</v>
      </c>
      <c r="V883" s="1">
        <v>9</v>
      </c>
      <c r="W883" s="1">
        <v>127.12</v>
      </c>
      <c r="X883" s="1">
        <v>86233</v>
      </c>
      <c r="Y883" s="1">
        <v>13.46</v>
      </c>
      <c r="Z883" s="1" t="s">
        <v>40</v>
      </c>
    </row>
    <row r="884" spans="1:26" x14ac:dyDescent="0.25">
      <c r="A884" s="1">
        <v>247</v>
      </c>
      <c r="B884" s="1" t="s">
        <v>1315</v>
      </c>
      <c r="C884" s="1" t="s">
        <v>96</v>
      </c>
      <c r="D884" s="1">
        <v>0.09</v>
      </c>
      <c r="E884" s="4">
        <v>2.88</v>
      </c>
      <c r="F884" s="4">
        <v>0.99</v>
      </c>
      <c r="G884" s="1" t="s">
        <v>15</v>
      </c>
      <c r="H884" s="1" t="s">
        <v>73</v>
      </c>
      <c r="I884" s="1" t="s">
        <v>25</v>
      </c>
      <c r="J884" s="1" t="s">
        <v>132</v>
      </c>
      <c r="K884" s="1" t="s">
        <v>52</v>
      </c>
      <c r="L884" s="1" t="s">
        <v>202</v>
      </c>
      <c r="M884" s="1">
        <v>0.36</v>
      </c>
      <c r="N884" s="1" t="s">
        <v>8</v>
      </c>
      <c r="O884" s="1" t="s">
        <v>9</v>
      </c>
      <c r="P884" s="1" t="s">
        <v>380</v>
      </c>
      <c r="Q884" s="1" t="s">
        <v>1316</v>
      </c>
      <c r="R884" s="1">
        <v>37804</v>
      </c>
      <c r="S884" s="2">
        <v>42084</v>
      </c>
      <c r="T884" s="2">
        <v>42086</v>
      </c>
      <c r="U884" s="1">
        <v>-145.08199999999999</v>
      </c>
      <c r="V884" s="1">
        <v>10</v>
      </c>
      <c r="W884" s="1">
        <v>28.73</v>
      </c>
      <c r="X884" s="1">
        <v>89140</v>
      </c>
      <c r="Y884" s="1">
        <v>2.79</v>
      </c>
      <c r="Z884" s="1" t="s">
        <v>12</v>
      </c>
    </row>
    <row r="885" spans="1:26" x14ac:dyDescent="0.25">
      <c r="A885" s="1">
        <v>1185</v>
      </c>
      <c r="B885" s="1" t="s">
        <v>1762</v>
      </c>
      <c r="C885" s="1" t="s">
        <v>96</v>
      </c>
      <c r="D885" s="1">
        <v>0</v>
      </c>
      <c r="E885" s="4">
        <v>6783.02</v>
      </c>
      <c r="F885" s="4">
        <v>24.49</v>
      </c>
      <c r="G885" s="1" t="s">
        <v>15</v>
      </c>
      <c r="H885" s="1" t="s">
        <v>16</v>
      </c>
      <c r="I885" s="1" t="s">
        <v>17</v>
      </c>
      <c r="J885" s="1" t="s">
        <v>34</v>
      </c>
      <c r="K885" s="1" t="s">
        <v>43</v>
      </c>
      <c r="L885" s="1" t="s">
        <v>294</v>
      </c>
      <c r="M885" s="1">
        <v>0.39</v>
      </c>
      <c r="N885" s="1" t="s">
        <v>8</v>
      </c>
      <c r="O885" s="1" t="s">
        <v>9</v>
      </c>
      <c r="P885" s="1" t="s">
        <v>144</v>
      </c>
      <c r="Q885" s="1" t="s">
        <v>338</v>
      </c>
      <c r="R885" s="1">
        <v>35756</v>
      </c>
      <c r="S885" s="2">
        <v>42084</v>
      </c>
      <c r="T885" s="2">
        <v>42085</v>
      </c>
      <c r="U885" s="1">
        <v>4.1100000000000003</v>
      </c>
      <c r="V885" s="1">
        <v>3</v>
      </c>
      <c r="W885" s="1">
        <v>20552.55</v>
      </c>
      <c r="X885" s="1">
        <v>85938</v>
      </c>
      <c r="Y885" s="1">
        <v>6783.02</v>
      </c>
      <c r="Z885" s="1" t="s">
        <v>12</v>
      </c>
    </row>
    <row r="886" spans="1:26" x14ac:dyDescent="0.25">
      <c r="A886" s="1">
        <v>3258</v>
      </c>
      <c r="B886" s="1" t="s">
        <v>1763</v>
      </c>
      <c r="C886" s="1" t="s">
        <v>49</v>
      </c>
      <c r="D886" s="1">
        <v>0.02</v>
      </c>
      <c r="E886" s="4">
        <v>55.94</v>
      </c>
      <c r="F886" s="4">
        <v>6.55</v>
      </c>
      <c r="G886" s="1" t="s">
        <v>15</v>
      </c>
      <c r="H886" s="1" t="s">
        <v>16</v>
      </c>
      <c r="I886" s="1" t="s">
        <v>17</v>
      </c>
      <c r="J886" s="1" t="s">
        <v>18</v>
      </c>
      <c r="K886" s="1" t="s">
        <v>52</v>
      </c>
      <c r="L886" s="1" t="s">
        <v>1764</v>
      </c>
      <c r="M886" s="1">
        <v>0.68</v>
      </c>
      <c r="N886" s="1" t="s">
        <v>8</v>
      </c>
      <c r="O886" s="1" t="s">
        <v>37</v>
      </c>
      <c r="P886" s="1" t="s">
        <v>45</v>
      </c>
      <c r="Q886" s="1" t="s">
        <v>1765</v>
      </c>
      <c r="R886" s="1">
        <v>98037</v>
      </c>
      <c r="S886" s="2">
        <v>42084</v>
      </c>
      <c r="T886" s="2">
        <v>42086</v>
      </c>
      <c r="U886" s="1">
        <v>401.85</v>
      </c>
      <c r="V886" s="1">
        <v>11</v>
      </c>
      <c r="W886" s="1">
        <v>646.88</v>
      </c>
      <c r="X886" s="1">
        <v>88824</v>
      </c>
      <c r="Y886" s="1">
        <v>55.919999999999995</v>
      </c>
      <c r="Z886" s="1" t="s">
        <v>40</v>
      </c>
    </row>
    <row r="887" spans="1:26" x14ac:dyDescent="0.25">
      <c r="A887" s="1">
        <v>87</v>
      </c>
      <c r="B887" s="1" t="s">
        <v>1766</v>
      </c>
      <c r="C887" s="1" t="s">
        <v>14</v>
      </c>
      <c r="D887" s="1">
        <v>0.09</v>
      </c>
      <c r="E887" s="4">
        <v>4.91</v>
      </c>
      <c r="F887" s="4">
        <v>0.5</v>
      </c>
      <c r="G887" s="1" t="s">
        <v>15</v>
      </c>
      <c r="H887" s="1" t="s">
        <v>73</v>
      </c>
      <c r="I887" s="1" t="s">
        <v>25</v>
      </c>
      <c r="J887" s="1" t="s">
        <v>132</v>
      </c>
      <c r="K887" s="1" t="s">
        <v>52</v>
      </c>
      <c r="L887" s="1" t="s">
        <v>953</v>
      </c>
      <c r="M887" s="1">
        <v>0.36</v>
      </c>
      <c r="N887" s="1" t="s">
        <v>8</v>
      </c>
      <c r="O887" s="1" t="s">
        <v>37</v>
      </c>
      <c r="P887" s="1" t="s">
        <v>69</v>
      </c>
      <c r="Q887" s="1" t="s">
        <v>1767</v>
      </c>
      <c r="R887" s="1">
        <v>95687</v>
      </c>
      <c r="S887" s="2">
        <v>42085</v>
      </c>
      <c r="T887" s="2">
        <v>42086</v>
      </c>
      <c r="U887" s="1">
        <v>28.855799999999999</v>
      </c>
      <c r="V887" s="1">
        <v>9</v>
      </c>
      <c r="W887" s="1">
        <v>41.82</v>
      </c>
      <c r="X887" s="1">
        <v>90597</v>
      </c>
      <c r="Y887" s="1">
        <v>4.82</v>
      </c>
      <c r="Z887" s="1" t="s">
        <v>40</v>
      </c>
    </row>
    <row r="888" spans="1:26" x14ac:dyDescent="0.25">
      <c r="A888" s="1">
        <v>87</v>
      </c>
      <c r="B888" s="1" t="s">
        <v>1766</v>
      </c>
      <c r="C888" s="1" t="s">
        <v>14</v>
      </c>
      <c r="D888" s="1">
        <v>0.01</v>
      </c>
      <c r="E888" s="4">
        <v>296.18</v>
      </c>
      <c r="F888" s="4">
        <v>54.12</v>
      </c>
      <c r="G888" s="1" t="s">
        <v>2</v>
      </c>
      <c r="H888" s="1" t="s">
        <v>73</v>
      </c>
      <c r="I888" s="1" t="s">
        <v>4</v>
      </c>
      <c r="J888" s="1" t="s">
        <v>5</v>
      </c>
      <c r="K888" s="1" t="s">
        <v>6</v>
      </c>
      <c r="L888" s="1" t="s">
        <v>1059</v>
      </c>
      <c r="M888" s="1">
        <v>0.76</v>
      </c>
      <c r="N888" s="1" t="s">
        <v>8</v>
      </c>
      <c r="O888" s="1" t="s">
        <v>37</v>
      </c>
      <c r="P888" s="1" t="s">
        <v>69</v>
      </c>
      <c r="Q888" s="1" t="s">
        <v>1767</v>
      </c>
      <c r="R888" s="1">
        <v>95687</v>
      </c>
      <c r="S888" s="2">
        <v>42085</v>
      </c>
      <c r="T888" s="2">
        <v>42088</v>
      </c>
      <c r="U888" s="1">
        <v>173.48</v>
      </c>
      <c r="V888" s="1">
        <v>9</v>
      </c>
      <c r="W888" s="1">
        <v>2875.72</v>
      </c>
      <c r="X888" s="1">
        <v>90597</v>
      </c>
      <c r="Y888" s="1">
        <v>296.17</v>
      </c>
      <c r="Z888" s="1" t="s">
        <v>40</v>
      </c>
    </row>
    <row r="889" spans="1:26" x14ac:dyDescent="0.25">
      <c r="A889" s="1">
        <v>2014</v>
      </c>
      <c r="B889" s="1" t="s">
        <v>1768</v>
      </c>
      <c r="C889" s="1" t="s">
        <v>14</v>
      </c>
      <c r="D889" s="1">
        <v>7.0000000000000007E-2</v>
      </c>
      <c r="E889" s="4">
        <v>39.479999999999997</v>
      </c>
      <c r="F889" s="4">
        <v>1.99</v>
      </c>
      <c r="G889" s="1" t="s">
        <v>15</v>
      </c>
      <c r="H889" s="1" t="s">
        <v>50</v>
      </c>
      <c r="I889" s="1" t="s">
        <v>17</v>
      </c>
      <c r="J889" s="1" t="s">
        <v>18</v>
      </c>
      <c r="K889" s="1" t="s">
        <v>19</v>
      </c>
      <c r="L889" s="1" t="s">
        <v>1237</v>
      </c>
      <c r="M889" s="1">
        <v>0.54</v>
      </c>
      <c r="N889" s="1" t="s">
        <v>8</v>
      </c>
      <c r="O889" s="1" t="s">
        <v>29</v>
      </c>
      <c r="P889" s="1" t="s">
        <v>193</v>
      </c>
      <c r="Q889" s="1" t="s">
        <v>1769</v>
      </c>
      <c r="R889" s="1">
        <v>51503</v>
      </c>
      <c r="S889" s="2">
        <v>42085</v>
      </c>
      <c r="T889" s="2">
        <v>42087</v>
      </c>
      <c r="U889" s="1">
        <v>88.72</v>
      </c>
      <c r="V889" s="1">
        <v>4</v>
      </c>
      <c r="W889" s="1">
        <v>151.27000000000001</v>
      </c>
      <c r="X889" s="1">
        <v>88367</v>
      </c>
      <c r="Y889" s="1">
        <v>39.409999999999997</v>
      </c>
      <c r="Z889" s="1" t="s">
        <v>32</v>
      </c>
    </row>
    <row r="890" spans="1:26" x14ac:dyDescent="0.25">
      <c r="A890" s="1">
        <v>2014</v>
      </c>
      <c r="B890" s="1" t="s">
        <v>1768</v>
      </c>
      <c r="C890" s="1" t="s">
        <v>14</v>
      </c>
      <c r="D890" s="1">
        <v>0</v>
      </c>
      <c r="E890" s="4">
        <v>4.91</v>
      </c>
      <c r="F890" s="4">
        <v>0.5</v>
      </c>
      <c r="G890" s="1" t="s">
        <v>15</v>
      </c>
      <c r="H890" s="1" t="s">
        <v>50</v>
      </c>
      <c r="I890" s="1" t="s">
        <v>25</v>
      </c>
      <c r="J890" s="1" t="s">
        <v>132</v>
      </c>
      <c r="K890" s="1" t="s">
        <v>52</v>
      </c>
      <c r="L890" s="1" t="s">
        <v>953</v>
      </c>
      <c r="M890" s="1">
        <v>0.36</v>
      </c>
      <c r="N890" s="1" t="s">
        <v>8</v>
      </c>
      <c r="O890" s="1" t="s">
        <v>29</v>
      </c>
      <c r="P890" s="1" t="s">
        <v>193</v>
      </c>
      <c r="Q890" s="1" t="s">
        <v>1769</v>
      </c>
      <c r="R890" s="1">
        <v>51503</v>
      </c>
      <c r="S890" s="2">
        <v>42085</v>
      </c>
      <c r="T890" s="2">
        <v>42087</v>
      </c>
      <c r="U890" s="1">
        <v>7.2519</v>
      </c>
      <c r="V890" s="1">
        <v>2</v>
      </c>
      <c r="W890" s="1">
        <v>10.51</v>
      </c>
      <c r="X890" s="1">
        <v>88367</v>
      </c>
      <c r="Y890" s="1">
        <v>4.91</v>
      </c>
      <c r="Z890" s="1" t="s">
        <v>32</v>
      </c>
    </row>
    <row r="891" spans="1:26" x14ac:dyDescent="0.25">
      <c r="A891" s="1">
        <v>949</v>
      </c>
      <c r="B891" s="1" t="s">
        <v>78</v>
      </c>
      <c r="C891" s="1" t="s">
        <v>24</v>
      </c>
      <c r="D891" s="1">
        <v>0.02</v>
      </c>
      <c r="E891" s="4">
        <v>48.04</v>
      </c>
      <c r="F891" s="4">
        <v>5.09</v>
      </c>
      <c r="G891" s="1" t="s">
        <v>15</v>
      </c>
      <c r="H891" s="1" t="s">
        <v>16</v>
      </c>
      <c r="I891" s="1" t="s">
        <v>25</v>
      </c>
      <c r="J891" s="1" t="s">
        <v>67</v>
      </c>
      <c r="K891" s="1" t="s">
        <v>52</v>
      </c>
      <c r="L891" s="1" t="s">
        <v>442</v>
      </c>
      <c r="M891" s="1">
        <v>0.37</v>
      </c>
      <c r="N891" s="1" t="s">
        <v>8</v>
      </c>
      <c r="O891" s="1" t="s">
        <v>37</v>
      </c>
      <c r="P891" s="1" t="s">
        <v>69</v>
      </c>
      <c r="Q891" s="1" t="s">
        <v>79</v>
      </c>
      <c r="R891" s="1">
        <v>90049</v>
      </c>
      <c r="S891" s="2">
        <v>42085</v>
      </c>
      <c r="T891" s="2">
        <v>42089</v>
      </c>
      <c r="U891" s="1">
        <v>373.67</v>
      </c>
      <c r="V891" s="1">
        <v>18</v>
      </c>
      <c r="W891" s="1">
        <v>881.32</v>
      </c>
      <c r="X891" s="1">
        <v>8257</v>
      </c>
      <c r="Y891" s="1">
        <v>48.019999999999996</v>
      </c>
      <c r="Z891" s="1" t="s">
        <v>40</v>
      </c>
    </row>
    <row r="892" spans="1:26" x14ac:dyDescent="0.25">
      <c r="A892" s="1">
        <v>950</v>
      </c>
      <c r="B892" s="1" t="s">
        <v>61</v>
      </c>
      <c r="C892" s="1" t="s">
        <v>24</v>
      </c>
      <c r="D892" s="1">
        <v>0.05</v>
      </c>
      <c r="E892" s="4">
        <v>1500.97</v>
      </c>
      <c r="F892" s="4">
        <v>29.7</v>
      </c>
      <c r="G892" s="1" t="s">
        <v>2</v>
      </c>
      <c r="H892" s="1" t="s">
        <v>16</v>
      </c>
      <c r="I892" s="1" t="s">
        <v>17</v>
      </c>
      <c r="J892" s="1" t="s">
        <v>34</v>
      </c>
      <c r="K892" s="1" t="s">
        <v>35</v>
      </c>
      <c r="L892" s="1" t="s">
        <v>1770</v>
      </c>
      <c r="M892" s="1">
        <v>0.56999999999999995</v>
      </c>
      <c r="N892" s="1" t="s">
        <v>8</v>
      </c>
      <c r="O892" s="1" t="s">
        <v>29</v>
      </c>
      <c r="P892" s="1" t="s">
        <v>63</v>
      </c>
      <c r="Q892" s="1" t="s">
        <v>64</v>
      </c>
      <c r="R892" s="1">
        <v>55372</v>
      </c>
      <c r="S892" s="2">
        <v>42085</v>
      </c>
      <c r="T892" s="2">
        <v>42085</v>
      </c>
      <c r="U892" s="1">
        <v>-2561.3235</v>
      </c>
      <c r="V892" s="1">
        <v>1</v>
      </c>
      <c r="W892" s="1">
        <v>1497.22</v>
      </c>
      <c r="X892" s="1">
        <v>89084</v>
      </c>
      <c r="Y892" s="1">
        <v>1500.92</v>
      </c>
      <c r="Z892" s="1" t="s">
        <v>32</v>
      </c>
    </row>
    <row r="893" spans="1:26" x14ac:dyDescent="0.25">
      <c r="A893" s="1">
        <v>950</v>
      </c>
      <c r="B893" s="1" t="s">
        <v>61</v>
      </c>
      <c r="C893" s="1" t="s">
        <v>24</v>
      </c>
      <c r="D893" s="1">
        <v>0.02</v>
      </c>
      <c r="E893" s="4">
        <v>48.04</v>
      </c>
      <c r="F893" s="4">
        <v>5.09</v>
      </c>
      <c r="G893" s="1" t="s">
        <v>15</v>
      </c>
      <c r="H893" s="1" t="s">
        <v>16</v>
      </c>
      <c r="I893" s="1" t="s">
        <v>25</v>
      </c>
      <c r="J893" s="1" t="s">
        <v>67</v>
      </c>
      <c r="K893" s="1" t="s">
        <v>52</v>
      </c>
      <c r="L893" s="1" t="s">
        <v>442</v>
      </c>
      <c r="M893" s="1">
        <v>0.37</v>
      </c>
      <c r="N893" s="1" t="s">
        <v>8</v>
      </c>
      <c r="O893" s="1" t="s">
        <v>29</v>
      </c>
      <c r="P893" s="1" t="s">
        <v>63</v>
      </c>
      <c r="Q893" s="1" t="s">
        <v>64</v>
      </c>
      <c r="R893" s="1">
        <v>55372</v>
      </c>
      <c r="S893" s="2">
        <v>42085</v>
      </c>
      <c r="T893" s="2">
        <v>42089</v>
      </c>
      <c r="U893" s="1">
        <v>168.91890000000001</v>
      </c>
      <c r="V893" s="1">
        <v>5</v>
      </c>
      <c r="W893" s="1">
        <v>244.81</v>
      </c>
      <c r="X893" s="1">
        <v>89084</v>
      </c>
      <c r="Y893" s="1">
        <v>48.019999999999996</v>
      </c>
      <c r="Z893" s="1" t="s">
        <v>32</v>
      </c>
    </row>
    <row r="894" spans="1:26" x14ac:dyDescent="0.25">
      <c r="A894" s="1">
        <v>950</v>
      </c>
      <c r="B894" s="1" t="s">
        <v>61</v>
      </c>
      <c r="C894" s="1" t="s">
        <v>24</v>
      </c>
      <c r="D894" s="1">
        <v>0.03</v>
      </c>
      <c r="E894" s="4">
        <v>4.28</v>
      </c>
      <c r="F894" s="4">
        <v>1.6</v>
      </c>
      <c r="G894" s="1" t="s">
        <v>15</v>
      </c>
      <c r="H894" s="1" t="s">
        <v>16</v>
      </c>
      <c r="I894" s="1" t="s">
        <v>25</v>
      </c>
      <c r="J894" s="1" t="s">
        <v>26</v>
      </c>
      <c r="K894" s="1" t="s">
        <v>27</v>
      </c>
      <c r="L894" s="1" t="s">
        <v>1771</v>
      </c>
      <c r="M894" s="1">
        <v>0.57999999999999996</v>
      </c>
      <c r="N894" s="1" t="s">
        <v>8</v>
      </c>
      <c r="O894" s="1" t="s">
        <v>29</v>
      </c>
      <c r="P894" s="1" t="s">
        <v>63</v>
      </c>
      <c r="Q894" s="1" t="s">
        <v>64</v>
      </c>
      <c r="R894" s="1">
        <v>55372</v>
      </c>
      <c r="S894" s="2">
        <v>42085</v>
      </c>
      <c r="T894" s="2">
        <v>42092</v>
      </c>
      <c r="U894" s="1">
        <v>-6.2</v>
      </c>
      <c r="V894" s="1">
        <v>1</v>
      </c>
      <c r="W894" s="1">
        <v>4.55</v>
      </c>
      <c r="X894" s="1">
        <v>89084</v>
      </c>
      <c r="Y894" s="1">
        <v>4.25</v>
      </c>
      <c r="Z894" s="1" t="s">
        <v>32</v>
      </c>
    </row>
    <row r="895" spans="1:26" x14ac:dyDescent="0.25">
      <c r="A895" s="1">
        <v>1938</v>
      </c>
      <c r="B895" s="1" t="s">
        <v>1772</v>
      </c>
      <c r="C895" s="1" t="s">
        <v>96</v>
      </c>
      <c r="D895" s="1">
        <v>0.1</v>
      </c>
      <c r="E895" s="4">
        <v>152.47999999999999</v>
      </c>
      <c r="F895" s="4">
        <v>4</v>
      </c>
      <c r="G895" s="1" t="s">
        <v>66</v>
      </c>
      <c r="H895" s="1" t="s">
        <v>73</v>
      </c>
      <c r="I895" s="1" t="s">
        <v>17</v>
      </c>
      <c r="J895" s="1" t="s">
        <v>18</v>
      </c>
      <c r="K895" s="1" t="s">
        <v>52</v>
      </c>
      <c r="L895" s="1" t="s">
        <v>1773</v>
      </c>
      <c r="M895" s="1">
        <v>0.79</v>
      </c>
      <c r="N895" s="1" t="s">
        <v>8</v>
      </c>
      <c r="O895" s="1" t="s">
        <v>29</v>
      </c>
      <c r="P895" s="1" t="s">
        <v>517</v>
      </c>
      <c r="Q895" s="1" t="s">
        <v>1774</v>
      </c>
      <c r="R895" s="1">
        <v>66801</v>
      </c>
      <c r="S895" s="2">
        <v>42085</v>
      </c>
      <c r="T895" s="2">
        <v>42086</v>
      </c>
      <c r="U895" s="1">
        <v>-521.09</v>
      </c>
      <c r="V895" s="1">
        <v>4</v>
      </c>
      <c r="W895" s="1">
        <v>558.16999999999996</v>
      </c>
      <c r="X895" s="1">
        <v>88870</v>
      </c>
      <c r="Y895" s="1">
        <v>152.38</v>
      </c>
      <c r="Z895" s="1" t="s">
        <v>32</v>
      </c>
    </row>
    <row r="896" spans="1:26" x14ac:dyDescent="0.25">
      <c r="A896" s="1">
        <v>1940</v>
      </c>
      <c r="B896" s="1" t="s">
        <v>1775</v>
      </c>
      <c r="C896" s="1" t="s">
        <v>96</v>
      </c>
      <c r="D896" s="1">
        <v>0.08</v>
      </c>
      <c r="E896" s="4">
        <v>6.84</v>
      </c>
      <c r="F896" s="4">
        <v>8.3699999999999992</v>
      </c>
      <c r="G896" s="1" t="s">
        <v>15</v>
      </c>
      <c r="H896" s="1" t="s">
        <v>73</v>
      </c>
      <c r="I896" s="1" t="s">
        <v>25</v>
      </c>
      <c r="J896" s="1" t="s">
        <v>548</v>
      </c>
      <c r="K896" s="1" t="s">
        <v>19</v>
      </c>
      <c r="L896" s="1" t="s">
        <v>716</v>
      </c>
      <c r="M896" s="1">
        <v>0.57999999999999996</v>
      </c>
      <c r="N896" s="1" t="s">
        <v>8</v>
      </c>
      <c r="O896" s="1" t="s">
        <v>37</v>
      </c>
      <c r="P896" s="1" t="s">
        <v>126</v>
      </c>
      <c r="Q896" s="1" t="s">
        <v>127</v>
      </c>
      <c r="R896" s="1">
        <v>84020</v>
      </c>
      <c r="S896" s="2">
        <v>42085</v>
      </c>
      <c r="T896" s="2">
        <v>42087</v>
      </c>
      <c r="U896" s="1">
        <v>-29.49</v>
      </c>
      <c r="V896" s="1">
        <v>1</v>
      </c>
      <c r="W896" s="1">
        <v>8.39</v>
      </c>
      <c r="X896" s="1">
        <v>88870</v>
      </c>
      <c r="Y896" s="1">
        <v>6.76</v>
      </c>
      <c r="Z896" s="1" t="s">
        <v>40</v>
      </c>
    </row>
    <row r="897" spans="1:26" x14ac:dyDescent="0.25">
      <c r="A897" s="1">
        <v>959</v>
      </c>
      <c r="B897" s="1" t="s">
        <v>1776</v>
      </c>
      <c r="C897" s="1" t="s">
        <v>49</v>
      </c>
      <c r="D897" s="1">
        <v>0.01</v>
      </c>
      <c r="E897" s="4">
        <v>145.44999999999999</v>
      </c>
      <c r="F897" s="4">
        <v>17.850000000000001</v>
      </c>
      <c r="G897" s="1" t="s">
        <v>2</v>
      </c>
      <c r="H897" s="1" t="s">
        <v>73</v>
      </c>
      <c r="I897" s="1" t="s">
        <v>17</v>
      </c>
      <c r="J897" s="1" t="s">
        <v>34</v>
      </c>
      <c r="K897" s="1" t="s">
        <v>35</v>
      </c>
      <c r="L897" s="1" t="s">
        <v>190</v>
      </c>
      <c r="M897" s="1">
        <v>0.56000000000000005</v>
      </c>
      <c r="N897" s="1" t="s">
        <v>8</v>
      </c>
      <c r="O897" s="1" t="s">
        <v>29</v>
      </c>
      <c r="P897" s="1" t="s">
        <v>167</v>
      </c>
      <c r="Q897" s="1" t="s">
        <v>177</v>
      </c>
      <c r="R897" s="1">
        <v>76028</v>
      </c>
      <c r="S897" s="2">
        <v>42085</v>
      </c>
      <c r="T897" s="2">
        <v>42086</v>
      </c>
      <c r="U897" s="1">
        <v>837.6807</v>
      </c>
      <c r="V897" s="1">
        <v>8</v>
      </c>
      <c r="W897" s="1">
        <v>1214.03</v>
      </c>
      <c r="X897" s="1">
        <v>91581</v>
      </c>
      <c r="Y897" s="1">
        <v>145.44</v>
      </c>
      <c r="Z897" s="1" t="s">
        <v>32</v>
      </c>
    </row>
    <row r="898" spans="1:26" x14ac:dyDescent="0.25">
      <c r="A898" s="1">
        <v>1553</v>
      </c>
      <c r="B898" s="1" t="s">
        <v>1777</v>
      </c>
      <c r="C898" s="1" t="s">
        <v>49</v>
      </c>
      <c r="D898" s="1">
        <v>0.03</v>
      </c>
      <c r="E898" s="4">
        <v>12.28</v>
      </c>
      <c r="F898" s="4">
        <v>6.35</v>
      </c>
      <c r="G898" s="1" t="s">
        <v>15</v>
      </c>
      <c r="H898" s="1" t="s">
        <v>3</v>
      </c>
      <c r="I898" s="1" t="s">
        <v>25</v>
      </c>
      <c r="J898" s="1" t="s">
        <v>67</v>
      </c>
      <c r="K898" s="1" t="s">
        <v>52</v>
      </c>
      <c r="L898" s="1" t="s">
        <v>1713</v>
      </c>
      <c r="M898" s="1">
        <v>0.38</v>
      </c>
      <c r="N898" s="1" t="s">
        <v>8</v>
      </c>
      <c r="O898" s="1" t="s">
        <v>9</v>
      </c>
      <c r="P898" s="1" t="s">
        <v>10</v>
      </c>
      <c r="Q898" s="1" t="s">
        <v>1007</v>
      </c>
      <c r="R898" s="1">
        <v>38701</v>
      </c>
      <c r="S898" s="2">
        <v>42085</v>
      </c>
      <c r="T898" s="2">
        <v>42087</v>
      </c>
      <c r="U898" s="1">
        <v>68.676000000000002</v>
      </c>
      <c r="V898" s="1">
        <v>7</v>
      </c>
      <c r="W898" s="1">
        <v>87.53</v>
      </c>
      <c r="X898" s="1">
        <v>87484</v>
      </c>
      <c r="Y898" s="1">
        <v>12.25</v>
      </c>
      <c r="Z898" s="1" t="s">
        <v>12</v>
      </c>
    </row>
    <row r="899" spans="1:26" x14ac:dyDescent="0.25">
      <c r="A899" s="1">
        <v>2561</v>
      </c>
      <c r="B899" s="1" t="s">
        <v>1778</v>
      </c>
      <c r="C899" s="1" t="s">
        <v>49</v>
      </c>
      <c r="D899" s="1">
        <v>0.03</v>
      </c>
      <c r="E899" s="4">
        <v>160.97999999999999</v>
      </c>
      <c r="F899" s="4">
        <v>30</v>
      </c>
      <c r="G899" s="1" t="s">
        <v>2</v>
      </c>
      <c r="H899" s="1" t="s">
        <v>16</v>
      </c>
      <c r="I899" s="1" t="s">
        <v>4</v>
      </c>
      <c r="J899" s="1" t="s">
        <v>88</v>
      </c>
      <c r="K899" s="1" t="s">
        <v>35</v>
      </c>
      <c r="L899" s="1" t="s">
        <v>872</v>
      </c>
      <c r="M899" s="1">
        <v>0.62</v>
      </c>
      <c r="N899" s="1" t="s">
        <v>8</v>
      </c>
      <c r="O899" s="1" t="s">
        <v>90</v>
      </c>
      <c r="P899" s="1" t="s">
        <v>91</v>
      </c>
      <c r="Q899" s="1" t="s">
        <v>1779</v>
      </c>
      <c r="R899" s="1">
        <v>10562</v>
      </c>
      <c r="S899" s="2">
        <v>42085</v>
      </c>
      <c r="T899" s="2">
        <v>42088</v>
      </c>
      <c r="U899" s="1">
        <v>1261.4718</v>
      </c>
      <c r="V899" s="1">
        <v>11</v>
      </c>
      <c r="W899" s="1">
        <v>1828.22</v>
      </c>
      <c r="X899" s="1">
        <v>86465</v>
      </c>
      <c r="Y899" s="1">
        <v>160.94999999999999</v>
      </c>
      <c r="Z899" s="1" t="s">
        <v>93</v>
      </c>
    </row>
    <row r="900" spans="1:26" x14ac:dyDescent="0.25">
      <c r="A900" s="1">
        <v>1976</v>
      </c>
      <c r="B900" s="1" t="s">
        <v>357</v>
      </c>
      <c r="C900" s="1" t="s">
        <v>1</v>
      </c>
      <c r="D900" s="1">
        <v>0.06</v>
      </c>
      <c r="E900" s="4">
        <v>40.99</v>
      </c>
      <c r="F900" s="4">
        <v>17.48</v>
      </c>
      <c r="G900" s="1" t="s">
        <v>15</v>
      </c>
      <c r="H900" s="1" t="s">
        <v>16</v>
      </c>
      <c r="I900" s="1" t="s">
        <v>25</v>
      </c>
      <c r="J900" s="1" t="s">
        <v>67</v>
      </c>
      <c r="K900" s="1" t="s">
        <v>52</v>
      </c>
      <c r="L900" s="1" t="s">
        <v>1378</v>
      </c>
      <c r="M900" s="1">
        <v>0.36</v>
      </c>
      <c r="N900" s="1" t="s">
        <v>8</v>
      </c>
      <c r="O900" s="1" t="s">
        <v>29</v>
      </c>
      <c r="P900" s="1" t="s">
        <v>269</v>
      </c>
      <c r="Q900" s="1" t="s">
        <v>359</v>
      </c>
      <c r="R900" s="1">
        <v>48823</v>
      </c>
      <c r="S900" s="2">
        <v>42086</v>
      </c>
      <c r="T900" s="2">
        <v>42088</v>
      </c>
      <c r="U900" s="1">
        <v>214.23</v>
      </c>
      <c r="V900" s="1">
        <v>14</v>
      </c>
      <c r="W900" s="1">
        <v>585.08000000000004</v>
      </c>
      <c r="X900" s="1">
        <v>89041</v>
      </c>
      <c r="Y900" s="1">
        <v>40.93</v>
      </c>
      <c r="Z900" s="1" t="s">
        <v>32</v>
      </c>
    </row>
    <row r="901" spans="1:26" x14ac:dyDescent="0.25">
      <c r="A901" s="1">
        <v>2618</v>
      </c>
      <c r="B901" s="1" t="s">
        <v>587</v>
      </c>
      <c r="C901" s="1" t="s">
        <v>1</v>
      </c>
      <c r="D901" s="1">
        <v>0.1</v>
      </c>
      <c r="E901" s="4">
        <v>20.27</v>
      </c>
      <c r="F901" s="4">
        <v>3.99</v>
      </c>
      <c r="G901" s="1" t="s">
        <v>15</v>
      </c>
      <c r="H901" s="1" t="s">
        <v>73</v>
      </c>
      <c r="I901" s="1" t="s">
        <v>25</v>
      </c>
      <c r="J901" s="1" t="s">
        <v>74</v>
      </c>
      <c r="K901" s="1" t="s">
        <v>52</v>
      </c>
      <c r="L901" s="1" t="s">
        <v>1780</v>
      </c>
      <c r="M901" s="1">
        <v>0.56999999999999995</v>
      </c>
      <c r="N901" s="1" t="s">
        <v>8</v>
      </c>
      <c r="O901" s="1" t="s">
        <v>90</v>
      </c>
      <c r="P901" s="1" t="s">
        <v>91</v>
      </c>
      <c r="Q901" s="1" t="s">
        <v>92</v>
      </c>
      <c r="R901" s="1">
        <v>10004</v>
      </c>
      <c r="S901" s="2">
        <v>42086</v>
      </c>
      <c r="T901" s="2">
        <v>42087</v>
      </c>
      <c r="U901" s="1">
        <v>84.05</v>
      </c>
      <c r="V901" s="1">
        <v>53</v>
      </c>
      <c r="W901" s="1">
        <v>1051.52</v>
      </c>
      <c r="X901" s="1">
        <v>53153</v>
      </c>
      <c r="Y901" s="1">
        <v>20.169999999999998</v>
      </c>
      <c r="Z901" s="1" t="s">
        <v>93</v>
      </c>
    </row>
    <row r="902" spans="1:26" x14ac:dyDescent="0.25">
      <c r="A902" s="1">
        <v>2620</v>
      </c>
      <c r="B902" s="1" t="s">
        <v>1781</v>
      </c>
      <c r="C902" s="1" t="s">
        <v>1</v>
      </c>
      <c r="D902" s="1">
        <v>0.1</v>
      </c>
      <c r="E902" s="4">
        <v>20.27</v>
      </c>
      <c r="F902" s="4">
        <v>3.99</v>
      </c>
      <c r="G902" s="1" t="s">
        <v>15</v>
      </c>
      <c r="H902" s="1" t="s">
        <v>73</v>
      </c>
      <c r="I902" s="1" t="s">
        <v>25</v>
      </c>
      <c r="J902" s="1" t="s">
        <v>74</v>
      </c>
      <c r="K902" s="1" t="s">
        <v>52</v>
      </c>
      <c r="L902" s="1" t="s">
        <v>1780</v>
      </c>
      <c r="M902" s="1">
        <v>0.56999999999999995</v>
      </c>
      <c r="N902" s="1" t="s">
        <v>8</v>
      </c>
      <c r="O902" s="1" t="s">
        <v>9</v>
      </c>
      <c r="P902" s="1" t="s">
        <v>380</v>
      </c>
      <c r="Q902" s="1" t="s">
        <v>1782</v>
      </c>
      <c r="R902" s="1">
        <v>38134</v>
      </c>
      <c r="S902" s="2">
        <v>42086</v>
      </c>
      <c r="T902" s="2">
        <v>42087</v>
      </c>
      <c r="U902" s="1">
        <v>381.61799999999999</v>
      </c>
      <c r="V902" s="1">
        <v>13</v>
      </c>
      <c r="W902" s="1">
        <v>257.92</v>
      </c>
      <c r="X902" s="1">
        <v>88017</v>
      </c>
      <c r="Y902" s="1">
        <v>20.169999999999998</v>
      </c>
      <c r="Z902" s="1" t="s">
        <v>12</v>
      </c>
    </row>
    <row r="903" spans="1:26" x14ac:dyDescent="0.25">
      <c r="A903" s="1">
        <v>2618</v>
      </c>
      <c r="B903" s="1" t="s">
        <v>587</v>
      </c>
      <c r="C903" s="1" t="s">
        <v>14</v>
      </c>
      <c r="D903" s="1">
        <v>0.05</v>
      </c>
      <c r="E903" s="4">
        <v>4.84</v>
      </c>
      <c r="F903" s="4">
        <v>0.71</v>
      </c>
      <c r="G903" s="1" t="s">
        <v>66</v>
      </c>
      <c r="H903" s="1" t="s">
        <v>73</v>
      </c>
      <c r="I903" s="1" t="s">
        <v>25</v>
      </c>
      <c r="J903" s="1" t="s">
        <v>26</v>
      </c>
      <c r="K903" s="1" t="s">
        <v>27</v>
      </c>
      <c r="L903" s="1" t="s">
        <v>28</v>
      </c>
      <c r="M903" s="1">
        <v>0.52</v>
      </c>
      <c r="N903" s="1" t="s">
        <v>8</v>
      </c>
      <c r="O903" s="1" t="s">
        <v>90</v>
      </c>
      <c r="P903" s="1" t="s">
        <v>91</v>
      </c>
      <c r="Q903" s="1" t="s">
        <v>92</v>
      </c>
      <c r="R903" s="1">
        <v>10004</v>
      </c>
      <c r="S903" s="2">
        <v>42086</v>
      </c>
      <c r="T903" s="2">
        <v>42086</v>
      </c>
      <c r="U903" s="1">
        <v>29.17</v>
      </c>
      <c r="V903" s="1">
        <v>20</v>
      </c>
      <c r="W903" s="1">
        <v>103.39</v>
      </c>
      <c r="X903" s="1">
        <v>34017</v>
      </c>
      <c r="Y903" s="1">
        <v>4.79</v>
      </c>
      <c r="Z903" s="1" t="s">
        <v>93</v>
      </c>
    </row>
    <row r="904" spans="1:26" x14ac:dyDescent="0.25">
      <c r="A904" s="1">
        <v>2618</v>
      </c>
      <c r="B904" s="1" t="s">
        <v>587</v>
      </c>
      <c r="C904" s="1" t="s">
        <v>14</v>
      </c>
      <c r="D904" s="1">
        <v>0.01</v>
      </c>
      <c r="E904" s="4">
        <v>14.98</v>
      </c>
      <c r="F904" s="4">
        <v>7.69</v>
      </c>
      <c r="G904" s="1" t="s">
        <v>15</v>
      </c>
      <c r="H904" s="1" t="s">
        <v>73</v>
      </c>
      <c r="I904" s="1" t="s">
        <v>25</v>
      </c>
      <c r="J904" s="1" t="s">
        <v>57</v>
      </c>
      <c r="K904" s="1" t="s">
        <v>52</v>
      </c>
      <c r="L904" s="1" t="s">
        <v>668</v>
      </c>
      <c r="M904" s="1">
        <v>0.56999999999999995</v>
      </c>
      <c r="N904" s="1" t="s">
        <v>8</v>
      </c>
      <c r="O904" s="1" t="s">
        <v>90</v>
      </c>
      <c r="P904" s="1" t="s">
        <v>91</v>
      </c>
      <c r="Q904" s="1" t="s">
        <v>92</v>
      </c>
      <c r="R904" s="1">
        <v>10004</v>
      </c>
      <c r="S904" s="2">
        <v>42086</v>
      </c>
      <c r="T904" s="2">
        <v>42088</v>
      </c>
      <c r="U904" s="1">
        <v>-48.97</v>
      </c>
      <c r="V904" s="1">
        <v>28</v>
      </c>
      <c r="W904" s="1">
        <v>435.39</v>
      </c>
      <c r="X904" s="1">
        <v>34017</v>
      </c>
      <c r="Y904" s="1">
        <v>14.97</v>
      </c>
      <c r="Z904" s="1" t="s">
        <v>93</v>
      </c>
    </row>
    <row r="905" spans="1:26" x14ac:dyDescent="0.25">
      <c r="A905" s="1">
        <v>2619</v>
      </c>
      <c r="B905" s="1" t="s">
        <v>1050</v>
      </c>
      <c r="C905" s="1" t="s">
        <v>14</v>
      </c>
      <c r="D905" s="1">
        <v>0.05</v>
      </c>
      <c r="E905" s="4">
        <v>4.84</v>
      </c>
      <c r="F905" s="4">
        <v>0.71</v>
      </c>
      <c r="G905" s="1" t="s">
        <v>66</v>
      </c>
      <c r="H905" s="1" t="s">
        <v>73</v>
      </c>
      <c r="I905" s="1" t="s">
        <v>25</v>
      </c>
      <c r="J905" s="1" t="s">
        <v>26</v>
      </c>
      <c r="K905" s="1" t="s">
        <v>27</v>
      </c>
      <c r="L905" s="1" t="s">
        <v>28</v>
      </c>
      <c r="M905" s="1">
        <v>0.52</v>
      </c>
      <c r="N905" s="1" t="s">
        <v>8</v>
      </c>
      <c r="O905" s="1" t="s">
        <v>29</v>
      </c>
      <c r="P905" s="1" t="s">
        <v>1051</v>
      </c>
      <c r="Q905" s="1" t="s">
        <v>1052</v>
      </c>
      <c r="R905" s="1">
        <v>57103</v>
      </c>
      <c r="S905" s="2">
        <v>42086</v>
      </c>
      <c r="T905" s="2">
        <v>42086</v>
      </c>
      <c r="U905" s="1">
        <v>17.836500000000001</v>
      </c>
      <c r="V905" s="1">
        <v>5</v>
      </c>
      <c r="W905" s="1">
        <v>25.85</v>
      </c>
      <c r="X905" s="1">
        <v>88014</v>
      </c>
      <c r="Y905" s="1">
        <v>4.79</v>
      </c>
      <c r="Z905" s="1" t="s">
        <v>32</v>
      </c>
    </row>
    <row r="906" spans="1:26" x14ac:dyDescent="0.25">
      <c r="A906" s="1">
        <v>2958</v>
      </c>
      <c r="B906" s="1" t="s">
        <v>1783</v>
      </c>
      <c r="C906" s="1" t="s">
        <v>24</v>
      </c>
      <c r="D906" s="1">
        <v>0.06</v>
      </c>
      <c r="E906" s="4">
        <v>20.99</v>
      </c>
      <c r="F906" s="4">
        <v>0.99</v>
      </c>
      <c r="G906" s="1" t="s">
        <v>15</v>
      </c>
      <c r="H906" s="1" t="s">
        <v>73</v>
      </c>
      <c r="I906" s="1" t="s">
        <v>17</v>
      </c>
      <c r="J906" s="1" t="s">
        <v>115</v>
      </c>
      <c r="K906" s="1" t="s">
        <v>27</v>
      </c>
      <c r="L906" s="1" t="s">
        <v>1784</v>
      </c>
      <c r="M906" s="1">
        <v>0.37</v>
      </c>
      <c r="N906" s="1" t="s">
        <v>8</v>
      </c>
      <c r="O906" s="1" t="s">
        <v>29</v>
      </c>
      <c r="P906" s="1" t="s">
        <v>337</v>
      </c>
      <c r="Q906" s="1" t="s">
        <v>1785</v>
      </c>
      <c r="R906" s="1">
        <v>54956</v>
      </c>
      <c r="S906" s="2">
        <v>42086</v>
      </c>
      <c r="T906" s="2">
        <v>42091</v>
      </c>
      <c r="U906" s="1">
        <v>224.9607</v>
      </c>
      <c r="V906" s="1">
        <v>18</v>
      </c>
      <c r="W906" s="1">
        <v>326.02999999999997</v>
      </c>
      <c r="X906" s="1">
        <v>90265</v>
      </c>
      <c r="Y906" s="1">
        <v>20.93</v>
      </c>
      <c r="Z906" s="1" t="s">
        <v>32</v>
      </c>
    </row>
    <row r="907" spans="1:26" x14ac:dyDescent="0.25">
      <c r="A907" s="1">
        <v>1368</v>
      </c>
      <c r="B907" s="1" t="s">
        <v>1786</v>
      </c>
      <c r="C907" s="1" t="s">
        <v>96</v>
      </c>
      <c r="D907" s="1">
        <v>0.09</v>
      </c>
      <c r="E907" s="4">
        <v>4.55</v>
      </c>
      <c r="F907" s="4">
        <v>1.49</v>
      </c>
      <c r="G907" s="1" t="s">
        <v>15</v>
      </c>
      <c r="H907" s="1" t="s">
        <v>16</v>
      </c>
      <c r="I907" s="1" t="s">
        <v>25</v>
      </c>
      <c r="J907" s="1" t="s">
        <v>51</v>
      </c>
      <c r="K907" s="1" t="s">
        <v>52</v>
      </c>
      <c r="L907" s="1" t="s">
        <v>1483</v>
      </c>
      <c r="M907" s="1">
        <v>0.35</v>
      </c>
      <c r="N907" s="1" t="s">
        <v>8</v>
      </c>
      <c r="O907" s="1" t="s">
        <v>29</v>
      </c>
      <c r="P907" s="1" t="s">
        <v>167</v>
      </c>
      <c r="Q907" s="1" t="s">
        <v>1787</v>
      </c>
      <c r="R907" s="1">
        <v>75901</v>
      </c>
      <c r="S907" s="2">
        <v>42086</v>
      </c>
      <c r="T907" s="2">
        <v>42088</v>
      </c>
      <c r="U907" s="1">
        <v>16.898</v>
      </c>
      <c r="V907" s="1">
        <v>6</v>
      </c>
      <c r="W907" s="1">
        <v>25.45</v>
      </c>
      <c r="X907" s="1">
        <v>90514</v>
      </c>
      <c r="Y907" s="1">
        <v>4.46</v>
      </c>
      <c r="Z907" s="1" t="s">
        <v>32</v>
      </c>
    </row>
    <row r="908" spans="1:26" x14ac:dyDescent="0.25">
      <c r="A908" s="1">
        <v>1369</v>
      </c>
      <c r="B908" s="1" t="s">
        <v>1788</v>
      </c>
      <c r="C908" s="1" t="s">
        <v>96</v>
      </c>
      <c r="D908" s="1">
        <v>7.0000000000000007E-2</v>
      </c>
      <c r="E908" s="4">
        <v>9.7799999999999994</v>
      </c>
      <c r="F908" s="4">
        <v>5.76</v>
      </c>
      <c r="G908" s="1" t="s">
        <v>66</v>
      </c>
      <c r="H908" s="1" t="s">
        <v>16</v>
      </c>
      <c r="I908" s="1" t="s">
        <v>25</v>
      </c>
      <c r="J908" s="1" t="s">
        <v>325</v>
      </c>
      <c r="K908" s="1" t="s">
        <v>52</v>
      </c>
      <c r="L908" s="1" t="s">
        <v>1491</v>
      </c>
      <c r="M908" s="1">
        <v>0.35</v>
      </c>
      <c r="N908" s="1" t="s">
        <v>8</v>
      </c>
      <c r="O908" s="1" t="s">
        <v>29</v>
      </c>
      <c r="P908" s="1" t="s">
        <v>167</v>
      </c>
      <c r="Q908" s="1" t="s">
        <v>1434</v>
      </c>
      <c r="R908" s="1">
        <v>76063</v>
      </c>
      <c r="S908" s="2">
        <v>42086</v>
      </c>
      <c r="T908" s="2">
        <v>42088</v>
      </c>
      <c r="U908" s="1">
        <v>20.14</v>
      </c>
      <c r="V908" s="1">
        <v>11</v>
      </c>
      <c r="W908" s="1">
        <v>110.72</v>
      </c>
      <c r="X908" s="1">
        <v>90514</v>
      </c>
      <c r="Y908" s="1">
        <v>9.7099999999999991</v>
      </c>
      <c r="Z908" s="1" t="s">
        <v>32</v>
      </c>
    </row>
    <row r="909" spans="1:26" x14ac:dyDescent="0.25">
      <c r="A909" s="1">
        <v>2395</v>
      </c>
      <c r="B909" s="1" t="s">
        <v>1789</v>
      </c>
      <c r="C909" s="1" t="s">
        <v>49</v>
      </c>
      <c r="D909" s="1">
        <v>0.04</v>
      </c>
      <c r="E909" s="4">
        <v>60.97</v>
      </c>
      <c r="F909" s="4">
        <v>4.5</v>
      </c>
      <c r="G909" s="1" t="s">
        <v>15</v>
      </c>
      <c r="H909" s="1" t="s">
        <v>73</v>
      </c>
      <c r="I909" s="1" t="s">
        <v>25</v>
      </c>
      <c r="J909" s="1" t="s">
        <v>74</v>
      </c>
      <c r="K909" s="1" t="s">
        <v>52</v>
      </c>
      <c r="L909" s="1" t="s">
        <v>75</v>
      </c>
      <c r="M909" s="1">
        <v>0.56000000000000005</v>
      </c>
      <c r="N909" s="1" t="s">
        <v>8</v>
      </c>
      <c r="O909" s="1" t="s">
        <v>9</v>
      </c>
      <c r="P909" s="1" t="s">
        <v>54</v>
      </c>
      <c r="Q909" s="1" t="s">
        <v>1790</v>
      </c>
      <c r="R909" s="1">
        <v>31401</v>
      </c>
      <c r="S909" s="2">
        <v>42086</v>
      </c>
      <c r="T909" s="2">
        <v>42087</v>
      </c>
      <c r="U909" s="1">
        <v>79.423199999999994</v>
      </c>
      <c r="V909" s="1">
        <v>15</v>
      </c>
      <c r="W909" s="1">
        <v>904.31</v>
      </c>
      <c r="X909" s="1">
        <v>86952</v>
      </c>
      <c r="Y909" s="1">
        <v>60.93</v>
      </c>
      <c r="Z909" s="1" t="s">
        <v>12</v>
      </c>
    </row>
    <row r="910" spans="1:26" x14ac:dyDescent="0.25">
      <c r="A910" s="1">
        <v>3381</v>
      </c>
      <c r="B910" s="1" t="s">
        <v>1791</v>
      </c>
      <c r="C910" s="1" t="s">
        <v>49</v>
      </c>
      <c r="D910" s="1">
        <v>0.05</v>
      </c>
      <c r="E910" s="4">
        <v>11.97</v>
      </c>
      <c r="F910" s="4">
        <v>5.81</v>
      </c>
      <c r="G910" s="1" t="s">
        <v>15</v>
      </c>
      <c r="H910" s="1" t="s">
        <v>73</v>
      </c>
      <c r="I910" s="1" t="s">
        <v>25</v>
      </c>
      <c r="J910" s="1" t="s">
        <v>26</v>
      </c>
      <c r="K910" s="1" t="s">
        <v>19</v>
      </c>
      <c r="L910" s="1" t="s">
        <v>1792</v>
      </c>
      <c r="M910" s="1">
        <v>0.6</v>
      </c>
      <c r="N910" s="1" t="s">
        <v>8</v>
      </c>
      <c r="O910" s="1" t="s">
        <v>9</v>
      </c>
      <c r="P910" s="1" t="s">
        <v>54</v>
      </c>
      <c r="Q910" s="1" t="s">
        <v>1793</v>
      </c>
      <c r="R910" s="1">
        <v>31204</v>
      </c>
      <c r="S910" s="2">
        <v>42086</v>
      </c>
      <c r="T910" s="2">
        <v>42088</v>
      </c>
      <c r="U910" s="1">
        <v>349.05930000000001</v>
      </c>
      <c r="V910" s="1">
        <v>2</v>
      </c>
      <c r="W910" s="1">
        <v>25.31</v>
      </c>
      <c r="X910" s="1">
        <v>88836</v>
      </c>
      <c r="Y910" s="1">
        <v>11.92</v>
      </c>
      <c r="Z910" s="1" t="s">
        <v>12</v>
      </c>
    </row>
    <row r="911" spans="1:26" x14ac:dyDescent="0.25">
      <c r="A911" s="1">
        <v>618</v>
      </c>
      <c r="B911" s="1" t="s">
        <v>1794</v>
      </c>
      <c r="C911" s="1" t="s">
        <v>1</v>
      </c>
      <c r="D911" s="1">
        <v>0.06</v>
      </c>
      <c r="E911" s="4">
        <v>17.98</v>
      </c>
      <c r="F911" s="4">
        <v>4</v>
      </c>
      <c r="G911" s="1" t="s">
        <v>15</v>
      </c>
      <c r="H911" s="1" t="s">
        <v>16</v>
      </c>
      <c r="I911" s="1" t="s">
        <v>17</v>
      </c>
      <c r="J911" s="1" t="s">
        <v>18</v>
      </c>
      <c r="K911" s="1" t="s">
        <v>52</v>
      </c>
      <c r="L911" s="1" t="s">
        <v>1637</v>
      </c>
      <c r="M911" s="1">
        <v>0.79</v>
      </c>
      <c r="N911" s="1" t="s">
        <v>8</v>
      </c>
      <c r="O911" s="1" t="s">
        <v>37</v>
      </c>
      <c r="P911" s="1" t="s">
        <v>38</v>
      </c>
      <c r="Q911" s="1" t="s">
        <v>1795</v>
      </c>
      <c r="R911" s="1">
        <v>81007</v>
      </c>
      <c r="S911" s="2">
        <v>42087</v>
      </c>
      <c r="T911" s="2">
        <v>42088</v>
      </c>
      <c r="U911" s="1">
        <v>-78.13</v>
      </c>
      <c r="V911" s="1">
        <v>4</v>
      </c>
      <c r="W911" s="1">
        <v>70.06</v>
      </c>
      <c r="X911" s="1">
        <v>88197</v>
      </c>
      <c r="Y911" s="1">
        <v>17.920000000000002</v>
      </c>
      <c r="Z911" s="1" t="s">
        <v>40</v>
      </c>
    </row>
    <row r="912" spans="1:26" x14ac:dyDescent="0.25">
      <c r="A912" s="1">
        <v>3309</v>
      </c>
      <c r="B912" s="1" t="s">
        <v>1796</v>
      </c>
      <c r="C912" s="1" t="s">
        <v>1</v>
      </c>
      <c r="D912" s="1">
        <v>0.1</v>
      </c>
      <c r="E912" s="4">
        <v>6.64</v>
      </c>
      <c r="F912" s="4">
        <v>54.95</v>
      </c>
      <c r="G912" s="1" t="s">
        <v>15</v>
      </c>
      <c r="H912" s="1" t="s">
        <v>3</v>
      </c>
      <c r="I912" s="1" t="s">
        <v>4</v>
      </c>
      <c r="J912" s="1" t="s">
        <v>106</v>
      </c>
      <c r="K912" s="1" t="s">
        <v>19</v>
      </c>
      <c r="L912" s="1" t="s">
        <v>248</v>
      </c>
      <c r="M912" s="1">
        <v>0.37</v>
      </c>
      <c r="N912" s="1" t="s">
        <v>8</v>
      </c>
      <c r="O912" s="1" t="s">
        <v>90</v>
      </c>
      <c r="P912" s="1" t="s">
        <v>383</v>
      </c>
      <c r="Q912" s="1" t="s">
        <v>1797</v>
      </c>
      <c r="R912" s="1">
        <v>1760</v>
      </c>
      <c r="S912" s="2">
        <v>42087</v>
      </c>
      <c r="T912" s="2">
        <v>42089</v>
      </c>
      <c r="U912" s="1">
        <v>-25</v>
      </c>
      <c r="V912" s="1">
        <v>4</v>
      </c>
      <c r="W912" s="1">
        <v>25.31</v>
      </c>
      <c r="X912" s="1">
        <v>90460</v>
      </c>
      <c r="Y912" s="1">
        <v>6.54</v>
      </c>
      <c r="Z912" s="1" t="s">
        <v>93</v>
      </c>
    </row>
    <row r="913" spans="1:26" x14ac:dyDescent="0.25">
      <c r="A913" s="1">
        <v>3310</v>
      </c>
      <c r="B913" s="1" t="s">
        <v>1798</v>
      </c>
      <c r="C913" s="1" t="s">
        <v>1</v>
      </c>
      <c r="D913" s="1">
        <v>0.05</v>
      </c>
      <c r="E913" s="4">
        <v>90.48</v>
      </c>
      <c r="F913" s="4">
        <v>19.989999999999998</v>
      </c>
      <c r="G913" s="1" t="s">
        <v>15</v>
      </c>
      <c r="H913" s="1" t="s">
        <v>3</v>
      </c>
      <c r="I913" s="1" t="s">
        <v>25</v>
      </c>
      <c r="J913" s="1" t="s">
        <v>325</v>
      </c>
      <c r="K913" s="1" t="s">
        <v>52</v>
      </c>
      <c r="L913" s="1" t="s">
        <v>482</v>
      </c>
      <c r="M913" s="1">
        <v>0.4</v>
      </c>
      <c r="N913" s="1" t="s">
        <v>8</v>
      </c>
      <c r="O913" s="1" t="s">
        <v>90</v>
      </c>
      <c r="P913" s="1" t="s">
        <v>383</v>
      </c>
      <c r="Q913" s="1" t="s">
        <v>1799</v>
      </c>
      <c r="R913" s="1">
        <v>2563</v>
      </c>
      <c r="S913" s="2">
        <v>42087</v>
      </c>
      <c r="T913" s="2">
        <v>42088</v>
      </c>
      <c r="U913" s="1">
        <v>255.1482</v>
      </c>
      <c r="V913" s="1">
        <v>4</v>
      </c>
      <c r="W913" s="1">
        <v>369.78</v>
      </c>
      <c r="X913" s="1">
        <v>90460</v>
      </c>
      <c r="Y913" s="1">
        <v>90.43</v>
      </c>
      <c r="Z913" s="1" t="s">
        <v>93</v>
      </c>
    </row>
    <row r="914" spans="1:26" x14ac:dyDescent="0.25">
      <c r="A914" s="1">
        <v>1689</v>
      </c>
      <c r="B914" s="1" t="s">
        <v>1800</v>
      </c>
      <c r="C914" s="1" t="s">
        <v>14</v>
      </c>
      <c r="D914" s="1">
        <v>0</v>
      </c>
      <c r="E914" s="4">
        <v>48.91</v>
      </c>
      <c r="F914" s="4">
        <v>35</v>
      </c>
      <c r="G914" s="1" t="s">
        <v>15</v>
      </c>
      <c r="H914" s="1" t="s">
        <v>73</v>
      </c>
      <c r="I914" s="1" t="s">
        <v>25</v>
      </c>
      <c r="J914" s="1" t="s">
        <v>57</v>
      </c>
      <c r="K914" s="1" t="s">
        <v>43</v>
      </c>
      <c r="L914" s="1" t="s">
        <v>1801</v>
      </c>
      <c r="M914" s="1">
        <v>0.83</v>
      </c>
      <c r="N914" s="1" t="s">
        <v>8</v>
      </c>
      <c r="O914" s="1" t="s">
        <v>29</v>
      </c>
      <c r="P914" s="1" t="s">
        <v>30</v>
      </c>
      <c r="Q914" s="1" t="s">
        <v>1802</v>
      </c>
      <c r="R914" s="1">
        <v>46322</v>
      </c>
      <c r="S914" s="2">
        <v>42087</v>
      </c>
      <c r="T914" s="2">
        <v>42088</v>
      </c>
      <c r="U914" s="1">
        <v>-628.38</v>
      </c>
      <c r="V914" s="1">
        <v>10</v>
      </c>
      <c r="W914" s="1">
        <v>514.79</v>
      </c>
      <c r="X914" s="1">
        <v>91077</v>
      </c>
      <c r="Y914" s="1">
        <v>48.91</v>
      </c>
      <c r="Z914" s="1" t="s">
        <v>32</v>
      </c>
    </row>
    <row r="915" spans="1:26" x14ac:dyDescent="0.25">
      <c r="A915" s="1">
        <v>2308</v>
      </c>
      <c r="B915" s="1" t="s">
        <v>1803</v>
      </c>
      <c r="C915" s="1" t="s">
        <v>24</v>
      </c>
      <c r="D915" s="1">
        <v>0.08</v>
      </c>
      <c r="E915" s="4">
        <v>9.48</v>
      </c>
      <c r="F915" s="4">
        <v>7.29</v>
      </c>
      <c r="G915" s="1" t="s">
        <v>15</v>
      </c>
      <c r="H915" s="1" t="s">
        <v>3</v>
      </c>
      <c r="I915" s="1" t="s">
        <v>4</v>
      </c>
      <c r="J915" s="1" t="s">
        <v>106</v>
      </c>
      <c r="K915" s="1" t="s">
        <v>19</v>
      </c>
      <c r="L915" s="1" t="s">
        <v>484</v>
      </c>
      <c r="M915" s="1">
        <v>0.45</v>
      </c>
      <c r="N915" s="1" t="s">
        <v>8</v>
      </c>
      <c r="O915" s="1" t="s">
        <v>9</v>
      </c>
      <c r="P915" s="1" t="s">
        <v>103</v>
      </c>
      <c r="Q915" s="1" t="s">
        <v>1804</v>
      </c>
      <c r="R915" s="1">
        <v>33971</v>
      </c>
      <c r="S915" s="2">
        <v>42087</v>
      </c>
      <c r="T915" s="2">
        <v>42089</v>
      </c>
      <c r="U915" s="1">
        <v>-50.4</v>
      </c>
      <c r="V915" s="1">
        <v>2</v>
      </c>
      <c r="W915" s="1">
        <v>20.22</v>
      </c>
      <c r="X915" s="1">
        <v>90557</v>
      </c>
      <c r="Y915" s="1">
        <v>9.4</v>
      </c>
      <c r="Z915" s="1" t="s">
        <v>12</v>
      </c>
    </row>
    <row r="916" spans="1:26" x14ac:dyDescent="0.25">
      <c r="A916" s="1">
        <v>2308</v>
      </c>
      <c r="B916" s="1" t="s">
        <v>1803</v>
      </c>
      <c r="C916" s="1" t="s">
        <v>24</v>
      </c>
      <c r="D916" s="1">
        <v>0.03</v>
      </c>
      <c r="E916" s="4">
        <v>193.17</v>
      </c>
      <c r="F916" s="4">
        <v>19.989999999999998</v>
      </c>
      <c r="G916" s="1" t="s">
        <v>15</v>
      </c>
      <c r="H916" s="1" t="s">
        <v>3</v>
      </c>
      <c r="I916" s="1" t="s">
        <v>25</v>
      </c>
      <c r="J916" s="1" t="s">
        <v>57</v>
      </c>
      <c r="K916" s="1" t="s">
        <v>52</v>
      </c>
      <c r="L916" s="1" t="s">
        <v>1562</v>
      </c>
      <c r="M916" s="1">
        <v>0.71</v>
      </c>
      <c r="N916" s="1" t="s">
        <v>8</v>
      </c>
      <c r="O916" s="1" t="s">
        <v>9</v>
      </c>
      <c r="P916" s="1" t="s">
        <v>103</v>
      </c>
      <c r="Q916" s="1" t="s">
        <v>1804</v>
      </c>
      <c r="R916" s="1">
        <v>33971</v>
      </c>
      <c r="S916" s="2">
        <v>42087</v>
      </c>
      <c r="T916" s="2">
        <v>42091</v>
      </c>
      <c r="U916" s="1">
        <v>-348.75400000000002</v>
      </c>
      <c r="V916" s="1">
        <v>8</v>
      </c>
      <c r="W916" s="1">
        <v>1548.97</v>
      </c>
      <c r="X916" s="1">
        <v>90557</v>
      </c>
      <c r="Y916" s="1">
        <v>193.14</v>
      </c>
      <c r="Z916" s="1" t="s">
        <v>12</v>
      </c>
    </row>
    <row r="917" spans="1:26" x14ac:dyDescent="0.25">
      <c r="A917" s="1">
        <v>1060</v>
      </c>
      <c r="B917" s="1" t="s">
        <v>1805</v>
      </c>
      <c r="C917" s="1" t="s">
        <v>96</v>
      </c>
      <c r="D917" s="1">
        <v>0.09</v>
      </c>
      <c r="E917" s="4">
        <v>138.75</v>
      </c>
      <c r="F917" s="4">
        <v>52.42</v>
      </c>
      <c r="G917" s="1" t="s">
        <v>2</v>
      </c>
      <c r="H917" s="1" t="s">
        <v>3</v>
      </c>
      <c r="I917" s="1" t="s">
        <v>4</v>
      </c>
      <c r="J917" s="1" t="s">
        <v>5</v>
      </c>
      <c r="K917" s="1" t="s">
        <v>6</v>
      </c>
      <c r="L917" s="1" t="s">
        <v>1806</v>
      </c>
      <c r="M917" s="1">
        <v>0.74</v>
      </c>
      <c r="N917" s="1" t="s">
        <v>8</v>
      </c>
      <c r="O917" s="1" t="s">
        <v>9</v>
      </c>
      <c r="P917" s="1" t="s">
        <v>54</v>
      </c>
      <c r="Q917" s="1" t="s">
        <v>341</v>
      </c>
      <c r="R917" s="1">
        <v>30318</v>
      </c>
      <c r="S917" s="2">
        <v>42087</v>
      </c>
      <c r="T917" s="2">
        <v>42088</v>
      </c>
      <c r="U917" s="1">
        <v>-445.97177625</v>
      </c>
      <c r="V917" s="1">
        <v>23</v>
      </c>
      <c r="W917" s="1">
        <v>2527.79</v>
      </c>
      <c r="X917" s="1">
        <v>58628</v>
      </c>
      <c r="Y917" s="1">
        <v>138.66</v>
      </c>
      <c r="Z917" s="1" t="s">
        <v>12</v>
      </c>
    </row>
    <row r="918" spans="1:26" x14ac:dyDescent="0.25">
      <c r="A918" s="1">
        <v>1062</v>
      </c>
      <c r="B918" s="1" t="s">
        <v>1807</v>
      </c>
      <c r="C918" s="1" t="s">
        <v>96</v>
      </c>
      <c r="D918" s="1">
        <v>0.09</v>
      </c>
      <c r="E918" s="4">
        <v>138.75</v>
      </c>
      <c r="F918" s="4">
        <v>52.42</v>
      </c>
      <c r="G918" s="1" t="s">
        <v>2</v>
      </c>
      <c r="H918" s="1" t="s">
        <v>3</v>
      </c>
      <c r="I918" s="1" t="s">
        <v>4</v>
      </c>
      <c r="J918" s="1" t="s">
        <v>5</v>
      </c>
      <c r="K918" s="1" t="s">
        <v>6</v>
      </c>
      <c r="L918" s="1" t="s">
        <v>1806</v>
      </c>
      <c r="M918" s="1">
        <v>0.74</v>
      </c>
      <c r="N918" s="1" t="s">
        <v>8</v>
      </c>
      <c r="O918" s="1" t="s">
        <v>90</v>
      </c>
      <c r="P918" s="1" t="s">
        <v>91</v>
      </c>
      <c r="Q918" s="1" t="s">
        <v>1808</v>
      </c>
      <c r="R918" s="1">
        <v>11727</v>
      </c>
      <c r="S918" s="2">
        <v>42087</v>
      </c>
      <c r="T918" s="2">
        <v>42088</v>
      </c>
      <c r="U918" s="1">
        <v>-335.31712499999998</v>
      </c>
      <c r="V918" s="1">
        <v>6</v>
      </c>
      <c r="W918" s="1">
        <v>659.42</v>
      </c>
      <c r="X918" s="1">
        <v>91354</v>
      </c>
      <c r="Y918" s="1">
        <v>138.66</v>
      </c>
      <c r="Z918" s="1" t="s">
        <v>93</v>
      </c>
    </row>
    <row r="919" spans="1:26" x14ac:dyDescent="0.25">
      <c r="A919" s="1">
        <v>1254</v>
      </c>
      <c r="B919" s="1" t="s">
        <v>1570</v>
      </c>
      <c r="C919" s="1" t="s">
        <v>96</v>
      </c>
      <c r="D919" s="1">
        <v>0.06</v>
      </c>
      <c r="E919" s="4">
        <v>3.95</v>
      </c>
      <c r="F919" s="4">
        <v>2</v>
      </c>
      <c r="G919" s="1" t="s">
        <v>15</v>
      </c>
      <c r="H919" s="1" t="s">
        <v>50</v>
      </c>
      <c r="I919" s="1" t="s">
        <v>25</v>
      </c>
      <c r="J919" s="1" t="s">
        <v>156</v>
      </c>
      <c r="K919" s="1" t="s">
        <v>27</v>
      </c>
      <c r="L919" s="1" t="s">
        <v>1809</v>
      </c>
      <c r="M919" s="1">
        <v>0.53</v>
      </c>
      <c r="N919" s="1" t="s">
        <v>8</v>
      </c>
      <c r="O919" s="1" t="s">
        <v>29</v>
      </c>
      <c r="P919" s="1" t="s">
        <v>167</v>
      </c>
      <c r="Q919" s="1" t="s">
        <v>1571</v>
      </c>
      <c r="R919" s="1">
        <v>77530</v>
      </c>
      <c r="S919" s="2">
        <v>42087</v>
      </c>
      <c r="T919" s="2">
        <v>42088</v>
      </c>
      <c r="U919" s="1">
        <v>-9.68</v>
      </c>
      <c r="V919" s="1">
        <v>5</v>
      </c>
      <c r="W919" s="1">
        <v>19.66</v>
      </c>
      <c r="X919" s="1">
        <v>89984</v>
      </c>
      <c r="Y919" s="1">
        <v>3.89</v>
      </c>
      <c r="Z919" s="1" t="s">
        <v>32</v>
      </c>
    </row>
    <row r="920" spans="1:26" x14ac:dyDescent="0.25">
      <c r="A920" s="1">
        <v>2256</v>
      </c>
      <c r="B920" s="1" t="s">
        <v>72</v>
      </c>
      <c r="C920" s="1" t="s">
        <v>96</v>
      </c>
      <c r="D920" s="1">
        <v>7.0000000000000007E-2</v>
      </c>
      <c r="E920" s="4">
        <v>70.98</v>
      </c>
      <c r="F920" s="4">
        <v>30</v>
      </c>
      <c r="G920" s="1" t="s">
        <v>2</v>
      </c>
      <c r="H920" s="1" t="s">
        <v>73</v>
      </c>
      <c r="I920" s="1" t="s">
        <v>4</v>
      </c>
      <c r="J920" s="1" t="s">
        <v>88</v>
      </c>
      <c r="K920" s="1" t="s">
        <v>35</v>
      </c>
      <c r="L920" s="1" t="s">
        <v>1810</v>
      </c>
      <c r="M920" s="1">
        <v>0.73</v>
      </c>
      <c r="N920" s="1" t="s">
        <v>8</v>
      </c>
      <c r="O920" s="1" t="s">
        <v>9</v>
      </c>
      <c r="P920" s="1" t="s">
        <v>76</v>
      </c>
      <c r="Q920" s="1" t="s">
        <v>77</v>
      </c>
      <c r="R920" s="1">
        <v>28560</v>
      </c>
      <c r="S920" s="2">
        <v>42087</v>
      </c>
      <c r="T920" s="2">
        <v>42089</v>
      </c>
      <c r="U920" s="1">
        <v>-222.95</v>
      </c>
      <c r="V920" s="1">
        <v>20</v>
      </c>
      <c r="W920" s="1">
        <v>1373.47</v>
      </c>
      <c r="X920" s="1">
        <v>87964</v>
      </c>
      <c r="Y920" s="1">
        <v>70.910000000000011</v>
      </c>
      <c r="Z920" s="1" t="s">
        <v>12</v>
      </c>
    </row>
    <row r="921" spans="1:26" x14ac:dyDescent="0.25">
      <c r="A921" s="1">
        <v>2330</v>
      </c>
      <c r="B921" s="1" t="s">
        <v>1811</v>
      </c>
      <c r="C921" s="1" t="s">
        <v>96</v>
      </c>
      <c r="D921" s="1">
        <v>0.06</v>
      </c>
      <c r="E921" s="4">
        <v>28.53</v>
      </c>
      <c r="F921" s="4">
        <v>1.49</v>
      </c>
      <c r="G921" s="1" t="s">
        <v>15</v>
      </c>
      <c r="H921" s="1" t="s">
        <v>50</v>
      </c>
      <c r="I921" s="1" t="s">
        <v>25</v>
      </c>
      <c r="J921" s="1" t="s">
        <v>51</v>
      </c>
      <c r="K921" s="1" t="s">
        <v>52</v>
      </c>
      <c r="L921" s="1" t="s">
        <v>1812</v>
      </c>
      <c r="M921" s="1">
        <v>0.38</v>
      </c>
      <c r="N921" s="1" t="s">
        <v>8</v>
      </c>
      <c r="O921" s="1" t="s">
        <v>29</v>
      </c>
      <c r="P921" s="1" t="s">
        <v>193</v>
      </c>
      <c r="Q921" s="1" t="s">
        <v>1813</v>
      </c>
      <c r="R921" s="1">
        <v>52302</v>
      </c>
      <c r="S921" s="2">
        <v>42087</v>
      </c>
      <c r="T921" s="2">
        <v>42090</v>
      </c>
      <c r="U921" s="1">
        <v>74.638499999999993</v>
      </c>
      <c r="V921" s="1">
        <v>5</v>
      </c>
      <c r="W921" s="1">
        <v>134.09</v>
      </c>
      <c r="X921" s="1">
        <v>90964</v>
      </c>
      <c r="Y921" s="1">
        <v>28.470000000000002</v>
      </c>
      <c r="Z921" s="1" t="s">
        <v>32</v>
      </c>
    </row>
    <row r="922" spans="1:26" x14ac:dyDescent="0.25">
      <c r="A922" s="1">
        <v>3143</v>
      </c>
      <c r="B922" s="1" t="s">
        <v>1814</v>
      </c>
      <c r="C922" s="1" t="s">
        <v>96</v>
      </c>
      <c r="D922" s="1">
        <v>0.02</v>
      </c>
      <c r="E922" s="4">
        <v>15.42</v>
      </c>
      <c r="F922" s="4">
        <v>5.41</v>
      </c>
      <c r="G922" s="1" t="s">
        <v>15</v>
      </c>
      <c r="H922" s="1" t="s">
        <v>16</v>
      </c>
      <c r="I922" s="1" t="s">
        <v>25</v>
      </c>
      <c r="J922" s="1" t="s">
        <v>57</v>
      </c>
      <c r="K922" s="1" t="s">
        <v>52</v>
      </c>
      <c r="L922" s="1" t="s">
        <v>1815</v>
      </c>
      <c r="M922" s="1">
        <v>0.59</v>
      </c>
      <c r="N922" s="1" t="s">
        <v>8</v>
      </c>
      <c r="O922" s="1" t="s">
        <v>29</v>
      </c>
      <c r="P922" s="1" t="s">
        <v>167</v>
      </c>
      <c r="Q922" s="1" t="s">
        <v>1816</v>
      </c>
      <c r="R922" s="1">
        <v>78660</v>
      </c>
      <c r="S922" s="2">
        <v>42087</v>
      </c>
      <c r="T922" s="2">
        <v>42088</v>
      </c>
      <c r="U922" s="1">
        <v>-16.37</v>
      </c>
      <c r="V922" s="1">
        <v>2</v>
      </c>
      <c r="W922" s="1">
        <v>33.840000000000003</v>
      </c>
      <c r="X922" s="1">
        <v>86368</v>
      </c>
      <c r="Y922" s="1">
        <v>15.4</v>
      </c>
      <c r="Z922" s="1" t="s">
        <v>32</v>
      </c>
    </row>
    <row r="923" spans="1:26" x14ac:dyDescent="0.25">
      <c r="A923" s="1">
        <v>2430</v>
      </c>
      <c r="B923" s="1" t="s">
        <v>1817</v>
      </c>
      <c r="C923" s="1" t="s">
        <v>49</v>
      </c>
      <c r="D923" s="1">
        <v>0.1</v>
      </c>
      <c r="E923" s="4">
        <v>14.28</v>
      </c>
      <c r="F923" s="4">
        <v>2.99</v>
      </c>
      <c r="G923" s="1" t="s">
        <v>15</v>
      </c>
      <c r="H923" s="1" t="s">
        <v>50</v>
      </c>
      <c r="I923" s="1" t="s">
        <v>25</v>
      </c>
      <c r="J923" s="1" t="s">
        <v>51</v>
      </c>
      <c r="K923" s="1" t="s">
        <v>52</v>
      </c>
      <c r="L923" s="1" t="s">
        <v>665</v>
      </c>
      <c r="M923" s="1">
        <v>0.39</v>
      </c>
      <c r="N923" s="1" t="s">
        <v>8</v>
      </c>
      <c r="O923" s="1" t="s">
        <v>29</v>
      </c>
      <c r="P923" s="1" t="s">
        <v>167</v>
      </c>
      <c r="Q923" s="1" t="s">
        <v>1818</v>
      </c>
      <c r="R923" s="1">
        <v>76541</v>
      </c>
      <c r="S923" s="2">
        <v>42087</v>
      </c>
      <c r="T923" s="2">
        <v>42088</v>
      </c>
      <c r="U923" s="1">
        <v>104.9145</v>
      </c>
      <c r="V923" s="1">
        <v>11</v>
      </c>
      <c r="W923" s="1">
        <v>152.05000000000001</v>
      </c>
      <c r="X923" s="1">
        <v>91108</v>
      </c>
      <c r="Y923" s="1">
        <v>14.18</v>
      </c>
      <c r="Z923" s="1" t="s">
        <v>32</v>
      </c>
    </row>
    <row r="924" spans="1:26" x14ac:dyDescent="0.25">
      <c r="A924" s="1">
        <v>880</v>
      </c>
      <c r="B924" s="1" t="s">
        <v>1819</v>
      </c>
      <c r="C924" s="1" t="s">
        <v>1</v>
      </c>
      <c r="D924" s="1">
        <v>7.0000000000000007E-2</v>
      </c>
      <c r="E924" s="4">
        <v>5.68</v>
      </c>
      <c r="F924" s="4">
        <v>1.39</v>
      </c>
      <c r="G924" s="1" t="s">
        <v>15</v>
      </c>
      <c r="H924" s="1" t="s">
        <v>3</v>
      </c>
      <c r="I924" s="1" t="s">
        <v>25</v>
      </c>
      <c r="J924" s="1" t="s">
        <v>325</v>
      </c>
      <c r="K924" s="1" t="s">
        <v>52</v>
      </c>
      <c r="L924" s="1" t="s">
        <v>578</v>
      </c>
      <c r="M924" s="1">
        <v>0.38</v>
      </c>
      <c r="N924" s="1" t="s">
        <v>8</v>
      </c>
      <c r="O924" s="1" t="s">
        <v>37</v>
      </c>
      <c r="P924" s="1" t="s">
        <v>568</v>
      </c>
      <c r="Q924" s="1" t="s">
        <v>1820</v>
      </c>
      <c r="R924" s="1">
        <v>85254</v>
      </c>
      <c r="S924" s="2">
        <v>42088</v>
      </c>
      <c r="T924" s="2">
        <v>42090</v>
      </c>
      <c r="U924" s="1">
        <v>18.643799999999999</v>
      </c>
      <c r="V924" s="1">
        <v>5</v>
      </c>
      <c r="W924" s="1">
        <v>27.02</v>
      </c>
      <c r="X924" s="1">
        <v>86153</v>
      </c>
      <c r="Y924" s="1">
        <v>5.6099999999999994</v>
      </c>
      <c r="Z924" s="1" t="s">
        <v>40</v>
      </c>
    </row>
    <row r="925" spans="1:26" x14ac:dyDescent="0.25">
      <c r="A925" s="1">
        <v>880</v>
      </c>
      <c r="B925" s="1" t="s">
        <v>1819</v>
      </c>
      <c r="C925" s="1" t="s">
        <v>1</v>
      </c>
      <c r="D925" s="1">
        <v>0.06</v>
      </c>
      <c r="E925" s="4">
        <v>22.84</v>
      </c>
      <c r="F925" s="4">
        <v>11.54</v>
      </c>
      <c r="G925" s="1" t="s">
        <v>15</v>
      </c>
      <c r="H925" s="1" t="s">
        <v>3</v>
      </c>
      <c r="I925" s="1" t="s">
        <v>25</v>
      </c>
      <c r="J925" s="1" t="s">
        <v>67</v>
      </c>
      <c r="K925" s="1" t="s">
        <v>52</v>
      </c>
      <c r="L925" s="1" t="s">
        <v>1821</v>
      </c>
      <c r="M925" s="1">
        <v>0.39</v>
      </c>
      <c r="N925" s="1" t="s">
        <v>8</v>
      </c>
      <c r="O925" s="1" t="s">
        <v>37</v>
      </c>
      <c r="P925" s="1" t="s">
        <v>568</v>
      </c>
      <c r="Q925" s="1" t="s">
        <v>1820</v>
      </c>
      <c r="R925" s="1">
        <v>85254</v>
      </c>
      <c r="S925" s="2">
        <v>42088</v>
      </c>
      <c r="T925" s="2">
        <v>42090</v>
      </c>
      <c r="U925" s="1">
        <v>-31.24</v>
      </c>
      <c r="V925" s="1">
        <v>1</v>
      </c>
      <c r="W925" s="1">
        <v>27.67</v>
      </c>
      <c r="X925" s="1">
        <v>86153</v>
      </c>
      <c r="Y925" s="1">
        <v>22.78</v>
      </c>
      <c r="Z925" s="1" t="s">
        <v>40</v>
      </c>
    </row>
    <row r="926" spans="1:26" x14ac:dyDescent="0.25">
      <c r="A926" s="1">
        <v>1241</v>
      </c>
      <c r="B926" s="1" t="s">
        <v>1664</v>
      </c>
      <c r="C926" s="1" t="s">
        <v>1</v>
      </c>
      <c r="D926" s="1">
        <v>0.06</v>
      </c>
      <c r="E926" s="4">
        <v>200.97</v>
      </c>
      <c r="F926" s="4">
        <v>15.59</v>
      </c>
      <c r="G926" s="1" t="s">
        <v>2</v>
      </c>
      <c r="H926" s="1" t="s">
        <v>3</v>
      </c>
      <c r="I926" s="1" t="s">
        <v>17</v>
      </c>
      <c r="J926" s="1" t="s">
        <v>34</v>
      </c>
      <c r="K926" s="1" t="s">
        <v>35</v>
      </c>
      <c r="L926" s="1" t="s">
        <v>920</v>
      </c>
      <c r="M926" s="1">
        <v>0.36</v>
      </c>
      <c r="N926" s="1" t="s">
        <v>8</v>
      </c>
      <c r="O926" s="1" t="s">
        <v>9</v>
      </c>
      <c r="P926" s="1" t="s">
        <v>144</v>
      </c>
      <c r="Q926" s="1" t="s">
        <v>1184</v>
      </c>
      <c r="R926" s="1">
        <v>36830</v>
      </c>
      <c r="S926" s="2">
        <v>42088</v>
      </c>
      <c r="T926" s="2">
        <v>42088</v>
      </c>
      <c r="U926" s="1">
        <v>531.61800000000005</v>
      </c>
      <c r="V926" s="1">
        <v>7</v>
      </c>
      <c r="W926" s="1">
        <v>1348.83</v>
      </c>
      <c r="X926" s="1">
        <v>90881</v>
      </c>
      <c r="Y926" s="1">
        <v>200.91</v>
      </c>
      <c r="Z926" s="1" t="s">
        <v>12</v>
      </c>
    </row>
    <row r="927" spans="1:26" x14ac:dyDescent="0.25">
      <c r="A927" s="1">
        <v>1648</v>
      </c>
      <c r="B927" s="1" t="s">
        <v>1822</v>
      </c>
      <c r="C927" s="1" t="s">
        <v>1</v>
      </c>
      <c r="D927" s="1">
        <v>0.08</v>
      </c>
      <c r="E927" s="4">
        <v>46.89</v>
      </c>
      <c r="F927" s="4">
        <v>5.0999999999999996</v>
      </c>
      <c r="G927" s="1" t="s">
        <v>15</v>
      </c>
      <c r="H927" s="1" t="s">
        <v>73</v>
      </c>
      <c r="I927" s="1" t="s">
        <v>25</v>
      </c>
      <c r="J927" s="1" t="s">
        <v>74</v>
      </c>
      <c r="K927" s="1" t="s">
        <v>124</v>
      </c>
      <c r="L927" s="1" t="s">
        <v>1823</v>
      </c>
      <c r="M927" s="1">
        <v>0.46</v>
      </c>
      <c r="N927" s="1" t="s">
        <v>8</v>
      </c>
      <c r="O927" s="1" t="s">
        <v>29</v>
      </c>
      <c r="P927" s="1" t="s">
        <v>82</v>
      </c>
      <c r="Q927" s="1" t="s">
        <v>644</v>
      </c>
      <c r="R927" s="1">
        <v>60098</v>
      </c>
      <c r="S927" s="2">
        <v>42088</v>
      </c>
      <c r="T927" s="2">
        <v>42090</v>
      </c>
      <c r="U927" s="1">
        <v>507.63299999999998</v>
      </c>
      <c r="V927" s="1">
        <v>17</v>
      </c>
      <c r="W927" s="1">
        <v>735.7</v>
      </c>
      <c r="X927" s="1">
        <v>91043</v>
      </c>
      <c r="Y927" s="1">
        <v>46.81</v>
      </c>
      <c r="Z927" s="1" t="s">
        <v>32</v>
      </c>
    </row>
    <row r="928" spans="1:26" x14ac:dyDescent="0.25">
      <c r="A928" s="1">
        <v>1648</v>
      </c>
      <c r="B928" s="1" t="s">
        <v>1822</v>
      </c>
      <c r="C928" s="1" t="s">
        <v>1</v>
      </c>
      <c r="D928" s="1">
        <v>0.05</v>
      </c>
      <c r="E928" s="4">
        <v>12.98</v>
      </c>
      <c r="F928" s="4">
        <v>3.14</v>
      </c>
      <c r="G928" s="1" t="s">
        <v>15</v>
      </c>
      <c r="H928" s="1" t="s">
        <v>73</v>
      </c>
      <c r="I928" s="1" t="s">
        <v>25</v>
      </c>
      <c r="J928" s="1" t="s">
        <v>548</v>
      </c>
      <c r="K928" s="1" t="s">
        <v>19</v>
      </c>
      <c r="L928" s="1" t="s">
        <v>549</v>
      </c>
      <c r="M928" s="1">
        <v>0.6</v>
      </c>
      <c r="N928" s="1" t="s">
        <v>8</v>
      </c>
      <c r="O928" s="1" t="s">
        <v>29</v>
      </c>
      <c r="P928" s="1" t="s">
        <v>82</v>
      </c>
      <c r="Q928" s="1" t="s">
        <v>644</v>
      </c>
      <c r="R928" s="1">
        <v>60098</v>
      </c>
      <c r="S928" s="2">
        <v>42088</v>
      </c>
      <c r="T928" s="2">
        <v>42088</v>
      </c>
      <c r="U928" s="1">
        <v>38.229999999999997</v>
      </c>
      <c r="V928" s="1">
        <v>18</v>
      </c>
      <c r="W928" s="1">
        <v>225.59</v>
      </c>
      <c r="X928" s="1">
        <v>91043</v>
      </c>
      <c r="Y928" s="1">
        <v>12.93</v>
      </c>
      <c r="Z928" s="1" t="s">
        <v>32</v>
      </c>
    </row>
    <row r="929" spans="1:26" x14ac:dyDescent="0.25">
      <c r="A929" s="1">
        <v>1829</v>
      </c>
      <c r="B929" s="1" t="s">
        <v>234</v>
      </c>
      <c r="C929" s="1" t="s">
        <v>1</v>
      </c>
      <c r="D929" s="1">
        <v>0.01</v>
      </c>
      <c r="E929" s="4">
        <v>10.64</v>
      </c>
      <c r="F929" s="4">
        <v>5.16</v>
      </c>
      <c r="G929" s="1" t="s">
        <v>66</v>
      </c>
      <c r="H929" s="1" t="s">
        <v>73</v>
      </c>
      <c r="I929" s="1" t="s">
        <v>4</v>
      </c>
      <c r="J929" s="1" t="s">
        <v>106</v>
      </c>
      <c r="K929" s="1" t="s">
        <v>52</v>
      </c>
      <c r="L929" s="1" t="s">
        <v>1824</v>
      </c>
      <c r="M929" s="1">
        <v>0.56999999999999995</v>
      </c>
      <c r="N929" s="1" t="s">
        <v>8</v>
      </c>
      <c r="O929" s="1" t="s">
        <v>29</v>
      </c>
      <c r="P929" s="1" t="s">
        <v>193</v>
      </c>
      <c r="Q929" s="1" t="s">
        <v>236</v>
      </c>
      <c r="R929" s="1">
        <v>52402</v>
      </c>
      <c r="S929" s="2">
        <v>42088</v>
      </c>
      <c r="T929" s="2">
        <v>42090</v>
      </c>
      <c r="U929" s="1">
        <v>-11.69</v>
      </c>
      <c r="V929" s="1">
        <v>5</v>
      </c>
      <c r="W929" s="1">
        <v>58.52</v>
      </c>
      <c r="X929" s="1">
        <v>86957</v>
      </c>
      <c r="Y929" s="1">
        <v>10.63</v>
      </c>
      <c r="Z929" s="1" t="s">
        <v>32</v>
      </c>
    </row>
    <row r="930" spans="1:26" x14ac:dyDescent="0.25">
      <c r="A930" s="1">
        <v>2201</v>
      </c>
      <c r="B930" s="1" t="s">
        <v>1825</v>
      </c>
      <c r="C930" s="1" t="s">
        <v>1</v>
      </c>
      <c r="D930" s="1">
        <v>0.17</v>
      </c>
      <c r="E930" s="4">
        <v>14.89</v>
      </c>
      <c r="F930" s="4">
        <v>13.56</v>
      </c>
      <c r="G930" s="1" t="s">
        <v>15</v>
      </c>
      <c r="H930" s="1" t="s">
        <v>3</v>
      </c>
      <c r="I930" s="1" t="s">
        <v>4</v>
      </c>
      <c r="J930" s="1" t="s">
        <v>106</v>
      </c>
      <c r="K930" s="1" t="s">
        <v>43</v>
      </c>
      <c r="L930" s="1" t="s">
        <v>1826</v>
      </c>
      <c r="M930" s="1">
        <v>0.57999999999999996</v>
      </c>
      <c r="N930" s="1" t="s">
        <v>8</v>
      </c>
      <c r="O930" s="1" t="s">
        <v>29</v>
      </c>
      <c r="P930" s="1" t="s">
        <v>63</v>
      </c>
      <c r="Q930" s="1" t="s">
        <v>1827</v>
      </c>
      <c r="R930" s="1">
        <v>55420</v>
      </c>
      <c r="S930" s="2">
        <v>42088</v>
      </c>
      <c r="T930" s="2">
        <v>42090</v>
      </c>
      <c r="U930" s="1">
        <v>-9.1300000000000008</v>
      </c>
      <c r="V930" s="1">
        <v>1</v>
      </c>
      <c r="W930" s="1">
        <v>27.96</v>
      </c>
      <c r="X930" s="1">
        <v>86054</v>
      </c>
      <c r="Y930" s="1">
        <v>14.72</v>
      </c>
      <c r="Z930" s="1" t="s">
        <v>32</v>
      </c>
    </row>
    <row r="931" spans="1:26" x14ac:dyDescent="0.25">
      <c r="A931" s="1">
        <v>3100</v>
      </c>
      <c r="B931" s="1" t="s">
        <v>1828</v>
      </c>
      <c r="C931" s="1" t="s">
        <v>1</v>
      </c>
      <c r="D931" s="1">
        <v>7.0000000000000007E-2</v>
      </c>
      <c r="E931" s="4">
        <v>35.99</v>
      </c>
      <c r="F931" s="4">
        <v>5</v>
      </c>
      <c r="G931" s="1" t="s">
        <v>15</v>
      </c>
      <c r="H931" s="1" t="s">
        <v>16</v>
      </c>
      <c r="I931" s="1" t="s">
        <v>17</v>
      </c>
      <c r="J931" s="1" t="s">
        <v>115</v>
      </c>
      <c r="K931" s="1" t="s">
        <v>27</v>
      </c>
      <c r="L931" s="1" t="s">
        <v>1829</v>
      </c>
      <c r="M931" s="1">
        <v>0.82</v>
      </c>
      <c r="N931" s="1" t="s">
        <v>8</v>
      </c>
      <c r="O931" s="1" t="s">
        <v>9</v>
      </c>
      <c r="P931" s="1" t="s">
        <v>103</v>
      </c>
      <c r="Q931" s="1" t="s">
        <v>1830</v>
      </c>
      <c r="R931" s="1">
        <v>33334</v>
      </c>
      <c r="S931" s="2">
        <v>42088</v>
      </c>
      <c r="T931" s="2">
        <v>42090</v>
      </c>
      <c r="U931" s="1">
        <v>-299.81420000000003</v>
      </c>
      <c r="V931" s="1">
        <v>1</v>
      </c>
      <c r="W931" s="1">
        <v>31.71</v>
      </c>
      <c r="X931" s="1">
        <v>89988</v>
      </c>
      <c r="Y931" s="1">
        <v>35.92</v>
      </c>
      <c r="Z931" s="1" t="s">
        <v>12</v>
      </c>
    </row>
    <row r="932" spans="1:26" x14ac:dyDescent="0.25">
      <c r="A932" s="1">
        <v>693</v>
      </c>
      <c r="B932" s="1" t="s">
        <v>1529</v>
      </c>
      <c r="C932" s="1" t="s">
        <v>24</v>
      </c>
      <c r="D932" s="1">
        <v>0.02</v>
      </c>
      <c r="E932" s="4">
        <v>500.98</v>
      </c>
      <c r="F932" s="4">
        <v>41.44</v>
      </c>
      <c r="G932" s="1" t="s">
        <v>2</v>
      </c>
      <c r="H932" s="1" t="s">
        <v>3</v>
      </c>
      <c r="I932" s="1" t="s">
        <v>4</v>
      </c>
      <c r="J932" s="1" t="s">
        <v>97</v>
      </c>
      <c r="K932" s="1" t="s">
        <v>6</v>
      </c>
      <c r="L932" s="1" t="s">
        <v>1831</v>
      </c>
      <c r="M932" s="1">
        <v>0.66</v>
      </c>
      <c r="N932" s="1" t="s">
        <v>8</v>
      </c>
      <c r="O932" s="1" t="s">
        <v>37</v>
      </c>
      <c r="P932" s="1" t="s">
        <v>38</v>
      </c>
      <c r="Q932" s="1" t="s">
        <v>1530</v>
      </c>
      <c r="R932" s="1">
        <v>80229</v>
      </c>
      <c r="S932" s="2">
        <v>42088</v>
      </c>
      <c r="T932" s="2">
        <v>42088</v>
      </c>
      <c r="U932" s="1">
        <v>2568.4629</v>
      </c>
      <c r="V932" s="1">
        <v>7</v>
      </c>
      <c r="W932" s="1">
        <v>3722.41</v>
      </c>
      <c r="X932" s="1">
        <v>87811</v>
      </c>
      <c r="Y932" s="1">
        <v>500.96000000000004</v>
      </c>
      <c r="Z932" s="1" t="s">
        <v>40</v>
      </c>
    </row>
    <row r="933" spans="1:26" x14ac:dyDescent="0.25">
      <c r="A933" s="1">
        <v>1557</v>
      </c>
      <c r="B933" s="1" t="s">
        <v>1832</v>
      </c>
      <c r="C933" s="1" t="s">
        <v>24</v>
      </c>
      <c r="D933" s="1">
        <v>0.09</v>
      </c>
      <c r="E933" s="4">
        <v>60.98</v>
      </c>
      <c r="F933" s="4">
        <v>49</v>
      </c>
      <c r="G933" s="1" t="s">
        <v>15</v>
      </c>
      <c r="H933" s="1" t="s">
        <v>16</v>
      </c>
      <c r="I933" s="1" t="s">
        <v>25</v>
      </c>
      <c r="J933" s="1" t="s">
        <v>74</v>
      </c>
      <c r="K933" s="1" t="s">
        <v>43</v>
      </c>
      <c r="L933" s="1" t="s">
        <v>1510</v>
      </c>
      <c r="M933" s="1">
        <v>0.59</v>
      </c>
      <c r="N933" s="1" t="s">
        <v>8</v>
      </c>
      <c r="O933" s="1" t="s">
        <v>9</v>
      </c>
      <c r="P933" s="1" t="s">
        <v>222</v>
      </c>
      <c r="Q933" s="1" t="s">
        <v>1833</v>
      </c>
      <c r="R933" s="1">
        <v>22003</v>
      </c>
      <c r="S933" s="2">
        <v>42088</v>
      </c>
      <c r="T933" s="2">
        <v>42096</v>
      </c>
      <c r="U933" s="1">
        <v>-954.75800000000004</v>
      </c>
      <c r="V933" s="1">
        <v>15</v>
      </c>
      <c r="W933" s="1">
        <v>879.62</v>
      </c>
      <c r="X933" s="1">
        <v>87426</v>
      </c>
      <c r="Y933" s="1">
        <v>60.889999999999993</v>
      </c>
      <c r="Z933" s="1" t="s">
        <v>12</v>
      </c>
    </row>
    <row r="934" spans="1:26" x14ac:dyDescent="0.25">
      <c r="A934" s="1">
        <v>1557</v>
      </c>
      <c r="B934" s="1" t="s">
        <v>1832</v>
      </c>
      <c r="C934" s="1" t="s">
        <v>24</v>
      </c>
      <c r="D934" s="1">
        <v>0.05</v>
      </c>
      <c r="E934" s="4">
        <v>29.89</v>
      </c>
      <c r="F934" s="4">
        <v>1.99</v>
      </c>
      <c r="G934" s="1" t="s">
        <v>15</v>
      </c>
      <c r="H934" s="1" t="s">
        <v>16</v>
      </c>
      <c r="I934" s="1" t="s">
        <v>17</v>
      </c>
      <c r="J934" s="1" t="s">
        <v>18</v>
      </c>
      <c r="K934" s="1" t="s">
        <v>19</v>
      </c>
      <c r="L934" s="1" t="s">
        <v>423</v>
      </c>
      <c r="M934" s="1">
        <v>0.5</v>
      </c>
      <c r="N934" s="1" t="s">
        <v>8</v>
      </c>
      <c r="O934" s="1" t="s">
        <v>9</v>
      </c>
      <c r="P934" s="1" t="s">
        <v>222</v>
      </c>
      <c r="Q934" s="1" t="s">
        <v>1833</v>
      </c>
      <c r="R934" s="1">
        <v>22003</v>
      </c>
      <c r="S934" s="2">
        <v>42088</v>
      </c>
      <c r="T934" s="2">
        <v>42090</v>
      </c>
      <c r="U934" s="1">
        <v>219.4734</v>
      </c>
      <c r="V934" s="1">
        <v>12</v>
      </c>
      <c r="W934" s="1">
        <v>361.19</v>
      </c>
      <c r="X934" s="1">
        <v>87426</v>
      </c>
      <c r="Y934" s="1">
        <v>29.84</v>
      </c>
      <c r="Z934" s="1" t="s">
        <v>12</v>
      </c>
    </row>
    <row r="935" spans="1:26" x14ac:dyDescent="0.25">
      <c r="A935" s="1">
        <v>1699</v>
      </c>
      <c r="B935" s="1" t="s">
        <v>1834</v>
      </c>
      <c r="C935" s="1" t="s">
        <v>24</v>
      </c>
      <c r="D935" s="1">
        <v>0.05</v>
      </c>
      <c r="E935" s="4">
        <v>3.98</v>
      </c>
      <c r="F935" s="4">
        <v>5.26</v>
      </c>
      <c r="G935" s="1" t="s">
        <v>15</v>
      </c>
      <c r="H935" s="1" t="s">
        <v>3</v>
      </c>
      <c r="I935" s="1" t="s">
        <v>25</v>
      </c>
      <c r="J935" s="1" t="s">
        <v>51</v>
      </c>
      <c r="K935" s="1" t="s">
        <v>52</v>
      </c>
      <c r="L935" s="1" t="s">
        <v>1835</v>
      </c>
      <c r="M935" s="1">
        <v>0.38</v>
      </c>
      <c r="N935" s="1" t="s">
        <v>8</v>
      </c>
      <c r="O935" s="1" t="s">
        <v>90</v>
      </c>
      <c r="P935" s="1" t="s">
        <v>300</v>
      </c>
      <c r="Q935" s="1" t="s">
        <v>1836</v>
      </c>
      <c r="R935" s="1">
        <v>19057</v>
      </c>
      <c r="S935" s="2">
        <v>42088</v>
      </c>
      <c r="T935" s="2">
        <v>42092</v>
      </c>
      <c r="U935" s="1">
        <v>-152.52449999999999</v>
      </c>
      <c r="V935" s="1">
        <v>12</v>
      </c>
      <c r="W935" s="1">
        <v>49.44</v>
      </c>
      <c r="X935" s="1">
        <v>87345</v>
      </c>
      <c r="Y935" s="1">
        <v>3.93</v>
      </c>
      <c r="Z935" s="1" t="s">
        <v>93</v>
      </c>
    </row>
    <row r="936" spans="1:26" x14ac:dyDescent="0.25">
      <c r="A936" s="1">
        <v>1699</v>
      </c>
      <c r="B936" s="1" t="s">
        <v>1834</v>
      </c>
      <c r="C936" s="1" t="s">
        <v>24</v>
      </c>
      <c r="D936" s="1">
        <v>0.01</v>
      </c>
      <c r="E936" s="4">
        <v>6.48</v>
      </c>
      <c r="F936" s="4">
        <v>5.4</v>
      </c>
      <c r="G936" s="1" t="s">
        <v>15</v>
      </c>
      <c r="H936" s="1" t="s">
        <v>3</v>
      </c>
      <c r="I936" s="1" t="s">
        <v>25</v>
      </c>
      <c r="J936" s="1" t="s">
        <v>67</v>
      </c>
      <c r="K936" s="1" t="s">
        <v>52</v>
      </c>
      <c r="L936" s="1" t="s">
        <v>1837</v>
      </c>
      <c r="M936" s="1">
        <v>0.37</v>
      </c>
      <c r="N936" s="1" t="s">
        <v>8</v>
      </c>
      <c r="O936" s="1" t="s">
        <v>90</v>
      </c>
      <c r="P936" s="1" t="s">
        <v>300</v>
      </c>
      <c r="Q936" s="1" t="s">
        <v>1836</v>
      </c>
      <c r="R936" s="1">
        <v>19057</v>
      </c>
      <c r="S936" s="2">
        <v>42088</v>
      </c>
      <c r="T936" s="2">
        <v>42088</v>
      </c>
      <c r="U936" s="1">
        <v>-18.850000000000001</v>
      </c>
      <c r="V936" s="1">
        <v>2</v>
      </c>
      <c r="W936" s="1">
        <v>14.29</v>
      </c>
      <c r="X936" s="1">
        <v>87345</v>
      </c>
      <c r="Y936" s="1">
        <v>6.4700000000000006</v>
      </c>
      <c r="Z936" s="1" t="s">
        <v>93</v>
      </c>
    </row>
    <row r="937" spans="1:26" x14ac:dyDescent="0.25">
      <c r="A937" s="1">
        <v>290</v>
      </c>
      <c r="B937" s="1" t="s">
        <v>1838</v>
      </c>
      <c r="C937" s="1" t="s">
        <v>49</v>
      </c>
      <c r="D937" s="1">
        <v>0.04</v>
      </c>
      <c r="E937" s="4">
        <v>4.9800000000000004</v>
      </c>
      <c r="F937" s="4">
        <v>4.62</v>
      </c>
      <c r="G937" s="1" t="s">
        <v>15</v>
      </c>
      <c r="H937" s="1" t="s">
        <v>3</v>
      </c>
      <c r="I937" s="1" t="s">
        <v>17</v>
      </c>
      <c r="J937" s="1" t="s">
        <v>18</v>
      </c>
      <c r="K937" s="1" t="s">
        <v>19</v>
      </c>
      <c r="L937" s="1" t="s">
        <v>1201</v>
      </c>
      <c r="M937" s="1">
        <v>0.64</v>
      </c>
      <c r="N937" s="1" t="s">
        <v>8</v>
      </c>
      <c r="O937" s="1" t="s">
        <v>37</v>
      </c>
      <c r="P937" s="1" t="s">
        <v>38</v>
      </c>
      <c r="Q937" s="1" t="s">
        <v>1839</v>
      </c>
      <c r="R937" s="1">
        <v>80538</v>
      </c>
      <c r="S937" s="2">
        <v>42088</v>
      </c>
      <c r="T937" s="2">
        <v>42089</v>
      </c>
      <c r="U937" s="1">
        <v>-135.16</v>
      </c>
      <c r="V937" s="1">
        <v>20</v>
      </c>
      <c r="W937" s="1">
        <v>102.54</v>
      </c>
      <c r="X937" s="1">
        <v>90837</v>
      </c>
      <c r="Y937" s="1">
        <v>4.9400000000000004</v>
      </c>
      <c r="Z937" s="1" t="s">
        <v>40</v>
      </c>
    </row>
    <row r="938" spans="1:26" x14ac:dyDescent="0.25">
      <c r="A938" s="1">
        <v>2287</v>
      </c>
      <c r="B938" s="1" t="s">
        <v>1243</v>
      </c>
      <c r="C938" s="1" t="s">
        <v>49</v>
      </c>
      <c r="D938" s="1">
        <v>0.01</v>
      </c>
      <c r="E938" s="4">
        <v>18.97</v>
      </c>
      <c r="F938" s="4">
        <v>9.0299999999999994</v>
      </c>
      <c r="G938" s="1" t="s">
        <v>15</v>
      </c>
      <c r="H938" s="1" t="s">
        <v>73</v>
      </c>
      <c r="I938" s="1" t="s">
        <v>25</v>
      </c>
      <c r="J938" s="1" t="s">
        <v>67</v>
      </c>
      <c r="K938" s="1" t="s">
        <v>52</v>
      </c>
      <c r="L938" s="1" t="s">
        <v>610</v>
      </c>
      <c r="M938" s="1">
        <v>0.37</v>
      </c>
      <c r="N938" s="1" t="s">
        <v>8</v>
      </c>
      <c r="O938" s="1" t="s">
        <v>9</v>
      </c>
      <c r="P938" s="1" t="s">
        <v>251</v>
      </c>
      <c r="Q938" s="1" t="s">
        <v>1245</v>
      </c>
      <c r="R938" s="1">
        <v>29483</v>
      </c>
      <c r="S938" s="2">
        <v>42088</v>
      </c>
      <c r="T938" s="2">
        <v>42088</v>
      </c>
      <c r="U938" s="1">
        <v>-12.0267</v>
      </c>
      <c r="V938" s="1">
        <v>8</v>
      </c>
      <c r="W938" s="1">
        <v>164.67</v>
      </c>
      <c r="X938" s="1">
        <v>90146</v>
      </c>
      <c r="Y938" s="1">
        <v>18.959999999999997</v>
      </c>
      <c r="Z938" s="1" t="s">
        <v>12</v>
      </c>
    </row>
    <row r="939" spans="1:26" x14ac:dyDescent="0.25">
      <c r="A939" s="1">
        <v>2287</v>
      </c>
      <c r="B939" s="1" t="s">
        <v>1243</v>
      </c>
      <c r="C939" s="1" t="s">
        <v>49</v>
      </c>
      <c r="D939" s="1">
        <v>0.03</v>
      </c>
      <c r="E939" s="4">
        <v>12.28</v>
      </c>
      <c r="F939" s="4">
        <v>4.8600000000000003</v>
      </c>
      <c r="G939" s="1" t="s">
        <v>15</v>
      </c>
      <c r="H939" s="1" t="s">
        <v>73</v>
      </c>
      <c r="I939" s="1" t="s">
        <v>25</v>
      </c>
      <c r="J939" s="1" t="s">
        <v>67</v>
      </c>
      <c r="K939" s="1" t="s">
        <v>52</v>
      </c>
      <c r="L939" s="1" t="s">
        <v>1840</v>
      </c>
      <c r="M939" s="1">
        <v>0.38</v>
      </c>
      <c r="N939" s="1" t="s">
        <v>8</v>
      </c>
      <c r="O939" s="1" t="s">
        <v>9</v>
      </c>
      <c r="P939" s="1" t="s">
        <v>251</v>
      </c>
      <c r="Q939" s="1" t="s">
        <v>1245</v>
      </c>
      <c r="R939" s="1">
        <v>29483</v>
      </c>
      <c r="S939" s="2">
        <v>42088</v>
      </c>
      <c r="T939" s="2">
        <v>42089</v>
      </c>
      <c r="U939" s="1">
        <v>122.508</v>
      </c>
      <c r="V939" s="1">
        <v>6</v>
      </c>
      <c r="W939" s="1">
        <v>72.739999999999995</v>
      </c>
      <c r="X939" s="1">
        <v>90146</v>
      </c>
      <c r="Y939" s="1">
        <v>12.25</v>
      </c>
      <c r="Z939" s="1" t="s">
        <v>12</v>
      </c>
    </row>
    <row r="940" spans="1:26" x14ac:dyDescent="0.25">
      <c r="A940" s="1">
        <v>2287</v>
      </c>
      <c r="B940" s="1" t="s">
        <v>1243</v>
      </c>
      <c r="C940" s="1" t="s">
        <v>49</v>
      </c>
      <c r="D940" s="1">
        <v>0.05</v>
      </c>
      <c r="E940" s="4">
        <v>34.99</v>
      </c>
      <c r="F940" s="4">
        <v>7.73</v>
      </c>
      <c r="G940" s="1" t="s">
        <v>66</v>
      </c>
      <c r="H940" s="1" t="s">
        <v>73</v>
      </c>
      <c r="I940" s="1" t="s">
        <v>25</v>
      </c>
      <c r="J940" s="1" t="s">
        <v>26</v>
      </c>
      <c r="K940" s="1" t="s">
        <v>52</v>
      </c>
      <c r="L940" s="1" t="s">
        <v>1284</v>
      </c>
      <c r="M940" s="1">
        <v>0.59</v>
      </c>
      <c r="N940" s="1" t="s">
        <v>8</v>
      </c>
      <c r="O940" s="1" t="s">
        <v>9</v>
      </c>
      <c r="P940" s="1" t="s">
        <v>251</v>
      </c>
      <c r="Q940" s="1" t="s">
        <v>1245</v>
      </c>
      <c r="R940" s="1">
        <v>29483</v>
      </c>
      <c r="S940" s="2">
        <v>42088</v>
      </c>
      <c r="T940" s="2">
        <v>42090</v>
      </c>
      <c r="U940" s="1">
        <v>-12.0267</v>
      </c>
      <c r="V940" s="1">
        <v>12</v>
      </c>
      <c r="W940" s="1">
        <v>418.75</v>
      </c>
      <c r="X940" s="1">
        <v>90146</v>
      </c>
      <c r="Y940" s="1">
        <v>34.940000000000005</v>
      </c>
      <c r="Z940" s="1" t="s">
        <v>12</v>
      </c>
    </row>
    <row r="941" spans="1:26" x14ac:dyDescent="0.25">
      <c r="A941" s="1">
        <v>2833</v>
      </c>
      <c r="B941" s="1" t="s">
        <v>1841</v>
      </c>
      <c r="C941" s="1" t="s">
        <v>49</v>
      </c>
      <c r="D941" s="1">
        <v>0.03</v>
      </c>
      <c r="E941" s="4">
        <v>140.97999999999999</v>
      </c>
      <c r="F941" s="4">
        <v>36.090000000000003</v>
      </c>
      <c r="G941" s="1" t="s">
        <v>2</v>
      </c>
      <c r="H941" s="1" t="s">
        <v>3</v>
      </c>
      <c r="I941" s="1" t="s">
        <v>4</v>
      </c>
      <c r="J941" s="1" t="s">
        <v>97</v>
      </c>
      <c r="K941" s="1" t="s">
        <v>6</v>
      </c>
      <c r="L941" s="1" t="s">
        <v>1842</v>
      </c>
      <c r="M941" s="1">
        <v>0.77</v>
      </c>
      <c r="N941" s="1" t="s">
        <v>8</v>
      </c>
      <c r="O941" s="1" t="s">
        <v>29</v>
      </c>
      <c r="P941" s="1" t="s">
        <v>63</v>
      </c>
      <c r="Q941" s="1" t="s">
        <v>1843</v>
      </c>
      <c r="R941" s="1">
        <v>55076</v>
      </c>
      <c r="S941" s="2">
        <v>42088</v>
      </c>
      <c r="T941" s="2">
        <v>42090</v>
      </c>
      <c r="U941" s="1">
        <v>-221.5</v>
      </c>
      <c r="V941" s="1">
        <v>4</v>
      </c>
      <c r="W941" s="1">
        <v>608.80999999999995</v>
      </c>
      <c r="X941" s="1">
        <v>91030</v>
      </c>
      <c r="Y941" s="1">
        <v>140.94999999999999</v>
      </c>
      <c r="Z941" s="1" t="s">
        <v>32</v>
      </c>
    </row>
    <row r="942" spans="1:26" x14ac:dyDescent="0.25">
      <c r="A942" s="1">
        <v>2833</v>
      </c>
      <c r="B942" s="1" t="s">
        <v>1841</v>
      </c>
      <c r="C942" s="1" t="s">
        <v>49</v>
      </c>
      <c r="D942" s="1">
        <v>0.08</v>
      </c>
      <c r="E942" s="4">
        <v>65.989999999999995</v>
      </c>
      <c r="F942" s="4">
        <v>8.99</v>
      </c>
      <c r="G942" s="1" t="s">
        <v>15</v>
      </c>
      <c r="H942" s="1" t="s">
        <v>3</v>
      </c>
      <c r="I942" s="1" t="s">
        <v>17</v>
      </c>
      <c r="J942" s="1" t="s">
        <v>115</v>
      </c>
      <c r="K942" s="1" t="s">
        <v>52</v>
      </c>
      <c r="L942" s="1" t="s">
        <v>1844</v>
      </c>
      <c r="M942" s="1">
        <v>0.56000000000000005</v>
      </c>
      <c r="N942" s="1" t="s">
        <v>8</v>
      </c>
      <c r="O942" s="1" t="s">
        <v>29</v>
      </c>
      <c r="P942" s="1" t="s">
        <v>63</v>
      </c>
      <c r="Q942" s="1" t="s">
        <v>1843</v>
      </c>
      <c r="R942" s="1">
        <v>55076</v>
      </c>
      <c r="S942" s="2">
        <v>42088</v>
      </c>
      <c r="T942" s="2">
        <v>42089</v>
      </c>
      <c r="U942" s="1">
        <v>206.352</v>
      </c>
      <c r="V942" s="1">
        <v>15</v>
      </c>
      <c r="W942" s="1">
        <v>808.61</v>
      </c>
      <c r="X942" s="1">
        <v>91030</v>
      </c>
      <c r="Y942" s="1">
        <v>65.91</v>
      </c>
      <c r="Z942" s="1" t="s">
        <v>32</v>
      </c>
    </row>
    <row r="943" spans="1:26" x14ac:dyDescent="0.25">
      <c r="A943" s="1">
        <v>1767</v>
      </c>
      <c r="B943" s="1" t="s">
        <v>1845</v>
      </c>
      <c r="C943" s="1" t="s">
        <v>1</v>
      </c>
      <c r="D943" s="1">
        <v>0.01</v>
      </c>
      <c r="E943" s="4">
        <v>50.98</v>
      </c>
      <c r="F943" s="4">
        <v>6.5</v>
      </c>
      <c r="G943" s="1" t="s">
        <v>15</v>
      </c>
      <c r="H943" s="1" t="s">
        <v>50</v>
      </c>
      <c r="I943" s="1" t="s">
        <v>17</v>
      </c>
      <c r="J943" s="1" t="s">
        <v>18</v>
      </c>
      <c r="K943" s="1" t="s">
        <v>52</v>
      </c>
      <c r="L943" s="1" t="s">
        <v>1846</v>
      </c>
      <c r="M943" s="1">
        <v>0.73</v>
      </c>
      <c r="N943" s="1" t="s">
        <v>8</v>
      </c>
      <c r="O943" s="1" t="s">
        <v>9</v>
      </c>
      <c r="P943" s="1" t="s">
        <v>54</v>
      </c>
      <c r="Q943" s="1" t="s">
        <v>1847</v>
      </c>
      <c r="R943" s="1">
        <v>30265</v>
      </c>
      <c r="S943" s="2">
        <v>42089</v>
      </c>
      <c r="T943" s="2">
        <v>42090</v>
      </c>
      <c r="U943" s="1">
        <v>5.3396999999999997</v>
      </c>
      <c r="V943" s="1">
        <v>16</v>
      </c>
      <c r="W943" s="1">
        <v>818.49</v>
      </c>
      <c r="X943" s="1">
        <v>89211</v>
      </c>
      <c r="Y943" s="1">
        <v>50.97</v>
      </c>
      <c r="Z943" s="1" t="s">
        <v>12</v>
      </c>
    </row>
    <row r="944" spans="1:26" x14ac:dyDescent="0.25">
      <c r="A944" s="1">
        <v>2114</v>
      </c>
      <c r="B944" s="1" t="s">
        <v>1355</v>
      </c>
      <c r="C944" s="1" t="s">
        <v>1</v>
      </c>
      <c r="D944" s="1">
        <v>0.08</v>
      </c>
      <c r="E944" s="4">
        <v>6.68</v>
      </c>
      <c r="F944" s="4">
        <v>1.5</v>
      </c>
      <c r="G944" s="1" t="s">
        <v>15</v>
      </c>
      <c r="H944" s="1" t="s">
        <v>73</v>
      </c>
      <c r="I944" s="1" t="s">
        <v>25</v>
      </c>
      <c r="J944" s="1" t="s">
        <v>26</v>
      </c>
      <c r="K944" s="1" t="s">
        <v>27</v>
      </c>
      <c r="L944" s="1" t="s">
        <v>1848</v>
      </c>
      <c r="M944" s="1">
        <v>0.48</v>
      </c>
      <c r="N944" s="1" t="s">
        <v>8</v>
      </c>
      <c r="O944" s="1" t="s">
        <v>9</v>
      </c>
      <c r="P944" s="1" t="s">
        <v>222</v>
      </c>
      <c r="Q944" s="1" t="s">
        <v>1357</v>
      </c>
      <c r="R944" s="1">
        <v>23518</v>
      </c>
      <c r="S944" s="2">
        <v>42089</v>
      </c>
      <c r="T944" s="2">
        <v>42091</v>
      </c>
      <c r="U944" s="1">
        <v>-601.80399999999997</v>
      </c>
      <c r="V944" s="1">
        <v>10</v>
      </c>
      <c r="W944" s="1">
        <v>66.12</v>
      </c>
      <c r="X944" s="1">
        <v>88403</v>
      </c>
      <c r="Y944" s="1">
        <v>6.6</v>
      </c>
      <c r="Z944" s="1" t="s">
        <v>12</v>
      </c>
    </row>
    <row r="945" spans="1:26" x14ac:dyDescent="0.25">
      <c r="A945" s="1">
        <v>3379</v>
      </c>
      <c r="B945" s="1" t="s">
        <v>1849</v>
      </c>
      <c r="C945" s="1" t="s">
        <v>1</v>
      </c>
      <c r="D945" s="1">
        <v>0</v>
      </c>
      <c r="E945" s="4">
        <v>19.98</v>
      </c>
      <c r="F945" s="4">
        <v>5.97</v>
      </c>
      <c r="G945" s="1" t="s">
        <v>66</v>
      </c>
      <c r="H945" s="1" t="s">
        <v>73</v>
      </c>
      <c r="I945" s="1" t="s">
        <v>25</v>
      </c>
      <c r="J945" s="1" t="s">
        <v>67</v>
      </c>
      <c r="K945" s="1" t="s">
        <v>52</v>
      </c>
      <c r="L945" s="1" t="s">
        <v>1850</v>
      </c>
      <c r="M945" s="1">
        <v>0.38</v>
      </c>
      <c r="N945" s="1" t="s">
        <v>8</v>
      </c>
      <c r="O945" s="1" t="s">
        <v>9</v>
      </c>
      <c r="P945" s="1" t="s">
        <v>54</v>
      </c>
      <c r="Q945" s="1" t="s">
        <v>1851</v>
      </c>
      <c r="R945" s="1">
        <v>30144</v>
      </c>
      <c r="S945" s="2">
        <v>42089</v>
      </c>
      <c r="T945" s="2">
        <v>42092</v>
      </c>
      <c r="U945" s="1">
        <v>-189.714</v>
      </c>
      <c r="V945" s="1">
        <v>12</v>
      </c>
      <c r="W945" s="1">
        <v>249.07</v>
      </c>
      <c r="X945" s="1">
        <v>88837</v>
      </c>
      <c r="Y945" s="1">
        <v>19.98</v>
      </c>
      <c r="Z945" s="1" t="s">
        <v>12</v>
      </c>
    </row>
    <row r="946" spans="1:26" x14ac:dyDescent="0.25">
      <c r="A946" s="1">
        <v>2124</v>
      </c>
      <c r="B946" s="1" t="s">
        <v>13</v>
      </c>
      <c r="C946" s="1" t="s">
        <v>14</v>
      </c>
      <c r="D946" s="1">
        <v>0.03</v>
      </c>
      <c r="E946" s="4">
        <v>124.49</v>
      </c>
      <c r="F946" s="4">
        <v>51.94</v>
      </c>
      <c r="G946" s="1" t="s">
        <v>2</v>
      </c>
      <c r="H946" s="1" t="s">
        <v>73</v>
      </c>
      <c r="I946" s="1" t="s">
        <v>4</v>
      </c>
      <c r="J946" s="1" t="s">
        <v>5</v>
      </c>
      <c r="K946" s="1" t="s">
        <v>6</v>
      </c>
      <c r="L946" s="1" t="s">
        <v>1129</v>
      </c>
      <c r="M946" s="1">
        <v>0.63</v>
      </c>
      <c r="N946" s="1" t="s">
        <v>8</v>
      </c>
      <c r="O946" s="1" t="s">
        <v>9</v>
      </c>
      <c r="P946" s="1" t="s">
        <v>21</v>
      </c>
      <c r="Q946" s="1" t="s">
        <v>22</v>
      </c>
      <c r="R946" s="1">
        <v>72301</v>
      </c>
      <c r="S946" s="2">
        <v>42089</v>
      </c>
      <c r="T946" s="2">
        <v>42090</v>
      </c>
      <c r="U946" s="1">
        <v>18.173999999999999</v>
      </c>
      <c r="V946" s="1">
        <v>21</v>
      </c>
      <c r="W946" s="1">
        <v>2761.94</v>
      </c>
      <c r="X946" s="1">
        <v>89666</v>
      </c>
      <c r="Y946" s="1">
        <v>124.46</v>
      </c>
      <c r="Z946" s="1" t="s">
        <v>12</v>
      </c>
    </row>
    <row r="947" spans="1:26" x14ac:dyDescent="0.25">
      <c r="A947" s="1">
        <v>2066</v>
      </c>
      <c r="B947" s="1" t="s">
        <v>1852</v>
      </c>
      <c r="C947" s="1" t="s">
        <v>96</v>
      </c>
      <c r="D947" s="1">
        <v>0.09</v>
      </c>
      <c r="E947" s="4">
        <v>20.89</v>
      </c>
      <c r="F947" s="4">
        <v>11.52</v>
      </c>
      <c r="G947" s="1" t="s">
        <v>15</v>
      </c>
      <c r="H947" s="1" t="s">
        <v>50</v>
      </c>
      <c r="I947" s="1" t="s">
        <v>25</v>
      </c>
      <c r="J947" s="1" t="s">
        <v>57</v>
      </c>
      <c r="K947" s="1" t="s">
        <v>52</v>
      </c>
      <c r="L947" s="1" t="s">
        <v>1853</v>
      </c>
      <c r="M947" s="1">
        <v>0.83</v>
      </c>
      <c r="N947" s="1" t="s">
        <v>8</v>
      </c>
      <c r="O947" s="1" t="s">
        <v>9</v>
      </c>
      <c r="P947" s="1" t="s">
        <v>76</v>
      </c>
      <c r="Q947" s="1" t="s">
        <v>1854</v>
      </c>
      <c r="R947" s="1">
        <v>28079</v>
      </c>
      <c r="S947" s="2">
        <v>42089</v>
      </c>
      <c r="T947" s="2">
        <v>42090</v>
      </c>
      <c r="U947" s="1">
        <v>-133.54599999999999</v>
      </c>
      <c r="V947" s="1">
        <v>7</v>
      </c>
      <c r="W947" s="1">
        <v>146.5</v>
      </c>
      <c r="X947" s="1">
        <v>85833</v>
      </c>
      <c r="Y947" s="1">
        <v>20.8</v>
      </c>
      <c r="Z947" s="1" t="s">
        <v>12</v>
      </c>
    </row>
    <row r="948" spans="1:26" x14ac:dyDescent="0.25">
      <c r="A948" s="1">
        <v>2419</v>
      </c>
      <c r="B948" s="1" t="s">
        <v>1855</v>
      </c>
      <c r="C948" s="1" t="s">
        <v>49</v>
      </c>
      <c r="D948" s="1">
        <v>7.0000000000000007E-2</v>
      </c>
      <c r="E948" s="4">
        <v>225.04</v>
      </c>
      <c r="F948" s="4">
        <v>11.79</v>
      </c>
      <c r="G948" s="1" t="s">
        <v>15</v>
      </c>
      <c r="H948" s="1" t="s">
        <v>16</v>
      </c>
      <c r="I948" s="1" t="s">
        <v>25</v>
      </c>
      <c r="J948" s="1" t="s">
        <v>74</v>
      </c>
      <c r="K948" s="1" t="s">
        <v>124</v>
      </c>
      <c r="L948" s="1" t="s">
        <v>1856</v>
      </c>
      <c r="M948" s="1">
        <v>0.42</v>
      </c>
      <c r="N948" s="1" t="s">
        <v>8</v>
      </c>
      <c r="O948" s="1" t="s">
        <v>9</v>
      </c>
      <c r="P948" s="1" t="s">
        <v>222</v>
      </c>
      <c r="Q948" s="1" t="s">
        <v>1857</v>
      </c>
      <c r="R948" s="1">
        <v>23701</v>
      </c>
      <c r="S948" s="2">
        <v>42089</v>
      </c>
      <c r="T948" s="2">
        <v>42089</v>
      </c>
      <c r="U948" s="1">
        <v>-162.91800000000001</v>
      </c>
      <c r="V948" s="1">
        <v>5</v>
      </c>
      <c r="W948" s="1">
        <v>1130.1500000000001</v>
      </c>
      <c r="X948" s="1">
        <v>86751</v>
      </c>
      <c r="Y948" s="1">
        <v>224.97</v>
      </c>
      <c r="Z948" s="1" t="s">
        <v>12</v>
      </c>
    </row>
    <row r="949" spans="1:26" x14ac:dyDescent="0.25">
      <c r="A949" s="1">
        <v>2419</v>
      </c>
      <c r="B949" s="1" t="s">
        <v>1855</v>
      </c>
      <c r="C949" s="1" t="s">
        <v>49</v>
      </c>
      <c r="D949" s="1">
        <v>0.03</v>
      </c>
      <c r="E949" s="4">
        <v>7.84</v>
      </c>
      <c r="F949" s="4">
        <v>4.71</v>
      </c>
      <c r="G949" s="1" t="s">
        <v>15</v>
      </c>
      <c r="H949" s="1" t="s">
        <v>16</v>
      </c>
      <c r="I949" s="1" t="s">
        <v>25</v>
      </c>
      <c r="J949" s="1" t="s">
        <v>51</v>
      </c>
      <c r="K949" s="1" t="s">
        <v>52</v>
      </c>
      <c r="L949" s="1" t="s">
        <v>659</v>
      </c>
      <c r="M949" s="1">
        <v>0.35</v>
      </c>
      <c r="N949" s="1" t="s">
        <v>8</v>
      </c>
      <c r="O949" s="1" t="s">
        <v>9</v>
      </c>
      <c r="P949" s="1" t="s">
        <v>222</v>
      </c>
      <c r="Q949" s="1" t="s">
        <v>1857</v>
      </c>
      <c r="R949" s="1">
        <v>23701</v>
      </c>
      <c r="S949" s="2">
        <v>42089</v>
      </c>
      <c r="T949" s="2">
        <v>42092</v>
      </c>
      <c r="U949" s="1">
        <v>859.71780000000001</v>
      </c>
      <c r="V949" s="1">
        <v>7</v>
      </c>
      <c r="W949" s="1">
        <v>54.37</v>
      </c>
      <c r="X949" s="1">
        <v>86751</v>
      </c>
      <c r="Y949" s="1">
        <v>7.81</v>
      </c>
      <c r="Z949" s="1" t="s">
        <v>12</v>
      </c>
    </row>
    <row r="950" spans="1:26" x14ac:dyDescent="0.25">
      <c r="A950" s="1">
        <v>2773</v>
      </c>
      <c r="B950" s="1" t="s">
        <v>1858</v>
      </c>
      <c r="C950" s="1" t="s">
        <v>49</v>
      </c>
      <c r="D950" s="1">
        <v>0.1</v>
      </c>
      <c r="E950" s="4">
        <v>5.18</v>
      </c>
      <c r="F950" s="4">
        <v>5.74</v>
      </c>
      <c r="G950" s="1" t="s">
        <v>15</v>
      </c>
      <c r="H950" s="1" t="s">
        <v>73</v>
      </c>
      <c r="I950" s="1" t="s">
        <v>25</v>
      </c>
      <c r="J950" s="1" t="s">
        <v>51</v>
      </c>
      <c r="K950" s="1" t="s">
        <v>52</v>
      </c>
      <c r="L950" s="1" t="s">
        <v>830</v>
      </c>
      <c r="M950" s="1">
        <v>0.36</v>
      </c>
      <c r="N950" s="1" t="s">
        <v>8</v>
      </c>
      <c r="O950" s="1" t="s">
        <v>37</v>
      </c>
      <c r="P950" s="1" t="s">
        <v>69</v>
      </c>
      <c r="Q950" s="1" t="s">
        <v>1590</v>
      </c>
      <c r="R950" s="1">
        <v>94568</v>
      </c>
      <c r="S950" s="2">
        <v>42089</v>
      </c>
      <c r="T950" s="2">
        <v>42091</v>
      </c>
      <c r="U950" s="1">
        <v>-29.003</v>
      </c>
      <c r="V950" s="1">
        <v>2</v>
      </c>
      <c r="W950" s="1">
        <v>10.96</v>
      </c>
      <c r="X950" s="1">
        <v>91584</v>
      </c>
      <c r="Y950" s="1">
        <v>5.08</v>
      </c>
      <c r="Z950" s="1" t="s">
        <v>40</v>
      </c>
    </row>
    <row r="951" spans="1:26" x14ac:dyDescent="0.25">
      <c r="A951" s="1">
        <v>2059</v>
      </c>
      <c r="B951" s="1" t="s">
        <v>596</v>
      </c>
      <c r="C951" s="1" t="s">
        <v>1</v>
      </c>
      <c r="D951" s="1">
        <v>0.1</v>
      </c>
      <c r="E951" s="4">
        <v>9.85</v>
      </c>
      <c r="F951" s="4">
        <v>4.82</v>
      </c>
      <c r="G951" s="1" t="s">
        <v>15</v>
      </c>
      <c r="H951" s="1" t="s">
        <v>73</v>
      </c>
      <c r="I951" s="1" t="s">
        <v>25</v>
      </c>
      <c r="J951" s="1" t="s">
        <v>26</v>
      </c>
      <c r="K951" s="1" t="s">
        <v>27</v>
      </c>
      <c r="L951" s="1" t="s">
        <v>1859</v>
      </c>
      <c r="M951" s="1">
        <v>0.47</v>
      </c>
      <c r="N951" s="1" t="s">
        <v>8</v>
      </c>
      <c r="O951" s="1" t="s">
        <v>9</v>
      </c>
      <c r="P951" s="1" t="s">
        <v>76</v>
      </c>
      <c r="Q951" s="1" t="s">
        <v>597</v>
      </c>
      <c r="R951" s="1">
        <v>27260</v>
      </c>
      <c r="S951" s="2">
        <v>42090</v>
      </c>
      <c r="T951" s="2">
        <v>42091</v>
      </c>
      <c r="U951" s="1">
        <v>374.904</v>
      </c>
      <c r="V951" s="1">
        <v>12</v>
      </c>
      <c r="W951" s="1">
        <v>114.91</v>
      </c>
      <c r="X951" s="1">
        <v>88041</v>
      </c>
      <c r="Y951" s="1">
        <v>9.75</v>
      </c>
      <c r="Z951" s="1" t="s">
        <v>12</v>
      </c>
    </row>
    <row r="952" spans="1:26" x14ac:dyDescent="0.25">
      <c r="A952" s="1">
        <v>2059</v>
      </c>
      <c r="B952" s="1" t="s">
        <v>596</v>
      </c>
      <c r="C952" s="1" t="s">
        <v>1</v>
      </c>
      <c r="D952" s="1">
        <v>0.04</v>
      </c>
      <c r="E952" s="4">
        <v>125.99</v>
      </c>
      <c r="F952" s="4">
        <v>7.69</v>
      </c>
      <c r="G952" s="1" t="s">
        <v>15</v>
      </c>
      <c r="H952" s="1" t="s">
        <v>73</v>
      </c>
      <c r="I952" s="1" t="s">
        <v>17</v>
      </c>
      <c r="J952" s="1" t="s">
        <v>115</v>
      </c>
      <c r="K952" s="1" t="s">
        <v>52</v>
      </c>
      <c r="L952" s="1" t="s">
        <v>1029</v>
      </c>
      <c r="M952" s="1">
        <v>0.57999999999999996</v>
      </c>
      <c r="N952" s="1" t="s">
        <v>8</v>
      </c>
      <c r="O952" s="1" t="s">
        <v>9</v>
      </c>
      <c r="P952" s="1" t="s">
        <v>76</v>
      </c>
      <c r="Q952" s="1" t="s">
        <v>597</v>
      </c>
      <c r="R952" s="1">
        <v>27260</v>
      </c>
      <c r="S952" s="2">
        <v>42090</v>
      </c>
      <c r="T952" s="2">
        <v>42091</v>
      </c>
      <c r="U952" s="1">
        <v>-528.83600000000001</v>
      </c>
      <c r="V952" s="1">
        <v>9</v>
      </c>
      <c r="W952" s="1">
        <v>934.52</v>
      </c>
      <c r="X952" s="1">
        <v>88041</v>
      </c>
      <c r="Y952" s="1">
        <v>125.94999999999999</v>
      </c>
      <c r="Z952" s="1" t="s">
        <v>12</v>
      </c>
    </row>
    <row r="953" spans="1:26" x14ac:dyDescent="0.25">
      <c r="A953" s="1">
        <v>32</v>
      </c>
      <c r="B953" s="1" t="s">
        <v>624</v>
      </c>
      <c r="C953" s="1" t="s">
        <v>14</v>
      </c>
      <c r="D953" s="1">
        <v>0.01</v>
      </c>
      <c r="E953" s="4">
        <v>17.98</v>
      </c>
      <c r="F953" s="4">
        <v>8.51</v>
      </c>
      <c r="G953" s="1" t="s">
        <v>15</v>
      </c>
      <c r="H953" s="1" t="s">
        <v>73</v>
      </c>
      <c r="I953" s="1" t="s">
        <v>17</v>
      </c>
      <c r="J953" s="1" t="s">
        <v>34</v>
      </c>
      <c r="K953" s="1" t="s">
        <v>124</v>
      </c>
      <c r="L953" s="1" t="s">
        <v>1860</v>
      </c>
      <c r="M953" s="1">
        <v>0.4</v>
      </c>
      <c r="N953" s="1" t="s">
        <v>8</v>
      </c>
      <c r="O953" s="1" t="s">
        <v>37</v>
      </c>
      <c r="P953" s="1" t="s">
        <v>119</v>
      </c>
      <c r="Q953" s="1" t="s">
        <v>626</v>
      </c>
      <c r="R953" s="1">
        <v>97526</v>
      </c>
      <c r="S953" s="2">
        <v>42090</v>
      </c>
      <c r="T953" s="2">
        <v>42091</v>
      </c>
      <c r="U953" s="1">
        <v>-35.878799999999998</v>
      </c>
      <c r="V953" s="1">
        <v>2</v>
      </c>
      <c r="W953" s="1">
        <v>40.17</v>
      </c>
      <c r="X953" s="1">
        <v>89200</v>
      </c>
      <c r="Y953" s="1">
        <v>17.97</v>
      </c>
      <c r="Z953" s="1" t="s">
        <v>40</v>
      </c>
    </row>
    <row r="954" spans="1:26" x14ac:dyDescent="0.25">
      <c r="A954" s="1">
        <v>234</v>
      </c>
      <c r="B954" s="1" t="s">
        <v>965</v>
      </c>
      <c r="C954" s="1" t="s">
        <v>14</v>
      </c>
      <c r="D954" s="1">
        <v>0.03</v>
      </c>
      <c r="E954" s="4">
        <v>28.53</v>
      </c>
      <c r="F954" s="4">
        <v>1.49</v>
      </c>
      <c r="G954" s="1" t="s">
        <v>15</v>
      </c>
      <c r="H954" s="1" t="s">
        <v>3</v>
      </c>
      <c r="I954" s="1" t="s">
        <v>25</v>
      </c>
      <c r="J954" s="1" t="s">
        <v>51</v>
      </c>
      <c r="K954" s="1" t="s">
        <v>52</v>
      </c>
      <c r="L954" s="1" t="s">
        <v>1812</v>
      </c>
      <c r="M954" s="1">
        <v>0.38</v>
      </c>
      <c r="N954" s="1" t="s">
        <v>8</v>
      </c>
      <c r="O954" s="1" t="s">
        <v>29</v>
      </c>
      <c r="P954" s="1" t="s">
        <v>193</v>
      </c>
      <c r="Q954" s="1" t="s">
        <v>717</v>
      </c>
      <c r="R954" s="1">
        <v>50208</v>
      </c>
      <c r="S954" s="2">
        <v>42090</v>
      </c>
      <c r="T954" s="2">
        <v>42092</v>
      </c>
      <c r="U954" s="1">
        <v>136.33709999999999</v>
      </c>
      <c r="V954" s="1">
        <v>7</v>
      </c>
      <c r="W954" s="1">
        <v>197.59</v>
      </c>
      <c r="X954" s="1">
        <v>90238</v>
      </c>
      <c r="Y954" s="1">
        <v>28.5</v>
      </c>
      <c r="Z954" s="1" t="s">
        <v>32</v>
      </c>
    </row>
    <row r="955" spans="1:26" x14ac:dyDescent="0.25">
      <c r="A955" s="1">
        <v>234</v>
      </c>
      <c r="B955" s="1" t="s">
        <v>965</v>
      </c>
      <c r="C955" s="1" t="s">
        <v>14</v>
      </c>
      <c r="D955" s="1">
        <v>0.01</v>
      </c>
      <c r="E955" s="4">
        <v>15.28</v>
      </c>
      <c r="F955" s="4">
        <v>1.99</v>
      </c>
      <c r="G955" s="1" t="s">
        <v>15</v>
      </c>
      <c r="H955" s="1" t="s">
        <v>3</v>
      </c>
      <c r="I955" s="1" t="s">
        <v>17</v>
      </c>
      <c r="J955" s="1" t="s">
        <v>18</v>
      </c>
      <c r="K955" s="1" t="s">
        <v>19</v>
      </c>
      <c r="L955" s="1" t="s">
        <v>492</v>
      </c>
      <c r="M955" s="1">
        <v>0.42</v>
      </c>
      <c r="N955" s="1" t="s">
        <v>8</v>
      </c>
      <c r="O955" s="1" t="s">
        <v>29</v>
      </c>
      <c r="P955" s="1" t="s">
        <v>193</v>
      </c>
      <c r="Q955" s="1" t="s">
        <v>717</v>
      </c>
      <c r="R955" s="1">
        <v>50208</v>
      </c>
      <c r="S955" s="2">
        <v>42090</v>
      </c>
      <c r="T955" s="2">
        <v>42092</v>
      </c>
      <c r="U955" s="1">
        <v>-12.46</v>
      </c>
      <c r="V955" s="1">
        <v>2</v>
      </c>
      <c r="W955" s="1">
        <v>33.04</v>
      </c>
      <c r="X955" s="1">
        <v>90238</v>
      </c>
      <c r="Y955" s="1">
        <v>15.27</v>
      </c>
      <c r="Z955" s="1" t="s">
        <v>32</v>
      </c>
    </row>
    <row r="956" spans="1:26" x14ac:dyDescent="0.25">
      <c r="A956" s="1">
        <v>920</v>
      </c>
      <c r="B956" s="1" t="s">
        <v>1861</v>
      </c>
      <c r="C956" s="1" t="s">
        <v>24</v>
      </c>
      <c r="D956" s="1">
        <v>0.1</v>
      </c>
      <c r="E956" s="4">
        <v>15.98</v>
      </c>
      <c r="F956" s="4">
        <v>4</v>
      </c>
      <c r="G956" s="1" t="s">
        <v>15</v>
      </c>
      <c r="H956" s="1" t="s">
        <v>73</v>
      </c>
      <c r="I956" s="1" t="s">
        <v>17</v>
      </c>
      <c r="J956" s="1" t="s">
        <v>18</v>
      </c>
      <c r="K956" s="1" t="s">
        <v>52</v>
      </c>
      <c r="L956" s="1" t="s">
        <v>1862</v>
      </c>
      <c r="M956" s="1">
        <v>0.37</v>
      </c>
      <c r="N956" s="1" t="s">
        <v>8</v>
      </c>
      <c r="O956" s="1" t="s">
        <v>37</v>
      </c>
      <c r="P956" s="1" t="s">
        <v>69</v>
      </c>
      <c r="Q956" s="1" t="s">
        <v>1209</v>
      </c>
      <c r="R956" s="1">
        <v>92374</v>
      </c>
      <c r="S956" s="2">
        <v>42090</v>
      </c>
      <c r="T956" s="2">
        <v>42095</v>
      </c>
      <c r="U956" s="1">
        <v>92.722200000000001</v>
      </c>
      <c r="V956" s="1">
        <v>9</v>
      </c>
      <c r="W956" s="1">
        <v>134.38</v>
      </c>
      <c r="X956" s="1">
        <v>90491</v>
      </c>
      <c r="Y956" s="1">
        <v>15.88</v>
      </c>
      <c r="Z956" s="1" t="s">
        <v>40</v>
      </c>
    </row>
    <row r="957" spans="1:26" x14ac:dyDescent="0.25">
      <c r="A957" s="1">
        <v>696</v>
      </c>
      <c r="B957" s="1" t="s">
        <v>1863</v>
      </c>
      <c r="C957" s="1" t="s">
        <v>96</v>
      </c>
      <c r="D957" s="1">
        <v>0.06</v>
      </c>
      <c r="E957" s="4">
        <v>8.1199999999999992</v>
      </c>
      <c r="F957" s="4">
        <v>2.83</v>
      </c>
      <c r="G957" s="1" t="s">
        <v>15</v>
      </c>
      <c r="H957" s="1" t="s">
        <v>73</v>
      </c>
      <c r="I957" s="1" t="s">
        <v>17</v>
      </c>
      <c r="J957" s="1" t="s">
        <v>18</v>
      </c>
      <c r="K957" s="1" t="s">
        <v>19</v>
      </c>
      <c r="L957" s="1" t="s">
        <v>1678</v>
      </c>
      <c r="M957" s="1">
        <v>0.77</v>
      </c>
      <c r="N957" s="1" t="s">
        <v>8</v>
      </c>
      <c r="O957" s="1" t="s">
        <v>29</v>
      </c>
      <c r="P957" s="1" t="s">
        <v>30</v>
      </c>
      <c r="Q957" s="1" t="s">
        <v>1864</v>
      </c>
      <c r="R957" s="1">
        <v>46307</v>
      </c>
      <c r="S957" s="2">
        <v>42090</v>
      </c>
      <c r="T957" s="2">
        <v>42091</v>
      </c>
      <c r="U957" s="1">
        <v>-82.83</v>
      </c>
      <c r="V957" s="1">
        <v>10</v>
      </c>
      <c r="W957" s="1">
        <v>78.540000000000006</v>
      </c>
      <c r="X957" s="1">
        <v>89847</v>
      </c>
      <c r="Y957" s="1">
        <v>8.0599999999999987</v>
      </c>
      <c r="Z957" s="1" t="s">
        <v>32</v>
      </c>
    </row>
    <row r="958" spans="1:26" x14ac:dyDescent="0.25">
      <c r="A958" s="1">
        <v>696</v>
      </c>
      <c r="B958" s="1" t="s">
        <v>1863</v>
      </c>
      <c r="C958" s="1" t="s">
        <v>96</v>
      </c>
      <c r="D958" s="1">
        <v>0.05</v>
      </c>
      <c r="E958" s="4">
        <v>51.65</v>
      </c>
      <c r="F958" s="4">
        <v>18.45</v>
      </c>
      <c r="G958" s="1" t="s">
        <v>15</v>
      </c>
      <c r="H958" s="1" t="s">
        <v>73</v>
      </c>
      <c r="I958" s="1" t="s">
        <v>4</v>
      </c>
      <c r="J958" s="1" t="s">
        <v>106</v>
      </c>
      <c r="K958" s="1" t="s">
        <v>124</v>
      </c>
      <c r="L958" s="1" t="s">
        <v>1865</v>
      </c>
      <c r="M958" s="1">
        <v>0.65</v>
      </c>
      <c r="N958" s="1" t="s">
        <v>8</v>
      </c>
      <c r="O958" s="1" t="s">
        <v>29</v>
      </c>
      <c r="P958" s="1" t="s">
        <v>30</v>
      </c>
      <c r="Q958" s="1" t="s">
        <v>1864</v>
      </c>
      <c r="R958" s="1">
        <v>46307</v>
      </c>
      <c r="S958" s="2">
        <v>42090</v>
      </c>
      <c r="T958" s="2">
        <v>42091</v>
      </c>
      <c r="U958" s="1">
        <v>25.04</v>
      </c>
      <c r="V958" s="1">
        <v>12</v>
      </c>
      <c r="W958" s="1">
        <v>605.1</v>
      </c>
      <c r="X958" s="1">
        <v>89847</v>
      </c>
      <c r="Y958" s="1">
        <v>51.6</v>
      </c>
      <c r="Z958" s="1" t="s">
        <v>32</v>
      </c>
    </row>
    <row r="959" spans="1:26" x14ac:dyDescent="0.25">
      <c r="A959" s="1">
        <v>697</v>
      </c>
      <c r="B959" s="1" t="s">
        <v>1021</v>
      </c>
      <c r="C959" s="1" t="s">
        <v>96</v>
      </c>
      <c r="D959" s="1">
        <v>0.1</v>
      </c>
      <c r="E959" s="4">
        <v>175.99</v>
      </c>
      <c r="F959" s="4">
        <v>8.99</v>
      </c>
      <c r="G959" s="1" t="s">
        <v>15</v>
      </c>
      <c r="H959" s="1" t="s">
        <v>73</v>
      </c>
      <c r="I959" s="1" t="s">
        <v>17</v>
      </c>
      <c r="J959" s="1" t="s">
        <v>115</v>
      </c>
      <c r="K959" s="1" t="s">
        <v>52</v>
      </c>
      <c r="L959" s="1" t="s">
        <v>1159</v>
      </c>
      <c r="M959" s="1">
        <v>0.56999999999999995</v>
      </c>
      <c r="N959" s="1" t="s">
        <v>8</v>
      </c>
      <c r="O959" s="1" t="s">
        <v>29</v>
      </c>
      <c r="P959" s="1" t="s">
        <v>30</v>
      </c>
      <c r="Q959" s="1" t="s">
        <v>1022</v>
      </c>
      <c r="R959" s="1">
        <v>46312</v>
      </c>
      <c r="S959" s="2">
        <v>42090</v>
      </c>
      <c r="T959" s="2">
        <v>42091</v>
      </c>
      <c r="U959" s="1">
        <v>928.96079999999995</v>
      </c>
      <c r="V959" s="1">
        <v>10</v>
      </c>
      <c r="W959" s="1">
        <v>1346.32</v>
      </c>
      <c r="X959" s="1">
        <v>89847</v>
      </c>
      <c r="Y959" s="1">
        <v>175.89000000000001</v>
      </c>
      <c r="Z959" s="1" t="s">
        <v>32</v>
      </c>
    </row>
    <row r="960" spans="1:26" x14ac:dyDescent="0.25">
      <c r="A960" s="1">
        <v>698</v>
      </c>
      <c r="B960" s="1" t="s">
        <v>1023</v>
      </c>
      <c r="C960" s="1" t="s">
        <v>96</v>
      </c>
      <c r="D960" s="1">
        <v>0.06</v>
      </c>
      <c r="E960" s="4">
        <v>8.1199999999999992</v>
      </c>
      <c r="F960" s="4">
        <v>2.83</v>
      </c>
      <c r="G960" s="1" t="s">
        <v>15</v>
      </c>
      <c r="H960" s="1" t="s">
        <v>73</v>
      </c>
      <c r="I960" s="1" t="s">
        <v>17</v>
      </c>
      <c r="J960" s="1" t="s">
        <v>18</v>
      </c>
      <c r="K960" s="1" t="s">
        <v>19</v>
      </c>
      <c r="L960" s="1" t="s">
        <v>1678</v>
      </c>
      <c r="M960" s="1">
        <v>0.77</v>
      </c>
      <c r="N960" s="1" t="s">
        <v>8</v>
      </c>
      <c r="O960" s="1" t="s">
        <v>37</v>
      </c>
      <c r="P960" s="1" t="s">
        <v>45</v>
      </c>
      <c r="Q960" s="1" t="s">
        <v>122</v>
      </c>
      <c r="R960" s="1">
        <v>98105</v>
      </c>
      <c r="S960" s="2">
        <v>42090</v>
      </c>
      <c r="T960" s="2">
        <v>42091</v>
      </c>
      <c r="U960" s="1">
        <v>-82.83</v>
      </c>
      <c r="V960" s="1">
        <v>41</v>
      </c>
      <c r="W960" s="1">
        <v>322.02999999999997</v>
      </c>
      <c r="X960" s="1">
        <v>32869</v>
      </c>
      <c r="Y960" s="1">
        <v>8.0599999999999987</v>
      </c>
      <c r="Z960" s="1" t="s">
        <v>40</v>
      </c>
    </row>
    <row r="961" spans="1:26" x14ac:dyDescent="0.25">
      <c r="A961" s="1">
        <v>698</v>
      </c>
      <c r="B961" s="1" t="s">
        <v>1023</v>
      </c>
      <c r="C961" s="1" t="s">
        <v>96</v>
      </c>
      <c r="D961" s="1">
        <v>0.05</v>
      </c>
      <c r="E961" s="4">
        <v>51.65</v>
      </c>
      <c r="F961" s="4">
        <v>18.45</v>
      </c>
      <c r="G961" s="1" t="s">
        <v>15</v>
      </c>
      <c r="H961" s="1" t="s">
        <v>73</v>
      </c>
      <c r="I961" s="1" t="s">
        <v>4</v>
      </c>
      <c r="J961" s="1" t="s">
        <v>106</v>
      </c>
      <c r="K961" s="1" t="s">
        <v>124</v>
      </c>
      <c r="L961" s="1" t="s">
        <v>1865</v>
      </c>
      <c r="M961" s="1">
        <v>0.65</v>
      </c>
      <c r="N961" s="1" t="s">
        <v>8</v>
      </c>
      <c r="O961" s="1" t="s">
        <v>37</v>
      </c>
      <c r="P961" s="1" t="s">
        <v>45</v>
      </c>
      <c r="Q961" s="1" t="s">
        <v>122</v>
      </c>
      <c r="R961" s="1">
        <v>98105</v>
      </c>
      <c r="S961" s="2">
        <v>42090</v>
      </c>
      <c r="T961" s="2">
        <v>42091</v>
      </c>
      <c r="U961" s="1">
        <v>25.04</v>
      </c>
      <c r="V961" s="1">
        <v>49</v>
      </c>
      <c r="W961" s="1">
        <v>2470.84</v>
      </c>
      <c r="X961" s="1">
        <v>32869</v>
      </c>
      <c r="Y961" s="1">
        <v>51.6</v>
      </c>
      <c r="Z961" s="1" t="s">
        <v>40</v>
      </c>
    </row>
    <row r="962" spans="1:26" x14ac:dyDescent="0.25">
      <c r="A962" s="1">
        <v>698</v>
      </c>
      <c r="B962" s="1" t="s">
        <v>1023</v>
      </c>
      <c r="C962" s="1" t="s">
        <v>96</v>
      </c>
      <c r="D962" s="1">
        <v>0.1</v>
      </c>
      <c r="E962" s="4">
        <v>175.99</v>
      </c>
      <c r="F962" s="4">
        <v>8.99</v>
      </c>
      <c r="G962" s="1" t="s">
        <v>15</v>
      </c>
      <c r="H962" s="1" t="s">
        <v>73</v>
      </c>
      <c r="I962" s="1" t="s">
        <v>17</v>
      </c>
      <c r="J962" s="1" t="s">
        <v>115</v>
      </c>
      <c r="K962" s="1" t="s">
        <v>52</v>
      </c>
      <c r="L962" s="1" t="s">
        <v>1159</v>
      </c>
      <c r="M962" s="1">
        <v>0.56999999999999995</v>
      </c>
      <c r="N962" s="1" t="s">
        <v>8</v>
      </c>
      <c r="O962" s="1" t="s">
        <v>37</v>
      </c>
      <c r="P962" s="1" t="s">
        <v>45</v>
      </c>
      <c r="Q962" s="1" t="s">
        <v>122</v>
      </c>
      <c r="R962" s="1">
        <v>98105</v>
      </c>
      <c r="S962" s="2">
        <v>42090</v>
      </c>
      <c r="T962" s="2">
        <v>42091</v>
      </c>
      <c r="U962" s="1">
        <v>930.98699999999997</v>
      </c>
      <c r="V962" s="1">
        <v>39</v>
      </c>
      <c r="W962" s="1">
        <v>5250.66</v>
      </c>
      <c r="X962" s="1">
        <v>32869</v>
      </c>
      <c r="Y962" s="1">
        <v>175.89000000000001</v>
      </c>
      <c r="Z962" s="1" t="s">
        <v>40</v>
      </c>
    </row>
    <row r="963" spans="1:26" x14ac:dyDescent="0.25">
      <c r="A963" s="1">
        <v>1625</v>
      </c>
      <c r="B963" s="1" t="s">
        <v>1203</v>
      </c>
      <c r="C963" s="1" t="s">
        <v>96</v>
      </c>
      <c r="D963" s="1">
        <v>0.08</v>
      </c>
      <c r="E963" s="4">
        <v>213.45</v>
      </c>
      <c r="F963" s="4">
        <v>14.7</v>
      </c>
      <c r="G963" s="1" t="s">
        <v>2</v>
      </c>
      <c r="H963" s="1" t="s">
        <v>50</v>
      </c>
      <c r="I963" s="1" t="s">
        <v>17</v>
      </c>
      <c r="J963" s="1" t="s">
        <v>34</v>
      </c>
      <c r="K963" s="1" t="s">
        <v>35</v>
      </c>
      <c r="L963" s="1" t="s">
        <v>160</v>
      </c>
      <c r="M963" s="1">
        <v>0.59</v>
      </c>
      <c r="N963" s="1" t="s">
        <v>8</v>
      </c>
      <c r="O963" s="1" t="s">
        <v>90</v>
      </c>
      <c r="P963" s="1" t="s">
        <v>91</v>
      </c>
      <c r="Q963" s="1" t="s">
        <v>1205</v>
      </c>
      <c r="R963" s="1">
        <v>11542</v>
      </c>
      <c r="S963" s="2">
        <v>42090</v>
      </c>
      <c r="T963" s="2">
        <v>42092</v>
      </c>
      <c r="U963" s="1">
        <v>1674.7542000000001</v>
      </c>
      <c r="V963" s="1">
        <v>12</v>
      </c>
      <c r="W963" s="1">
        <v>2427.1799999999998</v>
      </c>
      <c r="X963" s="1">
        <v>90600</v>
      </c>
      <c r="Y963" s="1">
        <v>213.36999999999998</v>
      </c>
      <c r="Z963" s="1" t="s">
        <v>93</v>
      </c>
    </row>
    <row r="964" spans="1:26" x14ac:dyDescent="0.25">
      <c r="A964" s="1">
        <v>1625</v>
      </c>
      <c r="B964" s="1" t="s">
        <v>1203</v>
      </c>
      <c r="C964" s="1" t="s">
        <v>96</v>
      </c>
      <c r="D964" s="1">
        <v>0.1</v>
      </c>
      <c r="E964" s="4">
        <v>55.98</v>
      </c>
      <c r="F964" s="4">
        <v>13.88</v>
      </c>
      <c r="G964" s="1" t="s">
        <v>15</v>
      </c>
      <c r="H964" s="1" t="s">
        <v>50</v>
      </c>
      <c r="I964" s="1" t="s">
        <v>25</v>
      </c>
      <c r="J964" s="1" t="s">
        <v>67</v>
      </c>
      <c r="K964" s="1" t="s">
        <v>52</v>
      </c>
      <c r="L964" s="1" t="s">
        <v>1866</v>
      </c>
      <c r="M964" s="1">
        <v>0.36</v>
      </c>
      <c r="N964" s="1" t="s">
        <v>8</v>
      </c>
      <c r="O964" s="1" t="s">
        <v>90</v>
      </c>
      <c r="P964" s="1" t="s">
        <v>91</v>
      </c>
      <c r="Q964" s="1" t="s">
        <v>1205</v>
      </c>
      <c r="R964" s="1">
        <v>11542</v>
      </c>
      <c r="S964" s="2">
        <v>42090</v>
      </c>
      <c r="T964" s="2">
        <v>42092</v>
      </c>
      <c r="U964" s="1">
        <v>300.04649999999998</v>
      </c>
      <c r="V964" s="1">
        <v>8</v>
      </c>
      <c r="W964" s="1">
        <v>434.85</v>
      </c>
      <c r="X964" s="1">
        <v>90600</v>
      </c>
      <c r="Y964" s="1">
        <v>55.879999999999995</v>
      </c>
      <c r="Z964" s="1" t="s">
        <v>93</v>
      </c>
    </row>
    <row r="965" spans="1:26" x14ac:dyDescent="0.25">
      <c r="A965" s="1">
        <v>1625</v>
      </c>
      <c r="B965" s="1" t="s">
        <v>1203</v>
      </c>
      <c r="C965" s="1" t="s">
        <v>96</v>
      </c>
      <c r="D965" s="1">
        <v>0</v>
      </c>
      <c r="E965" s="4">
        <v>16.059999999999999</v>
      </c>
      <c r="F965" s="4">
        <v>8.34</v>
      </c>
      <c r="G965" s="1" t="s">
        <v>15</v>
      </c>
      <c r="H965" s="1" t="s">
        <v>50</v>
      </c>
      <c r="I965" s="1" t="s">
        <v>25</v>
      </c>
      <c r="J965" s="1" t="s">
        <v>57</v>
      </c>
      <c r="K965" s="1" t="s">
        <v>52</v>
      </c>
      <c r="L965" s="1" t="s">
        <v>1867</v>
      </c>
      <c r="M965" s="1">
        <v>0.59</v>
      </c>
      <c r="N965" s="1" t="s">
        <v>8</v>
      </c>
      <c r="O965" s="1" t="s">
        <v>90</v>
      </c>
      <c r="P965" s="1" t="s">
        <v>91</v>
      </c>
      <c r="Q965" s="1" t="s">
        <v>1205</v>
      </c>
      <c r="R965" s="1">
        <v>11542</v>
      </c>
      <c r="S965" s="2">
        <v>42090</v>
      </c>
      <c r="T965" s="2">
        <v>42091</v>
      </c>
      <c r="U965" s="1">
        <v>-28.09</v>
      </c>
      <c r="V965" s="1">
        <v>1</v>
      </c>
      <c r="W965" s="1">
        <v>19.16</v>
      </c>
      <c r="X965" s="1">
        <v>90600</v>
      </c>
      <c r="Y965" s="1">
        <v>16.059999999999999</v>
      </c>
      <c r="Z965" s="1" t="s">
        <v>93</v>
      </c>
    </row>
    <row r="966" spans="1:26" x14ac:dyDescent="0.25">
      <c r="A966" s="1">
        <v>1917</v>
      </c>
      <c r="B966" s="1" t="s">
        <v>1436</v>
      </c>
      <c r="C966" s="1" t="s">
        <v>96</v>
      </c>
      <c r="D966" s="1">
        <v>0.08</v>
      </c>
      <c r="E966" s="4">
        <v>18.7</v>
      </c>
      <c r="F966" s="4">
        <v>8.99</v>
      </c>
      <c r="G966" s="1" t="s">
        <v>15</v>
      </c>
      <c r="H966" s="1" t="s">
        <v>50</v>
      </c>
      <c r="I966" s="1" t="s">
        <v>4</v>
      </c>
      <c r="J966" s="1" t="s">
        <v>106</v>
      </c>
      <c r="K966" s="1" t="s">
        <v>19</v>
      </c>
      <c r="L966" s="1" t="s">
        <v>1868</v>
      </c>
      <c r="M966" s="1">
        <v>0.47</v>
      </c>
      <c r="N966" s="1" t="s">
        <v>8</v>
      </c>
      <c r="O966" s="1" t="s">
        <v>9</v>
      </c>
      <c r="P966" s="1" t="s">
        <v>21</v>
      </c>
      <c r="Q966" s="1" t="s">
        <v>1438</v>
      </c>
      <c r="R966" s="1">
        <v>72113</v>
      </c>
      <c r="S966" s="2">
        <v>42090</v>
      </c>
      <c r="T966" s="2">
        <v>42091</v>
      </c>
      <c r="U966" s="1">
        <v>16.136399999999998</v>
      </c>
      <c r="V966" s="1">
        <v>7</v>
      </c>
      <c r="W966" s="1">
        <v>132.22999999999999</v>
      </c>
      <c r="X966" s="1">
        <v>85894</v>
      </c>
      <c r="Y966" s="1">
        <v>18.62</v>
      </c>
      <c r="Z966" s="1" t="s">
        <v>12</v>
      </c>
    </row>
    <row r="967" spans="1:26" x14ac:dyDescent="0.25">
      <c r="A967" s="1">
        <v>1072</v>
      </c>
      <c r="B967" s="1" t="s">
        <v>1869</v>
      </c>
      <c r="C967" s="1" t="s">
        <v>49</v>
      </c>
      <c r="D967" s="1">
        <v>0.01</v>
      </c>
      <c r="E967" s="4">
        <v>150.88999999999999</v>
      </c>
      <c r="F967" s="4">
        <v>60.2</v>
      </c>
      <c r="G967" s="1" t="s">
        <v>2</v>
      </c>
      <c r="H967" s="1" t="s">
        <v>73</v>
      </c>
      <c r="I967" s="1" t="s">
        <v>4</v>
      </c>
      <c r="J967" s="1" t="s">
        <v>88</v>
      </c>
      <c r="K967" s="1" t="s">
        <v>35</v>
      </c>
      <c r="L967" s="1" t="s">
        <v>1283</v>
      </c>
      <c r="M967" s="1">
        <v>0.77</v>
      </c>
      <c r="N967" s="1" t="s">
        <v>8</v>
      </c>
      <c r="O967" s="1" t="s">
        <v>90</v>
      </c>
      <c r="P967" s="1" t="s">
        <v>300</v>
      </c>
      <c r="Q967" s="1" t="s">
        <v>1870</v>
      </c>
      <c r="R967" s="1">
        <v>18018</v>
      </c>
      <c r="S967" s="2">
        <v>42090</v>
      </c>
      <c r="T967" s="2">
        <v>42093</v>
      </c>
      <c r="U967" s="1">
        <v>-505.76</v>
      </c>
      <c r="V967" s="1">
        <v>3</v>
      </c>
      <c r="W967" s="1">
        <v>473.53</v>
      </c>
      <c r="X967" s="1">
        <v>89631</v>
      </c>
      <c r="Y967" s="1">
        <v>150.88</v>
      </c>
      <c r="Z967" s="1" t="s">
        <v>93</v>
      </c>
    </row>
    <row r="968" spans="1:26" x14ac:dyDescent="0.25">
      <c r="A968" s="1">
        <v>1481</v>
      </c>
      <c r="B968" s="1" t="s">
        <v>1871</v>
      </c>
      <c r="C968" s="1" t="s">
        <v>49</v>
      </c>
      <c r="D968" s="1">
        <v>7.0000000000000007E-2</v>
      </c>
      <c r="E968" s="4">
        <v>8.9499999999999993</v>
      </c>
      <c r="F968" s="4">
        <v>2.0099999999999998</v>
      </c>
      <c r="G968" s="1" t="s">
        <v>15</v>
      </c>
      <c r="H968" s="1" t="s">
        <v>73</v>
      </c>
      <c r="I968" s="1" t="s">
        <v>25</v>
      </c>
      <c r="J968" s="1" t="s">
        <v>67</v>
      </c>
      <c r="K968" s="1" t="s">
        <v>27</v>
      </c>
      <c r="L968" s="1" t="s">
        <v>1872</v>
      </c>
      <c r="M968" s="1">
        <v>0.39</v>
      </c>
      <c r="N968" s="1" t="s">
        <v>8</v>
      </c>
      <c r="O968" s="1" t="s">
        <v>37</v>
      </c>
      <c r="P968" s="1" t="s">
        <v>69</v>
      </c>
      <c r="Q968" s="1" t="s">
        <v>79</v>
      </c>
      <c r="R968" s="1">
        <v>90049</v>
      </c>
      <c r="S968" s="2">
        <v>42090</v>
      </c>
      <c r="T968" s="2">
        <v>42091</v>
      </c>
      <c r="U968" s="1">
        <v>91.73</v>
      </c>
      <c r="V968" s="1">
        <v>36</v>
      </c>
      <c r="W968" s="1">
        <v>307.64999999999998</v>
      </c>
      <c r="X968" s="1">
        <v>53953</v>
      </c>
      <c r="Y968" s="1">
        <v>8.879999999999999</v>
      </c>
      <c r="Z968" s="1" t="s">
        <v>40</v>
      </c>
    </row>
    <row r="969" spans="1:26" x14ac:dyDescent="0.25">
      <c r="A969" s="1">
        <v>1482</v>
      </c>
      <c r="B969" s="1" t="s">
        <v>1418</v>
      </c>
      <c r="C969" s="1" t="s">
        <v>49</v>
      </c>
      <c r="D969" s="1">
        <v>7.0000000000000007E-2</v>
      </c>
      <c r="E969" s="4">
        <v>8.9499999999999993</v>
      </c>
      <c r="F969" s="4">
        <v>2.0099999999999998</v>
      </c>
      <c r="G969" s="1" t="s">
        <v>15</v>
      </c>
      <c r="H969" s="1" t="s">
        <v>73</v>
      </c>
      <c r="I969" s="1" t="s">
        <v>25</v>
      </c>
      <c r="J969" s="1" t="s">
        <v>67</v>
      </c>
      <c r="K969" s="1" t="s">
        <v>27</v>
      </c>
      <c r="L969" s="1" t="s">
        <v>1872</v>
      </c>
      <c r="M969" s="1">
        <v>0.39</v>
      </c>
      <c r="N969" s="1" t="s">
        <v>8</v>
      </c>
      <c r="O969" s="1" t="s">
        <v>29</v>
      </c>
      <c r="P969" s="1" t="s">
        <v>269</v>
      </c>
      <c r="Q969" s="1" t="s">
        <v>974</v>
      </c>
      <c r="R969" s="1">
        <v>48708</v>
      </c>
      <c r="S969" s="2">
        <v>42090</v>
      </c>
      <c r="T969" s="2">
        <v>42091</v>
      </c>
      <c r="U969" s="1">
        <v>53.067900000000002</v>
      </c>
      <c r="V969" s="1">
        <v>9</v>
      </c>
      <c r="W969" s="1">
        <v>76.91</v>
      </c>
      <c r="X969" s="1">
        <v>91362</v>
      </c>
      <c r="Y969" s="1">
        <v>8.879999999999999</v>
      </c>
      <c r="Z969" s="1" t="s">
        <v>32</v>
      </c>
    </row>
    <row r="970" spans="1:26" x14ac:dyDescent="0.25">
      <c r="A970" s="1">
        <v>3354</v>
      </c>
      <c r="B970" s="1" t="s">
        <v>1873</v>
      </c>
      <c r="C970" s="1" t="s">
        <v>49</v>
      </c>
      <c r="D970" s="1">
        <v>0.04</v>
      </c>
      <c r="E970" s="4">
        <v>3.69</v>
      </c>
      <c r="F970" s="4">
        <v>0.5</v>
      </c>
      <c r="G970" s="1" t="s">
        <v>15</v>
      </c>
      <c r="H970" s="1" t="s">
        <v>73</v>
      </c>
      <c r="I970" s="1" t="s">
        <v>25</v>
      </c>
      <c r="J970" s="1" t="s">
        <v>132</v>
      </c>
      <c r="K970" s="1" t="s">
        <v>52</v>
      </c>
      <c r="L970" s="1" t="s">
        <v>1874</v>
      </c>
      <c r="M970" s="1">
        <v>0.38</v>
      </c>
      <c r="N970" s="1" t="s">
        <v>8</v>
      </c>
      <c r="O970" s="1" t="s">
        <v>37</v>
      </c>
      <c r="P970" s="1" t="s">
        <v>69</v>
      </c>
      <c r="Q970" s="1" t="s">
        <v>1875</v>
      </c>
      <c r="R970" s="1">
        <v>92231</v>
      </c>
      <c r="S970" s="2">
        <v>42090</v>
      </c>
      <c r="T970" s="2">
        <v>42092</v>
      </c>
      <c r="U970" s="1">
        <v>47.527200000000001</v>
      </c>
      <c r="V970" s="1">
        <v>19</v>
      </c>
      <c r="W970" s="1">
        <v>68.88</v>
      </c>
      <c r="X970" s="1">
        <v>88590</v>
      </c>
      <c r="Y970" s="1">
        <v>3.65</v>
      </c>
      <c r="Z970" s="1" t="s">
        <v>40</v>
      </c>
    </row>
    <row r="971" spans="1:26" x14ac:dyDescent="0.25">
      <c r="A971" s="1">
        <v>2668</v>
      </c>
      <c r="B971" s="1" t="s">
        <v>1876</v>
      </c>
      <c r="C971" s="1" t="s">
        <v>14</v>
      </c>
      <c r="D971" s="1">
        <v>0.04</v>
      </c>
      <c r="E971" s="4">
        <v>10.4</v>
      </c>
      <c r="F971" s="4">
        <v>5.4</v>
      </c>
      <c r="G971" s="1" t="s">
        <v>15</v>
      </c>
      <c r="H971" s="1" t="s">
        <v>73</v>
      </c>
      <c r="I971" s="1" t="s">
        <v>4</v>
      </c>
      <c r="J971" s="1" t="s">
        <v>106</v>
      </c>
      <c r="K971" s="1" t="s">
        <v>19</v>
      </c>
      <c r="L971" s="1" t="s">
        <v>1877</v>
      </c>
      <c r="M971" s="1">
        <v>0.51</v>
      </c>
      <c r="N971" s="1" t="s">
        <v>8</v>
      </c>
      <c r="O971" s="1" t="s">
        <v>29</v>
      </c>
      <c r="P971" s="1" t="s">
        <v>1051</v>
      </c>
      <c r="Q971" s="1" t="s">
        <v>1878</v>
      </c>
      <c r="R971" s="1">
        <v>57701</v>
      </c>
      <c r="S971" s="2">
        <v>42091</v>
      </c>
      <c r="T971" s="2">
        <v>42092</v>
      </c>
      <c r="U971" s="1">
        <v>29.98</v>
      </c>
      <c r="V971" s="1">
        <v>12</v>
      </c>
      <c r="W971" s="1">
        <v>130.74</v>
      </c>
      <c r="X971" s="1">
        <v>87830</v>
      </c>
      <c r="Y971" s="1">
        <v>10.360000000000001</v>
      </c>
      <c r="Z971" s="1" t="s">
        <v>32</v>
      </c>
    </row>
    <row r="972" spans="1:26" x14ac:dyDescent="0.25">
      <c r="A972" s="1">
        <v>2668</v>
      </c>
      <c r="B972" s="1" t="s">
        <v>1876</v>
      </c>
      <c r="C972" s="1" t="s">
        <v>14</v>
      </c>
      <c r="D972" s="1">
        <v>0.08</v>
      </c>
      <c r="E972" s="4">
        <v>4.28</v>
      </c>
      <c r="F972" s="4">
        <v>4.79</v>
      </c>
      <c r="G972" s="1" t="s">
        <v>15</v>
      </c>
      <c r="H972" s="1" t="s">
        <v>73</v>
      </c>
      <c r="I972" s="1" t="s">
        <v>25</v>
      </c>
      <c r="J972" s="1" t="s">
        <v>67</v>
      </c>
      <c r="K972" s="1" t="s">
        <v>52</v>
      </c>
      <c r="L972" s="1" t="s">
        <v>1879</v>
      </c>
      <c r="M972" s="1">
        <v>0.4</v>
      </c>
      <c r="N972" s="1" t="s">
        <v>8</v>
      </c>
      <c r="O972" s="1" t="s">
        <v>29</v>
      </c>
      <c r="P972" s="1" t="s">
        <v>1051</v>
      </c>
      <c r="Q972" s="1" t="s">
        <v>1878</v>
      </c>
      <c r="R972" s="1">
        <v>57701</v>
      </c>
      <c r="S972" s="2">
        <v>42091</v>
      </c>
      <c r="T972" s="2">
        <v>42093</v>
      </c>
      <c r="U972" s="1">
        <v>-121.2</v>
      </c>
      <c r="V972" s="1">
        <v>12</v>
      </c>
      <c r="W972" s="1">
        <v>49.87</v>
      </c>
      <c r="X972" s="1">
        <v>87830</v>
      </c>
      <c r="Y972" s="1">
        <v>4.2</v>
      </c>
      <c r="Z972" s="1" t="s">
        <v>32</v>
      </c>
    </row>
    <row r="973" spans="1:26" x14ac:dyDescent="0.25">
      <c r="A973" s="1">
        <v>2968</v>
      </c>
      <c r="B973" s="1" t="s">
        <v>1299</v>
      </c>
      <c r="C973" s="1" t="s">
        <v>14</v>
      </c>
      <c r="D973" s="1">
        <v>0.06</v>
      </c>
      <c r="E973" s="4">
        <v>363.25</v>
      </c>
      <c r="F973" s="4">
        <v>19.989999999999998</v>
      </c>
      <c r="G973" s="1" t="s">
        <v>15</v>
      </c>
      <c r="H973" s="1" t="s">
        <v>3</v>
      </c>
      <c r="I973" s="1" t="s">
        <v>25</v>
      </c>
      <c r="J973" s="1" t="s">
        <v>74</v>
      </c>
      <c r="K973" s="1" t="s">
        <v>52</v>
      </c>
      <c r="L973" s="1" t="s">
        <v>179</v>
      </c>
      <c r="M973" s="1">
        <v>0.56999999999999995</v>
      </c>
      <c r="N973" s="1" t="s">
        <v>8</v>
      </c>
      <c r="O973" s="1" t="s">
        <v>9</v>
      </c>
      <c r="P973" s="1" t="s">
        <v>103</v>
      </c>
      <c r="Q973" s="1" t="s">
        <v>1301</v>
      </c>
      <c r="R973" s="1">
        <v>33021</v>
      </c>
      <c r="S973" s="2">
        <v>42091</v>
      </c>
      <c r="T973" s="2">
        <v>42093</v>
      </c>
      <c r="U973" s="1">
        <v>36.164099999999998</v>
      </c>
      <c r="V973" s="1">
        <v>1</v>
      </c>
      <c r="W973" s="1">
        <v>344.87</v>
      </c>
      <c r="X973" s="1">
        <v>86086</v>
      </c>
      <c r="Y973" s="1">
        <v>363.19</v>
      </c>
      <c r="Z973" s="1" t="s">
        <v>12</v>
      </c>
    </row>
    <row r="974" spans="1:26" x14ac:dyDescent="0.25">
      <c r="A974" s="1">
        <v>800</v>
      </c>
      <c r="B974" s="1" t="s">
        <v>1880</v>
      </c>
      <c r="C974" s="1" t="s">
        <v>24</v>
      </c>
      <c r="D974" s="1">
        <v>0.04</v>
      </c>
      <c r="E974" s="4">
        <v>50.98</v>
      </c>
      <c r="F974" s="4">
        <v>6.5</v>
      </c>
      <c r="G974" s="1" t="s">
        <v>15</v>
      </c>
      <c r="H974" s="1" t="s">
        <v>16</v>
      </c>
      <c r="I974" s="1" t="s">
        <v>17</v>
      </c>
      <c r="J974" s="1" t="s">
        <v>18</v>
      </c>
      <c r="K974" s="1" t="s">
        <v>52</v>
      </c>
      <c r="L974" s="1" t="s">
        <v>1846</v>
      </c>
      <c r="M974" s="1">
        <v>0.73</v>
      </c>
      <c r="N974" s="1" t="s">
        <v>8</v>
      </c>
      <c r="O974" s="1" t="s">
        <v>37</v>
      </c>
      <c r="P974" s="1" t="s">
        <v>126</v>
      </c>
      <c r="Q974" s="1" t="s">
        <v>1506</v>
      </c>
      <c r="R974" s="1">
        <v>84067</v>
      </c>
      <c r="S974" s="2">
        <v>42091</v>
      </c>
      <c r="T974" s="2">
        <v>42097</v>
      </c>
      <c r="U974" s="1">
        <v>-13.28</v>
      </c>
      <c r="V974" s="1">
        <v>11</v>
      </c>
      <c r="W974" s="1">
        <v>568.25</v>
      </c>
      <c r="X974" s="1">
        <v>89910</v>
      </c>
      <c r="Y974" s="1">
        <v>50.94</v>
      </c>
      <c r="Z974" s="1" t="s">
        <v>40</v>
      </c>
    </row>
    <row r="975" spans="1:26" x14ac:dyDescent="0.25">
      <c r="A975" s="1">
        <v>800</v>
      </c>
      <c r="B975" s="1" t="s">
        <v>1880</v>
      </c>
      <c r="C975" s="1" t="s">
        <v>24</v>
      </c>
      <c r="D975" s="1">
        <v>0.02</v>
      </c>
      <c r="E975" s="4">
        <v>6.48</v>
      </c>
      <c r="F975" s="4">
        <v>5.14</v>
      </c>
      <c r="G975" s="1" t="s">
        <v>15</v>
      </c>
      <c r="H975" s="1" t="s">
        <v>16</v>
      </c>
      <c r="I975" s="1" t="s">
        <v>25</v>
      </c>
      <c r="J975" s="1" t="s">
        <v>67</v>
      </c>
      <c r="K975" s="1" t="s">
        <v>52</v>
      </c>
      <c r="L975" s="1" t="s">
        <v>1725</v>
      </c>
      <c r="M975" s="1">
        <v>0.37</v>
      </c>
      <c r="N975" s="1" t="s">
        <v>8</v>
      </c>
      <c r="O975" s="1" t="s">
        <v>37</v>
      </c>
      <c r="P975" s="1" t="s">
        <v>126</v>
      </c>
      <c r="Q975" s="1" t="s">
        <v>1506</v>
      </c>
      <c r="R975" s="1">
        <v>84067</v>
      </c>
      <c r="S975" s="2">
        <v>42091</v>
      </c>
      <c r="T975" s="2">
        <v>42093</v>
      </c>
      <c r="U975" s="1">
        <v>-48.68</v>
      </c>
      <c r="V975" s="1">
        <v>19</v>
      </c>
      <c r="W975" s="1">
        <v>126.66</v>
      </c>
      <c r="X975" s="1">
        <v>89910</v>
      </c>
      <c r="Y975" s="1">
        <v>6.4600000000000009</v>
      </c>
      <c r="Z975" s="1" t="s">
        <v>40</v>
      </c>
    </row>
    <row r="976" spans="1:26" x14ac:dyDescent="0.25">
      <c r="A976" s="1">
        <v>1738</v>
      </c>
      <c r="B976" s="1" t="s">
        <v>1881</v>
      </c>
      <c r="C976" s="1" t="s">
        <v>96</v>
      </c>
      <c r="D976" s="1">
        <v>0.08</v>
      </c>
      <c r="E976" s="4">
        <v>175.99</v>
      </c>
      <c r="F976" s="4">
        <v>4.99</v>
      </c>
      <c r="G976" s="1" t="s">
        <v>15</v>
      </c>
      <c r="H976" s="1" t="s">
        <v>73</v>
      </c>
      <c r="I976" s="1" t="s">
        <v>17</v>
      </c>
      <c r="J976" s="1" t="s">
        <v>115</v>
      </c>
      <c r="K976" s="1" t="s">
        <v>52</v>
      </c>
      <c r="L976" s="1" t="s">
        <v>1229</v>
      </c>
      <c r="M976" s="1">
        <v>0.59</v>
      </c>
      <c r="N976" s="1" t="s">
        <v>8</v>
      </c>
      <c r="O976" s="1" t="s">
        <v>9</v>
      </c>
      <c r="P976" s="1" t="s">
        <v>76</v>
      </c>
      <c r="Q976" s="1" t="s">
        <v>1882</v>
      </c>
      <c r="R976" s="1">
        <v>28052</v>
      </c>
      <c r="S976" s="2">
        <v>42091</v>
      </c>
      <c r="T976" s="2">
        <v>42091</v>
      </c>
      <c r="U976" s="1">
        <v>-16476.838</v>
      </c>
      <c r="V976" s="1">
        <v>10</v>
      </c>
      <c r="W976" s="1">
        <v>1486.34</v>
      </c>
      <c r="X976" s="1">
        <v>85865</v>
      </c>
      <c r="Y976" s="1">
        <v>175.91</v>
      </c>
      <c r="Z976" s="1" t="s">
        <v>12</v>
      </c>
    </row>
    <row r="977" spans="1:26" x14ac:dyDescent="0.25">
      <c r="A977" s="1">
        <v>2880</v>
      </c>
      <c r="B977" s="1" t="s">
        <v>1883</v>
      </c>
      <c r="C977" s="1" t="s">
        <v>96</v>
      </c>
      <c r="D977" s="1">
        <v>0.05</v>
      </c>
      <c r="E977" s="4">
        <v>6.68</v>
      </c>
      <c r="F977" s="4">
        <v>6.93</v>
      </c>
      <c r="G977" s="1" t="s">
        <v>15</v>
      </c>
      <c r="H977" s="1" t="s">
        <v>3</v>
      </c>
      <c r="I977" s="1" t="s">
        <v>25</v>
      </c>
      <c r="J977" s="1" t="s">
        <v>67</v>
      </c>
      <c r="K977" s="1" t="s">
        <v>52</v>
      </c>
      <c r="L977" s="1" t="s">
        <v>956</v>
      </c>
      <c r="M977" s="1">
        <v>0.37</v>
      </c>
      <c r="N977" s="1" t="s">
        <v>8</v>
      </c>
      <c r="O977" s="1" t="s">
        <v>9</v>
      </c>
      <c r="P977" s="1" t="s">
        <v>103</v>
      </c>
      <c r="Q977" s="1" t="s">
        <v>1884</v>
      </c>
      <c r="R977" s="1">
        <v>33160</v>
      </c>
      <c r="S977" s="2">
        <v>42091</v>
      </c>
      <c r="T977" s="2">
        <v>42092</v>
      </c>
      <c r="U977" s="1">
        <v>-2.3519999999999999</v>
      </c>
      <c r="V977" s="1">
        <v>11</v>
      </c>
      <c r="W977" s="1">
        <v>77.2</v>
      </c>
      <c r="X977" s="1">
        <v>88626</v>
      </c>
      <c r="Y977" s="1">
        <v>6.63</v>
      </c>
      <c r="Z977" s="1" t="s">
        <v>12</v>
      </c>
    </row>
    <row r="978" spans="1:26" x14ac:dyDescent="0.25">
      <c r="A978" s="1">
        <v>152</v>
      </c>
      <c r="B978" s="1" t="s">
        <v>485</v>
      </c>
      <c r="C978" s="1" t="s">
        <v>14</v>
      </c>
      <c r="D978" s="1">
        <v>0.01</v>
      </c>
      <c r="E978" s="4">
        <v>65.989999999999995</v>
      </c>
      <c r="F978" s="4">
        <v>8.99</v>
      </c>
      <c r="G978" s="1" t="s">
        <v>15</v>
      </c>
      <c r="H978" s="1" t="s">
        <v>16</v>
      </c>
      <c r="I978" s="1" t="s">
        <v>17</v>
      </c>
      <c r="J978" s="1" t="s">
        <v>115</v>
      </c>
      <c r="K978" s="1" t="s">
        <v>52</v>
      </c>
      <c r="L978" s="1" t="s">
        <v>1885</v>
      </c>
      <c r="M978" s="1">
        <v>0.6</v>
      </c>
      <c r="N978" s="1" t="s">
        <v>8</v>
      </c>
      <c r="O978" s="1" t="s">
        <v>9</v>
      </c>
      <c r="P978" s="1" t="s">
        <v>380</v>
      </c>
      <c r="Q978" s="1" t="s">
        <v>487</v>
      </c>
      <c r="R978" s="1">
        <v>37918</v>
      </c>
      <c r="S978" s="2">
        <v>42092</v>
      </c>
      <c r="T978" s="2">
        <v>42095</v>
      </c>
      <c r="U978" s="1">
        <v>97.86</v>
      </c>
      <c r="V978" s="1">
        <v>5</v>
      </c>
      <c r="W978" s="1">
        <v>292.23</v>
      </c>
      <c r="X978" s="1">
        <v>89524</v>
      </c>
      <c r="Y978" s="1">
        <v>65.97999999999999</v>
      </c>
      <c r="Z978" s="1" t="s">
        <v>12</v>
      </c>
    </row>
    <row r="979" spans="1:26" x14ac:dyDescent="0.25">
      <c r="A979" s="1">
        <v>2338</v>
      </c>
      <c r="B979" s="1" t="s">
        <v>438</v>
      </c>
      <c r="C979" s="1" t="s">
        <v>14</v>
      </c>
      <c r="D979" s="1">
        <v>0.1</v>
      </c>
      <c r="E979" s="4">
        <v>6.75</v>
      </c>
      <c r="F979" s="4">
        <v>2.99</v>
      </c>
      <c r="G979" s="1" t="s">
        <v>15</v>
      </c>
      <c r="H979" s="1" t="s">
        <v>50</v>
      </c>
      <c r="I979" s="1" t="s">
        <v>25</v>
      </c>
      <c r="J979" s="1" t="s">
        <v>51</v>
      </c>
      <c r="K979" s="1" t="s">
        <v>52</v>
      </c>
      <c r="L979" s="1" t="s">
        <v>1886</v>
      </c>
      <c r="M979" s="1">
        <v>0.35</v>
      </c>
      <c r="N979" s="1" t="s">
        <v>8</v>
      </c>
      <c r="O979" s="1" t="s">
        <v>90</v>
      </c>
      <c r="P979" s="1" t="s">
        <v>398</v>
      </c>
      <c r="Q979" s="1" t="s">
        <v>440</v>
      </c>
      <c r="R979" s="1">
        <v>20740</v>
      </c>
      <c r="S979" s="2">
        <v>42092</v>
      </c>
      <c r="T979" s="2">
        <v>42092</v>
      </c>
      <c r="U979" s="1">
        <v>18.147500000000001</v>
      </c>
      <c r="V979" s="1">
        <v>15</v>
      </c>
      <c r="W979" s="1">
        <v>96.13</v>
      </c>
      <c r="X979" s="1">
        <v>91481</v>
      </c>
      <c r="Y979" s="1">
        <v>6.65</v>
      </c>
      <c r="Z979" s="1" t="s">
        <v>93</v>
      </c>
    </row>
    <row r="980" spans="1:26" x14ac:dyDescent="0.25">
      <c r="A980" s="1">
        <v>2530</v>
      </c>
      <c r="B980" s="1" t="s">
        <v>1887</v>
      </c>
      <c r="C980" s="1" t="s">
        <v>14</v>
      </c>
      <c r="D980" s="1">
        <v>0.04</v>
      </c>
      <c r="E980" s="4">
        <v>40.98</v>
      </c>
      <c r="F980" s="4">
        <v>6.5</v>
      </c>
      <c r="G980" s="1" t="s">
        <v>15</v>
      </c>
      <c r="H980" s="1" t="s">
        <v>3</v>
      </c>
      <c r="I980" s="1" t="s">
        <v>17</v>
      </c>
      <c r="J980" s="1" t="s">
        <v>18</v>
      </c>
      <c r="K980" s="1" t="s">
        <v>52</v>
      </c>
      <c r="L980" s="1" t="s">
        <v>426</v>
      </c>
      <c r="M980" s="1">
        <v>0.74</v>
      </c>
      <c r="N980" s="1" t="s">
        <v>8</v>
      </c>
      <c r="O980" s="1" t="s">
        <v>37</v>
      </c>
      <c r="P980" s="1" t="s">
        <v>69</v>
      </c>
      <c r="Q980" s="1" t="s">
        <v>1888</v>
      </c>
      <c r="R980" s="1">
        <v>92307</v>
      </c>
      <c r="S980" s="2">
        <v>42092</v>
      </c>
      <c r="T980" s="2">
        <v>42093</v>
      </c>
      <c r="U980" s="1">
        <v>-89.5</v>
      </c>
      <c r="V980" s="1">
        <v>7</v>
      </c>
      <c r="W980" s="1">
        <v>277.07</v>
      </c>
      <c r="X980" s="1">
        <v>87451</v>
      </c>
      <c r="Y980" s="1">
        <v>40.94</v>
      </c>
      <c r="Z980" s="1" t="s">
        <v>40</v>
      </c>
    </row>
    <row r="981" spans="1:26" x14ac:dyDescent="0.25">
      <c r="A981" s="1">
        <v>2534</v>
      </c>
      <c r="B981" s="1" t="s">
        <v>1889</v>
      </c>
      <c r="C981" s="1" t="s">
        <v>14</v>
      </c>
      <c r="D981" s="1">
        <v>0.05</v>
      </c>
      <c r="E981" s="4">
        <v>35.99</v>
      </c>
      <c r="F981" s="4">
        <v>3.3</v>
      </c>
      <c r="G981" s="1" t="s">
        <v>15</v>
      </c>
      <c r="H981" s="1" t="s">
        <v>3</v>
      </c>
      <c r="I981" s="1" t="s">
        <v>17</v>
      </c>
      <c r="J981" s="1" t="s">
        <v>115</v>
      </c>
      <c r="K981" s="1" t="s">
        <v>19</v>
      </c>
      <c r="L981" s="1" t="s">
        <v>1890</v>
      </c>
      <c r="M981" s="1">
        <v>0.39</v>
      </c>
      <c r="N981" s="1" t="s">
        <v>8</v>
      </c>
      <c r="O981" s="1" t="s">
        <v>90</v>
      </c>
      <c r="P981" s="1" t="s">
        <v>311</v>
      </c>
      <c r="Q981" s="1" t="s">
        <v>867</v>
      </c>
      <c r="R981" s="1">
        <v>4401</v>
      </c>
      <c r="S981" s="2">
        <v>42092</v>
      </c>
      <c r="T981" s="2">
        <v>42094</v>
      </c>
      <c r="U981" s="1">
        <v>103.2723</v>
      </c>
      <c r="V981" s="1">
        <v>5</v>
      </c>
      <c r="W981" s="1">
        <v>149.66999999999999</v>
      </c>
      <c r="X981" s="1">
        <v>87451</v>
      </c>
      <c r="Y981" s="1">
        <v>35.940000000000005</v>
      </c>
      <c r="Z981" s="1" t="s">
        <v>93</v>
      </c>
    </row>
    <row r="982" spans="1:26" x14ac:dyDescent="0.25">
      <c r="A982" s="1">
        <v>3151</v>
      </c>
      <c r="B982" s="1" t="s">
        <v>933</v>
      </c>
      <c r="C982" s="1" t="s">
        <v>14</v>
      </c>
      <c r="D982" s="1">
        <v>0.01</v>
      </c>
      <c r="E982" s="4">
        <v>99.23</v>
      </c>
      <c r="F982" s="4">
        <v>8.99</v>
      </c>
      <c r="G982" s="1" t="s">
        <v>15</v>
      </c>
      <c r="H982" s="1" t="s">
        <v>73</v>
      </c>
      <c r="I982" s="1" t="s">
        <v>4</v>
      </c>
      <c r="J982" s="1" t="s">
        <v>106</v>
      </c>
      <c r="K982" s="1" t="s">
        <v>19</v>
      </c>
      <c r="L982" s="1" t="s">
        <v>107</v>
      </c>
      <c r="M982" s="1">
        <v>0.35</v>
      </c>
      <c r="N982" s="1" t="s">
        <v>8</v>
      </c>
      <c r="O982" s="1" t="s">
        <v>37</v>
      </c>
      <c r="P982" s="1" t="s">
        <v>69</v>
      </c>
      <c r="Q982" s="1" t="s">
        <v>934</v>
      </c>
      <c r="R982" s="1">
        <v>92277</v>
      </c>
      <c r="S982" s="2">
        <v>42092</v>
      </c>
      <c r="T982" s="2">
        <v>42096</v>
      </c>
      <c r="U982" s="1">
        <v>-87.46</v>
      </c>
      <c r="V982" s="1">
        <v>1</v>
      </c>
      <c r="W982" s="1">
        <v>99.22</v>
      </c>
      <c r="X982" s="1">
        <v>88548</v>
      </c>
      <c r="Y982" s="1">
        <v>99.22</v>
      </c>
      <c r="Z982" s="1" t="s">
        <v>40</v>
      </c>
    </row>
    <row r="983" spans="1:26" x14ac:dyDescent="0.25">
      <c r="A983" s="1">
        <v>2430</v>
      </c>
      <c r="B983" s="1" t="s">
        <v>1817</v>
      </c>
      <c r="C983" s="1" t="s">
        <v>24</v>
      </c>
      <c r="D983" s="1">
        <v>0.03</v>
      </c>
      <c r="E983" s="4">
        <v>140.99</v>
      </c>
      <c r="F983" s="4">
        <v>4.2</v>
      </c>
      <c r="G983" s="1" t="s">
        <v>15</v>
      </c>
      <c r="H983" s="1" t="s">
        <v>50</v>
      </c>
      <c r="I983" s="1" t="s">
        <v>17</v>
      </c>
      <c r="J983" s="1" t="s">
        <v>115</v>
      </c>
      <c r="K983" s="1" t="s">
        <v>52</v>
      </c>
      <c r="L983" s="1" t="s">
        <v>1891</v>
      </c>
      <c r="M983" s="1">
        <v>0.59</v>
      </c>
      <c r="N983" s="1" t="s">
        <v>8</v>
      </c>
      <c r="O983" s="1" t="s">
        <v>29</v>
      </c>
      <c r="P983" s="1" t="s">
        <v>167</v>
      </c>
      <c r="Q983" s="1" t="s">
        <v>1818</v>
      </c>
      <c r="R983" s="1">
        <v>76541</v>
      </c>
      <c r="S983" s="2">
        <v>42092</v>
      </c>
      <c r="T983" s="2">
        <v>42100</v>
      </c>
      <c r="U983" s="1">
        <v>-458.74400000000003</v>
      </c>
      <c r="V983" s="1">
        <v>2</v>
      </c>
      <c r="W983" s="1">
        <v>246.44</v>
      </c>
      <c r="X983" s="1">
        <v>91110</v>
      </c>
      <c r="Y983" s="1">
        <v>140.96</v>
      </c>
      <c r="Z983" s="1" t="s">
        <v>32</v>
      </c>
    </row>
    <row r="984" spans="1:26" x14ac:dyDescent="0.25">
      <c r="A984" s="1">
        <v>1028</v>
      </c>
      <c r="B984" s="1" t="s">
        <v>1892</v>
      </c>
      <c r="C984" s="1" t="s">
        <v>96</v>
      </c>
      <c r="D984" s="1">
        <v>7.0000000000000007E-2</v>
      </c>
      <c r="E984" s="4">
        <v>7.08</v>
      </c>
      <c r="F984" s="4">
        <v>2.35</v>
      </c>
      <c r="G984" s="1" t="s">
        <v>66</v>
      </c>
      <c r="H984" s="1" t="s">
        <v>3</v>
      </c>
      <c r="I984" s="1" t="s">
        <v>25</v>
      </c>
      <c r="J984" s="1" t="s">
        <v>26</v>
      </c>
      <c r="K984" s="1" t="s">
        <v>27</v>
      </c>
      <c r="L984" s="1" t="s">
        <v>1893</v>
      </c>
      <c r="M984" s="1">
        <v>0.47</v>
      </c>
      <c r="N984" s="1" t="s">
        <v>8</v>
      </c>
      <c r="O984" s="1" t="s">
        <v>90</v>
      </c>
      <c r="P984" s="1" t="s">
        <v>91</v>
      </c>
      <c r="Q984" s="1" t="s">
        <v>1894</v>
      </c>
      <c r="R984" s="1">
        <v>11725</v>
      </c>
      <c r="S984" s="2">
        <v>42092</v>
      </c>
      <c r="T984" s="2">
        <v>42093</v>
      </c>
      <c r="U984" s="1">
        <v>30.49</v>
      </c>
      <c r="V984" s="1">
        <v>13</v>
      </c>
      <c r="W984" s="1">
        <v>93.82</v>
      </c>
      <c r="X984" s="1">
        <v>89006</v>
      </c>
      <c r="Y984" s="1">
        <v>7.01</v>
      </c>
      <c r="Z984" s="1" t="s">
        <v>93</v>
      </c>
    </row>
    <row r="985" spans="1:26" x14ac:dyDescent="0.25">
      <c r="A985" s="1">
        <v>1129</v>
      </c>
      <c r="B985" s="1" t="s">
        <v>766</v>
      </c>
      <c r="C985" s="1" t="s">
        <v>49</v>
      </c>
      <c r="D985" s="1">
        <v>0.05</v>
      </c>
      <c r="E985" s="4">
        <v>5.78</v>
      </c>
      <c r="F985" s="4">
        <v>7.64</v>
      </c>
      <c r="G985" s="1" t="s">
        <v>66</v>
      </c>
      <c r="H985" s="1" t="s">
        <v>73</v>
      </c>
      <c r="I985" s="1" t="s">
        <v>25</v>
      </c>
      <c r="J985" s="1" t="s">
        <v>67</v>
      </c>
      <c r="K985" s="1" t="s">
        <v>52</v>
      </c>
      <c r="L985" s="1" t="s">
        <v>1895</v>
      </c>
      <c r="M985" s="1">
        <v>0.36</v>
      </c>
      <c r="N985" s="1" t="s">
        <v>8</v>
      </c>
      <c r="O985" s="1" t="s">
        <v>90</v>
      </c>
      <c r="P985" s="1" t="s">
        <v>383</v>
      </c>
      <c r="Q985" s="1" t="s">
        <v>768</v>
      </c>
      <c r="R985" s="1">
        <v>2118</v>
      </c>
      <c r="S985" s="2">
        <v>42092</v>
      </c>
      <c r="T985" s="2">
        <v>42094</v>
      </c>
      <c r="U985" s="1">
        <v>-116.05</v>
      </c>
      <c r="V985" s="1">
        <v>29</v>
      </c>
      <c r="W985" s="1">
        <v>177.41</v>
      </c>
      <c r="X985" s="1">
        <v>49125</v>
      </c>
      <c r="Y985" s="1">
        <v>5.73</v>
      </c>
      <c r="Z985" s="1" t="s">
        <v>93</v>
      </c>
    </row>
    <row r="986" spans="1:26" x14ac:dyDescent="0.25">
      <c r="A986" s="1">
        <v>1237</v>
      </c>
      <c r="B986" s="1" t="s">
        <v>1896</v>
      </c>
      <c r="C986" s="1" t="s">
        <v>49</v>
      </c>
      <c r="D986" s="1">
        <v>0.02</v>
      </c>
      <c r="E986" s="4">
        <v>7.38</v>
      </c>
      <c r="F986" s="4">
        <v>5.21</v>
      </c>
      <c r="G986" s="1" t="s">
        <v>15</v>
      </c>
      <c r="H986" s="1" t="s">
        <v>73</v>
      </c>
      <c r="I986" s="1" t="s">
        <v>4</v>
      </c>
      <c r="J986" s="1" t="s">
        <v>106</v>
      </c>
      <c r="K986" s="1" t="s">
        <v>52</v>
      </c>
      <c r="L986" s="1" t="s">
        <v>1897</v>
      </c>
      <c r="M986" s="1">
        <v>0.56000000000000005</v>
      </c>
      <c r="N986" s="1" t="s">
        <v>8</v>
      </c>
      <c r="O986" s="1" t="s">
        <v>29</v>
      </c>
      <c r="P986" s="1" t="s">
        <v>167</v>
      </c>
      <c r="Q986" s="1" t="s">
        <v>1898</v>
      </c>
      <c r="R986" s="1">
        <v>75007</v>
      </c>
      <c r="S986" s="2">
        <v>42092</v>
      </c>
      <c r="T986" s="2">
        <v>42093</v>
      </c>
      <c r="U986" s="1">
        <v>7.74</v>
      </c>
      <c r="V986" s="1">
        <v>3</v>
      </c>
      <c r="W986" s="1">
        <v>24.52</v>
      </c>
      <c r="X986" s="1">
        <v>86076</v>
      </c>
      <c r="Y986" s="1">
        <v>7.36</v>
      </c>
      <c r="Z986" s="1" t="s">
        <v>32</v>
      </c>
    </row>
    <row r="987" spans="1:26" x14ac:dyDescent="0.25">
      <c r="A987" s="1">
        <v>3399</v>
      </c>
      <c r="B987" s="1" t="s">
        <v>1899</v>
      </c>
      <c r="C987" s="1" t="s">
        <v>49</v>
      </c>
      <c r="D987" s="1">
        <v>0.08</v>
      </c>
      <c r="E987" s="4">
        <v>11.97</v>
      </c>
      <c r="F987" s="4">
        <v>5.81</v>
      </c>
      <c r="G987" s="1" t="s">
        <v>15</v>
      </c>
      <c r="H987" s="1" t="s">
        <v>3</v>
      </c>
      <c r="I987" s="1" t="s">
        <v>25</v>
      </c>
      <c r="J987" s="1" t="s">
        <v>26</v>
      </c>
      <c r="K987" s="1" t="s">
        <v>19</v>
      </c>
      <c r="L987" s="1" t="s">
        <v>1792</v>
      </c>
      <c r="M987" s="1">
        <v>0.6</v>
      </c>
      <c r="N987" s="1" t="s">
        <v>8</v>
      </c>
      <c r="O987" s="1" t="s">
        <v>29</v>
      </c>
      <c r="P987" s="1" t="s">
        <v>82</v>
      </c>
      <c r="Q987" s="1" t="s">
        <v>1561</v>
      </c>
      <c r="R987" s="1">
        <v>60016</v>
      </c>
      <c r="S987" s="2">
        <v>42092</v>
      </c>
      <c r="T987" s="2">
        <v>42094</v>
      </c>
      <c r="U987" s="1">
        <v>-41.87</v>
      </c>
      <c r="V987" s="1">
        <v>5</v>
      </c>
      <c r="W987" s="1">
        <v>59.98</v>
      </c>
      <c r="X987" s="1">
        <v>87534</v>
      </c>
      <c r="Y987" s="1">
        <v>11.89</v>
      </c>
      <c r="Z987" s="1" t="s">
        <v>32</v>
      </c>
    </row>
    <row r="988" spans="1:26" x14ac:dyDescent="0.25">
      <c r="A988" s="1">
        <v>2351</v>
      </c>
      <c r="B988" s="1" t="s">
        <v>1900</v>
      </c>
      <c r="C988" s="1" t="s">
        <v>1</v>
      </c>
      <c r="D988" s="1">
        <v>0.08</v>
      </c>
      <c r="E988" s="4">
        <v>6.48</v>
      </c>
      <c r="F988" s="4">
        <v>7.49</v>
      </c>
      <c r="G988" s="1" t="s">
        <v>15</v>
      </c>
      <c r="H988" s="1" t="s">
        <v>73</v>
      </c>
      <c r="I988" s="1" t="s">
        <v>25</v>
      </c>
      <c r="J988" s="1" t="s">
        <v>67</v>
      </c>
      <c r="K988" s="1" t="s">
        <v>52</v>
      </c>
      <c r="L988" s="1" t="s">
        <v>1901</v>
      </c>
      <c r="M988" s="1">
        <v>0.37</v>
      </c>
      <c r="N988" s="1" t="s">
        <v>8</v>
      </c>
      <c r="O988" s="1" t="s">
        <v>90</v>
      </c>
      <c r="P988" s="1" t="s">
        <v>398</v>
      </c>
      <c r="Q988" s="1" t="s">
        <v>1902</v>
      </c>
      <c r="R988" s="1">
        <v>21114</v>
      </c>
      <c r="S988" s="2">
        <v>42093</v>
      </c>
      <c r="T988" s="2">
        <v>42096</v>
      </c>
      <c r="U988" s="1">
        <v>-119.32</v>
      </c>
      <c r="V988" s="1">
        <v>13</v>
      </c>
      <c r="W988" s="1">
        <v>80.86</v>
      </c>
      <c r="X988" s="1">
        <v>86163</v>
      </c>
      <c r="Y988" s="1">
        <v>6.4</v>
      </c>
      <c r="Z988" s="1" t="s">
        <v>93</v>
      </c>
    </row>
    <row r="989" spans="1:26" x14ac:dyDescent="0.25">
      <c r="A989" s="1">
        <v>3154</v>
      </c>
      <c r="B989" s="1" t="s">
        <v>761</v>
      </c>
      <c r="C989" s="1" t="s">
        <v>1</v>
      </c>
      <c r="D989" s="1">
        <v>0.04</v>
      </c>
      <c r="E989" s="4">
        <v>21.38</v>
      </c>
      <c r="F989" s="4">
        <v>8.99</v>
      </c>
      <c r="G989" s="1" t="s">
        <v>15</v>
      </c>
      <c r="H989" s="1" t="s">
        <v>73</v>
      </c>
      <c r="I989" s="1" t="s">
        <v>25</v>
      </c>
      <c r="J989" s="1" t="s">
        <v>26</v>
      </c>
      <c r="K989" s="1" t="s">
        <v>19</v>
      </c>
      <c r="L989" s="1" t="s">
        <v>1657</v>
      </c>
      <c r="M989" s="1">
        <v>0.59</v>
      </c>
      <c r="N989" s="1" t="s">
        <v>8</v>
      </c>
      <c r="O989" s="1" t="s">
        <v>9</v>
      </c>
      <c r="P989" s="1" t="s">
        <v>103</v>
      </c>
      <c r="Q989" s="1" t="s">
        <v>763</v>
      </c>
      <c r="R989" s="1">
        <v>33710</v>
      </c>
      <c r="S989" s="2">
        <v>42093</v>
      </c>
      <c r="T989" s="2">
        <v>42093</v>
      </c>
      <c r="U989" s="1">
        <v>-51.66</v>
      </c>
      <c r="V989" s="1">
        <v>21</v>
      </c>
      <c r="W989" s="1">
        <v>443.66</v>
      </c>
      <c r="X989" s="1">
        <v>86901</v>
      </c>
      <c r="Y989" s="1">
        <v>21.34</v>
      </c>
      <c r="Z989" s="1" t="s">
        <v>12</v>
      </c>
    </row>
    <row r="990" spans="1:26" x14ac:dyDescent="0.25">
      <c r="A990" s="1">
        <v>3252</v>
      </c>
      <c r="B990" s="1" t="s">
        <v>1903</v>
      </c>
      <c r="C990" s="1" t="s">
        <v>1</v>
      </c>
      <c r="D990" s="1">
        <v>0.01</v>
      </c>
      <c r="E990" s="4">
        <v>11.34</v>
      </c>
      <c r="F990" s="4">
        <v>5.01</v>
      </c>
      <c r="G990" s="1" t="s">
        <v>15</v>
      </c>
      <c r="H990" s="1" t="s">
        <v>3</v>
      </c>
      <c r="I990" s="1" t="s">
        <v>25</v>
      </c>
      <c r="J990" s="1" t="s">
        <v>67</v>
      </c>
      <c r="K990" s="1" t="s">
        <v>52</v>
      </c>
      <c r="L990" s="1" t="s">
        <v>395</v>
      </c>
      <c r="M990" s="1">
        <v>0.36</v>
      </c>
      <c r="N990" s="1" t="s">
        <v>8</v>
      </c>
      <c r="O990" s="1" t="s">
        <v>90</v>
      </c>
      <c r="P990" s="1" t="s">
        <v>91</v>
      </c>
      <c r="Q990" s="1" t="s">
        <v>1904</v>
      </c>
      <c r="R990" s="1">
        <v>12306</v>
      </c>
      <c r="S990" s="2">
        <v>42093</v>
      </c>
      <c r="T990" s="2">
        <v>42095</v>
      </c>
      <c r="U990" s="1">
        <v>-11.83</v>
      </c>
      <c r="V990" s="1">
        <v>1</v>
      </c>
      <c r="W990" s="1">
        <v>14.52</v>
      </c>
      <c r="X990" s="1">
        <v>87296</v>
      </c>
      <c r="Y990" s="1">
        <v>11.33</v>
      </c>
      <c r="Z990" s="1" t="s">
        <v>93</v>
      </c>
    </row>
    <row r="991" spans="1:26" x14ac:dyDescent="0.25">
      <c r="A991" s="1">
        <v>84</v>
      </c>
      <c r="B991" s="1" t="s">
        <v>913</v>
      </c>
      <c r="C991" s="1" t="s">
        <v>14</v>
      </c>
      <c r="D991" s="1">
        <v>0.08</v>
      </c>
      <c r="E991" s="4">
        <v>896.99</v>
      </c>
      <c r="F991" s="4">
        <v>19.989999999999998</v>
      </c>
      <c r="G991" s="1" t="s">
        <v>15</v>
      </c>
      <c r="H991" s="1" t="s">
        <v>73</v>
      </c>
      <c r="I991" s="1" t="s">
        <v>25</v>
      </c>
      <c r="J991" s="1" t="s">
        <v>51</v>
      </c>
      <c r="K991" s="1" t="s">
        <v>52</v>
      </c>
      <c r="L991" s="1" t="s">
        <v>303</v>
      </c>
      <c r="M991" s="1">
        <v>0.38</v>
      </c>
      <c r="N991" s="1" t="s">
        <v>8</v>
      </c>
      <c r="O991" s="1" t="s">
        <v>90</v>
      </c>
      <c r="P991" s="1" t="s">
        <v>297</v>
      </c>
      <c r="Q991" s="1" t="s">
        <v>914</v>
      </c>
      <c r="R991" s="1">
        <v>45231</v>
      </c>
      <c r="S991" s="2">
        <v>42093</v>
      </c>
      <c r="T991" s="2">
        <v>42096</v>
      </c>
      <c r="U991" s="1">
        <v>7402.32</v>
      </c>
      <c r="V991" s="1">
        <v>13</v>
      </c>
      <c r="W991" s="1">
        <v>10728</v>
      </c>
      <c r="X991" s="1">
        <v>87366</v>
      </c>
      <c r="Y991" s="1">
        <v>896.91</v>
      </c>
      <c r="Z991" s="1" t="s">
        <v>93</v>
      </c>
    </row>
    <row r="992" spans="1:26" x14ac:dyDescent="0.25">
      <c r="A992" s="1">
        <v>1527</v>
      </c>
      <c r="B992" s="1" t="s">
        <v>318</v>
      </c>
      <c r="C992" s="1" t="s">
        <v>24</v>
      </c>
      <c r="D992" s="1">
        <v>0.03</v>
      </c>
      <c r="E992" s="4">
        <v>65.989999999999995</v>
      </c>
      <c r="F992" s="4">
        <v>5.26</v>
      </c>
      <c r="G992" s="1" t="s">
        <v>15</v>
      </c>
      <c r="H992" s="1" t="s">
        <v>50</v>
      </c>
      <c r="I992" s="1" t="s">
        <v>17</v>
      </c>
      <c r="J992" s="1" t="s">
        <v>115</v>
      </c>
      <c r="K992" s="1" t="s">
        <v>52</v>
      </c>
      <c r="L992" s="1" t="s">
        <v>1705</v>
      </c>
      <c r="M992" s="1">
        <v>0.56000000000000005</v>
      </c>
      <c r="N992" s="1" t="s">
        <v>8</v>
      </c>
      <c r="O992" s="1" t="s">
        <v>9</v>
      </c>
      <c r="P992" s="1" t="s">
        <v>144</v>
      </c>
      <c r="Q992" s="1" t="s">
        <v>320</v>
      </c>
      <c r="R992" s="1">
        <v>35601</v>
      </c>
      <c r="S992" s="2">
        <v>42093</v>
      </c>
      <c r="T992" s="2">
        <v>42103</v>
      </c>
      <c r="U992" s="1">
        <v>-52.247999999999998</v>
      </c>
      <c r="V992" s="1">
        <v>23</v>
      </c>
      <c r="W992" s="1">
        <v>1316.03</v>
      </c>
      <c r="X992" s="1">
        <v>86814</v>
      </c>
      <c r="Y992" s="1">
        <v>65.959999999999994</v>
      </c>
      <c r="Z992" s="1" t="s">
        <v>12</v>
      </c>
    </row>
    <row r="993" spans="1:26" x14ac:dyDescent="0.25">
      <c r="A993" s="1">
        <v>3205</v>
      </c>
      <c r="B993" s="1" t="s">
        <v>1905</v>
      </c>
      <c r="C993" s="1" t="s">
        <v>24</v>
      </c>
      <c r="D993" s="1">
        <v>7.0000000000000007E-2</v>
      </c>
      <c r="E993" s="4">
        <v>5.98</v>
      </c>
      <c r="F993" s="4">
        <v>0.96</v>
      </c>
      <c r="G993" s="1" t="s">
        <v>15</v>
      </c>
      <c r="H993" s="1" t="s">
        <v>16</v>
      </c>
      <c r="I993" s="1" t="s">
        <v>25</v>
      </c>
      <c r="J993" s="1" t="s">
        <v>26</v>
      </c>
      <c r="K993" s="1" t="s">
        <v>27</v>
      </c>
      <c r="L993" s="1" t="s">
        <v>1247</v>
      </c>
      <c r="M993" s="1">
        <v>0.6</v>
      </c>
      <c r="N993" s="1" t="s">
        <v>8</v>
      </c>
      <c r="O993" s="1" t="s">
        <v>37</v>
      </c>
      <c r="P993" s="1" t="s">
        <v>470</v>
      </c>
      <c r="Q993" s="1" t="s">
        <v>474</v>
      </c>
      <c r="R993" s="1">
        <v>83440</v>
      </c>
      <c r="S993" s="2">
        <v>42093</v>
      </c>
      <c r="T993" s="2">
        <v>42097</v>
      </c>
      <c r="U993" s="1">
        <v>32.83</v>
      </c>
      <c r="V993" s="1">
        <v>10</v>
      </c>
      <c r="W993" s="1">
        <v>56.4</v>
      </c>
      <c r="X993" s="1">
        <v>87933</v>
      </c>
      <c r="Y993" s="1">
        <v>5.91</v>
      </c>
      <c r="Z993" s="1" t="s">
        <v>40</v>
      </c>
    </row>
    <row r="994" spans="1:26" x14ac:dyDescent="0.25">
      <c r="A994" s="1">
        <v>3206</v>
      </c>
      <c r="B994" s="1" t="s">
        <v>1906</v>
      </c>
      <c r="C994" s="1" t="s">
        <v>24</v>
      </c>
      <c r="D994" s="1">
        <v>0.01</v>
      </c>
      <c r="E994" s="4">
        <v>39.979999999999997</v>
      </c>
      <c r="F994" s="4">
        <v>4</v>
      </c>
      <c r="G994" s="1" t="s">
        <v>15</v>
      </c>
      <c r="H994" s="1" t="s">
        <v>16</v>
      </c>
      <c r="I994" s="1" t="s">
        <v>17</v>
      </c>
      <c r="J994" s="1" t="s">
        <v>18</v>
      </c>
      <c r="K994" s="1" t="s">
        <v>52</v>
      </c>
      <c r="L994" s="1" t="s">
        <v>1907</v>
      </c>
      <c r="M994" s="1">
        <v>0.7</v>
      </c>
      <c r="N994" s="1" t="s">
        <v>8</v>
      </c>
      <c r="O994" s="1" t="s">
        <v>37</v>
      </c>
      <c r="P994" s="1" t="s">
        <v>470</v>
      </c>
      <c r="Q994" s="1" t="s">
        <v>1908</v>
      </c>
      <c r="R994" s="1">
        <v>83301</v>
      </c>
      <c r="S994" s="2">
        <v>42093</v>
      </c>
      <c r="T994" s="2">
        <v>42098</v>
      </c>
      <c r="U994" s="1">
        <v>51.59</v>
      </c>
      <c r="V994" s="1">
        <v>6</v>
      </c>
      <c r="W994" s="1">
        <v>257.52</v>
      </c>
      <c r="X994" s="1">
        <v>87933</v>
      </c>
      <c r="Y994" s="1">
        <v>39.97</v>
      </c>
      <c r="Z994" s="1" t="s">
        <v>40</v>
      </c>
    </row>
    <row r="995" spans="1:26" x14ac:dyDescent="0.25">
      <c r="A995" s="1">
        <v>193</v>
      </c>
      <c r="B995" s="1" t="s">
        <v>159</v>
      </c>
      <c r="C995" s="1" t="s">
        <v>96</v>
      </c>
      <c r="D995" s="1">
        <v>7.0000000000000007E-2</v>
      </c>
      <c r="E995" s="4">
        <v>6.54</v>
      </c>
      <c r="F995" s="4">
        <v>5.27</v>
      </c>
      <c r="G995" s="1" t="s">
        <v>15</v>
      </c>
      <c r="H995" s="1" t="s">
        <v>73</v>
      </c>
      <c r="I995" s="1" t="s">
        <v>25</v>
      </c>
      <c r="J995" s="1" t="s">
        <v>51</v>
      </c>
      <c r="K995" s="1" t="s">
        <v>52</v>
      </c>
      <c r="L995" s="1" t="s">
        <v>1909</v>
      </c>
      <c r="M995" s="1">
        <v>0.36</v>
      </c>
      <c r="N995" s="1" t="s">
        <v>8</v>
      </c>
      <c r="O995" s="1" t="s">
        <v>37</v>
      </c>
      <c r="P995" s="1" t="s">
        <v>126</v>
      </c>
      <c r="Q995" s="1" t="s">
        <v>161</v>
      </c>
      <c r="R995" s="1">
        <v>84041</v>
      </c>
      <c r="S995" s="2">
        <v>42093</v>
      </c>
      <c r="T995" s="2">
        <v>42095</v>
      </c>
      <c r="U995" s="1">
        <v>-66.044499999999999</v>
      </c>
      <c r="V995" s="1">
        <v>21</v>
      </c>
      <c r="W995" s="1">
        <v>140.30000000000001</v>
      </c>
      <c r="X995" s="1">
        <v>90432</v>
      </c>
      <c r="Y995" s="1">
        <v>6.47</v>
      </c>
      <c r="Z995" s="1" t="s">
        <v>40</v>
      </c>
    </row>
    <row r="996" spans="1:26" x14ac:dyDescent="0.25">
      <c r="A996" s="1">
        <v>194</v>
      </c>
      <c r="B996" s="1" t="s">
        <v>373</v>
      </c>
      <c r="C996" s="1" t="s">
        <v>96</v>
      </c>
      <c r="D996" s="1">
        <v>0.09</v>
      </c>
      <c r="E996" s="4">
        <v>3.29</v>
      </c>
      <c r="F996" s="4">
        <v>1.35</v>
      </c>
      <c r="G996" s="1" t="s">
        <v>15</v>
      </c>
      <c r="H996" s="1" t="s">
        <v>73</v>
      </c>
      <c r="I996" s="1" t="s">
        <v>25</v>
      </c>
      <c r="J996" s="1" t="s">
        <v>156</v>
      </c>
      <c r="K996" s="1" t="s">
        <v>27</v>
      </c>
      <c r="L996" s="1" t="s">
        <v>1648</v>
      </c>
      <c r="M996" s="1">
        <v>0.4</v>
      </c>
      <c r="N996" s="1" t="s">
        <v>8</v>
      </c>
      <c r="O996" s="1" t="s">
        <v>37</v>
      </c>
      <c r="P996" s="1" t="s">
        <v>126</v>
      </c>
      <c r="Q996" s="1" t="s">
        <v>375</v>
      </c>
      <c r="R996" s="1">
        <v>84043</v>
      </c>
      <c r="S996" s="2">
        <v>42093</v>
      </c>
      <c r="T996" s="2">
        <v>42095</v>
      </c>
      <c r="U996" s="1">
        <v>15.66</v>
      </c>
      <c r="V996" s="1">
        <v>23</v>
      </c>
      <c r="W996" s="1">
        <v>71.55</v>
      </c>
      <c r="X996" s="1">
        <v>90432</v>
      </c>
      <c r="Y996" s="1">
        <v>3.2</v>
      </c>
      <c r="Z996" s="1" t="s">
        <v>40</v>
      </c>
    </row>
    <row r="997" spans="1:26" x14ac:dyDescent="0.25">
      <c r="A997" s="1">
        <v>271</v>
      </c>
      <c r="B997" s="1" t="s">
        <v>1910</v>
      </c>
      <c r="C997" s="1" t="s">
        <v>96</v>
      </c>
      <c r="D997" s="1">
        <v>0.1</v>
      </c>
      <c r="E997" s="4">
        <v>80.97</v>
      </c>
      <c r="F997" s="4">
        <v>30.06</v>
      </c>
      <c r="G997" s="1" t="s">
        <v>2</v>
      </c>
      <c r="H997" s="1" t="s">
        <v>3</v>
      </c>
      <c r="I997" s="1" t="s">
        <v>17</v>
      </c>
      <c r="J997" s="1" t="s">
        <v>34</v>
      </c>
      <c r="K997" s="1" t="s">
        <v>6</v>
      </c>
      <c r="L997" s="1" t="s">
        <v>1132</v>
      </c>
      <c r="M997" s="1">
        <v>0.4</v>
      </c>
      <c r="N997" s="1" t="s">
        <v>8</v>
      </c>
      <c r="O997" s="1" t="s">
        <v>9</v>
      </c>
      <c r="P997" s="1" t="s">
        <v>54</v>
      </c>
      <c r="Q997" s="1" t="s">
        <v>1739</v>
      </c>
      <c r="R997" s="1">
        <v>30297</v>
      </c>
      <c r="S997" s="2">
        <v>42093</v>
      </c>
      <c r="T997" s="2">
        <v>42094</v>
      </c>
      <c r="U997" s="1">
        <v>128.02529999999999</v>
      </c>
      <c r="V997" s="1">
        <v>12</v>
      </c>
      <c r="W997" s="1">
        <v>899.81</v>
      </c>
      <c r="X997" s="1">
        <v>88940</v>
      </c>
      <c r="Y997" s="1">
        <v>80.87</v>
      </c>
      <c r="Z997" s="1" t="s">
        <v>12</v>
      </c>
    </row>
    <row r="998" spans="1:26" x14ac:dyDescent="0.25">
      <c r="A998" s="1">
        <v>1314</v>
      </c>
      <c r="B998" s="1" t="s">
        <v>203</v>
      </c>
      <c r="C998" s="1" t="s">
        <v>96</v>
      </c>
      <c r="D998" s="1">
        <v>0.04</v>
      </c>
      <c r="E998" s="4">
        <v>5.34</v>
      </c>
      <c r="F998" s="4">
        <v>2.99</v>
      </c>
      <c r="G998" s="1" t="s">
        <v>15</v>
      </c>
      <c r="H998" s="1" t="s">
        <v>50</v>
      </c>
      <c r="I998" s="1" t="s">
        <v>25</v>
      </c>
      <c r="J998" s="1" t="s">
        <v>51</v>
      </c>
      <c r="K998" s="1" t="s">
        <v>52</v>
      </c>
      <c r="L998" s="1" t="s">
        <v>1358</v>
      </c>
      <c r="M998" s="1">
        <v>0.38</v>
      </c>
      <c r="N998" s="1" t="s">
        <v>8</v>
      </c>
      <c r="O998" s="1" t="s">
        <v>37</v>
      </c>
      <c r="P998" s="1" t="s">
        <v>69</v>
      </c>
      <c r="Q998" s="1" t="s">
        <v>79</v>
      </c>
      <c r="R998" s="1">
        <v>90058</v>
      </c>
      <c r="S998" s="2">
        <v>42093</v>
      </c>
      <c r="T998" s="2">
        <v>42095</v>
      </c>
      <c r="U998" s="1">
        <v>3.4510000000000001</v>
      </c>
      <c r="V998" s="1">
        <v>45</v>
      </c>
      <c r="W998" s="1">
        <v>240.6</v>
      </c>
      <c r="X998" s="1">
        <v>22755</v>
      </c>
      <c r="Y998" s="1">
        <v>5.3</v>
      </c>
      <c r="Z998" s="1" t="s">
        <v>40</v>
      </c>
    </row>
    <row r="999" spans="1:26" x14ac:dyDescent="0.25">
      <c r="A999" s="1">
        <v>1314</v>
      </c>
      <c r="B999" s="1" t="s">
        <v>203</v>
      </c>
      <c r="C999" s="1" t="s">
        <v>96</v>
      </c>
      <c r="D999" s="1">
        <v>0.06</v>
      </c>
      <c r="E999" s="4">
        <v>55.99</v>
      </c>
      <c r="F999" s="4">
        <v>5</v>
      </c>
      <c r="G999" s="1" t="s">
        <v>15</v>
      </c>
      <c r="H999" s="1" t="s">
        <v>50</v>
      </c>
      <c r="I999" s="1" t="s">
        <v>17</v>
      </c>
      <c r="J999" s="1" t="s">
        <v>115</v>
      </c>
      <c r="K999" s="1" t="s">
        <v>19</v>
      </c>
      <c r="L999" s="1" t="s">
        <v>1911</v>
      </c>
      <c r="M999" s="1">
        <v>0.8</v>
      </c>
      <c r="N999" s="1" t="s">
        <v>8</v>
      </c>
      <c r="O999" s="1" t="s">
        <v>37</v>
      </c>
      <c r="P999" s="1" t="s">
        <v>69</v>
      </c>
      <c r="Q999" s="1" t="s">
        <v>79</v>
      </c>
      <c r="R999" s="1">
        <v>90058</v>
      </c>
      <c r="S999" s="2">
        <v>42093</v>
      </c>
      <c r="T999" s="2">
        <v>42095</v>
      </c>
      <c r="U999" s="1">
        <v>-275.25299999999999</v>
      </c>
      <c r="V999" s="1">
        <v>5</v>
      </c>
      <c r="W999" s="1">
        <v>236.88</v>
      </c>
      <c r="X999" s="1">
        <v>22755</v>
      </c>
      <c r="Y999" s="1">
        <v>55.93</v>
      </c>
      <c r="Z999" s="1" t="s">
        <v>40</v>
      </c>
    </row>
    <row r="1000" spans="1:26" x14ac:dyDescent="0.25">
      <c r="A1000" s="1">
        <v>1315</v>
      </c>
      <c r="B1000" s="1" t="s">
        <v>1912</v>
      </c>
      <c r="C1000" s="1" t="s">
        <v>96</v>
      </c>
      <c r="D1000" s="1">
        <v>0</v>
      </c>
      <c r="E1000" s="4">
        <v>4.91</v>
      </c>
      <c r="F1000" s="4">
        <v>5.68</v>
      </c>
      <c r="G1000" s="1" t="s">
        <v>15</v>
      </c>
      <c r="H1000" s="1" t="s">
        <v>50</v>
      </c>
      <c r="I1000" s="1" t="s">
        <v>25</v>
      </c>
      <c r="J1000" s="1" t="s">
        <v>51</v>
      </c>
      <c r="K1000" s="1" t="s">
        <v>52</v>
      </c>
      <c r="L1000" s="1" t="s">
        <v>1913</v>
      </c>
      <c r="M1000" s="1">
        <v>0.36</v>
      </c>
      <c r="N1000" s="1" t="s">
        <v>8</v>
      </c>
      <c r="O1000" s="1" t="s">
        <v>37</v>
      </c>
      <c r="P1000" s="1" t="s">
        <v>38</v>
      </c>
      <c r="Q1000" s="1" t="s">
        <v>1914</v>
      </c>
      <c r="R1000" s="1">
        <v>80906</v>
      </c>
      <c r="S1000" s="2">
        <v>42093</v>
      </c>
      <c r="T1000" s="2">
        <v>42094</v>
      </c>
      <c r="U1000" s="1">
        <v>-95.047499999999999</v>
      </c>
      <c r="V1000" s="1">
        <v>9</v>
      </c>
      <c r="W1000" s="1">
        <v>48.3</v>
      </c>
      <c r="X1000" s="1">
        <v>87602</v>
      </c>
      <c r="Y1000" s="1">
        <v>4.91</v>
      </c>
      <c r="Z1000" s="1" t="s">
        <v>40</v>
      </c>
    </row>
    <row r="1001" spans="1:26" x14ac:dyDescent="0.25">
      <c r="A1001" s="1">
        <v>1316</v>
      </c>
      <c r="B1001" s="1" t="s">
        <v>206</v>
      </c>
      <c r="C1001" s="1" t="s">
        <v>96</v>
      </c>
      <c r="D1001" s="1">
        <v>0.04</v>
      </c>
      <c r="E1001" s="4">
        <v>5.34</v>
      </c>
      <c r="F1001" s="4">
        <v>2.99</v>
      </c>
      <c r="G1001" s="1" t="s">
        <v>15</v>
      </c>
      <c r="H1001" s="1" t="s">
        <v>50</v>
      </c>
      <c r="I1001" s="1" t="s">
        <v>25</v>
      </c>
      <c r="J1001" s="1" t="s">
        <v>51</v>
      </c>
      <c r="K1001" s="1" t="s">
        <v>52</v>
      </c>
      <c r="L1001" s="1" t="s">
        <v>1358</v>
      </c>
      <c r="M1001" s="1">
        <v>0.38</v>
      </c>
      <c r="N1001" s="1" t="s">
        <v>8</v>
      </c>
      <c r="O1001" s="1" t="s">
        <v>37</v>
      </c>
      <c r="P1001" s="1" t="s">
        <v>38</v>
      </c>
      <c r="Q1001" s="1" t="s">
        <v>207</v>
      </c>
      <c r="R1001" s="1">
        <v>80022</v>
      </c>
      <c r="S1001" s="2">
        <v>42093</v>
      </c>
      <c r="T1001" s="2">
        <v>42095</v>
      </c>
      <c r="U1001" s="1">
        <v>3.4510000000000001</v>
      </c>
      <c r="V1001" s="1">
        <v>11</v>
      </c>
      <c r="W1001" s="1">
        <v>58.81</v>
      </c>
      <c r="X1001" s="1">
        <v>87602</v>
      </c>
      <c r="Y1001" s="1">
        <v>5.3</v>
      </c>
      <c r="Z1001" s="1" t="s">
        <v>40</v>
      </c>
    </row>
    <row r="1002" spans="1:26" x14ac:dyDescent="0.25">
      <c r="A1002" s="1">
        <v>1316</v>
      </c>
      <c r="B1002" s="1" t="s">
        <v>206</v>
      </c>
      <c r="C1002" s="1" t="s">
        <v>96</v>
      </c>
      <c r="D1002" s="1">
        <v>0.06</v>
      </c>
      <c r="E1002" s="4">
        <v>55.99</v>
      </c>
      <c r="F1002" s="4">
        <v>5</v>
      </c>
      <c r="G1002" s="1" t="s">
        <v>15</v>
      </c>
      <c r="H1002" s="1" t="s">
        <v>50</v>
      </c>
      <c r="I1002" s="1" t="s">
        <v>17</v>
      </c>
      <c r="J1002" s="1" t="s">
        <v>115</v>
      </c>
      <c r="K1002" s="1" t="s">
        <v>19</v>
      </c>
      <c r="L1002" s="1" t="s">
        <v>1911</v>
      </c>
      <c r="M1002" s="1">
        <v>0.8</v>
      </c>
      <c r="N1002" s="1" t="s">
        <v>8</v>
      </c>
      <c r="O1002" s="1" t="s">
        <v>37</v>
      </c>
      <c r="P1002" s="1" t="s">
        <v>38</v>
      </c>
      <c r="Q1002" s="1" t="s">
        <v>207</v>
      </c>
      <c r="R1002" s="1">
        <v>80022</v>
      </c>
      <c r="S1002" s="2">
        <v>42093</v>
      </c>
      <c r="T1002" s="2">
        <v>42095</v>
      </c>
      <c r="U1002" s="1">
        <v>-275.25299999999999</v>
      </c>
      <c r="V1002" s="1">
        <v>1</v>
      </c>
      <c r="W1002" s="1">
        <v>47.38</v>
      </c>
      <c r="X1002" s="1">
        <v>87602</v>
      </c>
      <c r="Y1002" s="1">
        <v>55.93</v>
      </c>
      <c r="Z1002" s="1" t="s">
        <v>40</v>
      </c>
    </row>
    <row r="1003" spans="1:26" x14ac:dyDescent="0.25">
      <c r="A1003" s="1">
        <v>1840</v>
      </c>
      <c r="B1003" s="1" t="s">
        <v>1915</v>
      </c>
      <c r="C1003" s="1" t="s">
        <v>49</v>
      </c>
      <c r="D1003" s="1">
        <v>7.0000000000000007E-2</v>
      </c>
      <c r="E1003" s="4">
        <v>40.98</v>
      </c>
      <c r="F1003" s="4">
        <v>2.99</v>
      </c>
      <c r="G1003" s="1" t="s">
        <v>15</v>
      </c>
      <c r="H1003" s="1" t="s">
        <v>50</v>
      </c>
      <c r="I1003" s="1" t="s">
        <v>25</v>
      </c>
      <c r="J1003" s="1" t="s">
        <v>51</v>
      </c>
      <c r="K1003" s="1" t="s">
        <v>52</v>
      </c>
      <c r="L1003" s="1" t="s">
        <v>62</v>
      </c>
      <c r="M1003" s="1">
        <v>0.36</v>
      </c>
      <c r="N1003" s="1" t="s">
        <v>8</v>
      </c>
      <c r="O1003" s="1" t="s">
        <v>90</v>
      </c>
      <c r="P1003" s="1" t="s">
        <v>383</v>
      </c>
      <c r="Q1003" s="1" t="s">
        <v>1916</v>
      </c>
      <c r="R1003" s="1">
        <v>1469</v>
      </c>
      <c r="S1003" s="2">
        <v>42093</v>
      </c>
      <c r="T1003" s="2">
        <v>42095</v>
      </c>
      <c r="U1003" s="1">
        <v>369.20519999999999</v>
      </c>
      <c r="V1003" s="1">
        <v>13</v>
      </c>
      <c r="W1003" s="1">
        <v>535.08000000000004</v>
      </c>
      <c r="X1003" s="1">
        <v>86599</v>
      </c>
      <c r="Y1003" s="1">
        <v>40.909999999999997</v>
      </c>
      <c r="Z1003" s="1" t="s">
        <v>93</v>
      </c>
    </row>
    <row r="1004" spans="1:26" x14ac:dyDescent="0.25">
      <c r="A1004" s="1">
        <v>2066</v>
      </c>
      <c r="B1004" s="1" t="s">
        <v>1852</v>
      </c>
      <c r="C1004" s="1" t="s">
        <v>1</v>
      </c>
      <c r="D1004" s="1">
        <v>0.09</v>
      </c>
      <c r="E1004" s="4">
        <v>20.99</v>
      </c>
      <c r="F1004" s="4">
        <v>4.8099999999999996</v>
      </c>
      <c r="G1004" s="1" t="s">
        <v>66</v>
      </c>
      <c r="H1004" s="1" t="s">
        <v>50</v>
      </c>
      <c r="I1004" s="1" t="s">
        <v>17</v>
      </c>
      <c r="J1004" s="1" t="s">
        <v>115</v>
      </c>
      <c r="K1004" s="1" t="s">
        <v>124</v>
      </c>
      <c r="L1004" s="1" t="s">
        <v>1411</v>
      </c>
      <c r="M1004" s="1">
        <v>0.57999999999999996</v>
      </c>
      <c r="N1004" s="1" t="s">
        <v>8</v>
      </c>
      <c r="O1004" s="1" t="s">
        <v>9</v>
      </c>
      <c r="P1004" s="1" t="s">
        <v>76</v>
      </c>
      <c r="Q1004" s="1" t="s">
        <v>1854</v>
      </c>
      <c r="R1004" s="1">
        <v>28079</v>
      </c>
      <c r="S1004" s="2">
        <v>42094</v>
      </c>
      <c r="T1004" s="2">
        <v>42095</v>
      </c>
      <c r="U1004" s="1">
        <v>272.69400000000002</v>
      </c>
      <c r="V1004" s="1">
        <v>2</v>
      </c>
      <c r="W1004" s="1">
        <v>38.979999999999997</v>
      </c>
      <c r="X1004" s="1">
        <v>85834</v>
      </c>
      <c r="Y1004" s="1">
        <v>20.9</v>
      </c>
      <c r="Z1004" s="1" t="s">
        <v>12</v>
      </c>
    </row>
    <row r="1005" spans="1:26" x14ac:dyDescent="0.25">
      <c r="A1005" s="1">
        <v>3177</v>
      </c>
      <c r="B1005" s="1" t="s">
        <v>1622</v>
      </c>
      <c r="C1005" s="1" t="s">
        <v>1</v>
      </c>
      <c r="D1005" s="1">
        <v>0.06</v>
      </c>
      <c r="E1005" s="4">
        <v>1.68</v>
      </c>
      <c r="F1005" s="4">
        <v>1</v>
      </c>
      <c r="G1005" s="1" t="s">
        <v>15</v>
      </c>
      <c r="H1005" s="1" t="s">
        <v>16</v>
      </c>
      <c r="I1005" s="1" t="s">
        <v>25</v>
      </c>
      <c r="J1005" s="1" t="s">
        <v>26</v>
      </c>
      <c r="K1005" s="1" t="s">
        <v>27</v>
      </c>
      <c r="L1005" s="1" t="s">
        <v>400</v>
      </c>
      <c r="M1005" s="1">
        <v>0.35</v>
      </c>
      <c r="N1005" s="1" t="s">
        <v>8</v>
      </c>
      <c r="O1005" s="1" t="s">
        <v>9</v>
      </c>
      <c r="P1005" s="1" t="s">
        <v>103</v>
      </c>
      <c r="Q1005" s="1" t="s">
        <v>1623</v>
      </c>
      <c r="R1005" s="1">
        <v>33458</v>
      </c>
      <c r="S1005" s="2">
        <v>42094</v>
      </c>
      <c r="T1005" s="2">
        <v>42096</v>
      </c>
      <c r="U1005" s="1">
        <v>-1319.5</v>
      </c>
      <c r="V1005" s="1">
        <v>5</v>
      </c>
      <c r="W1005" s="1">
        <v>8.65</v>
      </c>
      <c r="X1005" s="1">
        <v>90819</v>
      </c>
      <c r="Y1005" s="1">
        <v>1.6199999999999999</v>
      </c>
      <c r="Z1005" s="1" t="s">
        <v>12</v>
      </c>
    </row>
    <row r="1006" spans="1:26" x14ac:dyDescent="0.25">
      <c r="A1006" s="1">
        <v>1083</v>
      </c>
      <c r="B1006" s="1" t="s">
        <v>1917</v>
      </c>
      <c r="C1006" s="1" t="s">
        <v>49</v>
      </c>
      <c r="D1006" s="1">
        <v>7.0000000000000007E-2</v>
      </c>
      <c r="E1006" s="4">
        <v>55.99</v>
      </c>
      <c r="F1006" s="4">
        <v>5</v>
      </c>
      <c r="G1006" s="1" t="s">
        <v>66</v>
      </c>
      <c r="H1006" s="1" t="s">
        <v>73</v>
      </c>
      <c r="I1006" s="1" t="s">
        <v>17</v>
      </c>
      <c r="J1006" s="1" t="s">
        <v>115</v>
      </c>
      <c r="K1006" s="1" t="s">
        <v>19</v>
      </c>
      <c r="L1006" s="1" t="s">
        <v>1918</v>
      </c>
      <c r="M1006" s="1">
        <v>0.83</v>
      </c>
      <c r="N1006" s="1" t="s">
        <v>8</v>
      </c>
      <c r="O1006" s="1" t="s">
        <v>29</v>
      </c>
      <c r="P1006" s="1" t="s">
        <v>82</v>
      </c>
      <c r="Q1006" s="1" t="s">
        <v>858</v>
      </c>
      <c r="R1006" s="1">
        <v>62701</v>
      </c>
      <c r="S1006" s="2">
        <v>42094</v>
      </c>
      <c r="T1006" s="2">
        <v>42096</v>
      </c>
      <c r="U1006" s="1">
        <v>-232.99100000000001</v>
      </c>
      <c r="V1006" s="1">
        <v>1</v>
      </c>
      <c r="W1006" s="1">
        <v>54.08</v>
      </c>
      <c r="X1006" s="1">
        <v>88460</v>
      </c>
      <c r="Y1006" s="1">
        <v>55.92</v>
      </c>
      <c r="Z1006" s="1" t="s">
        <v>32</v>
      </c>
    </row>
    <row r="1007" spans="1:26" x14ac:dyDescent="0.25">
      <c r="A1007" s="1">
        <v>3224</v>
      </c>
      <c r="B1007" s="1" t="s">
        <v>1919</v>
      </c>
      <c r="C1007" s="1" t="s">
        <v>1</v>
      </c>
      <c r="D1007" s="1">
        <v>0.06</v>
      </c>
      <c r="E1007" s="4">
        <v>60.98</v>
      </c>
      <c r="F1007" s="4">
        <v>30</v>
      </c>
      <c r="G1007" s="1" t="s">
        <v>2</v>
      </c>
      <c r="H1007" s="1" t="s">
        <v>3</v>
      </c>
      <c r="I1007" s="1" t="s">
        <v>4</v>
      </c>
      <c r="J1007" s="1" t="s">
        <v>88</v>
      </c>
      <c r="K1007" s="1" t="s">
        <v>35</v>
      </c>
      <c r="L1007" s="1" t="s">
        <v>1920</v>
      </c>
      <c r="M1007" s="1">
        <v>0.7</v>
      </c>
      <c r="N1007" s="1" t="s">
        <v>8</v>
      </c>
      <c r="O1007" s="1" t="s">
        <v>9</v>
      </c>
      <c r="P1007" s="1" t="s">
        <v>380</v>
      </c>
      <c r="Q1007" s="1" t="s">
        <v>1921</v>
      </c>
      <c r="R1007" s="1">
        <v>37066</v>
      </c>
      <c r="S1007" s="2">
        <v>42095</v>
      </c>
      <c r="T1007" s="2">
        <v>42096</v>
      </c>
      <c r="U1007" s="1">
        <v>-74.087999999999994</v>
      </c>
      <c r="V1007" s="1">
        <v>2</v>
      </c>
      <c r="W1007" s="1">
        <v>125.9</v>
      </c>
      <c r="X1007" s="1">
        <v>86508</v>
      </c>
      <c r="Y1007" s="1">
        <v>60.919999999999995</v>
      </c>
      <c r="Z1007" s="1" t="s">
        <v>12</v>
      </c>
    </row>
    <row r="1008" spans="1:26" x14ac:dyDescent="0.25">
      <c r="A1008" s="1">
        <v>623</v>
      </c>
      <c r="B1008" s="1" t="s">
        <v>1922</v>
      </c>
      <c r="C1008" s="1" t="s">
        <v>14</v>
      </c>
      <c r="D1008" s="1">
        <v>0.05</v>
      </c>
      <c r="E1008" s="4">
        <v>6.48</v>
      </c>
      <c r="F1008" s="4">
        <v>8.4</v>
      </c>
      <c r="G1008" s="1" t="s">
        <v>15</v>
      </c>
      <c r="H1008" s="1" t="s">
        <v>50</v>
      </c>
      <c r="I1008" s="1" t="s">
        <v>25</v>
      </c>
      <c r="J1008" s="1" t="s">
        <v>67</v>
      </c>
      <c r="K1008" s="1" t="s">
        <v>52</v>
      </c>
      <c r="L1008" s="1" t="s">
        <v>1923</v>
      </c>
      <c r="M1008" s="1">
        <v>0.37</v>
      </c>
      <c r="N1008" s="1" t="s">
        <v>8</v>
      </c>
      <c r="O1008" s="1" t="s">
        <v>90</v>
      </c>
      <c r="P1008" s="1" t="s">
        <v>1336</v>
      </c>
      <c r="Q1008" s="1" t="s">
        <v>1924</v>
      </c>
      <c r="R1008" s="1">
        <v>3101</v>
      </c>
      <c r="S1008" s="2">
        <v>42095</v>
      </c>
      <c r="T1008" s="2">
        <v>42097</v>
      </c>
      <c r="U1008" s="1">
        <v>-226.34639999999999</v>
      </c>
      <c r="V1008" s="1">
        <v>21</v>
      </c>
      <c r="W1008" s="1">
        <v>136.99</v>
      </c>
      <c r="X1008" s="1">
        <v>91433</v>
      </c>
      <c r="Y1008" s="1">
        <v>6.4300000000000006</v>
      </c>
      <c r="Z1008" s="1" t="s">
        <v>93</v>
      </c>
    </row>
    <row r="1009" spans="1:26" x14ac:dyDescent="0.25">
      <c r="A1009" s="1">
        <v>624</v>
      </c>
      <c r="B1009" s="1" t="s">
        <v>1925</v>
      </c>
      <c r="C1009" s="1" t="s">
        <v>14</v>
      </c>
      <c r="D1009" s="1">
        <v>0.05</v>
      </c>
      <c r="E1009" s="4">
        <v>55.99</v>
      </c>
      <c r="F1009" s="4">
        <v>5</v>
      </c>
      <c r="G1009" s="1" t="s">
        <v>15</v>
      </c>
      <c r="H1009" s="1" t="s">
        <v>50</v>
      </c>
      <c r="I1009" s="1" t="s">
        <v>17</v>
      </c>
      <c r="J1009" s="1" t="s">
        <v>115</v>
      </c>
      <c r="K1009" s="1" t="s">
        <v>19</v>
      </c>
      <c r="L1009" s="1" t="s">
        <v>1911</v>
      </c>
      <c r="M1009" s="1">
        <v>0.8</v>
      </c>
      <c r="N1009" s="1" t="s">
        <v>8</v>
      </c>
      <c r="O1009" s="1" t="s">
        <v>90</v>
      </c>
      <c r="P1009" s="1" t="s">
        <v>613</v>
      </c>
      <c r="Q1009" s="1" t="s">
        <v>1926</v>
      </c>
      <c r="R1009" s="1">
        <v>5701</v>
      </c>
      <c r="S1009" s="2">
        <v>42095</v>
      </c>
      <c r="T1009" s="2">
        <v>42095</v>
      </c>
      <c r="U1009" s="1">
        <v>-281.17583999999999</v>
      </c>
      <c r="V1009" s="1">
        <v>2</v>
      </c>
      <c r="W1009" s="1">
        <v>99.36</v>
      </c>
      <c r="X1009" s="1">
        <v>91433</v>
      </c>
      <c r="Y1009" s="1">
        <v>55.940000000000005</v>
      </c>
      <c r="Z1009" s="1" t="s">
        <v>93</v>
      </c>
    </row>
    <row r="1010" spans="1:26" x14ac:dyDescent="0.25">
      <c r="A1010" s="1">
        <v>1849</v>
      </c>
      <c r="B1010" s="1" t="s">
        <v>1927</v>
      </c>
      <c r="C1010" s="1" t="s">
        <v>14</v>
      </c>
      <c r="D1010" s="1">
        <v>0.09</v>
      </c>
      <c r="E1010" s="4">
        <v>35.99</v>
      </c>
      <c r="F1010" s="4">
        <v>1.1000000000000001</v>
      </c>
      <c r="G1010" s="1" t="s">
        <v>15</v>
      </c>
      <c r="H1010" s="1" t="s">
        <v>16</v>
      </c>
      <c r="I1010" s="1" t="s">
        <v>17</v>
      </c>
      <c r="J1010" s="1" t="s">
        <v>115</v>
      </c>
      <c r="K1010" s="1" t="s">
        <v>52</v>
      </c>
      <c r="L1010" s="1" t="s">
        <v>254</v>
      </c>
      <c r="M1010" s="1">
        <v>0.55000000000000004</v>
      </c>
      <c r="N1010" s="1" t="s">
        <v>8</v>
      </c>
      <c r="O1010" s="1" t="s">
        <v>9</v>
      </c>
      <c r="P1010" s="1" t="s">
        <v>144</v>
      </c>
      <c r="Q1010" s="1" t="s">
        <v>1928</v>
      </c>
      <c r="R1010" s="1">
        <v>36330</v>
      </c>
      <c r="S1010" s="2">
        <v>42095</v>
      </c>
      <c r="T1010" s="2">
        <v>42097</v>
      </c>
      <c r="U1010" s="1">
        <v>19.350000000000001</v>
      </c>
      <c r="V1010" s="1">
        <v>8</v>
      </c>
      <c r="W1010" s="1">
        <v>222.71</v>
      </c>
      <c r="X1010" s="1">
        <v>89697</v>
      </c>
      <c r="Y1010" s="1">
        <v>35.9</v>
      </c>
      <c r="Z1010" s="1" t="s">
        <v>12</v>
      </c>
    </row>
    <row r="1011" spans="1:26" x14ac:dyDescent="0.25">
      <c r="A1011" s="1">
        <v>1849</v>
      </c>
      <c r="B1011" s="1" t="s">
        <v>1927</v>
      </c>
      <c r="C1011" s="1" t="s">
        <v>14</v>
      </c>
      <c r="D1011" s="1">
        <v>0.01</v>
      </c>
      <c r="E1011" s="4">
        <v>125.99</v>
      </c>
      <c r="F1011" s="4">
        <v>2.5</v>
      </c>
      <c r="G1011" s="1" t="s">
        <v>15</v>
      </c>
      <c r="H1011" s="1" t="s">
        <v>16</v>
      </c>
      <c r="I1011" s="1" t="s">
        <v>17</v>
      </c>
      <c r="J1011" s="1" t="s">
        <v>115</v>
      </c>
      <c r="K1011" s="1" t="s">
        <v>52</v>
      </c>
      <c r="L1011" s="1" t="s">
        <v>928</v>
      </c>
      <c r="M1011" s="1">
        <v>0.6</v>
      </c>
      <c r="N1011" s="1" t="s">
        <v>8</v>
      </c>
      <c r="O1011" s="1" t="s">
        <v>9</v>
      </c>
      <c r="P1011" s="1" t="s">
        <v>144</v>
      </c>
      <c r="Q1011" s="1" t="s">
        <v>1928</v>
      </c>
      <c r="R1011" s="1">
        <v>36330</v>
      </c>
      <c r="S1011" s="2">
        <v>42095</v>
      </c>
      <c r="T1011" s="2">
        <v>42096</v>
      </c>
      <c r="U1011" s="1">
        <v>-967.83399999999995</v>
      </c>
      <c r="V1011" s="1">
        <v>2</v>
      </c>
      <c r="W1011" s="1">
        <v>220.52</v>
      </c>
      <c r="X1011" s="1">
        <v>89697</v>
      </c>
      <c r="Y1011" s="1">
        <v>125.97999999999999</v>
      </c>
      <c r="Z1011" s="1" t="s">
        <v>12</v>
      </c>
    </row>
    <row r="1012" spans="1:26" x14ac:dyDescent="0.25">
      <c r="A1012" s="1">
        <v>3246</v>
      </c>
      <c r="B1012" s="1" t="s">
        <v>1929</v>
      </c>
      <c r="C1012" s="1" t="s">
        <v>24</v>
      </c>
      <c r="D1012" s="1">
        <v>0.06</v>
      </c>
      <c r="E1012" s="4">
        <v>5.18</v>
      </c>
      <c r="F1012" s="4">
        <v>2.04</v>
      </c>
      <c r="G1012" s="1" t="s">
        <v>15</v>
      </c>
      <c r="H1012" s="1" t="s">
        <v>3</v>
      </c>
      <c r="I1012" s="1" t="s">
        <v>25</v>
      </c>
      <c r="J1012" s="1" t="s">
        <v>67</v>
      </c>
      <c r="K1012" s="1" t="s">
        <v>27</v>
      </c>
      <c r="L1012" s="1" t="s">
        <v>813</v>
      </c>
      <c r="M1012" s="1">
        <v>0.36</v>
      </c>
      <c r="N1012" s="1" t="s">
        <v>8</v>
      </c>
      <c r="O1012" s="1" t="s">
        <v>90</v>
      </c>
      <c r="P1012" s="1" t="s">
        <v>1336</v>
      </c>
      <c r="Q1012" s="1" t="s">
        <v>1930</v>
      </c>
      <c r="R1012" s="1">
        <v>3051</v>
      </c>
      <c r="S1012" s="2">
        <v>42095</v>
      </c>
      <c r="T1012" s="2">
        <v>42095</v>
      </c>
      <c r="U1012" s="1">
        <v>1.9503999999999999</v>
      </c>
      <c r="V1012" s="1">
        <v>4</v>
      </c>
      <c r="W1012" s="1">
        <v>21.86</v>
      </c>
      <c r="X1012" s="1">
        <v>88330</v>
      </c>
      <c r="Y1012" s="1">
        <v>5.12</v>
      </c>
      <c r="Z1012" s="1" t="s">
        <v>93</v>
      </c>
    </row>
    <row r="1013" spans="1:26" x14ac:dyDescent="0.25">
      <c r="A1013" s="1">
        <v>568</v>
      </c>
      <c r="B1013" s="1" t="s">
        <v>1462</v>
      </c>
      <c r="C1013" s="1" t="s">
        <v>96</v>
      </c>
      <c r="D1013" s="1">
        <v>0.08</v>
      </c>
      <c r="E1013" s="4">
        <v>67.28</v>
      </c>
      <c r="F1013" s="4">
        <v>19.989999999999998</v>
      </c>
      <c r="G1013" s="1" t="s">
        <v>66</v>
      </c>
      <c r="H1013" s="1" t="s">
        <v>16</v>
      </c>
      <c r="I1013" s="1" t="s">
        <v>25</v>
      </c>
      <c r="J1013" s="1" t="s">
        <v>51</v>
      </c>
      <c r="K1013" s="1" t="s">
        <v>52</v>
      </c>
      <c r="L1013" s="1" t="s">
        <v>1931</v>
      </c>
      <c r="M1013" s="1">
        <v>0.4</v>
      </c>
      <c r="N1013" s="1" t="s">
        <v>8</v>
      </c>
      <c r="O1013" s="1" t="s">
        <v>9</v>
      </c>
      <c r="P1013" s="1" t="s">
        <v>10</v>
      </c>
      <c r="Q1013" s="1" t="s">
        <v>1463</v>
      </c>
      <c r="R1013" s="1">
        <v>39701</v>
      </c>
      <c r="S1013" s="2">
        <v>42095</v>
      </c>
      <c r="T1013" s="2">
        <v>42097</v>
      </c>
      <c r="U1013" s="1">
        <v>224.85059999999999</v>
      </c>
      <c r="V1013" s="1">
        <v>16</v>
      </c>
      <c r="W1013" s="1">
        <v>1066.54</v>
      </c>
      <c r="X1013" s="1">
        <v>88882</v>
      </c>
      <c r="Y1013" s="1">
        <v>67.2</v>
      </c>
      <c r="Z1013" s="1" t="s">
        <v>12</v>
      </c>
    </row>
    <row r="1014" spans="1:26" x14ac:dyDescent="0.25">
      <c r="A1014" s="1">
        <v>3306</v>
      </c>
      <c r="B1014" s="1" t="s">
        <v>1932</v>
      </c>
      <c r="C1014" s="1" t="s">
        <v>96</v>
      </c>
      <c r="D1014" s="1">
        <v>0.06</v>
      </c>
      <c r="E1014" s="4">
        <v>11.33</v>
      </c>
      <c r="F1014" s="4">
        <v>6.12</v>
      </c>
      <c r="G1014" s="1" t="s">
        <v>15</v>
      </c>
      <c r="H1014" s="1" t="s">
        <v>3</v>
      </c>
      <c r="I1014" s="1" t="s">
        <v>25</v>
      </c>
      <c r="J1014" s="1" t="s">
        <v>74</v>
      </c>
      <c r="K1014" s="1" t="s">
        <v>124</v>
      </c>
      <c r="L1014" s="1" t="s">
        <v>1933</v>
      </c>
      <c r="M1014" s="1">
        <v>0.42</v>
      </c>
      <c r="N1014" s="1" t="s">
        <v>8</v>
      </c>
      <c r="O1014" s="1" t="s">
        <v>90</v>
      </c>
      <c r="P1014" s="1" t="s">
        <v>228</v>
      </c>
      <c r="Q1014" s="1" t="s">
        <v>1934</v>
      </c>
      <c r="R1014" s="1">
        <v>6320</v>
      </c>
      <c r="S1014" s="2">
        <v>42095</v>
      </c>
      <c r="T1014" s="2">
        <v>42097</v>
      </c>
      <c r="U1014" s="1">
        <v>-15.92</v>
      </c>
      <c r="V1014" s="1">
        <v>1</v>
      </c>
      <c r="W1014" s="1">
        <v>17.62</v>
      </c>
      <c r="X1014" s="1">
        <v>90461</v>
      </c>
      <c r="Y1014" s="1">
        <v>11.27</v>
      </c>
      <c r="Z1014" s="1" t="s">
        <v>93</v>
      </c>
    </row>
    <row r="1015" spans="1:26" x14ac:dyDescent="0.25">
      <c r="A1015" s="1">
        <v>2859</v>
      </c>
      <c r="B1015" s="1" t="s">
        <v>1935</v>
      </c>
      <c r="C1015" s="1" t="s">
        <v>49</v>
      </c>
      <c r="D1015" s="1">
        <v>0.03</v>
      </c>
      <c r="E1015" s="4">
        <v>142.86000000000001</v>
      </c>
      <c r="F1015" s="4">
        <v>19.989999999999998</v>
      </c>
      <c r="G1015" s="1" t="s">
        <v>15</v>
      </c>
      <c r="H1015" s="1" t="s">
        <v>73</v>
      </c>
      <c r="I1015" s="1" t="s">
        <v>25</v>
      </c>
      <c r="J1015" s="1" t="s">
        <v>57</v>
      </c>
      <c r="K1015" s="1" t="s">
        <v>52</v>
      </c>
      <c r="L1015" s="1" t="s">
        <v>1936</v>
      </c>
      <c r="M1015" s="1">
        <v>0.56000000000000005</v>
      </c>
      <c r="N1015" s="1" t="s">
        <v>8</v>
      </c>
      <c r="O1015" s="1" t="s">
        <v>9</v>
      </c>
      <c r="P1015" s="1" t="s">
        <v>103</v>
      </c>
      <c r="Q1015" s="1" t="s">
        <v>1937</v>
      </c>
      <c r="R1015" s="1">
        <v>32601</v>
      </c>
      <c r="S1015" s="2">
        <v>42095</v>
      </c>
      <c r="T1015" s="2">
        <v>42097</v>
      </c>
      <c r="U1015" s="1">
        <v>-8.3880999999999997</v>
      </c>
      <c r="V1015" s="1">
        <v>23</v>
      </c>
      <c r="W1015" s="1">
        <v>3292.02</v>
      </c>
      <c r="X1015" s="1">
        <v>88281</v>
      </c>
      <c r="Y1015" s="1">
        <v>142.83000000000001</v>
      </c>
      <c r="Z1015" s="1" t="s">
        <v>12</v>
      </c>
    </row>
    <row r="1016" spans="1:26" x14ac:dyDescent="0.25">
      <c r="A1016" s="1">
        <v>197</v>
      </c>
      <c r="B1016" s="1" t="s">
        <v>1938</v>
      </c>
      <c r="C1016" s="1" t="s">
        <v>1</v>
      </c>
      <c r="D1016" s="1">
        <v>0</v>
      </c>
      <c r="E1016" s="4">
        <v>161.55000000000001</v>
      </c>
      <c r="F1016" s="4">
        <v>19.989999999999998</v>
      </c>
      <c r="G1016" s="1" t="s">
        <v>15</v>
      </c>
      <c r="H1016" s="1" t="s">
        <v>3</v>
      </c>
      <c r="I1016" s="1" t="s">
        <v>25</v>
      </c>
      <c r="J1016" s="1" t="s">
        <v>57</v>
      </c>
      <c r="K1016" s="1" t="s">
        <v>52</v>
      </c>
      <c r="L1016" s="1" t="s">
        <v>58</v>
      </c>
      <c r="M1016" s="1">
        <v>0.66</v>
      </c>
      <c r="N1016" s="1" t="s">
        <v>8</v>
      </c>
      <c r="O1016" s="1" t="s">
        <v>29</v>
      </c>
      <c r="P1016" s="1" t="s">
        <v>517</v>
      </c>
      <c r="Q1016" s="1" t="s">
        <v>1939</v>
      </c>
      <c r="R1016" s="1">
        <v>66212</v>
      </c>
      <c r="S1016" s="2">
        <v>42096</v>
      </c>
      <c r="T1016" s="2">
        <v>42098</v>
      </c>
      <c r="U1016" s="1">
        <v>1167.1579999999999</v>
      </c>
      <c r="V1016" s="1">
        <v>19</v>
      </c>
      <c r="W1016" s="1">
        <v>3108.98</v>
      </c>
      <c r="X1016" s="1">
        <v>88921</v>
      </c>
      <c r="Y1016" s="1">
        <v>161.55000000000001</v>
      </c>
      <c r="Z1016" s="1" t="s">
        <v>32</v>
      </c>
    </row>
    <row r="1017" spans="1:26" x14ac:dyDescent="0.25">
      <c r="A1017" s="1">
        <v>198</v>
      </c>
      <c r="B1017" s="1" t="s">
        <v>1940</v>
      </c>
      <c r="C1017" s="1" t="s">
        <v>1</v>
      </c>
      <c r="D1017" s="1">
        <v>0</v>
      </c>
      <c r="E1017" s="4">
        <v>161.55000000000001</v>
      </c>
      <c r="F1017" s="4">
        <v>19.989999999999998</v>
      </c>
      <c r="G1017" s="1" t="s">
        <v>15</v>
      </c>
      <c r="H1017" s="1" t="s">
        <v>3</v>
      </c>
      <c r="I1017" s="1" t="s">
        <v>25</v>
      </c>
      <c r="J1017" s="1" t="s">
        <v>57</v>
      </c>
      <c r="K1017" s="1" t="s">
        <v>52</v>
      </c>
      <c r="L1017" s="1" t="s">
        <v>58</v>
      </c>
      <c r="M1017" s="1">
        <v>0.66</v>
      </c>
      <c r="N1017" s="1" t="s">
        <v>8</v>
      </c>
      <c r="O1017" s="1" t="s">
        <v>29</v>
      </c>
      <c r="P1017" s="1" t="s">
        <v>269</v>
      </c>
      <c r="Q1017" s="1" t="s">
        <v>1143</v>
      </c>
      <c r="R1017" s="1">
        <v>48138</v>
      </c>
      <c r="S1017" s="2">
        <v>42096</v>
      </c>
      <c r="T1017" s="2">
        <v>42098</v>
      </c>
      <c r="U1017" s="1">
        <v>1014.92</v>
      </c>
      <c r="V1017" s="1">
        <v>77</v>
      </c>
      <c r="W1017" s="1">
        <v>12599.55</v>
      </c>
      <c r="X1017" s="1">
        <v>51072</v>
      </c>
      <c r="Y1017" s="1">
        <v>161.55000000000001</v>
      </c>
      <c r="Z1017" s="1" t="s">
        <v>32</v>
      </c>
    </row>
    <row r="1018" spans="1:26" x14ac:dyDescent="0.25">
      <c r="A1018" s="1">
        <v>2667</v>
      </c>
      <c r="B1018" s="1" t="s">
        <v>1941</v>
      </c>
      <c r="C1018" s="1" t="s">
        <v>14</v>
      </c>
      <c r="D1018" s="1">
        <v>0.04</v>
      </c>
      <c r="E1018" s="4">
        <v>90.24</v>
      </c>
      <c r="F1018" s="4">
        <v>0.99</v>
      </c>
      <c r="G1018" s="1" t="s">
        <v>15</v>
      </c>
      <c r="H1018" s="1" t="s">
        <v>50</v>
      </c>
      <c r="I1018" s="1" t="s">
        <v>25</v>
      </c>
      <c r="J1018" s="1" t="s">
        <v>74</v>
      </c>
      <c r="K1018" s="1" t="s">
        <v>52</v>
      </c>
      <c r="L1018" s="1" t="s">
        <v>1942</v>
      </c>
      <c r="M1018" s="1">
        <v>0.56000000000000005</v>
      </c>
      <c r="N1018" s="1" t="s">
        <v>8</v>
      </c>
      <c r="O1018" s="1" t="s">
        <v>90</v>
      </c>
      <c r="P1018" s="1" t="s">
        <v>297</v>
      </c>
      <c r="Q1018" s="1" t="s">
        <v>1943</v>
      </c>
      <c r="R1018" s="1">
        <v>44107</v>
      </c>
      <c r="S1018" s="2">
        <v>42096</v>
      </c>
      <c r="T1018" s="2">
        <v>42098</v>
      </c>
      <c r="U1018" s="1">
        <v>246.2748</v>
      </c>
      <c r="V1018" s="1">
        <v>4</v>
      </c>
      <c r="W1018" s="1">
        <v>356.92</v>
      </c>
      <c r="X1018" s="1">
        <v>87831</v>
      </c>
      <c r="Y1018" s="1">
        <v>90.199999999999989</v>
      </c>
      <c r="Z1018" s="1" t="s">
        <v>93</v>
      </c>
    </row>
    <row r="1019" spans="1:26" x14ac:dyDescent="0.25">
      <c r="A1019" s="1">
        <v>2667</v>
      </c>
      <c r="B1019" s="1" t="s">
        <v>1941</v>
      </c>
      <c r="C1019" s="1" t="s">
        <v>14</v>
      </c>
      <c r="D1019" s="1">
        <v>0.09</v>
      </c>
      <c r="E1019" s="4">
        <v>47.9</v>
      </c>
      <c r="F1019" s="4">
        <v>5.86</v>
      </c>
      <c r="G1019" s="1" t="s">
        <v>66</v>
      </c>
      <c r="H1019" s="1" t="s">
        <v>50</v>
      </c>
      <c r="I1019" s="1" t="s">
        <v>25</v>
      </c>
      <c r="J1019" s="1" t="s">
        <v>67</v>
      </c>
      <c r="K1019" s="1" t="s">
        <v>52</v>
      </c>
      <c r="L1019" s="1" t="s">
        <v>1289</v>
      </c>
      <c r="M1019" s="1">
        <v>0.37</v>
      </c>
      <c r="N1019" s="1" t="s">
        <v>8</v>
      </c>
      <c r="O1019" s="1" t="s">
        <v>90</v>
      </c>
      <c r="P1019" s="1" t="s">
        <v>297</v>
      </c>
      <c r="Q1019" s="1" t="s">
        <v>1943</v>
      </c>
      <c r="R1019" s="1">
        <v>44107</v>
      </c>
      <c r="S1019" s="2">
        <v>42096</v>
      </c>
      <c r="T1019" s="2">
        <v>42098</v>
      </c>
      <c r="U1019" s="1">
        <v>93.950400000000002</v>
      </c>
      <c r="V1019" s="1">
        <v>3</v>
      </c>
      <c r="W1019" s="1">
        <v>136.16</v>
      </c>
      <c r="X1019" s="1">
        <v>87831</v>
      </c>
      <c r="Y1019" s="1">
        <v>47.809999999999995</v>
      </c>
      <c r="Z1019" s="1" t="s">
        <v>93</v>
      </c>
    </row>
    <row r="1020" spans="1:26" x14ac:dyDescent="0.25">
      <c r="A1020" s="1">
        <v>228</v>
      </c>
      <c r="B1020" s="1" t="s">
        <v>1944</v>
      </c>
      <c r="C1020" s="1" t="s">
        <v>96</v>
      </c>
      <c r="D1020" s="1">
        <v>0.03</v>
      </c>
      <c r="E1020" s="4">
        <v>60.89</v>
      </c>
      <c r="F1020" s="4">
        <v>32.409999999999997</v>
      </c>
      <c r="G1020" s="1" t="s">
        <v>2</v>
      </c>
      <c r="H1020" s="1" t="s">
        <v>3</v>
      </c>
      <c r="I1020" s="1" t="s">
        <v>4</v>
      </c>
      <c r="J1020" s="1" t="s">
        <v>88</v>
      </c>
      <c r="K1020" s="1" t="s">
        <v>35</v>
      </c>
      <c r="L1020" s="1" t="s">
        <v>1945</v>
      </c>
      <c r="M1020" s="1">
        <v>0.56000000000000005</v>
      </c>
      <c r="N1020" s="1" t="s">
        <v>8</v>
      </c>
      <c r="O1020" s="1" t="s">
        <v>9</v>
      </c>
      <c r="P1020" s="1" t="s">
        <v>76</v>
      </c>
      <c r="Q1020" s="1" t="s">
        <v>1946</v>
      </c>
      <c r="R1020" s="1">
        <v>28227</v>
      </c>
      <c r="S1020" s="2">
        <v>42096</v>
      </c>
      <c r="T1020" s="2">
        <v>42097</v>
      </c>
      <c r="U1020" s="1">
        <v>36.353999999999999</v>
      </c>
      <c r="V1020" s="1">
        <v>7</v>
      </c>
      <c r="W1020" s="1">
        <v>450.49</v>
      </c>
      <c r="X1020" s="1">
        <v>88527</v>
      </c>
      <c r="Y1020" s="1">
        <v>60.86</v>
      </c>
      <c r="Z1020" s="1" t="s">
        <v>12</v>
      </c>
    </row>
    <row r="1021" spans="1:26" x14ac:dyDescent="0.25">
      <c r="A1021" s="1">
        <v>2957</v>
      </c>
      <c r="B1021" s="1" t="s">
        <v>1947</v>
      </c>
      <c r="C1021" s="1" t="s">
        <v>96</v>
      </c>
      <c r="D1021" s="1">
        <v>0.1</v>
      </c>
      <c r="E1021" s="4">
        <v>37.94</v>
      </c>
      <c r="F1021" s="4">
        <v>5.08</v>
      </c>
      <c r="G1021" s="1" t="s">
        <v>66</v>
      </c>
      <c r="H1021" s="1" t="s">
        <v>73</v>
      </c>
      <c r="I1021" s="1" t="s">
        <v>25</v>
      </c>
      <c r="J1021" s="1" t="s">
        <v>67</v>
      </c>
      <c r="K1021" s="1" t="s">
        <v>27</v>
      </c>
      <c r="L1021" s="1" t="s">
        <v>1093</v>
      </c>
      <c r="M1021" s="1">
        <v>0.38</v>
      </c>
      <c r="N1021" s="1" t="s">
        <v>8</v>
      </c>
      <c r="O1021" s="1" t="s">
        <v>29</v>
      </c>
      <c r="P1021" s="1" t="s">
        <v>337</v>
      </c>
      <c r="Q1021" s="1" t="s">
        <v>1948</v>
      </c>
      <c r="R1021" s="1">
        <v>53209</v>
      </c>
      <c r="S1021" s="2">
        <v>42096</v>
      </c>
      <c r="T1021" s="2">
        <v>42098</v>
      </c>
      <c r="U1021" s="1">
        <v>95.054400000000001</v>
      </c>
      <c r="V1021" s="1">
        <v>4</v>
      </c>
      <c r="W1021" s="1">
        <v>137.76</v>
      </c>
      <c r="X1021" s="1">
        <v>90264</v>
      </c>
      <c r="Y1021" s="1">
        <v>37.839999999999996</v>
      </c>
      <c r="Z1021" s="1" t="s">
        <v>32</v>
      </c>
    </row>
    <row r="1022" spans="1:26" x14ac:dyDescent="0.25">
      <c r="A1022" s="1">
        <v>1112</v>
      </c>
      <c r="B1022" s="1" t="s">
        <v>1949</v>
      </c>
      <c r="C1022" s="1" t="s">
        <v>49</v>
      </c>
      <c r="D1022" s="1">
        <v>0.03</v>
      </c>
      <c r="E1022" s="4">
        <v>300.98</v>
      </c>
      <c r="F1022" s="4">
        <v>54.92</v>
      </c>
      <c r="G1022" s="1" t="s">
        <v>2</v>
      </c>
      <c r="H1022" s="1" t="s">
        <v>73</v>
      </c>
      <c r="I1022" s="1" t="s">
        <v>4</v>
      </c>
      <c r="J1022" s="1" t="s">
        <v>97</v>
      </c>
      <c r="K1022" s="1" t="s">
        <v>6</v>
      </c>
      <c r="L1022" s="1" t="s">
        <v>1950</v>
      </c>
      <c r="M1022" s="1">
        <v>0.55000000000000004</v>
      </c>
      <c r="N1022" s="1" t="s">
        <v>8</v>
      </c>
      <c r="O1022" s="1" t="s">
        <v>37</v>
      </c>
      <c r="P1022" s="1" t="s">
        <v>69</v>
      </c>
      <c r="Q1022" s="1" t="s">
        <v>1951</v>
      </c>
      <c r="R1022" s="1">
        <v>92399</v>
      </c>
      <c r="S1022" s="2">
        <v>42096</v>
      </c>
      <c r="T1022" s="2">
        <v>42098</v>
      </c>
      <c r="U1022" s="1">
        <v>1272.5808</v>
      </c>
      <c r="V1022" s="1">
        <v>12</v>
      </c>
      <c r="W1022" s="1">
        <v>3527.82</v>
      </c>
      <c r="X1022" s="1">
        <v>90832</v>
      </c>
      <c r="Y1022" s="1">
        <v>300.95000000000005</v>
      </c>
      <c r="Z1022" s="1" t="s">
        <v>40</v>
      </c>
    </row>
    <row r="1023" spans="1:26" x14ac:dyDescent="0.25">
      <c r="A1023" s="1">
        <v>1112</v>
      </c>
      <c r="B1023" s="1" t="s">
        <v>1949</v>
      </c>
      <c r="C1023" s="1" t="s">
        <v>49</v>
      </c>
      <c r="D1023" s="1">
        <v>0.02</v>
      </c>
      <c r="E1023" s="4">
        <v>2550.14</v>
      </c>
      <c r="F1023" s="4">
        <v>29.7</v>
      </c>
      <c r="G1023" s="1" t="s">
        <v>2</v>
      </c>
      <c r="H1023" s="1" t="s">
        <v>73</v>
      </c>
      <c r="I1023" s="1" t="s">
        <v>17</v>
      </c>
      <c r="J1023" s="1" t="s">
        <v>34</v>
      </c>
      <c r="K1023" s="1" t="s">
        <v>35</v>
      </c>
      <c r="L1023" s="1" t="s">
        <v>1952</v>
      </c>
      <c r="M1023" s="1">
        <v>0.56999999999999995</v>
      </c>
      <c r="N1023" s="1" t="s">
        <v>8</v>
      </c>
      <c r="O1023" s="1" t="s">
        <v>37</v>
      </c>
      <c r="P1023" s="1" t="s">
        <v>69</v>
      </c>
      <c r="Q1023" s="1" t="s">
        <v>1951</v>
      </c>
      <c r="R1023" s="1">
        <v>92399</v>
      </c>
      <c r="S1023" s="2">
        <v>42096</v>
      </c>
      <c r="T1023" s="2">
        <v>42098</v>
      </c>
      <c r="U1023" s="1">
        <v>-5390.7388920000003</v>
      </c>
      <c r="V1023" s="1">
        <v>2</v>
      </c>
      <c r="W1023" s="1">
        <v>4698.21</v>
      </c>
      <c r="X1023" s="1">
        <v>90832</v>
      </c>
      <c r="Y1023" s="1">
        <v>2550.12</v>
      </c>
      <c r="Z1023" s="1" t="s">
        <v>40</v>
      </c>
    </row>
    <row r="1024" spans="1:26" x14ac:dyDescent="0.25">
      <c r="A1024" s="1">
        <v>1777</v>
      </c>
      <c r="B1024" s="1" t="s">
        <v>152</v>
      </c>
      <c r="C1024" s="1" t="s">
        <v>49</v>
      </c>
      <c r="D1024" s="1">
        <v>0.03</v>
      </c>
      <c r="E1024" s="4">
        <v>19.989999999999998</v>
      </c>
      <c r="F1024" s="4">
        <v>11.17</v>
      </c>
      <c r="G1024" s="1" t="s">
        <v>15</v>
      </c>
      <c r="H1024" s="1" t="s">
        <v>73</v>
      </c>
      <c r="I1024" s="1" t="s">
        <v>4</v>
      </c>
      <c r="J1024" s="1" t="s">
        <v>106</v>
      </c>
      <c r="K1024" s="1" t="s">
        <v>43</v>
      </c>
      <c r="L1024" s="1" t="s">
        <v>469</v>
      </c>
      <c r="M1024" s="1">
        <v>0.6</v>
      </c>
      <c r="N1024" s="1" t="s">
        <v>8</v>
      </c>
      <c r="O1024" s="1" t="s">
        <v>29</v>
      </c>
      <c r="P1024" s="1" t="s">
        <v>30</v>
      </c>
      <c r="Q1024" s="1" t="s">
        <v>154</v>
      </c>
      <c r="R1024" s="1">
        <v>46383</v>
      </c>
      <c r="S1024" s="2">
        <v>42096</v>
      </c>
      <c r="T1024" s="2">
        <v>42097</v>
      </c>
      <c r="U1024" s="1">
        <v>-20.8764</v>
      </c>
      <c r="V1024" s="1">
        <v>12</v>
      </c>
      <c r="W1024" s="1">
        <v>251.61</v>
      </c>
      <c r="X1024" s="1">
        <v>89942</v>
      </c>
      <c r="Y1024" s="1">
        <v>19.959999999999997</v>
      </c>
      <c r="Z1024" s="1" t="s">
        <v>32</v>
      </c>
    </row>
    <row r="1025" spans="1:26" x14ac:dyDescent="0.25">
      <c r="A1025" s="1">
        <v>2014</v>
      </c>
      <c r="B1025" s="1" t="s">
        <v>1768</v>
      </c>
      <c r="C1025" s="1" t="s">
        <v>1</v>
      </c>
      <c r="D1025" s="1">
        <v>0.06</v>
      </c>
      <c r="E1025" s="4">
        <v>6.48</v>
      </c>
      <c r="F1025" s="4">
        <v>7.49</v>
      </c>
      <c r="G1025" s="1" t="s">
        <v>15</v>
      </c>
      <c r="H1025" s="1" t="s">
        <v>50</v>
      </c>
      <c r="I1025" s="1" t="s">
        <v>25</v>
      </c>
      <c r="J1025" s="1" t="s">
        <v>67</v>
      </c>
      <c r="K1025" s="1" t="s">
        <v>52</v>
      </c>
      <c r="L1025" s="1" t="s">
        <v>1901</v>
      </c>
      <c r="M1025" s="1">
        <v>0.37</v>
      </c>
      <c r="N1025" s="1" t="s">
        <v>8</v>
      </c>
      <c r="O1025" s="1" t="s">
        <v>29</v>
      </c>
      <c r="P1025" s="1" t="s">
        <v>193</v>
      </c>
      <c r="Q1025" s="1" t="s">
        <v>1769</v>
      </c>
      <c r="R1025" s="1">
        <v>51503</v>
      </c>
      <c r="S1025" s="2">
        <v>42098</v>
      </c>
      <c r="T1025" s="2">
        <v>42098</v>
      </c>
      <c r="U1025" s="1">
        <v>-191.49</v>
      </c>
      <c r="V1025" s="1">
        <v>12</v>
      </c>
      <c r="W1025" s="1">
        <v>74.930000000000007</v>
      </c>
      <c r="X1025" s="1">
        <v>88368</v>
      </c>
      <c r="Y1025" s="1">
        <v>6.4200000000000008</v>
      </c>
      <c r="Z1025" s="1" t="s">
        <v>32</v>
      </c>
    </row>
    <row r="1026" spans="1:26" x14ac:dyDescent="0.25">
      <c r="A1026" s="1">
        <v>911</v>
      </c>
      <c r="B1026" s="1" t="s">
        <v>882</v>
      </c>
      <c r="C1026" s="1" t="s">
        <v>14</v>
      </c>
      <c r="D1026" s="1">
        <v>0.01</v>
      </c>
      <c r="E1026" s="4">
        <v>59.76</v>
      </c>
      <c r="F1026" s="4">
        <v>9.7100000000000009</v>
      </c>
      <c r="G1026" s="1" t="s">
        <v>15</v>
      </c>
      <c r="H1026" s="1" t="s">
        <v>73</v>
      </c>
      <c r="I1026" s="1" t="s">
        <v>25</v>
      </c>
      <c r="J1026" s="1" t="s">
        <v>57</v>
      </c>
      <c r="K1026" s="1" t="s">
        <v>52</v>
      </c>
      <c r="L1026" s="1" t="s">
        <v>1953</v>
      </c>
      <c r="M1026" s="1">
        <v>0.56999999999999995</v>
      </c>
      <c r="N1026" s="1" t="s">
        <v>8</v>
      </c>
      <c r="O1026" s="1" t="s">
        <v>90</v>
      </c>
      <c r="P1026" s="1" t="s">
        <v>883</v>
      </c>
      <c r="Q1026" s="1" t="s">
        <v>884</v>
      </c>
      <c r="R1026" s="1">
        <v>26003</v>
      </c>
      <c r="S1026" s="2">
        <v>42098</v>
      </c>
      <c r="T1026" s="2">
        <v>42100</v>
      </c>
      <c r="U1026" s="1">
        <v>354.3288</v>
      </c>
      <c r="V1026" s="1">
        <v>8</v>
      </c>
      <c r="W1026" s="1">
        <v>513.52</v>
      </c>
      <c r="X1026" s="1">
        <v>90186</v>
      </c>
      <c r="Y1026" s="1">
        <v>59.75</v>
      </c>
      <c r="Z1026" s="1" t="s">
        <v>93</v>
      </c>
    </row>
    <row r="1027" spans="1:26" x14ac:dyDescent="0.25">
      <c r="A1027" s="1">
        <v>2685</v>
      </c>
      <c r="B1027" s="1" t="s">
        <v>1954</v>
      </c>
      <c r="C1027" s="1" t="s">
        <v>14</v>
      </c>
      <c r="D1027" s="1">
        <v>0</v>
      </c>
      <c r="E1027" s="4">
        <v>7.38</v>
      </c>
      <c r="F1027" s="4">
        <v>11.51</v>
      </c>
      <c r="G1027" s="1" t="s">
        <v>15</v>
      </c>
      <c r="H1027" s="1" t="s">
        <v>3</v>
      </c>
      <c r="I1027" s="1" t="s">
        <v>25</v>
      </c>
      <c r="J1027" s="1" t="s">
        <v>51</v>
      </c>
      <c r="K1027" s="1" t="s">
        <v>52</v>
      </c>
      <c r="L1027" s="1" t="s">
        <v>1955</v>
      </c>
      <c r="M1027" s="1">
        <v>0.36</v>
      </c>
      <c r="N1027" s="1" t="s">
        <v>8</v>
      </c>
      <c r="O1027" s="1" t="s">
        <v>90</v>
      </c>
      <c r="P1027" s="1" t="s">
        <v>91</v>
      </c>
      <c r="Q1027" s="1" t="s">
        <v>1956</v>
      </c>
      <c r="R1027" s="1">
        <v>11803</v>
      </c>
      <c r="S1027" s="2">
        <v>42098</v>
      </c>
      <c r="T1027" s="2">
        <v>42099</v>
      </c>
      <c r="U1027" s="1">
        <v>-66.171000000000006</v>
      </c>
      <c r="V1027" s="1">
        <v>2</v>
      </c>
      <c r="W1027" s="1">
        <v>17.64</v>
      </c>
      <c r="X1027" s="1">
        <v>89147</v>
      </c>
      <c r="Y1027" s="1">
        <v>7.38</v>
      </c>
      <c r="Z1027" s="1" t="s">
        <v>93</v>
      </c>
    </row>
    <row r="1028" spans="1:26" x14ac:dyDescent="0.25">
      <c r="A1028" s="1">
        <v>321</v>
      </c>
      <c r="B1028" s="1" t="s">
        <v>1957</v>
      </c>
      <c r="C1028" s="1" t="s">
        <v>24</v>
      </c>
      <c r="D1028" s="1">
        <v>0.04</v>
      </c>
      <c r="E1028" s="4">
        <v>8.33</v>
      </c>
      <c r="F1028" s="4">
        <v>1.99</v>
      </c>
      <c r="G1028" s="1" t="s">
        <v>15</v>
      </c>
      <c r="H1028" s="1" t="s">
        <v>16</v>
      </c>
      <c r="I1028" s="1" t="s">
        <v>17</v>
      </c>
      <c r="J1028" s="1" t="s">
        <v>18</v>
      </c>
      <c r="K1028" s="1" t="s">
        <v>19</v>
      </c>
      <c r="L1028" s="1" t="s">
        <v>1154</v>
      </c>
      <c r="M1028" s="1">
        <v>0.52</v>
      </c>
      <c r="N1028" s="1" t="s">
        <v>8</v>
      </c>
      <c r="O1028" s="1" t="s">
        <v>90</v>
      </c>
      <c r="P1028" s="1" t="s">
        <v>398</v>
      </c>
      <c r="Q1028" s="1" t="s">
        <v>1958</v>
      </c>
      <c r="R1028" s="1">
        <v>20854</v>
      </c>
      <c r="S1028" s="2">
        <v>42098</v>
      </c>
      <c r="T1028" s="2">
        <v>42103</v>
      </c>
      <c r="U1028" s="1">
        <v>9.9268000000000001</v>
      </c>
      <c r="V1028" s="1">
        <v>11</v>
      </c>
      <c r="W1028" s="1">
        <v>89.76</v>
      </c>
      <c r="X1028" s="1">
        <v>91057</v>
      </c>
      <c r="Y1028" s="1">
        <v>8.2900000000000009</v>
      </c>
      <c r="Z1028" s="1" t="s">
        <v>93</v>
      </c>
    </row>
    <row r="1029" spans="1:26" x14ac:dyDescent="0.25">
      <c r="A1029" s="1">
        <v>975</v>
      </c>
      <c r="B1029" s="1" t="s">
        <v>1959</v>
      </c>
      <c r="C1029" s="1" t="s">
        <v>24</v>
      </c>
      <c r="D1029" s="1">
        <v>0.1</v>
      </c>
      <c r="E1029" s="4">
        <v>2.2200000000000002</v>
      </c>
      <c r="F1029" s="4">
        <v>5</v>
      </c>
      <c r="G1029" s="1" t="s">
        <v>15</v>
      </c>
      <c r="H1029" s="1" t="s">
        <v>73</v>
      </c>
      <c r="I1029" s="1" t="s">
        <v>25</v>
      </c>
      <c r="J1029" s="1" t="s">
        <v>74</v>
      </c>
      <c r="K1029" s="1" t="s">
        <v>52</v>
      </c>
      <c r="L1029" s="1" t="s">
        <v>1960</v>
      </c>
      <c r="M1029" s="1">
        <v>0.55000000000000004</v>
      </c>
      <c r="N1029" s="1" t="s">
        <v>8</v>
      </c>
      <c r="O1029" s="1" t="s">
        <v>90</v>
      </c>
      <c r="P1029" s="1" t="s">
        <v>383</v>
      </c>
      <c r="Q1029" s="1" t="s">
        <v>768</v>
      </c>
      <c r="R1029" s="1">
        <v>2108</v>
      </c>
      <c r="S1029" s="2">
        <v>42098</v>
      </c>
      <c r="T1029" s="2">
        <v>42103</v>
      </c>
      <c r="U1029" s="1">
        <v>-21.319199999999999</v>
      </c>
      <c r="V1029" s="1">
        <v>3</v>
      </c>
      <c r="W1029" s="1">
        <v>8.8000000000000007</v>
      </c>
      <c r="X1029" s="1">
        <v>87260</v>
      </c>
      <c r="Y1029" s="1">
        <v>2.12</v>
      </c>
      <c r="Z1029" s="1" t="s">
        <v>93</v>
      </c>
    </row>
    <row r="1030" spans="1:26" x14ac:dyDescent="0.25">
      <c r="A1030" s="1">
        <v>1918</v>
      </c>
      <c r="B1030" s="1" t="s">
        <v>1961</v>
      </c>
      <c r="C1030" s="1" t="s">
        <v>24</v>
      </c>
      <c r="D1030" s="1">
        <v>0.1</v>
      </c>
      <c r="E1030" s="4">
        <v>10.44</v>
      </c>
      <c r="F1030" s="4">
        <v>5.75</v>
      </c>
      <c r="G1030" s="1" t="s">
        <v>66</v>
      </c>
      <c r="H1030" s="1" t="s">
        <v>50</v>
      </c>
      <c r="I1030" s="1" t="s">
        <v>25</v>
      </c>
      <c r="J1030" s="1" t="s">
        <v>51</v>
      </c>
      <c r="K1030" s="1" t="s">
        <v>52</v>
      </c>
      <c r="L1030" s="1" t="s">
        <v>1962</v>
      </c>
      <c r="M1030" s="1">
        <v>0.39</v>
      </c>
      <c r="N1030" s="1" t="s">
        <v>8</v>
      </c>
      <c r="O1030" s="1" t="s">
        <v>9</v>
      </c>
      <c r="P1030" s="1" t="s">
        <v>21</v>
      </c>
      <c r="Q1030" s="1" t="s">
        <v>1963</v>
      </c>
      <c r="R1030" s="1">
        <v>72450</v>
      </c>
      <c r="S1030" s="2">
        <v>42098</v>
      </c>
      <c r="T1030" s="2">
        <v>42105</v>
      </c>
      <c r="U1030" s="1">
        <v>125.724</v>
      </c>
      <c r="V1030" s="1">
        <v>17</v>
      </c>
      <c r="W1030" s="1">
        <v>168.04</v>
      </c>
      <c r="X1030" s="1">
        <v>85898</v>
      </c>
      <c r="Y1030" s="1">
        <v>10.34</v>
      </c>
      <c r="Z1030" s="1" t="s">
        <v>12</v>
      </c>
    </row>
    <row r="1031" spans="1:26" x14ac:dyDescent="0.25">
      <c r="A1031" s="1">
        <v>2548</v>
      </c>
      <c r="B1031" s="1" t="s">
        <v>1964</v>
      </c>
      <c r="C1031" s="1" t="s">
        <v>24</v>
      </c>
      <c r="D1031" s="1">
        <v>0</v>
      </c>
      <c r="E1031" s="4">
        <v>35.99</v>
      </c>
      <c r="F1031" s="4">
        <v>0.99</v>
      </c>
      <c r="G1031" s="1" t="s">
        <v>15</v>
      </c>
      <c r="H1031" s="1" t="s">
        <v>3</v>
      </c>
      <c r="I1031" s="1" t="s">
        <v>17</v>
      </c>
      <c r="J1031" s="1" t="s">
        <v>115</v>
      </c>
      <c r="K1031" s="1" t="s">
        <v>19</v>
      </c>
      <c r="L1031" s="1" t="s">
        <v>1965</v>
      </c>
      <c r="M1031" s="1">
        <v>0.35</v>
      </c>
      <c r="N1031" s="1" t="s">
        <v>8</v>
      </c>
      <c r="O1031" s="1" t="s">
        <v>37</v>
      </c>
      <c r="P1031" s="1" t="s">
        <v>69</v>
      </c>
      <c r="Q1031" s="1" t="s">
        <v>79</v>
      </c>
      <c r="R1031" s="1">
        <v>90068</v>
      </c>
      <c r="S1031" s="2">
        <v>42098</v>
      </c>
      <c r="T1031" s="2">
        <v>42105</v>
      </c>
      <c r="U1031" s="1">
        <v>840.05100000000004</v>
      </c>
      <c r="V1031" s="1">
        <v>46</v>
      </c>
      <c r="W1031" s="1">
        <v>1477.57</v>
      </c>
      <c r="X1031" s="1">
        <v>46436</v>
      </c>
      <c r="Y1031" s="1">
        <v>35.99</v>
      </c>
      <c r="Z1031" s="1" t="s">
        <v>40</v>
      </c>
    </row>
    <row r="1032" spans="1:26" x14ac:dyDescent="0.25">
      <c r="A1032" s="1">
        <v>2551</v>
      </c>
      <c r="B1032" s="1" t="s">
        <v>1966</v>
      </c>
      <c r="C1032" s="1" t="s">
        <v>24</v>
      </c>
      <c r="D1032" s="1">
        <v>0</v>
      </c>
      <c r="E1032" s="4">
        <v>35.99</v>
      </c>
      <c r="F1032" s="4">
        <v>0.99</v>
      </c>
      <c r="G1032" s="1" t="s">
        <v>15</v>
      </c>
      <c r="H1032" s="1" t="s">
        <v>3</v>
      </c>
      <c r="I1032" s="1" t="s">
        <v>17</v>
      </c>
      <c r="J1032" s="1" t="s">
        <v>115</v>
      </c>
      <c r="K1032" s="1" t="s">
        <v>19</v>
      </c>
      <c r="L1032" s="1" t="s">
        <v>1965</v>
      </c>
      <c r="M1032" s="1">
        <v>0.35</v>
      </c>
      <c r="N1032" s="1" t="s">
        <v>8</v>
      </c>
      <c r="O1032" s="1" t="s">
        <v>90</v>
      </c>
      <c r="P1032" s="1" t="s">
        <v>300</v>
      </c>
      <c r="Q1032" s="1" t="s">
        <v>1967</v>
      </c>
      <c r="R1032" s="1">
        <v>17403</v>
      </c>
      <c r="S1032" s="2">
        <v>42098</v>
      </c>
      <c r="T1032" s="2">
        <v>42105</v>
      </c>
      <c r="U1032" s="1">
        <v>265.96050000000002</v>
      </c>
      <c r="V1032" s="1">
        <v>12</v>
      </c>
      <c r="W1032" s="1">
        <v>385.45</v>
      </c>
      <c r="X1032" s="1">
        <v>88656</v>
      </c>
      <c r="Y1032" s="1">
        <v>35.99</v>
      </c>
      <c r="Z1032" s="1" t="s">
        <v>93</v>
      </c>
    </row>
    <row r="1033" spans="1:26" x14ac:dyDescent="0.25">
      <c r="A1033" s="1">
        <v>114</v>
      </c>
      <c r="B1033" s="1" t="s">
        <v>117</v>
      </c>
      <c r="C1033" s="1" t="s">
        <v>96</v>
      </c>
      <c r="D1033" s="1">
        <v>0.01</v>
      </c>
      <c r="E1033" s="4">
        <v>4.91</v>
      </c>
      <c r="F1033" s="4">
        <v>0.5</v>
      </c>
      <c r="G1033" s="1" t="s">
        <v>15</v>
      </c>
      <c r="H1033" s="1" t="s">
        <v>50</v>
      </c>
      <c r="I1033" s="1" t="s">
        <v>25</v>
      </c>
      <c r="J1033" s="1" t="s">
        <v>132</v>
      </c>
      <c r="K1033" s="1" t="s">
        <v>52</v>
      </c>
      <c r="L1033" s="1" t="s">
        <v>953</v>
      </c>
      <c r="M1033" s="1">
        <v>0.36</v>
      </c>
      <c r="N1033" s="1" t="s">
        <v>8</v>
      </c>
      <c r="O1033" s="1" t="s">
        <v>37</v>
      </c>
      <c r="P1033" s="1" t="s">
        <v>119</v>
      </c>
      <c r="Q1033" s="1" t="s">
        <v>120</v>
      </c>
      <c r="R1033" s="1">
        <v>97035</v>
      </c>
      <c r="S1033" s="2">
        <v>42098</v>
      </c>
      <c r="T1033" s="2">
        <v>42100</v>
      </c>
      <c r="U1033" s="1">
        <v>40.247700000000002</v>
      </c>
      <c r="V1033" s="1">
        <v>12</v>
      </c>
      <c r="W1033" s="1">
        <v>58.33</v>
      </c>
      <c r="X1033" s="1">
        <v>89584</v>
      </c>
      <c r="Y1033" s="1">
        <v>4.9000000000000004</v>
      </c>
      <c r="Z1033" s="1" t="s">
        <v>40</v>
      </c>
    </row>
    <row r="1034" spans="1:26" x14ac:dyDescent="0.25">
      <c r="A1034" s="1">
        <v>114</v>
      </c>
      <c r="B1034" s="1" t="s">
        <v>117</v>
      </c>
      <c r="C1034" s="1" t="s">
        <v>96</v>
      </c>
      <c r="D1034" s="1">
        <v>0.09</v>
      </c>
      <c r="E1034" s="4">
        <v>4</v>
      </c>
      <c r="F1034" s="4">
        <v>1.3</v>
      </c>
      <c r="G1034" s="1" t="s">
        <v>66</v>
      </c>
      <c r="H1034" s="1" t="s">
        <v>50</v>
      </c>
      <c r="I1034" s="1" t="s">
        <v>25</v>
      </c>
      <c r="J1034" s="1" t="s">
        <v>67</v>
      </c>
      <c r="K1034" s="1" t="s">
        <v>27</v>
      </c>
      <c r="L1034" s="1" t="s">
        <v>351</v>
      </c>
      <c r="M1034" s="1">
        <v>0.37</v>
      </c>
      <c r="N1034" s="1" t="s">
        <v>8</v>
      </c>
      <c r="O1034" s="1" t="s">
        <v>37</v>
      </c>
      <c r="P1034" s="1" t="s">
        <v>119</v>
      </c>
      <c r="Q1034" s="1" t="s">
        <v>120</v>
      </c>
      <c r="R1034" s="1">
        <v>97035</v>
      </c>
      <c r="S1034" s="2">
        <v>42098</v>
      </c>
      <c r="T1034" s="2">
        <v>42100</v>
      </c>
      <c r="U1034" s="1">
        <v>14.0898</v>
      </c>
      <c r="V1034" s="1">
        <v>5</v>
      </c>
      <c r="W1034" s="1">
        <v>20.420000000000002</v>
      </c>
      <c r="X1034" s="1">
        <v>89584</v>
      </c>
      <c r="Y1034" s="1">
        <v>3.91</v>
      </c>
      <c r="Z1034" s="1" t="s">
        <v>40</v>
      </c>
    </row>
    <row r="1035" spans="1:26" x14ac:dyDescent="0.25">
      <c r="A1035" s="1">
        <v>117</v>
      </c>
      <c r="B1035" s="1" t="s">
        <v>121</v>
      </c>
      <c r="C1035" s="1" t="s">
        <v>96</v>
      </c>
      <c r="D1035" s="1">
        <v>0.01</v>
      </c>
      <c r="E1035" s="4">
        <v>4.91</v>
      </c>
      <c r="F1035" s="4">
        <v>0.5</v>
      </c>
      <c r="G1035" s="1" t="s">
        <v>15</v>
      </c>
      <c r="H1035" s="1" t="s">
        <v>50</v>
      </c>
      <c r="I1035" s="1" t="s">
        <v>25</v>
      </c>
      <c r="J1035" s="1" t="s">
        <v>132</v>
      </c>
      <c r="K1035" s="1" t="s">
        <v>52</v>
      </c>
      <c r="L1035" s="1" t="s">
        <v>953</v>
      </c>
      <c r="M1035" s="1">
        <v>0.36</v>
      </c>
      <c r="N1035" s="1" t="s">
        <v>8</v>
      </c>
      <c r="O1035" s="1" t="s">
        <v>37</v>
      </c>
      <c r="P1035" s="1" t="s">
        <v>45</v>
      </c>
      <c r="Q1035" s="1" t="s">
        <v>122</v>
      </c>
      <c r="R1035" s="1">
        <v>98103</v>
      </c>
      <c r="S1035" s="2">
        <v>42098</v>
      </c>
      <c r="T1035" s="2">
        <v>42100</v>
      </c>
      <c r="U1035" s="1">
        <v>112.06</v>
      </c>
      <c r="V1035" s="1">
        <v>47</v>
      </c>
      <c r="W1035" s="1">
        <v>228.46</v>
      </c>
      <c r="X1035" s="1">
        <v>13959</v>
      </c>
      <c r="Y1035" s="1">
        <v>4.9000000000000004</v>
      </c>
      <c r="Z1035" s="1" t="s">
        <v>40</v>
      </c>
    </row>
    <row r="1036" spans="1:26" x14ac:dyDescent="0.25">
      <c r="A1036" s="1">
        <v>117</v>
      </c>
      <c r="B1036" s="1" t="s">
        <v>121</v>
      </c>
      <c r="C1036" s="1" t="s">
        <v>96</v>
      </c>
      <c r="D1036" s="1">
        <v>0.09</v>
      </c>
      <c r="E1036" s="4">
        <v>4</v>
      </c>
      <c r="F1036" s="4">
        <v>1.3</v>
      </c>
      <c r="G1036" s="1" t="s">
        <v>66</v>
      </c>
      <c r="H1036" s="1" t="s">
        <v>50</v>
      </c>
      <c r="I1036" s="1" t="s">
        <v>25</v>
      </c>
      <c r="J1036" s="1" t="s">
        <v>67</v>
      </c>
      <c r="K1036" s="1" t="s">
        <v>27</v>
      </c>
      <c r="L1036" s="1" t="s">
        <v>351</v>
      </c>
      <c r="M1036" s="1">
        <v>0.37</v>
      </c>
      <c r="N1036" s="1" t="s">
        <v>8</v>
      </c>
      <c r="O1036" s="1" t="s">
        <v>37</v>
      </c>
      <c r="P1036" s="1" t="s">
        <v>45</v>
      </c>
      <c r="Q1036" s="1" t="s">
        <v>122</v>
      </c>
      <c r="R1036" s="1">
        <v>98103</v>
      </c>
      <c r="S1036" s="2">
        <v>42098</v>
      </c>
      <c r="T1036" s="2">
        <v>42100</v>
      </c>
      <c r="U1036" s="1">
        <v>16.79</v>
      </c>
      <c r="V1036" s="1">
        <v>19</v>
      </c>
      <c r="W1036" s="1">
        <v>77.61</v>
      </c>
      <c r="X1036" s="1">
        <v>13959</v>
      </c>
      <c r="Y1036" s="1">
        <v>3.91</v>
      </c>
      <c r="Z1036" s="1" t="s">
        <v>40</v>
      </c>
    </row>
    <row r="1037" spans="1:26" x14ac:dyDescent="0.25">
      <c r="A1037" s="1">
        <v>1590</v>
      </c>
      <c r="B1037" s="1" t="s">
        <v>1968</v>
      </c>
      <c r="C1037" s="1" t="s">
        <v>96</v>
      </c>
      <c r="D1037" s="1">
        <v>0.03</v>
      </c>
      <c r="E1037" s="4">
        <v>19.04</v>
      </c>
      <c r="F1037" s="4">
        <v>6.38</v>
      </c>
      <c r="G1037" s="1" t="s">
        <v>66</v>
      </c>
      <c r="H1037" s="1" t="s">
        <v>73</v>
      </c>
      <c r="I1037" s="1" t="s">
        <v>4</v>
      </c>
      <c r="J1037" s="1" t="s">
        <v>106</v>
      </c>
      <c r="K1037" s="1" t="s">
        <v>52</v>
      </c>
      <c r="L1037" s="1" t="s">
        <v>1969</v>
      </c>
      <c r="M1037" s="1">
        <v>0.56000000000000005</v>
      </c>
      <c r="N1037" s="1" t="s">
        <v>8</v>
      </c>
      <c r="O1037" s="1" t="s">
        <v>90</v>
      </c>
      <c r="P1037" s="1" t="s">
        <v>297</v>
      </c>
      <c r="Q1037" s="1" t="s">
        <v>1970</v>
      </c>
      <c r="R1037" s="1">
        <v>44094</v>
      </c>
      <c r="S1037" s="2">
        <v>42098</v>
      </c>
      <c r="T1037" s="2">
        <v>42098</v>
      </c>
      <c r="U1037" s="1">
        <v>83.793599999999998</v>
      </c>
      <c r="V1037" s="1">
        <v>7</v>
      </c>
      <c r="W1037" s="1">
        <v>144.03</v>
      </c>
      <c r="X1037" s="1">
        <v>86668</v>
      </c>
      <c r="Y1037" s="1">
        <v>19.009999999999998</v>
      </c>
      <c r="Z1037" s="1" t="s">
        <v>93</v>
      </c>
    </row>
    <row r="1038" spans="1:26" x14ac:dyDescent="0.25">
      <c r="A1038" s="1">
        <v>1593</v>
      </c>
      <c r="B1038" s="1" t="s">
        <v>1971</v>
      </c>
      <c r="C1038" s="1" t="s">
        <v>96</v>
      </c>
      <c r="D1038" s="1">
        <v>0.02</v>
      </c>
      <c r="E1038" s="4">
        <v>5.53</v>
      </c>
      <c r="F1038" s="4">
        <v>6.98</v>
      </c>
      <c r="G1038" s="1" t="s">
        <v>15</v>
      </c>
      <c r="H1038" s="1" t="s">
        <v>73</v>
      </c>
      <c r="I1038" s="1" t="s">
        <v>25</v>
      </c>
      <c r="J1038" s="1" t="s">
        <v>51</v>
      </c>
      <c r="K1038" s="1" t="s">
        <v>52</v>
      </c>
      <c r="L1038" s="1" t="s">
        <v>1972</v>
      </c>
      <c r="M1038" s="1">
        <v>0.39</v>
      </c>
      <c r="N1038" s="1" t="s">
        <v>8</v>
      </c>
      <c r="O1038" s="1" t="s">
        <v>29</v>
      </c>
      <c r="P1038" s="1" t="s">
        <v>187</v>
      </c>
      <c r="Q1038" s="1" t="s">
        <v>530</v>
      </c>
      <c r="R1038" s="1">
        <v>74006</v>
      </c>
      <c r="S1038" s="2">
        <v>42098</v>
      </c>
      <c r="T1038" s="2">
        <v>42100</v>
      </c>
      <c r="U1038" s="1">
        <v>-77.823719999999994</v>
      </c>
      <c r="V1038" s="1">
        <v>8</v>
      </c>
      <c r="W1038" s="1">
        <v>48.81</v>
      </c>
      <c r="X1038" s="1">
        <v>86668</v>
      </c>
      <c r="Y1038" s="1">
        <v>5.5100000000000007</v>
      </c>
      <c r="Z1038" s="1" t="s">
        <v>32</v>
      </c>
    </row>
    <row r="1039" spans="1:26" x14ac:dyDescent="0.25">
      <c r="A1039" s="1">
        <v>2441</v>
      </c>
      <c r="B1039" s="1" t="s">
        <v>1973</v>
      </c>
      <c r="C1039" s="1" t="s">
        <v>96</v>
      </c>
      <c r="D1039" s="1">
        <v>0.02</v>
      </c>
      <c r="E1039" s="4">
        <v>63.94</v>
      </c>
      <c r="F1039" s="4">
        <v>14.48</v>
      </c>
      <c r="G1039" s="1" t="s">
        <v>15</v>
      </c>
      <c r="H1039" s="1" t="s">
        <v>16</v>
      </c>
      <c r="I1039" s="1" t="s">
        <v>4</v>
      </c>
      <c r="J1039" s="1" t="s">
        <v>106</v>
      </c>
      <c r="K1039" s="1" t="s">
        <v>52</v>
      </c>
      <c r="L1039" s="1" t="s">
        <v>1974</v>
      </c>
      <c r="M1039" s="1">
        <v>0.46</v>
      </c>
      <c r="N1039" s="1" t="s">
        <v>8</v>
      </c>
      <c r="O1039" s="1" t="s">
        <v>9</v>
      </c>
      <c r="P1039" s="1" t="s">
        <v>103</v>
      </c>
      <c r="Q1039" s="1" t="s">
        <v>1975</v>
      </c>
      <c r="R1039" s="1">
        <v>32935</v>
      </c>
      <c r="S1039" s="2">
        <v>42098</v>
      </c>
      <c r="T1039" s="2">
        <v>42098</v>
      </c>
      <c r="U1039" s="1">
        <v>-100.17</v>
      </c>
      <c r="V1039" s="1">
        <v>11</v>
      </c>
      <c r="W1039" s="1">
        <v>709.7</v>
      </c>
      <c r="X1039" s="1">
        <v>89300</v>
      </c>
      <c r="Y1039" s="1">
        <v>63.919999999999995</v>
      </c>
      <c r="Z1039" s="1" t="s">
        <v>12</v>
      </c>
    </row>
    <row r="1040" spans="1:26" x14ac:dyDescent="0.25">
      <c r="A1040" s="1">
        <v>2442</v>
      </c>
      <c r="B1040" s="1" t="s">
        <v>1976</v>
      </c>
      <c r="C1040" s="1" t="s">
        <v>96</v>
      </c>
      <c r="D1040" s="1">
        <v>0.01</v>
      </c>
      <c r="E1040" s="4">
        <v>5.0199999999999996</v>
      </c>
      <c r="F1040" s="4">
        <v>5.14</v>
      </c>
      <c r="G1040" s="1" t="s">
        <v>15</v>
      </c>
      <c r="H1040" s="1" t="s">
        <v>16</v>
      </c>
      <c r="I1040" s="1" t="s">
        <v>17</v>
      </c>
      <c r="J1040" s="1" t="s">
        <v>18</v>
      </c>
      <c r="K1040" s="1" t="s">
        <v>19</v>
      </c>
      <c r="L1040" s="1" t="s">
        <v>371</v>
      </c>
      <c r="M1040" s="1">
        <v>0.79</v>
      </c>
      <c r="N1040" s="1" t="s">
        <v>8</v>
      </c>
      <c r="O1040" s="1" t="s">
        <v>9</v>
      </c>
      <c r="P1040" s="1" t="s">
        <v>103</v>
      </c>
      <c r="Q1040" s="1" t="s">
        <v>1977</v>
      </c>
      <c r="R1040" s="1">
        <v>32953</v>
      </c>
      <c r="S1040" s="2">
        <v>42098</v>
      </c>
      <c r="T1040" s="2">
        <v>42100</v>
      </c>
      <c r="U1040" s="1">
        <v>-3.948</v>
      </c>
      <c r="V1040" s="1">
        <v>5</v>
      </c>
      <c r="W1040" s="1">
        <v>27.42</v>
      </c>
      <c r="X1040" s="1">
        <v>89300</v>
      </c>
      <c r="Y1040" s="1">
        <v>5.01</v>
      </c>
      <c r="Z1040" s="1" t="s">
        <v>12</v>
      </c>
    </row>
    <row r="1041" spans="1:26" x14ac:dyDescent="0.25">
      <c r="A1041" s="1">
        <v>3400</v>
      </c>
      <c r="B1041" s="1" t="s">
        <v>1978</v>
      </c>
      <c r="C1041" s="1" t="s">
        <v>96</v>
      </c>
      <c r="D1041" s="1">
        <v>0.1</v>
      </c>
      <c r="E1041" s="4">
        <v>9.3800000000000008</v>
      </c>
      <c r="F1041" s="4">
        <v>4.93</v>
      </c>
      <c r="G1041" s="1" t="s">
        <v>66</v>
      </c>
      <c r="H1041" s="1" t="s">
        <v>3</v>
      </c>
      <c r="I1041" s="1" t="s">
        <v>4</v>
      </c>
      <c r="J1041" s="1" t="s">
        <v>106</v>
      </c>
      <c r="K1041" s="1" t="s">
        <v>52</v>
      </c>
      <c r="L1041" s="1" t="s">
        <v>1979</v>
      </c>
      <c r="M1041" s="1">
        <v>0.56999999999999995</v>
      </c>
      <c r="N1041" s="1" t="s">
        <v>8</v>
      </c>
      <c r="O1041" s="1" t="s">
        <v>90</v>
      </c>
      <c r="P1041" s="1" t="s">
        <v>883</v>
      </c>
      <c r="Q1041" s="1" t="s">
        <v>1980</v>
      </c>
      <c r="R1041" s="1">
        <v>26554</v>
      </c>
      <c r="S1041" s="2">
        <v>42098</v>
      </c>
      <c r="T1041" s="2">
        <v>42098</v>
      </c>
      <c r="U1041" s="1">
        <v>-24.7104</v>
      </c>
      <c r="V1041" s="1">
        <v>15</v>
      </c>
      <c r="W1041" s="1">
        <v>135.78</v>
      </c>
      <c r="X1041" s="1">
        <v>87537</v>
      </c>
      <c r="Y1041" s="1">
        <v>9.2800000000000011</v>
      </c>
      <c r="Z1041" s="1" t="s">
        <v>93</v>
      </c>
    </row>
    <row r="1042" spans="1:26" x14ac:dyDescent="0.25">
      <c r="A1042" s="1">
        <v>1733</v>
      </c>
      <c r="B1042" s="1" t="s">
        <v>1981</v>
      </c>
      <c r="C1042" s="1" t="s">
        <v>49</v>
      </c>
      <c r="D1042" s="1">
        <v>0.02</v>
      </c>
      <c r="E1042" s="4">
        <v>60.98</v>
      </c>
      <c r="F1042" s="4">
        <v>49</v>
      </c>
      <c r="G1042" s="1" t="s">
        <v>15</v>
      </c>
      <c r="H1042" s="1" t="s">
        <v>3</v>
      </c>
      <c r="I1042" s="1" t="s">
        <v>25</v>
      </c>
      <c r="J1042" s="1" t="s">
        <v>74</v>
      </c>
      <c r="K1042" s="1" t="s">
        <v>43</v>
      </c>
      <c r="L1042" s="1" t="s">
        <v>1510</v>
      </c>
      <c r="M1042" s="1">
        <v>0.59</v>
      </c>
      <c r="N1042" s="1" t="s">
        <v>8</v>
      </c>
      <c r="O1042" s="1" t="s">
        <v>90</v>
      </c>
      <c r="P1042" s="1" t="s">
        <v>354</v>
      </c>
      <c r="Q1042" s="1" t="s">
        <v>45</v>
      </c>
      <c r="R1042" s="1">
        <v>20012</v>
      </c>
      <c r="S1042" s="2">
        <v>42098</v>
      </c>
      <c r="T1042" s="2">
        <v>42100</v>
      </c>
      <c r="U1042" s="1">
        <v>-662.52</v>
      </c>
      <c r="V1042" s="1">
        <v>34</v>
      </c>
      <c r="W1042" s="1">
        <v>2119.54</v>
      </c>
      <c r="X1042" s="1">
        <v>3841</v>
      </c>
      <c r="Y1042" s="1">
        <v>60.959999999999994</v>
      </c>
      <c r="Z1042" s="1" t="s">
        <v>93</v>
      </c>
    </row>
    <row r="1043" spans="1:26" x14ac:dyDescent="0.25">
      <c r="A1043" s="1">
        <v>1733</v>
      </c>
      <c r="B1043" s="1" t="s">
        <v>1981</v>
      </c>
      <c r="C1043" s="1" t="s">
        <v>49</v>
      </c>
      <c r="D1043" s="1">
        <v>0.02</v>
      </c>
      <c r="E1043" s="4">
        <v>1270.99</v>
      </c>
      <c r="F1043" s="4">
        <v>19.989999999999998</v>
      </c>
      <c r="G1043" s="1" t="s">
        <v>15</v>
      </c>
      <c r="H1043" s="1" t="s">
        <v>3</v>
      </c>
      <c r="I1043" s="1" t="s">
        <v>25</v>
      </c>
      <c r="J1043" s="1" t="s">
        <v>51</v>
      </c>
      <c r="K1043" s="1" t="s">
        <v>52</v>
      </c>
      <c r="L1043" s="1" t="s">
        <v>632</v>
      </c>
      <c r="M1043" s="1">
        <v>0.35</v>
      </c>
      <c r="N1043" s="1" t="s">
        <v>8</v>
      </c>
      <c r="O1043" s="1" t="s">
        <v>90</v>
      </c>
      <c r="P1043" s="1" t="s">
        <v>354</v>
      </c>
      <c r="Q1043" s="1" t="s">
        <v>45</v>
      </c>
      <c r="R1043" s="1">
        <v>20012</v>
      </c>
      <c r="S1043" s="2">
        <v>42098</v>
      </c>
      <c r="T1043" s="2">
        <v>42100</v>
      </c>
      <c r="U1043" s="1">
        <v>9228.2255999999998</v>
      </c>
      <c r="V1043" s="1">
        <v>36</v>
      </c>
      <c r="W1043" s="1">
        <v>45737.33</v>
      </c>
      <c r="X1043" s="1">
        <v>3841</v>
      </c>
      <c r="Y1043" s="1">
        <v>1270.97</v>
      </c>
      <c r="Z1043" s="1" t="s">
        <v>93</v>
      </c>
    </row>
    <row r="1044" spans="1:26" x14ac:dyDescent="0.25">
      <c r="A1044" s="1">
        <v>1734</v>
      </c>
      <c r="B1044" s="1" t="s">
        <v>1982</v>
      </c>
      <c r="C1044" s="1" t="s">
        <v>49</v>
      </c>
      <c r="D1044" s="1">
        <v>0.02</v>
      </c>
      <c r="E1044" s="4">
        <v>60.98</v>
      </c>
      <c r="F1044" s="4">
        <v>49</v>
      </c>
      <c r="G1044" s="1" t="s">
        <v>15</v>
      </c>
      <c r="H1044" s="1" t="s">
        <v>3</v>
      </c>
      <c r="I1044" s="1" t="s">
        <v>25</v>
      </c>
      <c r="J1044" s="1" t="s">
        <v>74</v>
      </c>
      <c r="K1044" s="1" t="s">
        <v>43</v>
      </c>
      <c r="L1044" s="1" t="s">
        <v>1510</v>
      </c>
      <c r="M1044" s="1">
        <v>0.59</v>
      </c>
      <c r="N1044" s="1" t="s">
        <v>8</v>
      </c>
      <c r="O1044" s="1" t="s">
        <v>90</v>
      </c>
      <c r="P1044" s="1" t="s">
        <v>91</v>
      </c>
      <c r="Q1044" s="1" t="s">
        <v>1983</v>
      </c>
      <c r="R1044" s="1">
        <v>10528</v>
      </c>
      <c r="S1044" s="2">
        <v>42098</v>
      </c>
      <c r="T1044" s="2">
        <v>42100</v>
      </c>
      <c r="U1044" s="1">
        <v>-596.26800000000003</v>
      </c>
      <c r="V1044" s="1">
        <v>9</v>
      </c>
      <c r="W1044" s="1">
        <v>561.05999999999995</v>
      </c>
      <c r="X1044" s="1">
        <v>88443</v>
      </c>
      <c r="Y1044" s="1">
        <v>60.959999999999994</v>
      </c>
      <c r="Z1044" s="1" t="s">
        <v>93</v>
      </c>
    </row>
    <row r="1045" spans="1:26" x14ac:dyDescent="0.25">
      <c r="A1045" s="1">
        <v>1734</v>
      </c>
      <c r="B1045" s="1" t="s">
        <v>1982</v>
      </c>
      <c r="C1045" s="1" t="s">
        <v>49</v>
      </c>
      <c r="D1045" s="1">
        <v>0.02</v>
      </c>
      <c r="E1045" s="4">
        <v>1270.99</v>
      </c>
      <c r="F1045" s="4">
        <v>19.989999999999998</v>
      </c>
      <c r="G1045" s="1" t="s">
        <v>15</v>
      </c>
      <c r="H1045" s="1" t="s">
        <v>3</v>
      </c>
      <c r="I1045" s="1" t="s">
        <v>25</v>
      </c>
      <c r="J1045" s="1" t="s">
        <v>51</v>
      </c>
      <c r="K1045" s="1" t="s">
        <v>52</v>
      </c>
      <c r="L1045" s="1" t="s">
        <v>632</v>
      </c>
      <c r="M1045" s="1">
        <v>0.35</v>
      </c>
      <c r="N1045" s="1" t="s">
        <v>8</v>
      </c>
      <c r="O1045" s="1" t="s">
        <v>90</v>
      </c>
      <c r="P1045" s="1" t="s">
        <v>91</v>
      </c>
      <c r="Q1045" s="1" t="s">
        <v>1983</v>
      </c>
      <c r="R1045" s="1">
        <v>10528</v>
      </c>
      <c r="S1045" s="2">
        <v>42098</v>
      </c>
      <c r="T1045" s="2">
        <v>42100</v>
      </c>
      <c r="U1045" s="1">
        <v>7889.6877000000004</v>
      </c>
      <c r="V1045" s="1">
        <v>9</v>
      </c>
      <c r="W1045" s="1">
        <v>11434.33</v>
      </c>
      <c r="X1045" s="1">
        <v>88443</v>
      </c>
      <c r="Y1045" s="1">
        <v>1270.97</v>
      </c>
      <c r="Z1045" s="1" t="s">
        <v>93</v>
      </c>
    </row>
    <row r="1046" spans="1:26" x14ac:dyDescent="0.25">
      <c r="A1046" s="1">
        <v>1734</v>
      </c>
      <c r="B1046" s="1" t="s">
        <v>1982</v>
      </c>
      <c r="C1046" s="1" t="s">
        <v>49</v>
      </c>
      <c r="D1046" s="1">
        <v>0.05</v>
      </c>
      <c r="E1046" s="4">
        <v>205.99</v>
      </c>
      <c r="F1046" s="4">
        <v>8.99</v>
      </c>
      <c r="G1046" s="1" t="s">
        <v>66</v>
      </c>
      <c r="H1046" s="1" t="s">
        <v>3</v>
      </c>
      <c r="I1046" s="1" t="s">
        <v>17</v>
      </c>
      <c r="J1046" s="1" t="s">
        <v>115</v>
      </c>
      <c r="K1046" s="1" t="s">
        <v>52</v>
      </c>
      <c r="L1046" s="1" t="s">
        <v>1012</v>
      </c>
      <c r="M1046" s="1">
        <v>0.6</v>
      </c>
      <c r="N1046" s="1" t="s">
        <v>8</v>
      </c>
      <c r="O1046" s="1" t="s">
        <v>90</v>
      </c>
      <c r="P1046" s="1" t="s">
        <v>91</v>
      </c>
      <c r="Q1046" s="1" t="s">
        <v>1983</v>
      </c>
      <c r="R1046" s="1">
        <v>10528</v>
      </c>
      <c r="S1046" s="2">
        <v>42098</v>
      </c>
      <c r="T1046" s="2">
        <v>42100</v>
      </c>
      <c r="U1046" s="1">
        <v>1545.8097600000001</v>
      </c>
      <c r="V1046" s="1">
        <v>19</v>
      </c>
      <c r="W1046" s="1">
        <v>3229.24</v>
      </c>
      <c r="X1046" s="1">
        <v>88443</v>
      </c>
      <c r="Y1046" s="1">
        <v>205.94</v>
      </c>
      <c r="Z1046" s="1" t="s">
        <v>93</v>
      </c>
    </row>
    <row r="1047" spans="1:26" x14ac:dyDescent="0.25">
      <c r="A1047" s="1">
        <v>2603</v>
      </c>
      <c r="B1047" s="1" t="s">
        <v>1984</v>
      </c>
      <c r="C1047" s="1" t="s">
        <v>1</v>
      </c>
      <c r="D1047" s="1">
        <v>7.0000000000000007E-2</v>
      </c>
      <c r="E1047" s="4">
        <v>200.99</v>
      </c>
      <c r="F1047" s="4">
        <v>4.2</v>
      </c>
      <c r="G1047" s="1" t="s">
        <v>15</v>
      </c>
      <c r="H1047" s="1" t="s">
        <v>73</v>
      </c>
      <c r="I1047" s="1" t="s">
        <v>17</v>
      </c>
      <c r="J1047" s="1" t="s">
        <v>115</v>
      </c>
      <c r="K1047" s="1" t="s">
        <v>52</v>
      </c>
      <c r="L1047" s="1" t="s">
        <v>774</v>
      </c>
      <c r="M1047" s="1">
        <v>0.59</v>
      </c>
      <c r="N1047" s="1" t="s">
        <v>8</v>
      </c>
      <c r="O1047" s="1" t="s">
        <v>90</v>
      </c>
      <c r="P1047" s="1" t="s">
        <v>377</v>
      </c>
      <c r="Q1047" s="1" t="s">
        <v>1985</v>
      </c>
      <c r="R1047" s="1">
        <v>7601</v>
      </c>
      <c r="S1047" s="2">
        <v>42099</v>
      </c>
      <c r="T1047" s="2">
        <v>42100</v>
      </c>
      <c r="U1047" s="1">
        <v>2225.0761200000002</v>
      </c>
      <c r="V1047" s="1">
        <v>22</v>
      </c>
      <c r="W1047" s="1">
        <v>3705.14</v>
      </c>
      <c r="X1047" s="1">
        <v>87383</v>
      </c>
      <c r="Y1047" s="1">
        <v>200.92000000000002</v>
      </c>
      <c r="Z1047" s="1" t="s">
        <v>93</v>
      </c>
    </row>
    <row r="1048" spans="1:26" x14ac:dyDescent="0.25">
      <c r="A1048" s="1">
        <v>2604</v>
      </c>
      <c r="B1048" s="1" t="s">
        <v>1986</v>
      </c>
      <c r="C1048" s="1" t="s">
        <v>1</v>
      </c>
      <c r="D1048" s="1">
        <v>0.01</v>
      </c>
      <c r="E1048" s="4">
        <v>297.48</v>
      </c>
      <c r="F1048" s="4">
        <v>18.059999999999999</v>
      </c>
      <c r="G1048" s="1" t="s">
        <v>2</v>
      </c>
      <c r="H1048" s="1" t="s">
        <v>73</v>
      </c>
      <c r="I1048" s="1" t="s">
        <v>17</v>
      </c>
      <c r="J1048" s="1" t="s">
        <v>34</v>
      </c>
      <c r="K1048" s="1" t="s">
        <v>35</v>
      </c>
      <c r="L1048" s="1" t="s">
        <v>367</v>
      </c>
      <c r="M1048" s="1">
        <v>0.6</v>
      </c>
      <c r="N1048" s="1" t="s">
        <v>8</v>
      </c>
      <c r="O1048" s="1" t="s">
        <v>90</v>
      </c>
      <c r="P1048" s="1" t="s">
        <v>377</v>
      </c>
      <c r="Q1048" s="1" t="s">
        <v>1987</v>
      </c>
      <c r="R1048" s="1">
        <v>8830</v>
      </c>
      <c r="S1048" s="2">
        <v>42099</v>
      </c>
      <c r="T1048" s="2">
        <v>42100</v>
      </c>
      <c r="U1048" s="1">
        <v>-338.18083200000001</v>
      </c>
      <c r="V1048" s="1">
        <v>3</v>
      </c>
      <c r="W1048" s="1">
        <v>945.36</v>
      </c>
      <c r="X1048" s="1">
        <v>87383</v>
      </c>
      <c r="Y1048" s="1">
        <v>297.47000000000003</v>
      </c>
      <c r="Z1048" s="1" t="s">
        <v>93</v>
      </c>
    </row>
    <row r="1049" spans="1:26" x14ac:dyDescent="0.25">
      <c r="A1049" s="1">
        <v>635</v>
      </c>
      <c r="B1049" s="1" t="s">
        <v>1988</v>
      </c>
      <c r="C1049" s="1" t="s">
        <v>14</v>
      </c>
      <c r="D1049" s="1">
        <v>0.01</v>
      </c>
      <c r="E1049" s="4">
        <v>2.08</v>
      </c>
      <c r="F1049" s="4">
        <v>5.33</v>
      </c>
      <c r="G1049" s="1" t="s">
        <v>15</v>
      </c>
      <c r="H1049" s="1" t="s">
        <v>73</v>
      </c>
      <c r="I1049" s="1" t="s">
        <v>4</v>
      </c>
      <c r="J1049" s="1" t="s">
        <v>106</v>
      </c>
      <c r="K1049" s="1" t="s">
        <v>52</v>
      </c>
      <c r="L1049" s="1" t="s">
        <v>439</v>
      </c>
      <c r="M1049" s="1">
        <v>0.43</v>
      </c>
      <c r="N1049" s="1" t="s">
        <v>8</v>
      </c>
      <c r="O1049" s="1" t="s">
        <v>29</v>
      </c>
      <c r="P1049" s="1" t="s">
        <v>63</v>
      </c>
      <c r="Q1049" s="1" t="s">
        <v>1989</v>
      </c>
      <c r="R1049" s="1">
        <v>55106</v>
      </c>
      <c r="S1049" s="2">
        <v>42099</v>
      </c>
      <c r="T1049" s="2">
        <v>42099</v>
      </c>
      <c r="U1049" s="1">
        <v>-103.7124</v>
      </c>
      <c r="V1049" s="1">
        <v>12</v>
      </c>
      <c r="W1049" s="1">
        <v>28.32</v>
      </c>
      <c r="X1049" s="1">
        <v>89284</v>
      </c>
      <c r="Y1049" s="1">
        <v>2.0700000000000003</v>
      </c>
      <c r="Z1049" s="1" t="s">
        <v>32</v>
      </c>
    </row>
    <row r="1050" spans="1:26" x14ac:dyDescent="0.25">
      <c r="A1050" s="1">
        <v>635</v>
      </c>
      <c r="B1050" s="1" t="s">
        <v>1988</v>
      </c>
      <c r="C1050" s="1" t="s">
        <v>14</v>
      </c>
      <c r="D1050" s="1">
        <v>0.03</v>
      </c>
      <c r="E1050" s="4">
        <v>370.98</v>
      </c>
      <c r="F1050" s="4">
        <v>99</v>
      </c>
      <c r="G1050" s="1" t="s">
        <v>2</v>
      </c>
      <c r="H1050" s="1" t="s">
        <v>73</v>
      </c>
      <c r="I1050" s="1" t="s">
        <v>25</v>
      </c>
      <c r="J1050" s="1" t="s">
        <v>57</v>
      </c>
      <c r="K1050" s="1" t="s">
        <v>35</v>
      </c>
      <c r="L1050" s="1" t="s">
        <v>1990</v>
      </c>
      <c r="M1050" s="1">
        <v>0.65</v>
      </c>
      <c r="N1050" s="1" t="s">
        <v>8</v>
      </c>
      <c r="O1050" s="1" t="s">
        <v>29</v>
      </c>
      <c r="P1050" s="1" t="s">
        <v>63</v>
      </c>
      <c r="Q1050" s="1" t="s">
        <v>1989</v>
      </c>
      <c r="R1050" s="1">
        <v>55106</v>
      </c>
      <c r="S1050" s="2">
        <v>42099</v>
      </c>
      <c r="T1050" s="2">
        <v>42100</v>
      </c>
      <c r="U1050" s="1">
        <v>-124.2864</v>
      </c>
      <c r="V1050" s="1">
        <v>6</v>
      </c>
      <c r="W1050" s="1">
        <v>2309.4899999999998</v>
      </c>
      <c r="X1050" s="1">
        <v>89284</v>
      </c>
      <c r="Y1050" s="1">
        <v>370.95000000000005</v>
      </c>
      <c r="Z1050" s="1" t="s">
        <v>32</v>
      </c>
    </row>
    <row r="1051" spans="1:26" x14ac:dyDescent="0.25">
      <c r="A1051" s="1">
        <v>1246</v>
      </c>
      <c r="B1051" s="1" t="s">
        <v>1991</v>
      </c>
      <c r="C1051" s="1" t="s">
        <v>14</v>
      </c>
      <c r="D1051" s="1">
        <v>0.1</v>
      </c>
      <c r="E1051" s="4">
        <v>22.38</v>
      </c>
      <c r="F1051" s="4">
        <v>15.1</v>
      </c>
      <c r="G1051" s="1" t="s">
        <v>15</v>
      </c>
      <c r="H1051" s="1" t="s">
        <v>50</v>
      </c>
      <c r="I1051" s="1" t="s">
        <v>25</v>
      </c>
      <c r="J1051" s="1" t="s">
        <v>51</v>
      </c>
      <c r="K1051" s="1" t="s">
        <v>52</v>
      </c>
      <c r="L1051" s="1" t="s">
        <v>1065</v>
      </c>
      <c r="M1051" s="1">
        <v>0.38</v>
      </c>
      <c r="N1051" s="1" t="s">
        <v>8</v>
      </c>
      <c r="O1051" s="1" t="s">
        <v>90</v>
      </c>
      <c r="P1051" s="1" t="s">
        <v>91</v>
      </c>
      <c r="Q1051" s="1" t="s">
        <v>92</v>
      </c>
      <c r="R1051" s="1">
        <v>10009</v>
      </c>
      <c r="S1051" s="2">
        <v>42099</v>
      </c>
      <c r="T1051" s="2">
        <v>42100</v>
      </c>
      <c r="U1051" s="1">
        <v>-107.51349999999999</v>
      </c>
      <c r="V1051" s="1">
        <v>26</v>
      </c>
      <c r="W1051" s="1">
        <v>564.98</v>
      </c>
      <c r="X1051" s="1">
        <v>36452</v>
      </c>
      <c r="Y1051" s="1">
        <v>22.279999999999998</v>
      </c>
      <c r="Z1051" s="1" t="s">
        <v>93</v>
      </c>
    </row>
    <row r="1052" spans="1:26" x14ac:dyDescent="0.25">
      <c r="A1052" s="1">
        <v>1246</v>
      </c>
      <c r="B1052" s="1" t="s">
        <v>1991</v>
      </c>
      <c r="C1052" s="1" t="s">
        <v>14</v>
      </c>
      <c r="D1052" s="1">
        <v>0.04</v>
      </c>
      <c r="E1052" s="4">
        <v>6.98</v>
      </c>
      <c r="F1052" s="4">
        <v>2.83</v>
      </c>
      <c r="G1052" s="1" t="s">
        <v>15</v>
      </c>
      <c r="H1052" s="1" t="s">
        <v>50</v>
      </c>
      <c r="I1052" s="1" t="s">
        <v>4</v>
      </c>
      <c r="J1052" s="1" t="s">
        <v>106</v>
      </c>
      <c r="K1052" s="1" t="s">
        <v>19</v>
      </c>
      <c r="L1052" s="1" t="s">
        <v>1992</v>
      </c>
      <c r="M1052" s="1">
        <v>0.37</v>
      </c>
      <c r="N1052" s="1" t="s">
        <v>8</v>
      </c>
      <c r="O1052" s="1" t="s">
        <v>90</v>
      </c>
      <c r="P1052" s="1" t="s">
        <v>91</v>
      </c>
      <c r="Q1052" s="1" t="s">
        <v>92</v>
      </c>
      <c r="R1052" s="1">
        <v>10009</v>
      </c>
      <c r="S1052" s="2">
        <v>42099</v>
      </c>
      <c r="T1052" s="2">
        <v>42101</v>
      </c>
      <c r="U1052" s="1">
        <v>46.01</v>
      </c>
      <c r="V1052" s="1">
        <v>18</v>
      </c>
      <c r="W1052" s="1">
        <v>129.47999999999999</v>
      </c>
      <c r="X1052" s="1">
        <v>36452</v>
      </c>
      <c r="Y1052" s="1">
        <v>6.94</v>
      </c>
      <c r="Z1052" s="1" t="s">
        <v>93</v>
      </c>
    </row>
    <row r="1053" spans="1:26" x14ac:dyDescent="0.25">
      <c r="A1053" s="1">
        <v>1247</v>
      </c>
      <c r="B1053" s="1" t="s">
        <v>1993</v>
      </c>
      <c r="C1053" s="1" t="s">
        <v>14</v>
      </c>
      <c r="D1053" s="1">
        <v>0.1</v>
      </c>
      <c r="E1053" s="4">
        <v>22.38</v>
      </c>
      <c r="F1053" s="4">
        <v>15.1</v>
      </c>
      <c r="G1053" s="1" t="s">
        <v>15</v>
      </c>
      <c r="H1053" s="1" t="s">
        <v>50</v>
      </c>
      <c r="I1053" s="1" t="s">
        <v>25</v>
      </c>
      <c r="J1053" s="1" t="s">
        <v>51</v>
      </c>
      <c r="K1053" s="1" t="s">
        <v>52</v>
      </c>
      <c r="L1053" s="1" t="s">
        <v>1065</v>
      </c>
      <c r="M1053" s="1">
        <v>0.38</v>
      </c>
      <c r="N1053" s="1" t="s">
        <v>8</v>
      </c>
      <c r="O1053" s="1" t="s">
        <v>29</v>
      </c>
      <c r="P1053" s="1" t="s">
        <v>167</v>
      </c>
      <c r="Q1053" s="1" t="s">
        <v>1994</v>
      </c>
      <c r="R1053" s="1">
        <v>78641</v>
      </c>
      <c r="S1053" s="2">
        <v>42099</v>
      </c>
      <c r="T1053" s="2">
        <v>42100</v>
      </c>
      <c r="U1053" s="1">
        <v>-107.51349999999999</v>
      </c>
      <c r="V1053" s="1">
        <v>7</v>
      </c>
      <c r="W1053" s="1">
        <v>152.11000000000001</v>
      </c>
      <c r="X1053" s="1">
        <v>91555</v>
      </c>
      <c r="Y1053" s="1">
        <v>22.279999999999998</v>
      </c>
      <c r="Z1053" s="1" t="s">
        <v>32</v>
      </c>
    </row>
    <row r="1054" spans="1:26" x14ac:dyDescent="0.25">
      <c r="A1054" s="1">
        <v>1247</v>
      </c>
      <c r="B1054" s="1" t="s">
        <v>1993</v>
      </c>
      <c r="C1054" s="1" t="s">
        <v>14</v>
      </c>
      <c r="D1054" s="1">
        <v>0.04</v>
      </c>
      <c r="E1054" s="4">
        <v>6.98</v>
      </c>
      <c r="F1054" s="4">
        <v>2.83</v>
      </c>
      <c r="G1054" s="1" t="s">
        <v>15</v>
      </c>
      <c r="H1054" s="1" t="s">
        <v>50</v>
      </c>
      <c r="I1054" s="1" t="s">
        <v>4</v>
      </c>
      <c r="J1054" s="1" t="s">
        <v>106</v>
      </c>
      <c r="K1054" s="1" t="s">
        <v>19</v>
      </c>
      <c r="L1054" s="1" t="s">
        <v>1992</v>
      </c>
      <c r="M1054" s="1">
        <v>0.37</v>
      </c>
      <c r="N1054" s="1" t="s">
        <v>8</v>
      </c>
      <c r="O1054" s="1" t="s">
        <v>29</v>
      </c>
      <c r="P1054" s="1" t="s">
        <v>167</v>
      </c>
      <c r="Q1054" s="1" t="s">
        <v>1994</v>
      </c>
      <c r="R1054" s="1">
        <v>78641</v>
      </c>
      <c r="S1054" s="2">
        <v>42099</v>
      </c>
      <c r="T1054" s="2">
        <v>42101</v>
      </c>
      <c r="U1054" s="1">
        <v>24.819299999999998</v>
      </c>
      <c r="V1054" s="1">
        <v>5</v>
      </c>
      <c r="W1054" s="1">
        <v>35.97</v>
      </c>
      <c r="X1054" s="1">
        <v>91555</v>
      </c>
      <c r="Y1054" s="1">
        <v>6.94</v>
      </c>
      <c r="Z1054" s="1" t="s">
        <v>32</v>
      </c>
    </row>
    <row r="1055" spans="1:26" x14ac:dyDescent="0.25">
      <c r="A1055" s="1">
        <v>1459</v>
      </c>
      <c r="B1055" s="1" t="s">
        <v>1995</v>
      </c>
      <c r="C1055" s="1" t="s">
        <v>14</v>
      </c>
      <c r="D1055" s="1">
        <v>0.05</v>
      </c>
      <c r="E1055" s="4">
        <v>85.99</v>
      </c>
      <c r="F1055" s="4">
        <v>0.99</v>
      </c>
      <c r="G1055" s="1" t="s">
        <v>15</v>
      </c>
      <c r="H1055" s="1" t="s">
        <v>16</v>
      </c>
      <c r="I1055" s="1" t="s">
        <v>17</v>
      </c>
      <c r="J1055" s="1" t="s">
        <v>115</v>
      </c>
      <c r="K1055" s="1" t="s">
        <v>27</v>
      </c>
      <c r="L1055" s="1" t="s">
        <v>1156</v>
      </c>
      <c r="M1055" s="1">
        <v>0.55000000000000004</v>
      </c>
      <c r="N1055" s="1" t="s">
        <v>8</v>
      </c>
      <c r="O1055" s="1" t="s">
        <v>9</v>
      </c>
      <c r="P1055" s="1" t="s">
        <v>251</v>
      </c>
      <c r="Q1055" s="1" t="s">
        <v>1996</v>
      </c>
      <c r="R1055" s="1">
        <v>29687</v>
      </c>
      <c r="S1055" s="2">
        <v>42099</v>
      </c>
      <c r="T1055" s="2">
        <v>42101</v>
      </c>
      <c r="U1055" s="1">
        <v>36.216000000000001</v>
      </c>
      <c r="V1055" s="1">
        <v>4</v>
      </c>
      <c r="W1055" s="1">
        <v>291.64</v>
      </c>
      <c r="X1055" s="1">
        <v>86734</v>
      </c>
      <c r="Y1055" s="1">
        <v>85.94</v>
      </c>
      <c r="Z1055" s="1" t="s">
        <v>12</v>
      </c>
    </row>
    <row r="1056" spans="1:26" x14ac:dyDescent="0.25">
      <c r="A1056" s="1">
        <v>1891</v>
      </c>
      <c r="B1056" s="1" t="s">
        <v>1997</v>
      </c>
      <c r="C1056" s="1" t="s">
        <v>49</v>
      </c>
      <c r="D1056" s="1">
        <v>0.03</v>
      </c>
      <c r="E1056" s="4">
        <v>320.64</v>
      </c>
      <c r="F1056" s="4">
        <v>29.2</v>
      </c>
      <c r="G1056" s="1" t="s">
        <v>2</v>
      </c>
      <c r="H1056" s="1" t="s">
        <v>50</v>
      </c>
      <c r="I1056" s="1" t="s">
        <v>4</v>
      </c>
      <c r="J1056" s="1" t="s">
        <v>5</v>
      </c>
      <c r="K1056" s="1" t="s">
        <v>6</v>
      </c>
      <c r="L1056" s="1" t="s">
        <v>1998</v>
      </c>
      <c r="M1056" s="1">
        <v>0.66</v>
      </c>
      <c r="N1056" s="1" t="s">
        <v>8</v>
      </c>
      <c r="O1056" s="1" t="s">
        <v>90</v>
      </c>
      <c r="P1056" s="1" t="s">
        <v>297</v>
      </c>
      <c r="Q1056" s="1" t="s">
        <v>1999</v>
      </c>
      <c r="R1056" s="1">
        <v>45801</v>
      </c>
      <c r="S1056" s="2">
        <v>42099</v>
      </c>
      <c r="T1056" s="2">
        <v>42101</v>
      </c>
      <c r="U1056" s="1">
        <v>429.75435599999997</v>
      </c>
      <c r="V1056" s="1">
        <v>7</v>
      </c>
      <c r="W1056" s="1">
        <v>2233.46</v>
      </c>
      <c r="X1056" s="1">
        <v>90630</v>
      </c>
      <c r="Y1056" s="1">
        <v>320.61</v>
      </c>
      <c r="Z1056" s="1" t="s">
        <v>93</v>
      </c>
    </row>
    <row r="1057" spans="1:26" x14ac:dyDescent="0.25">
      <c r="A1057" s="1">
        <v>2960</v>
      </c>
      <c r="B1057" s="1" t="s">
        <v>2000</v>
      </c>
      <c r="C1057" s="1" t="s">
        <v>49</v>
      </c>
      <c r="D1057" s="1">
        <v>0.1</v>
      </c>
      <c r="E1057" s="4">
        <v>36.549999999999997</v>
      </c>
      <c r="F1057" s="4">
        <v>13.89</v>
      </c>
      <c r="G1057" s="1" t="s">
        <v>15</v>
      </c>
      <c r="H1057" s="1" t="s">
        <v>73</v>
      </c>
      <c r="I1057" s="1" t="s">
        <v>25</v>
      </c>
      <c r="J1057" s="1" t="s">
        <v>26</v>
      </c>
      <c r="K1057" s="1" t="s">
        <v>27</v>
      </c>
      <c r="L1057" s="1" t="s">
        <v>1333</v>
      </c>
      <c r="M1057" s="1">
        <v>0.41</v>
      </c>
      <c r="N1057" s="1" t="s">
        <v>8</v>
      </c>
      <c r="O1057" s="1" t="s">
        <v>9</v>
      </c>
      <c r="P1057" s="1" t="s">
        <v>21</v>
      </c>
      <c r="Q1057" s="1" t="s">
        <v>2001</v>
      </c>
      <c r="R1057" s="1">
        <v>72956</v>
      </c>
      <c r="S1057" s="2">
        <v>42099</v>
      </c>
      <c r="T1057" s="2">
        <v>42101</v>
      </c>
      <c r="U1057" s="1">
        <v>-89.572000000000003</v>
      </c>
      <c r="V1057" s="1">
        <v>11</v>
      </c>
      <c r="W1057" s="1">
        <v>379.72</v>
      </c>
      <c r="X1057" s="1">
        <v>90646</v>
      </c>
      <c r="Y1057" s="1">
        <v>36.449999999999996</v>
      </c>
      <c r="Z1057" s="1" t="s">
        <v>12</v>
      </c>
    </row>
    <row r="1058" spans="1:26" x14ac:dyDescent="0.25">
      <c r="A1058" s="1">
        <v>925</v>
      </c>
      <c r="B1058" s="1" t="s">
        <v>2002</v>
      </c>
      <c r="C1058" s="1" t="s">
        <v>1</v>
      </c>
      <c r="D1058" s="1">
        <v>0.03</v>
      </c>
      <c r="E1058" s="4">
        <v>2.1800000000000002</v>
      </c>
      <c r="F1058" s="4">
        <v>1.38</v>
      </c>
      <c r="G1058" s="1" t="s">
        <v>15</v>
      </c>
      <c r="H1058" s="1" t="s">
        <v>3</v>
      </c>
      <c r="I1058" s="1" t="s">
        <v>25</v>
      </c>
      <c r="J1058" s="1" t="s">
        <v>156</v>
      </c>
      <c r="K1058" s="1" t="s">
        <v>27</v>
      </c>
      <c r="L1058" s="1" t="s">
        <v>2003</v>
      </c>
      <c r="M1058" s="1">
        <v>0.44</v>
      </c>
      <c r="N1058" s="1" t="s">
        <v>8</v>
      </c>
      <c r="O1058" s="1" t="s">
        <v>90</v>
      </c>
      <c r="P1058" s="1" t="s">
        <v>311</v>
      </c>
      <c r="Q1058" s="1" t="s">
        <v>350</v>
      </c>
      <c r="R1058" s="1">
        <v>4330</v>
      </c>
      <c r="S1058" s="2">
        <v>42100</v>
      </c>
      <c r="T1058" s="2">
        <v>42100</v>
      </c>
      <c r="U1058" s="1">
        <v>-7.04</v>
      </c>
      <c r="V1058" s="1">
        <v>7</v>
      </c>
      <c r="W1058" s="1">
        <v>15.73</v>
      </c>
      <c r="X1058" s="1">
        <v>87134</v>
      </c>
      <c r="Y1058" s="1">
        <v>2.1500000000000004</v>
      </c>
      <c r="Z1058" s="1" t="s">
        <v>93</v>
      </c>
    </row>
    <row r="1059" spans="1:26" x14ac:dyDescent="0.25">
      <c r="A1059" s="1">
        <v>929</v>
      </c>
      <c r="B1059" s="1" t="s">
        <v>2004</v>
      </c>
      <c r="C1059" s="1" t="s">
        <v>1</v>
      </c>
      <c r="D1059" s="1">
        <v>0.01</v>
      </c>
      <c r="E1059" s="4">
        <v>170.98</v>
      </c>
      <c r="F1059" s="4">
        <v>35.89</v>
      </c>
      <c r="G1059" s="1" t="s">
        <v>2</v>
      </c>
      <c r="H1059" s="1" t="s">
        <v>3</v>
      </c>
      <c r="I1059" s="1" t="s">
        <v>4</v>
      </c>
      <c r="J1059" s="1" t="s">
        <v>97</v>
      </c>
      <c r="K1059" s="1" t="s">
        <v>6</v>
      </c>
      <c r="L1059" s="1" t="s">
        <v>1449</v>
      </c>
      <c r="M1059" s="1">
        <v>0.66</v>
      </c>
      <c r="N1059" s="1" t="s">
        <v>8</v>
      </c>
      <c r="O1059" s="1" t="s">
        <v>90</v>
      </c>
      <c r="P1059" s="1" t="s">
        <v>377</v>
      </c>
      <c r="Q1059" s="1" t="s">
        <v>2005</v>
      </c>
      <c r="R1059" s="1">
        <v>8857</v>
      </c>
      <c r="S1059" s="2">
        <v>42100</v>
      </c>
      <c r="T1059" s="2">
        <v>42102</v>
      </c>
      <c r="U1059" s="1">
        <v>538.52</v>
      </c>
      <c r="V1059" s="1">
        <v>10</v>
      </c>
      <c r="W1059" s="1">
        <v>1719.07</v>
      </c>
      <c r="X1059" s="1">
        <v>87134</v>
      </c>
      <c r="Y1059" s="1">
        <v>170.97</v>
      </c>
      <c r="Z1059" s="1" t="s">
        <v>93</v>
      </c>
    </row>
    <row r="1060" spans="1:26" x14ac:dyDescent="0.25">
      <c r="A1060" s="1">
        <v>1113</v>
      </c>
      <c r="B1060" s="1" t="s">
        <v>2006</v>
      </c>
      <c r="C1060" s="1" t="s">
        <v>1</v>
      </c>
      <c r="D1060" s="1">
        <v>0.01</v>
      </c>
      <c r="E1060" s="4">
        <v>2.89</v>
      </c>
      <c r="F1060" s="4">
        <v>0.5</v>
      </c>
      <c r="G1060" s="1" t="s">
        <v>15</v>
      </c>
      <c r="H1060" s="1" t="s">
        <v>73</v>
      </c>
      <c r="I1060" s="1" t="s">
        <v>25</v>
      </c>
      <c r="J1060" s="1" t="s">
        <v>132</v>
      </c>
      <c r="K1060" s="1" t="s">
        <v>52</v>
      </c>
      <c r="L1060" s="1" t="s">
        <v>709</v>
      </c>
      <c r="M1060" s="1">
        <v>0.38</v>
      </c>
      <c r="N1060" s="1" t="s">
        <v>8</v>
      </c>
      <c r="O1060" s="1" t="s">
        <v>37</v>
      </c>
      <c r="P1060" s="1" t="s">
        <v>38</v>
      </c>
      <c r="Q1060" s="1" t="s">
        <v>2007</v>
      </c>
      <c r="R1060" s="1">
        <v>80004</v>
      </c>
      <c r="S1060" s="2">
        <v>42100</v>
      </c>
      <c r="T1060" s="2">
        <v>42101</v>
      </c>
      <c r="U1060" s="1">
        <v>29.725200000000001</v>
      </c>
      <c r="V1060" s="1">
        <v>14</v>
      </c>
      <c r="W1060" s="1">
        <v>43.08</v>
      </c>
      <c r="X1060" s="1">
        <v>90833</v>
      </c>
      <c r="Y1060" s="1">
        <v>2.8800000000000003</v>
      </c>
      <c r="Z1060" s="1" t="s">
        <v>40</v>
      </c>
    </row>
    <row r="1061" spans="1:26" x14ac:dyDescent="0.25">
      <c r="A1061" s="1">
        <v>1113</v>
      </c>
      <c r="B1061" s="1" t="s">
        <v>2006</v>
      </c>
      <c r="C1061" s="1" t="s">
        <v>1</v>
      </c>
      <c r="D1061" s="1">
        <v>0</v>
      </c>
      <c r="E1061" s="4">
        <v>55.99</v>
      </c>
      <c r="F1061" s="4">
        <v>5</v>
      </c>
      <c r="G1061" s="1" t="s">
        <v>15</v>
      </c>
      <c r="H1061" s="1" t="s">
        <v>73</v>
      </c>
      <c r="I1061" s="1" t="s">
        <v>17</v>
      </c>
      <c r="J1061" s="1" t="s">
        <v>115</v>
      </c>
      <c r="K1061" s="1" t="s">
        <v>19</v>
      </c>
      <c r="L1061" s="1" t="s">
        <v>1911</v>
      </c>
      <c r="M1061" s="1">
        <v>0.8</v>
      </c>
      <c r="N1061" s="1" t="s">
        <v>8</v>
      </c>
      <c r="O1061" s="1" t="s">
        <v>37</v>
      </c>
      <c r="P1061" s="1" t="s">
        <v>38</v>
      </c>
      <c r="Q1061" s="1" t="s">
        <v>2007</v>
      </c>
      <c r="R1061" s="1">
        <v>80004</v>
      </c>
      <c r="S1061" s="2">
        <v>42100</v>
      </c>
      <c r="T1061" s="2">
        <v>42102</v>
      </c>
      <c r="U1061" s="1">
        <v>-187.11</v>
      </c>
      <c r="V1061" s="1">
        <v>5</v>
      </c>
      <c r="W1061" s="1">
        <v>258.93</v>
      </c>
      <c r="X1061" s="1">
        <v>90833</v>
      </c>
      <c r="Y1061" s="1">
        <v>55.99</v>
      </c>
      <c r="Z1061" s="1" t="s">
        <v>40</v>
      </c>
    </row>
    <row r="1062" spans="1:26" x14ac:dyDescent="0.25">
      <c r="A1062" s="1">
        <v>2481</v>
      </c>
      <c r="B1062" s="1" t="s">
        <v>2008</v>
      </c>
      <c r="C1062" s="1" t="s">
        <v>1</v>
      </c>
      <c r="D1062" s="1">
        <v>7.0000000000000007E-2</v>
      </c>
      <c r="E1062" s="4">
        <v>5.18</v>
      </c>
      <c r="F1062" s="4">
        <v>5.74</v>
      </c>
      <c r="G1062" s="1" t="s">
        <v>66</v>
      </c>
      <c r="H1062" s="1" t="s">
        <v>73</v>
      </c>
      <c r="I1062" s="1" t="s">
        <v>25</v>
      </c>
      <c r="J1062" s="1" t="s">
        <v>51</v>
      </c>
      <c r="K1062" s="1" t="s">
        <v>52</v>
      </c>
      <c r="L1062" s="1" t="s">
        <v>830</v>
      </c>
      <c r="M1062" s="1">
        <v>0.36</v>
      </c>
      <c r="N1062" s="1" t="s">
        <v>8</v>
      </c>
      <c r="O1062" s="1" t="s">
        <v>9</v>
      </c>
      <c r="P1062" s="1" t="s">
        <v>148</v>
      </c>
      <c r="Q1062" s="1" t="s">
        <v>2009</v>
      </c>
      <c r="R1062" s="1">
        <v>70506</v>
      </c>
      <c r="S1062" s="2">
        <v>42100</v>
      </c>
      <c r="T1062" s="2">
        <v>42102</v>
      </c>
      <c r="U1062" s="1">
        <v>-188.03399999999999</v>
      </c>
      <c r="V1062" s="1">
        <v>14</v>
      </c>
      <c r="W1062" s="1">
        <v>79.61</v>
      </c>
      <c r="X1062" s="1">
        <v>91000</v>
      </c>
      <c r="Y1062" s="1">
        <v>5.1099999999999994</v>
      </c>
      <c r="Z1062" s="1" t="s">
        <v>12</v>
      </c>
    </row>
    <row r="1063" spans="1:26" x14ac:dyDescent="0.25">
      <c r="A1063" s="1">
        <v>1618</v>
      </c>
      <c r="B1063" s="1" t="s">
        <v>2010</v>
      </c>
      <c r="C1063" s="1" t="s">
        <v>14</v>
      </c>
      <c r="D1063" s="1">
        <v>0.09</v>
      </c>
      <c r="E1063" s="4">
        <v>12.88</v>
      </c>
      <c r="F1063" s="4">
        <v>4.59</v>
      </c>
      <c r="G1063" s="1" t="s">
        <v>15</v>
      </c>
      <c r="H1063" s="1" t="s">
        <v>16</v>
      </c>
      <c r="I1063" s="1" t="s">
        <v>25</v>
      </c>
      <c r="J1063" s="1" t="s">
        <v>548</v>
      </c>
      <c r="K1063" s="1" t="s">
        <v>27</v>
      </c>
      <c r="L1063" s="1" t="s">
        <v>2011</v>
      </c>
      <c r="M1063" s="1">
        <v>0.82</v>
      </c>
      <c r="N1063" s="1" t="s">
        <v>8</v>
      </c>
      <c r="O1063" s="1" t="s">
        <v>29</v>
      </c>
      <c r="P1063" s="1" t="s">
        <v>30</v>
      </c>
      <c r="Q1063" s="1" t="s">
        <v>1802</v>
      </c>
      <c r="R1063" s="1">
        <v>46322</v>
      </c>
      <c r="S1063" s="2">
        <v>42100</v>
      </c>
      <c r="T1063" s="2">
        <v>42100</v>
      </c>
      <c r="U1063" s="1">
        <v>-175.13</v>
      </c>
      <c r="V1063" s="1">
        <v>13</v>
      </c>
      <c r="W1063" s="1">
        <v>158.13</v>
      </c>
      <c r="X1063" s="1">
        <v>90248</v>
      </c>
      <c r="Y1063" s="1">
        <v>12.790000000000001</v>
      </c>
      <c r="Z1063" s="1" t="s">
        <v>32</v>
      </c>
    </row>
    <row r="1064" spans="1:26" x14ac:dyDescent="0.25">
      <c r="A1064" s="1">
        <v>1620</v>
      </c>
      <c r="B1064" s="1" t="s">
        <v>2012</v>
      </c>
      <c r="C1064" s="1" t="s">
        <v>14</v>
      </c>
      <c r="D1064" s="1">
        <v>0.02</v>
      </c>
      <c r="E1064" s="4">
        <v>45.99</v>
      </c>
      <c r="F1064" s="4">
        <v>4.99</v>
      </c>
      <c r="G1064" s="1" t="s">
        <v>66</v>
      </c>
      <c r="H1064" s="1" t="s">
        <v>16</v>
      </c>
      <c r="I1064" s="1" t="s">
        <v>17</v>
      </c>
      <c r="J1064" s="1" t="s">
        <v>115</v>
      </c>
      <c r="K1064" s="1" t="s">
        <v>52</v>
      </c>
      <c r="L1064" s="1" t="s">
        <v>2013</v>
      </c>
      <c r="M1064" s="1">
        <v>0.56999999999999995</v>
      </c>
      <c r="N1064" s="1" t="s">
        <v>8</v>
      </c>
      <c r="O1064" s="1" t="s">
        <v>90</v>
      </c>
      <c r="P1064" s="1" t="s">
        <v>300</v>
      </c>
      <c r="Q1064" s="1" t="s">
        <v>2014</v>
      </c>
      <c r="R1064" s="1">
        <v>17602</v>
      </c>
      <c r="S1064" s="2">
        <v>42100</v>
      </c>
      <c r="T1064" s="2">
        <v>42101</v>
      </c>
      <c r="U1064" s="1">
        <v>3.96</v>
      </c>
      <c r="V1064" s="1">
        <v>4</v>
      </c>
      <c r="W1064" s="1">
        <v>163.01</v>
      </c>
      <c r="X1064" s="1">
        <v>90248</v>
      </c>
      <c r="Y1064" s="1">
        <v>45.97</v>
      </c>
      <c r="Z1064" s="1" t="s">
        <v>93</v>
      </c>
    </row>
    <row r="1065" spans="1:26" x14ac:dyDescent="0.25">
      <c r="A1065" s="1">
        <v>3279</v>
      </c>
      <c r="B1065" s="1" t="s">
        <v>1616</v>
      </c>
      <c r="C1065" s="1" t="s">
        <v>14</v>
      </c>
      <c r="D1065" s="1">
        <v>0.06</v>
      </c>
      <c r="E1065" s="4">
        <v>89.83</v>
      </c>
      <c r="F1065" s="4">
        <v>35</v>
      </c>
      <c r="G1065" s="1" t="s">
        <v>15</v>
      </c>
      <c r="H1065" s="1" t="s">
        <v>50</v>
      </c>
      <c r="I1065" s="1" t="s">
        <v>25</v>
      </c>
      <c r="J1065" s="1" t="s">
        <v>57</v>
      </c>
      <c r="K1065" s="1" t="s">
        <v>43</v>
      </c>
      <c r="L1065" s="1" t="s">
        <v>2015</v>
      </c>
      <c r="M1065" s="1">
        <v>0.83</v>
      </c>
      <c r="N1065" s="1" t="s">
        <v>8</v>
      </c>
      <c r="O1065" s="1" t="s">
        <v>9</v>
      </c>
      <c r="P1065" s="1" t="s">
        <v>251</v>
      </c>
      <c r="Q1065" s="1" t="s">
        <v>1617</v>
      </c>
      <c r="R1065" s="1">
        <v>29203</v>
      </c>
      <c r="S1065" s="2">
        <v>42100</v>
      </c>
      <c r="T1065" s="2">
        <v>42102</v>
      </c>
      <c r="U1065" s="1">
        <v>31.11</v>
      </c>
      <c r="V1065" s="1">
        <v>4</v>
      </c>
      <c r="W1065" s="1">
        <v>366.26</v>
      </c>
      <c r="X1065" s="1">
        <v>90766</v>
      </c>
      <c r="Y1065" s="1">
        <v>89.77</v>
      </c>
      <c r="Z1065" s="1" t="s">
        <v>12</v>
      </c>
    </row>
    <row r="1066" spans="1:26" x14ac:dyDescent="0.25">
      <c r="A1066" s="1">
        <v>3279</v>
      </c>
      <c r="B1066" s="1" t="s">
        <v>1616</v>
      </c>
      <c r="C1066" s="1" t="s">
        <v>14</v>
      </c>
      <c r="D1066" s="1">
        <v>0.1</v>
      </c>
      <c r="E1066" s="4">
        <v>13.43</v>
      </c>
      <c r="F1066" s="4">
        <v>5.5</v>
      </c>
      <c r="G1066" s="1" t="s">
        <v>15</v>
      </c>
      <c r="H1066" s="1" t="s">
        <v>50</v>
      </c>
      <c r="I1066" s="1" t="s">
        <v>25</v>
      </c>
      <c r="J1066" s="1" t="s">
        <v>57</v>
      </c>
      <c r="K1066" s="1" t="s">
        <v>52</v>
      </c>
      <c r="L1066" s="1" t="s">
        <v>539</v>
      </c>
      <c r="M1066" s="1">
        <v>0.56999999999999995</v>
      </c>
      <c r="N1066" s="1" t="s">
        <v>8</v>
      </c>
      <c r="O1066" s="1" t="s">
        <v>9</v>
      </c>
      <c r="P1066" s="1" t="s">
        <v>251</v>
      </c>
      <c r="Q1066" s="1" t="s">
        <v>1617</v>
      </c>
      <c r="R1066" s="1">
        <v>29203</v>
      </c>
      <c r="S1066" s="2">
        <v>42100</v>
      </c>
      <c r="T1066" s="2">
        <v>42102</v>
      </c>
      <c r="U1066" s="1">
        <v>358.29539999999997</v>
      </c>
      <c r="V1066" s="1">
        <v>12</v>
      </c>
      <c r="W1066" s="1">
        <v>157.99</v>
      </c>
      <c r="X1066" s="1">
        <v>90766</v>
      </c>
      <c r="Y1066" s="1">
        <v>13.33</v>
      </c>
      <c r="Z1066" s="1" t="s">
        <v>12</v>
      </c>
    </row>
    <row r="1067" spans="1:26" x14ac:dyDescent="0.25">
      <c r="A1067" s="1">
        <v>3279</v>
      </c>
      <c r="B1067" s="1" t="s">
        <v>1616</v>
      </c>
      <c r="C1067" s="1" t="s">
        <v>14</v>
      </c>
      <c r="D1067" s="1">
        <v>0.01</v>
      </c>
      <c r="E1067" s="4">
        <v>125.99</v>
      </c>
      <c r="F1067" s="4">
        <v>7.69</v>
      </c>
      <c r="G1067" s="1" t="s">
        <v>15</v>
      </c>
      <c r="H1067" s="1" t="s">
        <v>50</v>
      </c>
      <c r="I1067" s="1" t="s">
        <v>17</v>
      </c>
      <c r="J1067" s="1" t="s">
        <v>115</v>
      </c>
      <c r="K1067" s="1" t="s">
        <v>52</v>
      </c>
      <c r="L1067" s="1" t="s">
        <v>1029</v>
      </c>
      <c r="M1067" s="1">
        <v>0.57999999999999996</v>
      </c>
      <c r="N1067" s="1" t="s">
        <v>8</v>
      </c>
      <c r="O1067" s="1" t="s">
        <v>9</v>
      </c>
      <c r="P1067" s="1" t="s">
        <v>251</v>
      </c>
      <c r="Q1067" s="1" t="s">
        <v>1617</v>
      </c>
      <c r="R1067" s="1">
        <v>29203</v>
      </c>
      <c r="S1067" s="2">
        <v>42100</v>
      </c>
      <c r="T1067" s="2">
        <v>42100</v>
      </c>
      <c r="U1067" s="1">
        <v>8.3219999999999992</v>
      </c>
      <c r="V1067" s="1">
        <v>11</v>
      </c>
      <c r="W1067" s="1">
        <v>1212.8800000000001</v>
      </c>
      <c r="X1067" s="1">
        <v>90766</v>
      </c>
      <c r="Y1067" s="1">
        <v>125.97999999999999</v>
      </c>
      <c r="Z1067" s="1" t="s">
        <v>12</v>
      </c>
    </row>
    <row r="1068" spans="1:26" x14ac:dyDescent="0.25">
      <c r="A1068" s="1">
        <v>2240</v>
      </c>
      <c r="B1068" s="1" t="s">
        <v>2016</v>
      </c>
      <c r="C1068" s="1" t="s">
        <v>24</v>
      </c>
      <c r="D1068" s="1">
        <v>0.01</v>
      </c>
      <c r="E1068" s="4">
        <v>13.43</v>
      </c>
      <c r="F1068" s="4">
        <v>5.5</v>
      </c>
      <c r="G1068" s="1" t="s">
        <v>66</v>
      </c>
      <c r="H1068" s="1" t="s">
        <v>73</v>
      </c>
      <c r="I1068" s="1" t="s">
        <v>25</v>
      </c>
      <c r="J1068" s="1" t="s">
        <v>57</v>
      </c>
      <c r="K1068" s="1" t="s">
        <v>52</v>
      </c>
      <c r="L1068" s="1" t="s">
        <v>539</v>
      </c>
      <c r="M1068" s="1">
        <v>0.56999999999999995</v>
      </c>
      <c r="N1068" s="1" t="s">
        <v>8</v>
      </c>
      <c r="O1068" s="1" t="s">
        <v>9</v>
      </c>
      <c r="P1068" s="1" t="s">
        <v>103</v>
      </c>
      <c r="Q1068" s="1" t="s">
        <v>2017</v>
      </c>
      <c r="R1068" s="1">
        <v>33801</v>
      </c>
      <c r="S1068" s="2">
        <v>42100</v>
      </c>
      <c r="T1068" s="2">
        <v>42107</v>
      </c>
      <c r="U1068" s="1">
        <v>-313.02179999999998</v>
      </c>
      <c r="V1068" s="1">
        <v>7</v>
      </c>
      <c r="W1068" s="1">
        <v>99.75</v>
      </c>
      <c r="X1068" s="1">
        <v>89102</v>
      </c>
      <c r="Y1068" s="1">
        <v>13.42</v>
      </c>
      <c r="Z1068" s="1" t="s">
        <v>12</v>
      </c>
    </row>
    <row r="1069" spans="1:26" x14ac:dyDescent="0.25">
      <c r="A1069" s="1">
        <v>2334</v>
      </c>
      <c r="B1069" s="1" t="s">
        <v>2018</v>
      </c>
      <c r="C1069" s="1" t="s">
        <v>24</v>
      </c>
      <c r="D1069" s="1">
        <v>0.06</v>
      </c>
      <c r="E1069" s="4">
        <v>60.65</v>
      </c>
      <c r="F1069" s="4">
        <v>12.23</v>
      </c>
      <c r="G1069" s="1" t="s">
        <v>15</v>
      </c>
      <c r="H1069" s="1" t="s">
        <v>16</v>
      </c>
      <c r="I1069" s="1" t="s">
        <v>4</v>
      </c>
      <c r="J1069" s="1" t="s">
        <v>106</v>
      </c>
      <c r="K1069" s="1" t="s">
        <v>124</v>
      </c>
      <c r="L1069" s="1" t="s">
        <v>1161</v>
      </c>
      <c r="M1069" s="1">
        <v>0.64</v>
      </c>
      <c r="N1069" s="1" t="s">
        <v>8</v>
      </c>
      <c r="O1069" s="1" t="s">
        <v>29</v>
      </c>
      <c r="P1069" s="1" t="s">
        <v>337</v>
      </c>
      <c r="Q1069" s="1" t="s">
        <v>2019</v>
      </c>
      <c r="R1069" s="1">
        <v>53220</v>
      </c>
      <c r="S1069" s="2">
        <v>42100</v>
      </c>
      <c r="T1069" s="2">
        <v>42102</v>
      </c>
      <c r="U1069" s="1">
        <v>427.00650000000002</v>
      </c>
      <c r="V1069" s="1">
        <v>10</v>
      </c>
      <c r="W1069" s="1">
        <v>618.85</v>
      </c>
      <c r="X1069" s="1">
        <v>89608</v>
      </c>
      <c r="Y1069" s="1">
        <v>60.589999999999996</v>
      </c>
      <c r="Z1069" s="1" t="s">
        <v>32</v>
      </c>
    </row>
    <row r="1070" spans="1:26" x14ac:dyDescent="0.25">
      <c r="A1070" s="1">
        <v>2874</v>
      </c>
      <c r="B1070" s="1" t="s">
        <v>2020</v>
      </c>
      <c r="C1070" s="1" t="s">
        <v>24</v>
      </c>
      <c r="D1070" s="1">
        <v>0.05</v>
      </c>
      <c r="E1070" s="4">
        <v>4.84</v>
      </c>
      <c r="F1070" s="4">
        <v>0.71</v>
      </c>
      <c r="G1070" s="1" t="s">
        <v>15</v>
      </c>
      <c r="H1070" s="1" t="s">
        <v>50</v>
      </c>
      <c r="I1070" s="1" t="s">
        <v>25</v>
      </c>
      <c r="J1070" s="1" t="s">
        <v>26</v>
      </c>
      <c r="K1070" s="1" t="s">
        <v>27</v>
      </c>
      <c r="L1070" s="1" t="s">
        <v>28</v>
      </c>
      <c r="M1070" s="1">
        <v>0.52</v>
      </c>
      <c r="N1070" s="1" t="s">
        <v>8</v>
      </c>
      <c r="O1070" s="1" t="s">
        <v>29</v>
      </c>
      <c r="P1070" s="1" t="s">
        <v>113</v>
      </c>
      <c r="Q1070" s="1" t="s">
        <v>2021</v>
      </c>
      <c r="R1070" s="1">
        <v>68128</v>
      </c>
      <c r="S1070" s="2">
        <v>42100</v>
      </c>
      <c r="T1070" s="2">
        <v>42109</v>
      </c>
      <c r="U1070" s="1">
        <v>13.4481</v>
      </c>
      <c r="V1070" s="1">
        <v>4</v>
      </c>
      <c r="W1070" s="1">
        <v>19.489999999999998</v>
      </c>
      <c r="X1070" s="1">
        <v>89873</v>
      </c>
      <c r="Y1070" s="1">
        <v>4.79</v>
      </c>
      <c r="Z1070" s="1" t="s">
        <v>32</v>
      </c>
    </row>
    <row r="1071" spans="1:26" x14ac:dyDescent="0.25">
      <c r="A1071" s="1">
        <v>102</v>
      </c>
      <c r="B1071" s="1" t="s">
        <v>2022</v>
      </c>
      <c r="C1071" s="1" t="s">
        <v>96</v>
      </c>
      <c r="D1071" s="1">
        <v>0.04</v>
      </c>
      <c r="E1071" s="4">
        <v>300.98</v>
      </c>
      <c r="F1071" s="4">
        <v>54.92</v>
      </c>
      <c r="G1071" s="1" t="s">
        <v>2</v>
      </c>
      <c r="H1071" s="1" t="s">
        <v>16</v>
      </c>
      <c r="I1071" s="1" t="s">
        <v>4</v>
      </c>
      <c r="J1071" s="1" t="s">
        <v>97</v>
      </c>
      <c r="K1071" s="1" t="s">
        <v>6</v>
      </c>
      <c r="L1071" s="1" t="s">
        <v>1950</v>
      </c>
      <c r="M1071" s="1">
        <v>0.55000000000000004</v>
      </c>
      <c r="N1071" s="1" t="s">
        <v>8</v>
      </c>
      <c r="O1071" s="1" t="s">
        <v>90</v>
      </c>
      <c r="P1071" s="1" t="s">
        <v>383</v>
      </c>
      <c r="Q1071" s="1" t="s">
        <v>768</v>
      </c>
      <c r="R1071" s="1">
        <v>2129</v>
      </c>
      <c r="S1071" s="2">
        <v>42100</v>
      </c>
      <c r="T1071" s="2">
        <v>42101</v>
      </c>
      <c r="U1071" s="1">
        <v>2023.75</v>
      </c>
      <c r="V1071" s="1">
        <v>31</v>
      </c>
      <c r="W1071" s="1">
        <v>9459.94</v>
      </c>
      <c r="X1071" s="1">
        <v>42599</v>
      </c>
      <c r="Y1071" s="1">
        <v>300.94</v>
      </c>
      <c r="Z1071" s="1" t="s">
        <v>93</v>
      </c>
    </row>
    <row r="1072" spans="1:26" x14ac:dyDescent="0.25">
      <c r="A1072" s="1">
        <v>107</v>
      </c>
      <c r="B1072" s="1" t="s">
        <v>2023</v>
      </c>
      <c r="C1072" s="1" t="s">
        <v>96</v>
      </c>
      <c r="D1072" s="1">
        <v>0.04</v>
      </c>
      <c r="E1072" s="4">
        <v>300.98</v>
      </c>
      <c r="F1072" s="4">
        <v>54.92</v>
      </c>
      <c r="G1072" s="1" t="s">
        <v>2</v>
      </c>
      <c r="H1072" s="1" t="s">
        <v>16</v>
      </c>
      <c r="I1072" s="1" t="s">
        <v>4</v>
      </c>
      <c r="J1072" s="1" t="s">
        <v>97</v>
      </c>
      <c r="K1072" s="1" t="s">
        <v>6</v>
      </c>
      <c r="L1072" s="1" t="s">
        <v>1950</v>
      </c>
      <c r="M1072" s="1">
        <v>0.55000000000000004</v>
      </c>
      <c r="N1072" s="1" t="s">
        <v>8</v>
      </c>
      <c r="O1072" s="1" t="s">
        <v>90</v>
      </c>
      <c r="P1072" s="1" t="s">
        <v>1336</v>
      </c>
      <c r="Q1072" s="1" t="s">
        <v>2024</v>
      </c>
      <c r="R1072" s="1">
        <v>3820</v>
      </c>
      <c r="S1072" s="2">
        <v>42100</v>
      </c>
      <c r="T1072" s="2">
        <v>42101</v>
      </c>
      <c r="U1072" s="1">
        <v>1684.4763</v>
      </c>
      <c r="V1072" s="1">
        <v>8</v>
      </c>
      <c r="W1072" s="1">
        <v>2441.27</v>
      </c>
      <c r="X1072" s="1">
        <v>88204</v>
      </c>
      <c r="Y1072" s="1">
        <v>300.94</v>
      </c>
      <c r="Z1072" s="1" t="s">
        <v>93</v>
      </c>
    </row>
    <row r="1073" spans="1:26" x14ac:dyDescent="0.25">
      <c r="A1073" s="1">
        <v>786</v>
      </c>
      <c r="B1073" s="1" t="s">
        <v>2025</v>
      </c>
      <c r="C1073" s="1" t="s">
        <v>96</v>
      </c>
      <c r="D1073" s="1">
        <v>0</v>
      </c>
      <c r="E1073" s="4">
        <v>8.34</v>
      </c>
      <c r="F1073" s="4">
        <v>4.82</v>
      </c>
      <c r="G1073" s="1" t="s">
        <v>15</v>
      </c>
      <c r="H1073" s="1" t="s">
        <v>50</v>
      </c>
      <c r="I1073" s="1" t="s">
        <v>25</v>
      </c>
      <c r="J1073" s="1" t="s">
        <v>67</v>
      </c>
      <c r="K1073" s="1" t="s">
        <v>52</v>
      </c>
      <c r="L1073" s="1" t="s">
        <v>941</v>
      </c>
      <c r="M1073" s="1">
        <v>0.4</v>
      </c>
      <c r="N1073" s="1" t="s">
        <v>8</v>
      </c>
      <c r="O1073" s="1" t="s">
        <v>37</v>
      </c>
      <c r="P1073" s="1" t="s">
        <v>69</v>
      </c>
      <c r="Q1073" s="1" t="s">
        <v>2026</v>
      </c>
      <c r="R1073" s="1">
        <v>92691</v>
      </c>
      <c r="S1073" s="2">
        <v>42100</v>
      </c>
      <c r="T1073" s="2">
        <v>42101</v>
      </c>
      <c r="U1073" s="1">
        <v>-5.05</v>
      </c>
      <c r="V1073" s="1">
        <v>9</v>
      </c>
      <c r="W1073" s="1">
        <v>76.23</v>
      </c>
      <c r="X1073" s="1">
        <v>91513</v>
      </c>
      <c r="Y1073" s="1">
        <v>8.34</v>
      </c>
      <c r="Z1073" s="1" t="s">
        <v>40</v>
      </c>
    </row>
    <row r="1074" spans="1:26" x14ac:dyDescent="0.25">
      <c r="A1074" s="1">
        <v>1730</v>
      </c>
      <c r="B1074" s="1" t="s">
        <v>2027</v>
      </c>
      <c r="C1074" s="1" t="s">
        <v>14</v>
      </c>
      <c r="D1074" s="1">
        <v>0.1</v>
      </c>
      <c r="E1074" s="4">
        <v>65.989999999999995</v>
      </c>
      <c r="F1074" s="4">
        <v>3.99</v>
      </c>
      <c r="G1074" s="1" t="s">
        <v>66</v>
      </c>
      <c r="H1074" s="1" t="s">
        <v>3</v>
      </c>
      <c r="I1074" s="1" t="s">
        <v>17</v>
      </c>
      <c r="J1074" s="1" t="s">
        <v>115</v>
      </c>
      <c r="K1074" s="1" t="s">
        <v>52</v>
      </c>
      <c r="L1074" s="1" t="s">
        <v>1614</v>
      </c>
      <c r="M1074" s="1">
        <v>0.59</v>
      </c>
      <c r="N1074" s="1" t="s">
        <v>8</v>
      </c>
      <c r="O1074" s="1" t="s">
        <v>37</v>
      </c>
      <c r="P1074" s="1" t="s">
        <v>470</v>
      </c>
      <c r="Q1074" s="1" t="s">
        <v>1478</v>
      </c>
      <c r="R1074" s="1">
        <v>83843</v>
      </c>
      <c r="S1074" s="2">
        <v>42101</v>
      </c>
      <c r="T1074" s="2">
        <v>42103</v>
      </c>
      <c r="U1074" s="1">
        <v>-88.624799999999993</v>
      </c>
      <c r="V1074" s="1">
        <v>5</v>
      </c>
      <c r="W1074" s="1">
        <v>272.86</v>
      </c>
      <c r="X1074" s="1">
        <v>90653</v>
      </c>
      <c r="Y1074" s="1">
        <v>65.89</v>
      </c>
      <c r="Z1074" s="1" t="s">
        <v>40</v>
      </c>
    </row>
    <row r="1075" spans="1:26" x14ac:dyDescent="0.25">
      <c r="A1075" s="1">
        <v>1957</v>
      </c>
      <c r="B1075" s="1" t="s">
        <v>2028</v>
      </c>
      <c r="C1075" s="1" t="s">
        <v>14</v>
      </c>
      <c r="D1075" s="1">
        <v>0.09</v>
      </c>
      <c r="E1075" s="4">
        <v>77.510000000000005</v>
      </c>
      <c r="F1075" s="4">
        <v>4</v>
      </c>
      <c r="G1075" s="1" t="s">
        <v>15</v>
      </c>
      <c r="H1075" s="1" t="s">
        <v>16</v>
      </c>
      <c r="I1075" s="1" t="s">
        <v>17</v>
      </c>
      <c r="J1075" s="1" t="s">
        <v>18</v>
      </c>
      <c r="K1075" s="1" t="s">
        <v>52</v>
      </c>
      <c r="L1075" s="1" t="s">
        <v>2029</v>
      </c>
      <c r="M1075" s="1">
        <v>0.76</v>
      </c>
      <c r="N1075" s="1" t="s">
        <v>8</v>
      </c>
      <c r="O1075" s="1" t="s">
        <v>29</v>
      </c>
      <c r="P1075" s="1" t="s">
        <v>59</v>
      </c>
      <c r="Q1075" s="1" t="s">
        <v>1004</v>
      </c>
      <c r="R1075" s="1">
        <v>63130</v>
      </c>
      <c r="S1075" s="2">
        <v>42101</v>
      </c>
      <c r="T1075" s="2">
        <v>42103</v>
      </c>
      <c r="U1075" s="1">
        <v>-387.1044</v>
      </c>
      <c r="V1075" s="1">
        <v>1</v>
      </c>
      <c r="W1075" s="1">
        <v>77.47</v>
      </c>
      <c r="X1075" s="1">
        <v>89818</v>
      </c>
      <c r="Y1075" s="1">
        <v>77.42</v>
      </c>
      <c r="Z1075" s="1" t="s">
        <v>32</v>
      </c>
    </row>
    <row r="1076" spans="1:26" x14ac:dyDescent="0.25">
      <c r="A1076" s="1">
        <v>268</v>
      </c>
      <c r="B1076" s="1" t="s">
        <v>2030</v>
      </c>
      <c r="C1076" s="1" t="s">
        <v>24</v>
      </c>
      <c r="D1076" s="1">
        <v>0.02</v>
      </c>
      <c r="E1076" s="4">
        <v>5.58</v>
      </c>
      <c r="F1076" s="4">
        <v>5.3</v>
      </c>
      <c r="G1076" s="1" t="s">
        <v>15</v>
      </c>
      <c r="H1076" s="1" t="s">
        <v>50</v>
      </c>
      <c r="I1076" s="1" t="s">
        <v>25</v>
      </c>
      <c r="J1076" s="1" t="s">
        <v>325</v>
      </c>
      <c r="K1076" s="1" t="s">
        <v>52</v>
      </c>
      <c r="L1076" s="1" t="s">
        <v>326</v>
      </c>
      <c r="M1076" s="1">
        <v>0.35</v>
      </c>
      <c r="N1076" s="1" t="s">
        <v>8</v>
      </c>
      <c r="O1076" s="1" t="s">
        <v>37</v>
      </c>
      <c r="P1076" s="1" t="s">
        <v>568</v>
      </c>
      <c r="Q1076" s="1" t="s">
        <v>2031</v>
      </c>
      <c r="R1076" s="1">
        <v>86001</v>
      </c>
      <c r="S1076" s="2">
        <v>42101</v>
      </c>
      <c r="T1076" s="2">
        <v>42106</v>
      </c>
      <c r="U1076" s="1">
        <v>-22.48</v>
      </c>
      <c r="V1076" s="1">
        <v>3</v>
      </c>
      <c r="W1076" s="1">
        <v>18.670000000000002</v>
      </c>
      <c r="X1076" s="1">
        <v>88941</v>
      </c>
      <c r="Y1076" s="1">
        <v>5.5600000000000005</v>
      </c>
      <c r="Z1076" s="1" t="s">
        <v>40</v>
      </c>
    </row>
    <row r="1077" spans="1:26" x14ac:dyDescent="0.25">
      <c r="A1077" s="1">
        <v>268</v>
      </c>
      <c r="B1077" s="1" t="s">
        <v>2030</v>
      </c>
      <c r="C1077" s="1" t="s">
        <v>24</v>
      </c>
      <c r="D1077" s="1">
        <v>0.03</v>
      </c>
      <c r="E1077" s="4">
        <v>40.89</v>
      </c>
      <c r="F1077" s="4">
        <v>18.98</v>
      </c>
      <c r="G1077" s="1" t="s">
        <v>15</v>
      </c>
      <c r="H1077" s="1" t="s">
        <v>50</v>
      </c>
      <c r="I1077" s="1" t="s">
        <v>4</v>
      </c>
      <c r="J1077" s="1" t="s">
        <v>106</v>
      </c>
      <c r="K1077" s="1" t="s">
        <v>52</v>
      </c>
      <c r="L1077" s="1" t="s">
        <v>2032</v>
      </c>
      <c r="M1077" s="1">
        <v>0.56999999999999995</v>
      </c>
      <c r="N1077" s="1" t="s">
        <v>8</v>
      </c>
      <c r="O1077" s="1" t="s">
        <v>37</v>
      </c>
      <c r="P1077" s="1" t="s">
        <v>568</v>
      </c>
      <c r="Q1077" s="1" t="s">
        <v>2031</v>
      </c>
      <c r="R1077" s="1">
        <v>86001</v>
      </c>
      <c r="S1077" s="2">
        <v>42101</v>
      </c>
      <c r="T1077" s="2">
        <v>42108</v>
      </c>
      <c r="U1077" s="1">
        <v>78.98</v>
      </c>
      <c r="V1077" s="1">
        <v>5</v>
      </c>
      <c r="W1077" s="1">
        <v>210.77</v>
      </c>
      <c r="X1077" s="1">
        <v>88941</v>
      </c>
      <c r="Y1077" s="1">
        <v>40.86</v>
      </c>
      <c r="Z1077" s="1" t="s">
        <v>40</v>
      </c>
    </row>
    <row r="1078" spans="1:26" x14ac:dyDescent="0.25">
      <c r="A1078" s="1">
        <v>272</v>
      </c>
      <c r="B1078" s="1" t="s">
        <v>2033</v>
      </c>
      <c r="C1078" s="1" t="s">
        <v>24</v>
      </c>
      <c r="D1078" s="1">
        <v>0.02</v>
      </c>
      <c r="E1078" s="4">
        <v>5.58</v>
      </c>
      <c r="F1078" s="4">
        <v>5.3</v>
      </c>
      <c r="G1078" s="1" t="s">
        <v>15</v>
      </c>
      <c r="H1078" s="1" t="s">
        <v>50</v>
      </c>
      <c r="I1078" s="1" t="s">
        <v>25</v>
      </c>
      <c r="J1078" s="1" t="s">
        <v>325</v>
      </c>
      <c r="K1078" s="1" t="s">
        <v>52</v>
      </c>
      <c r="L1078" s="1" t="s">
        <v>326</v>
      </c>
      <c r="M1078" s="1">
        <v>0.35</v>
      </c>
      <c r="N1078" s="1" t="s">
        <v>8</v>
      </c>
      <c r="O1078" s="1" t="s">
        <v>9</v>
      </c>
      <c r="P1078" s="1" t="s">
        <v>76</v>
      </c>
      <c r="Q1078" s="1" t="s">
        <v>653</v>
      </c>
      <c r="R1078" s="1">
        <v>28204</v>
      </c>
      <c r="S1078" s="2">
        <v>42101</v>
      </c>
      <c r="T1078" s="2">
        <v>42106</v>
      </c>
      <c r="U1078" s="1">
        <v>-29.898399999999999</v>
      </c>
      <c r="V1078" s="1">
        <v>11</v>
      </c>
      <c r="W1078" s="1">
        <v>68.459999999999994</v>
      </c>
      <c r="X1078" s="1">
        <v>5509</v>
      </c>
      <c r="Y1078" s="1">
        <v>5.5600000000000005</v>
      </c>
      <c r="Z1078" s="1" t="s">
        <v>12</v>
      </c>
    </row>
    <row r="1079" spans="1:26" x14ac:dyDescent="0.25">
      <c r="A1079" s="1">
        <v>272</v>
      </c>
      <c r="B1079" s="1" t="s">
        <v>2033</v>
      </c>
      <c r="C1079" s="1" t="s">
        <v>24</v>
      </c>
      <c r="D1079" s="1">
        <v>0.03</v>
      </c>
      <c r="E1079" s="4">
        <v>40.89</v>
      </c>
      <c r="F1079" s="4">
        <v>18.98</v>
      </c>
      <c r="G1079" s="1" t="s">
        <v>15</v>
      </c>
      <c r="H1079" s="1" t="s">
        <v>50</v>
      </c>
      <c r="I1079" s="1" t="s">
        <v>4</v>
      </c>
      <c r="J1079" s="1" t="s">
        <v>106</v>
      </c>
      <c r="K1079" s="1" t="s">
        <v>52</v>
      </c>
      <c r="L1079" s="1" t="s">
        <v>2032</v>
      </c>
      <c r="M1079" s="1">
        <v>0.56999999999999995</v>
      </c>
      <c r="N1079" s="1" t="s">
        <v>8</v>
      </c>
      <c r="O1079" s="1" t="s">
        <v>9</v>
      </c>
      <c r="P1079" s="1" t="s">
        <v>76</v>
      </c>
      <c r="Q1079" s="1" t="s">
        <v>653</v>
      </c>
      <c r="R1079" s="1">
        <v>28204</v>
      </c>
      <c r="S1079" s="2">
        <v>42101</v>
      </c>
      <c r="T1079" s="2">
        <v>42108</v>
      </c>
      <c r="U1079" s="1">
        <v>52.916600000000003</v>
      </c>
      <c r="V1079" s="1">
        <v>21</v>
      </c>
      <c r="W1079" s="1">
        <v>885.23</v>
      </c>
      <c r="X1079" s="1">
        <v>5509</v>
      </c>
      <c r="Y1079" s="1">
        <v>40.86</v>
      </c>
      <c r="Z1079" s="1" t="s">
        <v>12</v>
      </c>
    </row>
    <row r="1080" spans="1:26" x14ac:dyDescent="0.25">
      <c r="A1080" s="1">
        <v>696</v>
      </c>
      <c r="B1080" s="1" t="s">
        <v>1863</v>
      </c>
      <c r="C1080" s="1" t="s">
        <v>24</v>
      </c>
      <c r="D1080" s="1">
        <v>0.1</v>
      </c>
      <c r="E1080" s="4">
        <v>40.479999999999997</v>
      </c>
      <c r="F1080" s="4">
        <v>19.989999999999998</v>
      </c>
      <c r="G1080" s="1" t="s">
        <v>15</v>
      </c>
      <c r="H1080" s="1" t="s">
        <v>73</v>
      </c>
      <c r="I1080" s="1" t="s">
        <v>17</v>
      </c>
      <c r="J1080" s="1" t="s">
        <v>18</v>
      </c>
      <c r="K1080" s="1" t="s">
        <v>52</v>
      </c>
      <c r="L1080" s="1" t="s">
        <v>2034</v>
      </c>
      <c r="M1080" s="1">
        <v>0.77</v>
      </c>
      <c r="N1080" s="1" t="s">
        <v>8</v>
      </c>
      <c r="O1080" s="1" t="s">
        <v>29</v>
      </c>
      <c r="P1080" s="1" t="s">
        <v>30</v>
      </c>
      <c r="Q1080" s="1" t="s">
        <v>1864</v>
      </c>
      <c r="R1080" s="1">
        <v>46307</v>
      </c>
      <c r="S1080" s="2">
        <v>42101</v>
      </c>
      <c r="T1080" s="2">
        <v>42103</v>
      </c>
      <c r="U1080" s="1">
        <v>-580.32000000000005</v>
      </c>
      <c r="V1080" s="1">
        <v>9</v>
      </c>
      <c r="W1080" s="1">
        <v>355.84</v>
      </c>
      <c r="X1080" s="1">
        <v>89848</v>
      </c>
      <c r="Y1080" s="1">
        <v>40.379999999999995</v>
      </c>
      <c r="Z1080" s="1" t="s">
        <v>32</v>
      </c>
    </row>
    <row r="1081" spans="1:26" x14ac:dyDescent="0.25">
      <c r="A1081" s="1">
        <v>698</v>
      </c>
      <c r="B1081" s="1" t="s">
        <v>1023</v>
      </c>
      <c r="C1081" s="1" t="s">
        <v>24</v>
      </c>
      <c r="D1081" s="1">
        <v>0.1</v>
      </c>
      <c r="E1081" s="4">
        <v>40.479999999999997</v>
      </c>
      <c r="F1081" s="4">
        <v>19.989999999999998</v>
      </c>
      <c r="G1081" s="1" t="s">
        <v>15</v>
      </c>
      <c r="H1081" s="1" t="s">
        <v>73</v>
      </c>
      <c r="I1081" s="1" t="s">
        <v>17</v>
      </c>
      <c r="J1081" s="1" t="s">
        <v>18</v>
      </c>
      <c r="K1081" s="1" t="s">
        <v>52</v>
      </c>
      <c r="L1081" s="1" t="s">
        <v>2034</v>
      </c>
      <c r="M1081" s="1">
        <v>0.77</v>
      </c>
      <c r="N1081" s="1" t="s">
        <v>8</v>
      </c>
      <c r="O1081" s="1" t="s">
        <v>37</v>
      </c>
      <c r="P1081" s="1" t="s">
        <v>45</v>
      </c>
      <c r="Q1081" s="1" t="s">
        <v>122</v>
      </c>
      <c r="R1081" s="1">
        <v>98105</v>
      </c>
      <c r="S1081" s="2">
        <v>42101</v>
      </c>
      <c r="T1081" s="2">
        <v>42103</v>
      </c>
      <c r="U1081" s="1">
        <v>-580.32000000000005</v>
      </c>
      <c r="V1081" s="1">
        <v>36</v>
      </c>
      <c r="W1081" s="1">
        <v>1423.35</v>
      </c>
      <c r="X1081" s="1">
        <v>8994</v>
      </c>
      <c r="Y1081" s="1">
        <v>40.379999999999995</v>
      </c>
      <c r="Z1081" s="1" t="s">
        <v>40</v>
      </c>
    </row>
    <row r="1082" spans="1:26" x14ac:dyDescent="0.25">
      <c r="A1082" s="1">
        <v>683</v>
      </c>
      <c r="B1082" s="1" t="s">
        <v>2035</v>
      </c>
      <c r="C1082" s="1" t="s">
        <v>96</v>
      </c>
      <c r="D1082" s="1">
        <v>0.06</v>
      </c>
      <c r="E1082" s="4">
        <v>17.670000000000002</v>
      </c>
      <c r="F1082" s="4">
        <v>8.99</v>
      </c>
      <c r="G1082" s="1" t="s">
        <v>66</v>
      </c>
      <c r="H1082" s="1" t="s">
        <v>3</v>
      </c>
      <c r="I1082" s="1" t="s">
        <v>4</v>
      </c>
      <c r="J1082" s="1" t="s">
        <v>106</v>
      </c>
      <c r="K1082" s="1" t="s">
        <v>19</v>
      </c>
      <c r="L1082" s="1" t="s">
        <v>2036</v>
      </c>
      <c r="M1082" s="1">
        <v>0.47</v>
      </c>
      <c r="N1082" s="1" t="s">
        <v>8</v>
      </c>
      <c r="O1082" s="1" t="s">
        <v>29</v>
      </c>
      <c r="P1082" s="1" t="s">
        <v>113</v>
      </c>
      <c r="Q1082" s="1" t="s">
        <v>1569</v>
      </c>
      <c r="R1082" s="1">
        <v>68046</v>
      </c>
      <c r="S1082" s="2">
        <v>42101</v>
      </c>
      <c r="T1082" s="2">
        <v>42102</v>
      </c>
      <c r="U1082" s="1">
        <v>38.06</v>
      </c>
      <c r="V1082" s="1">
        <v>4</v>
      </c>
      <c r="W1082" s="1">
        <v>69.959999999999994</v>
      </c>
      <c r="X1082" s="1">
        <v>87765</v>
      </c>
      <c r="Y1082" s="1">
        <v>17.610000000000003</v>
      </c>
      <c r="Z1082" s="1" t="s">
        <v>32</v>
      </c>
    </row>
    <row r="1083" spans="1:26" x14ac:dyDescent="0.25">
      <c r="A1083" s="1">
        <v>1410</v>
      </c>
      <c r="B1083" s="1" t="s">
        <v>2037</v>
      </c>
      <c r="C1083" s="1" t="s">
        <v>96</v>
      </c>
      <c r="D1083" s="1">
        <v>0</v>
      </c>
      <c r="E1083" s="4">
        <v>65.989999999999995</v>
      </c>
      <c r="F1083" s="4">
        <v>5.26</v>
      </c>
      <c r="G1083" s="1" t="s">
        <v>15</v>
      </c>
      <c r="H1083" s="1" t="s">
        <v>73</v>
      </c>
      <c r="I1083" s="1" t="s">
        <v>17</v>
      </c>
      <c r="J1083" s="1" t="s">
        <v>115</v>
      </c>
      <c r="K1083" s="1" t="s">
        <v>52</v>
      </c>
      <c r="L1083" s="1" t="s">
        <v>2038</v>
      </c>
      <c r="M1083" s="1">
        <v>0.59</v>
      </c>
      <c r="N1083" s="1" t="s">
        <v>8</v>
      </c>
      <c r="O1083" s="1" t="s">
        <v>37</v>
      </c>
      <c r="P1083" s="1" t="s">
        <v>69</v>
      </c>
      <c r="Q1083" s="1" t="s">
        <v>2039</v>
      </c>
      <c r="R1083" s="1">
        <v>92553</v>
      </c>
      <c r="S1083" s="2">
        <v>42101</v>
      </c>
      <c r="T1083" s="2">
        <v>42102</v>
      </c>
      <c r="U1083" s="1">
        <v>369.99869999999999</v>
      </c>
      <c r="V1083" s="1">
        <v>9</v>
      </c>
      <c r="W1083" s="1">
        <v>536.23</v>
      </c>
      <c r="X1083" s="1">
        <v>87086</v>
      </c>
      <c r="Y1083" s="1">
        <v>65.989999999999995</v>
      </c>
      <c r="Z1083" s="1" t="s">
        <v>40</v>
      </c>
    </row>
    <row r="1084" spans="1:26" x14ac:dyDescent="0.25">
      <c r="A1084" s="1">
        <v>1413</v>
      </c>
      <c r="B1084" s="1" t="s">
        <v>918</v>
      </c>
      <c r="C1084" s="1" t="s">
        <v>96</v>
      </c>
      <c r="D1084" s="1">
        <v>0</v>
      </c>
      <c r="E1084" s="4">
        <v>65.989999999999995</v>
      </c>
      <c r="F1084" s="4">
        <v>5.26</v>
      </c>
      <c r="G1084" s="1" t="s">
        <v>15</v>
      </c>
      <c r="H1084" s="1" t="s">
        <v>73</v>
      </c>
      <c r="I1084" s="1" t="s">
        <v>17</v>
      </c>
      <c r="J1084" s="1" t="s">
        <v>115</v>
      </c>
      <c r="K1084" s="1" t="s">
        <v>52</v>
      </c>
      <c r="L1084" s="1" t="s">
        <v>2038</v>
      </c>
      <c r="M1084" s="1">
        <v>0.59</v>
      </c>
      <c r="N1084" s="1" t="s">
        <v>8</v>
      </c>
      <c r="O1084" s="1" t="s">
        <v>90</v>
      </c>
      <c r="P1084" s="1" t="s">
        <v>383</v>
      </c>
      <c r="Q1084" s="1" t="s">
        <v>768</v>
      </c>
      <c r="R1084" s="1">
        <v>2113</v>
      </c>
      <c r="S1084" s="2">
        <v>42101</v>
      </c>
      <c r="T1084" s="2">
        <v>42102</v>
      </c>
      <c r="U1084" s="1">
        <v>542.25</v>
      </c>
      <c r="V1084" s="1">
        <v>36</v>
      </c>
      <c r="W1084" s="1">
        <v>2144.92</v>
      </c>
      <c r="X1084" s="1">
        <v>10277</v>
      </c>
      <c r="Y1084" s="1">
        <v>65.989999999999995</v>
      </c>
      <c r="Z1084" s="1" t="s">
        <v>93</v>
      </c>
    </row>
    <row r="1085" spans="1:26" x14ac:dyDescent="0.25">
      <c r="A1085" s="1">
        <v>2196</v>
      </c>
      <c r="B1085" s="1" t="s">
        <v>2040</v>
      </c>
      <c r="C1085" s="1" t="s">
        <v>96</v>
      </c>
      <c r="D1085" s="1">
        <v>0.03</v>
      </c>
      <c r="E1085" s="4">
        <v>27.48</v>
      </c>
      <c r="F1085" s="4">
        <v>4</v>
      </c>
      <c r="G1085" s="1" t="s">
        <v>15</v>
      </c>
      <c r="H1085" s="1" t="s">
        <v>3</v>
      </c>
      <c r="I1085" s="1" t="s">
        <v>17</v>
      </c>
      <c r="J1085" s="1" t="s">
        <v>18</v>
      </c>
      <c r="K1085" s="1" t="s">
        <v>52</v>
      </c>
      <c r="L1085" s="1" t="s">
        <v>2041</v>
      </c>
      <c r="M1085" s="1">
        <v>0.75</v>
      </c>
      <c r="N1085" s="1" t="s">
        <v>8</v>
      </c>
      <c r="O1085" s="1" t="s">
        <v>90</v>
      </c>
      <c r="P1085" s="1" t="s">
        <v>91</v>
      </c>
      <c r="Q1085" s="1" t="s">
        <v>2042</v>
      </c>
      <c r="R1085" s="1">
        <v>14701</v>
      </c>
      <c r="S1085" s="2">
        <v>42101</v>
      </c>
      <c r="T1085" s="2">
        <v>42102</v>
      </c>
      <c r="U1085" s="1">
        <v>-88.840800000000002</v>
      </c>
      <c r="V1085" s="1">
        <v>11</v>
      </c>
      <c r="W1085" s="1">
        <v>294.97000000000003</v>
      </c>
      <c r="X1085" s="1">
        <v>89175</v>
      </c>
      <c r="Y1085" s="1">
        <v>27.45</v>
      </c>
      <c r="Z1085" s="1" t="s">
        <v>93</v>
      </c>
    </row>
    <row r="1086" spans="1:26" x14ac:dyDescent="0.25">
      <c r="A1086" s="1">
        <v>2196</v>
      </c>
      <c r="B1086" s="1" t="s">
        <v>2040</v>
      </c>
      <c r="C1086" s="1" t="s">
        <v>96</v>
      </c>
      <c r="D1086" s="1">
        <v>0.1</v>
      </c>
      <c r="E1086" s="4">
        <v>179.99</v>
      </c>
      <c r="F1086" s="4">
        <v>19.989999999999998</v>
      </c>
      <c r="G1086" s="1" t="s">
        <v>15</v>
      </c>
      <c r="H1086" s="1" t="s">
        <v>3</v>
      </c>
      <c r="I1086" s="1" t="s">
        <v>17</v>
      </c>
      <c r="J1086" s="1" t="s">
        <v>18</v>
      </c>
      <c r="K1086" s="1" t="s">
        <v>52</v>
      </c>
      <c r="L1086" s="1" t="s">
        <v>695</v>
      </c>
      <c r="M1086" s="1">
        <v>0.48</v>
      </c>
      <c r="N1086" s="1" t="s">
        <v>8</v>
      </c>
      <c r="O1086" s="1" t="s">
        <v>90</v>
      </c>
      <c r="P1086" s="1" t="s">
        <v>91</v>
      </c>
      <c r="Q1086" s="1" t="s">
        <v>2042</v>
      </c>
      <c r="R1086" s="1">
        <v>14701</v>
      </c>
      <c r="S1086" s="2">
        <v>42101</v>
      </c>
      <c r="T1086" s="2">
        <v>42102</v>
      </c>
      <c r="U1086" s="1">
        <v>1208.9903999999999</v>
      </c>
      <c r="V1086" s="1">
        <v>14</v>
      </c>
      <c r="W1086" s="1">
        <v>2458.0500000000002</v>
      </c>
      <c r="X1086" s="1">
        <v>89175</v>
      </c>
      <c r="Y1086" s="1">
        <v>179.89000000000001</v>
      </c>
      <c r="Z1086" s="1" t="s">
        <v>93</v>
      </c>
    </row>
    <row r="1087" spans="1:26" x14ac:dyDescent="0.25">
      <c r="A1087" s="1">
        <v>2196</v>
      </c>
      <c r="B1087" s="1" t="s">
        <v>2040</v>
      </c>
      <c r="C1087" s="1" t="s">
        <v>96</v>
      </c>
      <c r="D1087" s="1">
        <v>0.1</v>
      </c>
      <c r="E1087" s="4">
        <v>140.85</v>
      </c>
      <c r="F1087" s="4">
        <v>19.989999999999998</v>
      </c>
      <c r="G1087" s="1" t="s">
        <v>15</v>
      </c>
      <c r="H1087" s="1" t="s">
        <v>3</v>
      </c>
      <c r="I1087" s="1" t="s">
        <v>25</v>
      </c>
      <c r="J1087" s="1" t="s">
        <v>57</v>
      </c>
      <c r="K1087" s="1" t="s">
        <v>52</v>
      </c>
      <c r="L1087" s="1" t="s">
        <v>2043</v>
      </c>
      <c r="M1087" s="1">
        <v>0.73</v>
      </c>
      <c r="N1087" s="1" t="s">
        <v>8</v>
      </c>
      <c r="O1087" s="1" t="s">
        <v>90</v>
      </c>
      <c r="P1087" s="1" t="s">
        <v>91</v>
      </c>
      <c r="Q1087" s="1" t="s">
        <v>2042</v>
      </c>
      <c r="R1087" s="1">
        <v>14701</v>
      </c>
      <c r="S1087" s="2">
        <v>42101</v>
      </c>
      <c r="T1087" s="2">
        <v>42103</v>
      </c>
      <c r="U1087" s="1">
        <v>9.9911999999999992</v>
      </c>
      <c r="V1087" s="1">
        <v>19</v>
      </c>
      <c r="W1087" s="1">
        <v>2465.75</v>
      </c>
      <c r="X1087" s="1">
        <v>89175</v>
      </c>
      <c r="Y1087" s="1">
        <v>140.75</v>
      </c>
      <c r="Z1087" s="1" t="s">
        <v>93</v>
      </c>
    </row>
    <row r="1088" spans="1:26" x14ac:dyDescent="0.25">
      <c r="A1088" s="1">
        <v>2073</v>
      </c>
      <c r="B1088" s="1" t="s">
        <v>2044</v>
      </c>
      <c r="C1088" s="1" t="s">
        <v>49</v>
      </c>
      <c r="D1088" s="1">
        <v>0.05</v>
      </c>
      <c r="E1088" s="4">
        <v>291.73</v>
      </c>
      <c r="F1088" s="4">
        <v>48.8</v>
      </c>
      <c r="G1088" s="1" t="s">
        <v>2</v>
      </c>
      <c r="H1088" s="1" t="s">
        <v>16</v>
      </c>
      <c r="I1088" s="1" t="s">
        <v>4</v>
      </c>
      <c r="J1088" s="1" t="s">
        <v>88</v>
      </c>
      <c r="K1088" s="1" t="s">
        <v>35</v>
      </c>
      <c r="L1088" s="1" t="s">
        <v>89</v>
      </c>
      <c r="M1088" s="1">
        <v>0.56000000000000005</v>
      </c>
      <c r="N1088" s="1" t="s">
        <v>8</v>
      </c>
      <c r="O1088" s="1" t="s">
        <v>29</v>
      </c>
      <c r="P1088" s="1" t="s">
        <v>269</v>
      </c>
      <c r="Q1088" s="1" t="s">
        <v>2045</v>
      </c>
      <c r="R1088" s="1">
        <v>48135</v>
      </c>
      <c r="S1088" s="2">
        <v>42101</v>
      </c>
      <c r="T1088" s="2">
        <v>42103</v>
      </c>
      <c r="U1088" s="1">
        <v>550.38080000000002</v>
      </c>
      <c r="V1088" s="1">
        <v>6</v>
      </c>
      <c r="W1088" s="1">
        <v>1818.41</v>
      </c>
      <c r="X1088" s="1">
        <v>88557</v>
      </c>
      <c r="Y1088" s="1">
        <v>291.68</v>
      </c>
      <c r="Z1088" s="1" t="s">
        <v>32</v>
      </c>
    </row>
    <row r="1089" spans="1:26" x14ac:dyDescent="0.25">
      <c r="A1089" s="1">
        <v>2539</v>
      </c>
      <c r="B1089" s="1" t="s">
        <v>2046</v>
      </c>
      <c r="C1089" s="1" t="s">
        <v>49</v>
      </c>
      <c r="D1089" s="1">
        <v>0.08</v>
      </c>
      <c r="E1089" s="4">
        <v>12.53</v>
      </c>
      <c r="F1089" s="4">
        <v>0.5</v>
      </c>
      <c r="G1089" s="1" t="s">
        <v>15</v>
      </c>
      <c r="H1089" s="1" t="s">
        <v>50</v>
      </c>
      <c r="I1089" s="1" t="s">
        <v>25</v>
      </c>
      <c r="J1089" s="1" t="s">
        <v>132</v>
      </c>
      <c r="K1089" s="1" t="s">
        <v>52</v>
      </c>
      <c r="L1089" s="1" t="s">
        <v>2047</v>
      </c>
      <c r="M1089" s="1">
        <v>0.38</v>
      </c>
      <c r="N1089" s="1" t="s">
        <v>8</v>
      </c>
      <c r="O1089" s="1" t="s">
        <v>9</v>
      </c>
      <c r="P1089" s="1" t="s">
        <v>103</v>
      </c>
      <c r="Q1089" s="1" t="s">
        <v>2048</v>
      </c>
      <c r="R1089" s="1">
        <v>32789</v>
      </c>
      <c r="S1089" s="2">
        <v>42101</v>
      </c>
      <c r="T1089" s="2">
        <v>42102</v>
      </c>
      <c r="U1089" s="1">
        <v>215.71799999999999</v>
      </c>
      <c r="V1089" s="1">
        <v>5</v>
      </c>
      <c r="W1089" s="1">
        <v>61.1</v>
      </c>
      <c r="X1089" s="1">
        <v>91017</v>
      </c>
      <c r="Y1089" s="1">
        <v>12.45</v>
      </c>
      <c r="Z1089" s="1" t="s">
        <v>12</v>
      </c>
    </row>
    <row r="1090" spans="1:26" x14ac:dyDescent="0.25">
      <c r="A1090" s="1">
        <v>2540</v>
      </c>
      <c r="B1090" s="1" t="s">
        <v>2049</v>
      </c>
      <c r="C1090" s="1" t="s">
        <v>49</v>
      </c>
      <c r="D1090" s="1">
        <v>0.02</v>
      </c>
      <c r="E1090" s="4">
        <v>178.47</v>
      </c>
      <c r="F1090" s="4">
        <v>19.989999999999998</v>
      </c>
      <c r="G1090" s="1" t="s">
        <v>15</v>
      </c>
      <c r="H1090" s="1" t="s">
        <v>50</v>
      </c>
      <c r="I1090" s="1" t="s">
        <v>25</v>
      </c>
      <c r="J1090" s="1" t="s">
        <v>57</v>
      </c>
      <c r="K1090" s="1" t="s">
        <v>52</v>
      </c>
      <c r="L1090" s="1" t="s">
        <v>991</v>
      </c>
      <c r="M1090" s="1">
        <v>0.55000000000000004</v>
      </c>
      <c r="N1090" s="1" t="s">
        <v>8</v>
      </c>
      <c r="O1090" s="1" t="s">
        <v>9</v>
      </c>
      <c r="P1090" s="1" t="s">
        <v>103</v>
      </c>
      <c r="Q1090" s="1" t="s">
        <v>2050</v>
      </c>
      <c r="R1090" s="1">
        <v>32708</v>
      </c>
      <c r="S1090" s="2">
        <v>42101</v>
      </c>
      <c r="T1090" s="2">
        <v>42102</v>
      </c>
      <c r="U1090" s="1">
        <v>106.98480000000001</v>
      </c>
      <c r="V1090" s="1">
        <v>1</v>
      </c>
      <c r="W1090" s="1">
        <v>193.81</v>
      </c>
      <c r="X1090" s="1">
        <v>91017</v>
      </c>
      <c r="Y1090" s="1">
        <v>178.45</v>
      </c>
      <c r="Z1090" s="1" t="s">
        <v>12</v>
      </c>
    </row>
    <row r="1091" spans="1:26" x14ac:dyDescent="0.25">
      <c r="A1091" s="1">
        <v>15</v>
      </c>
      <c r="B1091" s="1" t="s">
        <v>2051</v>
      </c>
      <c r="C1091" s="1" t="s">
        <v>1</v>
      </c>
      <c r="D1091" s="1">
        <v>0</v>
      </c>
      <c r="E1091" s="4">
        <v>4.42</v>
      </c>
      <c r="F1091" s="4">
        <v>4.99</v>
      </c>
      <c r="G1091" s="1" t="s">
        <v>15</v>
      </c>
      <c r="H1091" s="1" t="s">
        <v>3</v>
      </c>
      <c r="I1091" s="1" t="s">
        <v>25</v>
      </c>
      <c r="J1091" s="1" t="s">
        <v>325</v>
      </c>
      <c r="K1091" s="1" t="s">
        <v>52</v>
      </c>
      <c r="L1091" s="1" t="s">
        <v>2052</v>
      </c>
      <c r="M1091" s="1">
        <v>0.38</v>
      </c>
      <c r="N1091" s="1" t="s">
        <v>8</v>
      </c>
      <c r="O1091" s="1" t="s">
        <v>90</v>
      </c>
      <c r="P1091" s="1" t="s">
        <v>91</v>
      </c>
      <c r="Q1091" s="1" t="s">
        <v>2053</v>
      </c>
      <c r="R1091" s="1">
        <v>11787</v>
      </c>
      <c r="S1091" s="2">
        <v>42102</v>
      </c>
      <c r="T1091" s="2">
        <v>42103</v>
      </c>
      <c r="U1091" s="1">
        <v>-59.82</v>
      </c>
      <c r="V1091" s="1">
        <v>7</v>
      </c>
      <c r="W1091" s="1">
        <v>33.47</v>
      </c>
      <c r="X1091" s="1">
        <v>86837</v>
      </c>
      <c r="Y1091" s="1">
        <v>4.42</v>
      </c>
      <c r="Z1091" s="1" t="s">
        <v>93</v>
      </c>
    </row>
    <row r="1092" spans="1:26" x14ac:dyDescent="0.25">
      <c r="A1092" s="1">
        <v>1935</v>
      </c>
      <c r="B1092" s="1" t="s">
        <v>2054</v>
      </c>
      <c r="C1092" s="1" t="s">
        <v>1</v>
      </c>
      <c r="D1092" s="1">
        <v>0.01</v>
      </c>
      <c r="E1092" s="4">
        <v>42.98</v>
      </c>
      <c r="F1092" s="4">
        <v>4.62</v>
      </c>
      <c r="G1092" s="1" t="s">
        <v>66</v>
      </c>
      <c r="H1092" s="1" t="s">
        <v>73</v>
      </c>
      <c r="I1092" s="1" t="s">
        <v>25</v>
      </c>
      <c r="J1092" s="1" t="s">
        <v>74</v>
      </c>
      <c r="K1092" s="1" t="s">
        <v>52</v>
      </c>
      <c r="L1092" s="1" t="s">
        <v>260</v>
      </c>
      <c r="M1092" s="1">
        <v>0.56000000000000005</v>
      </c>
      <c r="N1092" s="1" t="s">
        <v>8</v>
      </c>
      <c r="O1092" s="1" t="s">
        <v>29</v>
      </c>
      <c r="P1092" s="1" t="s">
        <v>167</v>
      </c>
      <c r="Q1092" s="1" t="s">
        <v>2055</v>
      </c>
      <c r="R1092" s="1">
        <v>75051</v>
      </c>
      <c r="S1092" s="2">
        <v>42102</v>
      </c>
      <c r="T1092" s="2">
        <v>42104</v>
      </c>
      <c r="U1092" s="1">
        <v>285.47370000000001</v>
      </c>
      <c r="V1092" s="1">
        <v>9</v>
      </c>
      <c r="W1092" s="1">
        <v>413.73</v>
      </c>
      <c r="X1092" s="1">
        <v>86686</v>
      </c>
      <c r="Y1092" s="1">
        <v>42.97</v>
      </c>
      <c r="Z1092" s="1" t="s">
        <v>32</v>
      </c>
    </row>
    <row r="1093" spans="1:26" x14ac:dyDescent="0.25">
      <c r="A1093" s="1">
        <v>2655</v>
      </c>
      <c r="B1093" s="1" t="s">
        <v>2056</v>
      </c>
      <c r="C1093" s="1" t="s">
        <v>1</v>
      </c>
      <c r="D1093" s="1">
        <v>7.0000000000000007E-2</v>
      </c>
      <c r="E1093" s="4">
        <v>2.94</v>
      </c>
      <c r="F1093" s="4">
        <v>0.81</v>
      </c>
      <c r="G1093" s="1" t="s">
        <v>15</v>
      </c>
      <c r="H1093" s="1" t="s">
        <v>73</v>
      </c>
      <c r="I1093" s="1" t="s">
        <v>25</v>
      </c>
      <c r="J1093" s="1" t="s">
        <v>26</v>
      </c>
      <c r="K1093" s="1" t="s">
        <v>27</v>
      </c>
      <c r="L1093" s="1" t="s">
        <v>2057</v>
      </c>
      <c r="M1093" s="1">
        <v>0.4</v>
      </c>
      <c r="N1093" s="1" t="s">
        <v>8</v>
      </c>
      <c r="O1093" s="1" t="s">
        <v>9</v>
      </c>
      <c r="P1093" s="1" t="s">
        <v>54</v>
      </c>
      <c r="Q1093" s="1" t="s">
        <v>341</v>
      </c>
      <c r="R1093" s="1">
        <v>30318</v>
      </c>
      <c r="S1093" s="2">
        <v>42102</v>
      </c>
      <c r="T1093" s="2">
        <v>42103</v>
      </c>
      <c r="U1093" s="1">
        <v>-93.927400000000006</v>
      </c>
      <c r="V1093" s="1">
        <v>10</v>
      </c>
      <c r="W1093" s="1">
        <v>29.88</v>
      </c>
      <c r="X1093" s="1">
        <v>86064</v>
      </c>
      <c r="Y1093" s="1">
        <v>2.87</v>
      </c>
      <c r="Z1093" s="1" t="s">
        <v>12</v>
      </c>
    </row>
    <row r="1094" spans="1:26" x14ac:dyDescent="0.25">
      <c r="A1094" s="1">
        <v>3098</v>
      </c>
      <c r="B1094" s="1" t="s">
        <v>1400</v>
      </c>
      <c r="C1094" s="1" t="s">
        <v>1</v>
      </c>
      <c r="D1094" s="1">
        <v>0.05</v>
      </c>
      <c r="E1094" s="4">
        <v>35.44</v>
      </c>
      <c r="F1094" s="4">
        <v>5.09</v>
      </c>
      <c r="G1094" s="1" t="s">
        <v>15</v>
      </c>
      <c r="H1094" s="1" t="s">
        <v>16</v>
      </c>
      <c r="I1094" s="1" t="s">
        <v>25</v>
      </c>
      <c r="J1094" s="1" t="s">
        <v>67</v>
      </c>
      <c r="K1094" s="1" t="s">
        <v>52</v>
      </c>
      <c r="L1094" s="1" t="s">
        <v>2058</v>
      </c>
      <c r="M1094" s="1">
        <v>0.38</v>
      </c>
      <c r="N1094" s="1" t="s">
        <v>8</v>
      </c>
      <c r="O1094" s="1" t="s">
        <v>90</v>
      </c>
      <c r="P1094" s="1" t="s">
        <v>91</v>
      </c>
      <c r="Q1094" s="1" t="s">
        <v>1401</v>
      </c>
      <c r="R1094" s="1">
        <v>11967</v>
      </c>
      <c r="S1094" s="2">
        <v>42102</v>
      </c>
      <c r="T1094" s="2">
        <v>42103</v>
      </c>
      <c r="U1094" s="1">
        <v>240.17519999999999</v>
      </c>
      <c r="V1094" s="1">
        <v>10</v>
      </c>
      <c r="W1094" s="1">
        <v>348.08</v>
      </c>
      <c r="X1094" s="1">
        <v>89314</v>
      </c>
      <c r="Y1094" s="1">
        <v>35.39</v>
      </c>
      <c r="Z1094" s="1" t="s">
        <v>93</v>
      </c>
    </row>
    <row r="1095" spans="1:26" x14ac:dyDescent="0.25">
      <c r="A1095" s="1">
        <v>1614</v>
      </c>
      <c r="B1095" s="1" t="s">
        <v>2059</v>
      </c>
      <c r="C1095" s="1" t="s">
        <v>24</v>
      </c>
      <c r="D1095" s="1">
        <v>0.06</v>
      </c>
      <c r="E1095" s="4">
        <v>40.97</v>
      </c>
      <c r="F1095" s="4">
        <v>1.99</v>
      </c>
      <c r="G1095" s="1" t="s">
        <v>15</v>
      </c>
      <c r="H1095" s="1" t="s">
        <v>16</v>
      </c>
      <c r="I1095" s="1" t="s">
        <v>17</v>
      </c>
      <c r="J1095" s="1" t="s">
        <v>18</v>
      </c>
      <c r="K1095" s="1" t="s">
        <v>19</v>
      </c>
      <c r="L1095" s="1" t="s">
        <v>2060</v>
      </c>
      <c r="M1095" s="1">
        <v>0.42</v>
      </c>
      <c r="N1095" s="1" t="s">
        <v>8</v>
      </c>
      <c r="O1095" s="1" t="s">
        <v>90</v>
      </c>
      <c r="P1095" s="1" t="s">
        <v>383</v>
      </c>
      <c r="Q1095" s="1" t="s">
        <v>2061</v>
      </c>
      <c r="R1095" s="1">
        <v>1748</v>
      </c>
      <c r="S1095" s="2">
        <v>42102</v>
      </c>
      <c r="T1095" s="2">
        <v>42106</v>
      </c>
      <c r="U1095" s="1">
        <v>341.19810000000001</v>
      </c>
      <c r="V1095" s="1">
        <v>12</v>
      </c>
      <c r="W1095" s="1">
        <v>494.49</v>
      </c>
      <c r="X1095" s="1">
        <v>87823</v>
      </c>
      <c r="Y1095" s="1">
        <v>40.909999999999997</v>
      </c>
      <c r="Z1095" s="1" t="s">
        <v>93</v>
      </c>
    </row>
    <row r="1096" spans="1:26" x14ac:dyDescent="0.25">
      <c r="A1096" s="1">
        <v>1018</v>
      </c>
      <c r="B1096" s="1" t="s">
        <v>2062</v>
      </c>
      <c r="C1096" s="1" t="s">
        <v>96</v>
      </c>
      <c r="D1096" s="1">
        <v>0.05</v>
      </c>
      <c r="E1096" s="4">
        <v>35.89</v>
      </c>
      <c r="F1096" s="4">
        <v>14.72</v>
      </c>
      <c r="G1096" s="1" t="s">
        <v>15</v>
      </c>
      <c r="H1096" s="1" t="s">
        <v>50</v>
      </c>
      <c r="I1096" s="1" t="s">
        <v>25</v>
      </c>
      <c r="J1096" s="1" t="s">
        <v>325</v>
      </c>
      <c r="K1096" s="1" t="s">
        <v>52</v>
      </c>
      <c r="L1096" s="1" t="s">
        <v>2063</v>
      </c>
      <c r="M1096" s="1">
        <v>0.4</v>
      </c>
      <c r="N1096" s="1" t="s">
        <v>8</v>
      </c>
      <c r="O1096" s="1" t="s">
        <v>9</v>
      </c>
      <c r="P1096" s="1" t="s">
        <v>76</v>
      </c>
      <c r="Q1096" s="1" t="s">
        <v>2064</v>
      </c>
      <c r="R1096" s="1">
        <v>27511</v>
      </c>
      <c r="S1096" s="2">
        <v>42102</v>
      </c>
      <c r="T1096" s="2">
        <v>42103</v>
      </c>
      <c r="U1096" s="1">
        <v>22.866</v>
      </c>
      <c r="V1096" s="1">
        <v>19</v>
      </c>
      <c r="W1096" s="1">
        <v>680.39</v>
      </c>
      <c r="X1096" s="1">
        <v>88391</v>
      </c>
      <c r="Y1096" s="1">
        <v>35.840000000000003</v>
      </c>
      <c r="Z1096" s="1" t="s">
        <v>12</v>
      </c>
    </row>
    <row r="1097" spans="1:26" x14ac:dyDescent="0.25">
      <c r="A1097" s="1">
        <v>1018</v>
      </c>
      <c r="B1097" s="1" t="s">
        <v>2062</v>
      </c>
      <c r="C1097" s="1" t="s">
        <v>96</v>
      </c>
      <c r="D1097" s="1">
        <v>0</v>
      </c>
      <c r="E1097" s="4">
        <v>11.48</v>
      </c>
      <c r="F1097" s="4">
        <v>5.43</v>
      </c>
      <c r="G1097" s="1" t="s">
        <v>15</v>
      </c>
      <c r="H1097" s="1" t="s">
        <v>50</v>
      </c>
      <c r="I1097" s="1" t="s">
        <v>25</v>
      </c>
      <c r="J1097" s="1" t="s">
        <v>67</v>
      </c>
      <c r="K1097" s="1" t="s">
        <v>52</v>
      </c>
      <c r="L1097" s="1" t="s">
        <v>2065</v>
      </c>
      <c r="M1097" s="1">
        <v>0.36</v>
      </c>
      <c r="N1097" s="1" t="s">
        <v>8</v>
      </c>
      <c r="O1097" s="1" t="s">
        <v>9</v>
      </c>
      <c r="P1097" s="1" t="s">
        <v>76</v>
      </c>
      <c r="Q1097" s="1" t="s">
        <v>2064</v>
      </c>
      <c r="R1097" s="1">
        <v>27511</v>
      </c>
      <c r="S1097" s="2">
        <v>42102</v>
      </c>
      <c r="T1097" s="2">
        <v>42102</v>
      </c>
      <c r="U1097" s="1">
        <v>115.72799999999999</v>
      </c>
      <c r="V1097" s="1">
        <v>6</v>
      </c>
      <c r="W1097" s="1">
        <v>75.52</v>
      </c>
      <c r="X1097" s="1">
        <v>88391</v>
      </c>
      <c r="Y1097" s="1">
        <v>11.48</v>
      </c>
      <c r="Z1097" s="1" t="s">
        <v>12</v>
      </c>
    </row>
    <row r="1098" spans="1:26" x14ac:dyDescent="0.25">
      <c r="A1098" s="1">
        <v>2561</v>
      </c>
      <c r="B1098" s="1" t="s">
        <v>1778</v>
      </c>
      <c r="C1098" s="1" t="s">
        <v>49</v>
      </c>
      <c r="D1098" s="1">
        <v>7.0000000000000007E-2</v>
      </c>
      <c r="E1098" s="4">
        <v>3.98</v>
      </c>
      <c r="F1098" s="4">
        <v>5.26</v>
      </c>
      <c r="G1098" s="1" t="s">
        <v>15</v>
      </c>
      <c r="H1098" s="1" t="s">
        <v>16</v>
      </c>
      <c r="I1098" s="1" t="s">
        <v>25</v>
      </c>
      <c r="J1098" s="1" t="s">
        <v>51</v>
      </c>
      <c r="K1098" s="1" t="s">
        <v>52</v>
      </c>
      <c r="L1098" s="1" t="s">
        <v>1835</v>
      </c>
      <c r="M1098" s="1">
        <v>0.38</v>
      </c>
      <c r="N1098" s="1" t="s">
        <v>8</v>
      </c>
      <c r="O1098" s="1" t="s">
        <v>90</v>
      </c>
      <c r="P1098" s="1" t="s">
        <v>91</v>
      </c>
      <c r="Q1098" s="1" t="s">
        <v>1779</v>
      </c>
      <c r="R1098" s="1">
        <v>10562</v>
      </c>
      <c r="S1098" s="2">
        <v>42102</v>
      </c>
      <c r="T1098" s="2">
        <v>42104</v>
      </c>
      <c r="U1098" s="1">
        <v>-59.963760000000001</v>
      </c>
      <c r="V1098" s="1">
        <v>7</v>
      </c>
      <c r="W1098" s="1">
        <v>29.77</v>
      </c>
      <c r="X1098" s="1">
        <v>86466</v>
      </c>
      <c r="Y1098" s="1">
        <v>3.91</v>
      </c>
      <c r="Z1098" s="1" t="s">
        <v>93</v>
      </c>
    </row>
    <row r="1099" spans="1:26" x14ac:dyDescent="0.25">
      <c r="A1099" s="1">
        <v>2561</v>
      </c>
      <c r="B1099" s="1" t="s">
        <v>1778</v>
      </c>
      <c r="C1099" s="1" t="s">
        <v>49</v>
      </c>
      <c r="D1099" s="1">
        <v>7.0000000000000007E-2</v>
      </c>
      <c r="E1099" s="4">
        <v>12.22</v>
      </c>
      <c r="F1099" s="4">
        <v>2.85</v>
      </c>
      <c r="G1099" s="1" t="s">
        <v>15</v>
      </c>
      <c r="H1099" s="1" t="s">
        <v>16</v>
      </c>
      <c r="I1099" s="1" t="s">
        <v>4</v>
      </c>
      <c r="J1099" s="1" t="s">
        <v>106</v>
      </c>
      <c r="K1099" s="1" t="s">
        <v>19</v>
      </c>
      <c r="L1099" s="1" t="s">
        <v>2066</v>
      </c>
      <c r="M1099" s="1">
        <v>0.55000000000000004</v>
      </c>
      <c r="N1099" s="1" t="s">
        <v>8</v>
      </c>
      <c r="O1099" s="1" t="s">
        <v>90</v>
      </c>
      <c r="P1099" s="1" t="s">
        <v>91</v>
      </c>
      <c r="Q1099" s="1" t="s">
        <v>1779</v>
      </c>
      <c r="R1099" s="1">
        <v>10562</v>
      </c>
      <c r="S1099" s="2">
        <v>42102</v>
      </c>
      <c r="T1099" s="2">
        <v>42102</v>
      </c>
      <c r="U1099" s="1">
        <v>89.4148</v>
      </c>
      <c r="V1099" s="1">
        <v>12</v>
      </c>
      <c r="W1099" s="1">
        <v>147.19</v>
      </c>
      <c r="X1099" s="1">
        <v>86466</v>
      </c>
      <c r="Y1099" s="1">
        <v>12.15</v>
      </c>
      <c r="Z1099" s="1" t="s">
        <v>93</v>
      </c>
    </row>
    <row r="1100" spans="1:26" x14ac:dyDescent="0.25">
      <c r="A1100" s="1">
        <v>2563</v>
      </c>
      <c r="B1100" s="1" t="s">
        <v>2067</v>
      </c>
      <c r="C1100" s="1" t="s">
        <v>49</v>
      </c>
      <c r="D1100" s="1">
        <v>0.08</v>
      </c>
      <c r="E1100" s="4">
        <v>4.55</v>
      </c>
      <c r="F1100" s="4">
        <v>1.49</v>
      </c>
      <c r="G1100" s="1" t="s">
        <v>15</v>
      </c>
      <c r="H1100" s="1" t="s">
        <v>50</v>
      </c>
      <c r="I1100" s="1" t="s">
        <v>25</v>
      </c>
      <c r="J1100" s="1" t="s">
        <v>51</v>
      </c>
      <c r="K1100" s="1" t="s">
        <v>52</v>
      </c>
      <c r="L1100" s="1" t="s">
        <v>1483</v>
      </c>
      <c r="M1100" s="1">
        <v>0.35</v>
      </c>
      <c r="N1100" s="1" t="s">
        <v>8</v>
      </c>
      <c r="O1100" s="1" t="s">
        <v>29</v>
      </c>
      <c r="P1100" s="1" t="s">
        <v>63</v>
      </c>
      <c r="Q1100" s="1" t="s">
        <v>2068</v>
      </c>
      <c r="R1100" s="1">
        <v>55432</v>
      </c>
      <c r="S1100" s="2">
        <v>42102</v>
      </c>
      <c r="T1100" s="2">
        <v>42103</v>
      </c>
      <c r="U1100" s="1">
        <v>27.0273</v>
      </c>
      <c r="V1100" s="1">
        <v>9</v>
      </c>
      <c r="W1100" s="1">
        <v>39.17</v>
      </c>
      <c r="X1100" s="1">
        <v>91447</v>
      </c>
      <c r="Y1100" s="1">
        <v>4.47</v>
      </c>
      <c r="Z1100" s="1" t="s">
        <v>32</v>
      </c>
    </row>
    <row r="1101" spans="1:26" x14ac:dyDescent="0.25">
      <c r="A1101" s="1">
        <v>2699</v>
      </c>
      <c r="B1101" s="1" t="s">
        <v>2069</v>
      </c>
      <c r="C1101" s="1" t="s">
        <v>49</v>
      </c>
      <c r="D1101" s="1">
        <v>0.04</v>
      </c>
      <c r="E1101" s="4">
        <v>70.98</v>
      </c>
      <c r="F1101" s="4">
        <v>26.74</v>
      </c>
      <c r="G1101" s="1" t="s">
        <v>2</v>
      </c>
      <c r="H1101" s="1" t="s">
        <v>73</v>
      </c>
      <c r="I1101" s="1" t="s">
        <v>4</v>
      </c>
      <c r="J1101" s="1" t="s">
        <v>97</v>
      </c>
      <c r="K1101" s="1" t="s">
        <v>6</v>
      </c>
      <c r="L1101" s="1" t="s">
        <v>2070</v>
      </c>
      <c r="M1101" s="1">
        <v>0.6</v>
      </c>
      <c r="N1101" s="1" t="s">
        <v>8</v>
      </c>
      <c r="O1101" s="1" t="s">
        <v>37</v>
      </c>
      <c r="P1101" s="1" t="s">
        <v>568</v>
      </c>
      <c r="Q1101" s="1" t="s">
        <v>2071</v>
      </c>
      <c r="R1101" s="1">
        <v>86442</v>
      </c>
      <c r="S1101" s="2">
        <v>42102</v>
      </c>
      <c r="T1101" s="2">
        <v>42104</v>
      </c>
      <c r="U1101" s="1">
        <v>-84.628799999999998</v>
      </c>
      <c r="V1101" s="1">
        <v>19</v>
      </c>
      <c r="W1101" s="1">
        <v>1345.33</v>
      </c>
      <c r="X1101" s="1">
        <v>87679</v>
      </c>
      <c r="Y1101" s="1">
        <v>70.94</v>
      </c>
      <c r="Z1101" s="1" t="s">
        <v>40</v>
      </c>
    </row>
    <row r="1102" spans="1:26" x14ac:dyDescent="0.25">
      <c r="A1102" s="1">
        <v>123</v>
      </c>
      <c r="B1102" s="1" t="s">
        <v>2072</v>
      </c>
      <c r="C1102" s="1" t="s">
        <v>1</v>
      </c>
      <c r="D1102" s="1">
        <v>0.06</v>
      </c>
      <c r="E1102" s="4">
        <v>8.57</v>
      </c>
      <c r="F1102" s="4">
        <v>6.14</v>
      </c>
      <c r="G1102" s="1" t="s">
        <v>15</v>
      </c>
      <c r="H1102" s="1" t="s">
        <v>50</v>
      </c>
      <c r="I1102" s="1" t="s">
        <v>25</v>
      </c>
      <c r="J1102" s="1" t="s">
        <v>548</v>
      </c>
      <c r="K1102" s="1" t="s">
        <v>19</v>
      </c>
      <c r="L1102" s="1" t="s">
        <v>2073</v>
      </c>
      <c r="M1102" s="1">
        <v>0.59</v>
      </c>
      <c r="N1102" s="1" t="s">
        <v>8</v>
      </c>
      <c r="O1102" s="1" t="s">
        <v>9</v>
      </c>
      <c r="P1102" s="1" t="s">
        <v>222</v>
      </c>
      <c r="Q1102" s="1" t="s">
        <v>2074</v>
      </c>
      <c r="R1102" s="1">
        <v>22102</v>
      </c>
      <c r="S1102" s="2">
        <v>42103</v>
      </c>
      <c r="T1102" s="2">
        <v>42104</v>
      </c>
      <c r="U1102" s="1">
        <v>105.678</v>
      </c>
      <c r="V1102" s="1">
        <v>11</v>
      </c>
      <c r="W1102" s="1">
        <v>94.97</v>
      </c>
      <c r="X1102" s="1">
        <v>90669</v>
      </c>
      <c r="Y1102" s="1">
        <v>8.51</v>
      </c>
      <c r="Z1102" s="1" t="s">
        <v>12</v>
      </c>
    </row>
    <row r="1103" spans="1:26" x14ac:dyDescent="0.25">
      <c r="A1103" s="1">
        <v>1186</v>
      </c>
      <c r="B1103" s="1" t="s">
        <v>2075</v>
      </c>
      <c r="C1103" s="1" t="s">
        <v>1</v>
      </c>
      <c r="D1103" s="1">
        <v>7.0000000000000007E-2</v>
      </c>
      <c r="E1103" s="4">
        <v>400.97</v>
      </c>
      <c r="F1103" s="4">
        <v>48.26</v>
      </c>
      <c r="G1103" s="1" t="s">
        <v>2</v>
      </c>
      <c r="H1103" s="1" t="s">
        <v>16</v>
      </c>
      <c r="I1103" s="1" t="s">
        <v>17</v>
      </c>
      <c r="J1103" s="1" t="s">
        <v>34</v>
      </c>
      <c r="K1103" s="1" t="s">
        <v>6</v>
      </c>
      <c r="L1103" s="1" t="s">
        <v>1540</v>
      </c>
      <c r="M1103" s="1">
        <v>0.36</v>
      </c>
      <c r="N1103" s="1" t="s">
        <v>8</v>
      </c>
      <c r="O1103" s="1" t="s">
        <v>37</v>
      </c>
      <c r="P1103" s="1" t="s">
        <v>69</v>
      </c>
      <c r="Q1103" s="1" t="s">
        <v>2076</v>
      </c>
      <c r="R1103" s="1">
        <v>92646</v>
      </c>
      <c r="S1103" s="2">
        <v>42103</v>
      </c>
      <c r="T1103" s="2">
        <v>42104</v>
      </c>
      <c r="U1103" s="1">
        <v>2581.5590999999999</v>
      </c>
      <c r="V1103" s="1">
        <v>10</v>
      </c>
      <c r="W1103" s="1">
        <v>3741.39</v>
      </c>
      <c r="X1103" s="1">
        <v>85939</v>
      </c>
      <c r="Y1103" s="1">
        <v>400.90000000000003</v>
      </c>
      <c r="Z1103" s="1" t="s">
        <v>40</v>
      </c>
    </row>
    <row r="1104" spans="1:26" x14ac:dyDescent="0.25">
      <c r="A1104" s="1">
        <v>1233</v>
      </c>
      <c r="B1104" s="1" t="s">
        <v>2077</v>
      </c>
      <c r="C1104" s="1" t="s">
        <v>1</v>
      </c>
      <c r="D1104" s="1">
        <v>0.1</v>
      </c>
      <c r="E1104" s="4">
        <v>120.98</v>
      </c>
      <c r="F1104" s="4">
        <v>9.07</v>
      </c>
      <c r="G1104" s="1" t="s">
        <v>66</v>
      </c>
      <c r="H1104" s="1" t="s">
        <v>16</v>
      </c>
      <c r="I1104" s="1" t="s">
        <v>25</v>
      </c>
      <c r="J1104" s="1" t="s">
        <v>51</v>
      </c>
      <c r="K1104" s="1" t="s">
        <v>52</v>
      </c>
      <c r="L1104" s="1" t="s">
        <v>1403</v>
      </c>
      <c r="M1104" s="1">
        <v>0.35</v>
      </c>
      <c r="N1104" s="1" t="s">
        <v>8</v>
      </c>
      <c r="O1104" s="1" t="s">
        <v>29</v>
      </c>
      <c r="P1104" s="1" t="s">
        <v>167</v>
      </c>
      <c r="Q1104" s="1" t="s">
        <v>2078</v>
      </c>
      <c r="R1104" s="1">
        <v>75028</v>
      </c>
      <c r="S1104" s="2">
        <v>42103</v>
      </c>
      <c r="T1104" s="2">
        <v>42105</v>
      </c>
      <c r="U1104" s="1">
        <v>297.45715999999999</v>
      </c>
      <c r="V1104" s="1">
        <v>5</v>
      </c>
      <c r="W1104" s="1">
        <v>568.24</v>
      </c>
      <c r="X1104" s="1">
        <v>89375</v>
      </c>
      <c r="Y1104" s="1">
        <v>120.88000000000001</v>
      </c>
      <c r="Z1104" s="1" t="s">
        <v>32</v>
      </c>
    </row>
    <row r="1105" spans="1:26" x14ac:dyDescent="0.25">
      <c r="A1105" s="1">
        <v>1233</v>
      </c>
      <c r="B1105" s="1" t="s">
        <v>2077</v>
      </c>
      <c r="C1105" s="1" t="s">
        <v>1</v>
      </c>
      <c r="D1105" s="1">
        <v>0.02</v>
      </c>
      <c r="E1105" s="4">
        <v>152.47999999999999</v>
      </c>
      <c r="F1105" s="4">
        <v>6.5</v>
      </c>
      <c r="G1105" s="1" t="s">
        <v>66</v>
      </c>
      <c r="H1105" s="1" t="s">
        <v>16</v>
      </c>
      <c r="I1105" s="1" t="s">
        <v>17</v>
      </c>
      <c r="J1105" s="1" t="s">
        <v>18</v>
      </c>
      <c r="K1105" s="1" t="s">
        <v>52</v>
      </c>
      <c r="L1105" s="1" t="s">
        <v>1773</v>
      </c>
      <c r="M1105" s="1">
        <v>0.74</v>
      </c>
      <c r="N1105" s="1" t="s">
        <v>8</v>
      </c>
      <c r="O1105" s="1" t="s">
        <v>29</v>
      </c>
      <c r="P1105" s="1" t="s">
        <v>167</v>
      </c>
      <c r="Q1105" s="1" t="s">
        <v>2078</v>
      </c>
      <c r="R1105" s="1">
        <v>75028</v>
      </c>
      <c r="S1105" s="2">
        <v>42103</v>
      </c>
      <c r="T1105" s="2">
        <v>42105</v>
      </c>
      <c r="U1105" s="1">
        <v>-564.60239999999999</v>
      </c>
      <c r="V1105" s="1">
        <v>1</v>
      </c>
      <c r="W1105" s="1">
        <v>162.91</v>
      </c>
      <c r="X1105" s="1">
        <v>89375</v>
      </c>
      <c r="Y1105" s="1">
        <v>152.45999999999998</v>
      </c>
      <c r="Z1105" s="1" t="s">
        <v>32</v>
      </c>
    </row>
    <row r="1106" spans="1:26" x14ac:dyDescent="0.25">
      <c r="A1106" s="1">
        <v>1178</v>
      </c>
      <c r="B1106" s="1" t="s">
        <v>2079</v>
      </c>
      <c r="C1106" s="1" t="s">
        <v>14</v>
      </c>
      <c r="D1106" s="1">
        <v>0.03</v>
      </c>
      <c r="E1106" s="4">
        <v>4.4800000000000004</v>
      </c>
      <c r="F1106" s="4">
        <v>49</v>
      </c>
      <c r="G1106" s="1" t="s">
        <v>15</v>
      </c>
      <c r="H1106" s="1" t="s">
        <v>16</v>
      </c>
      <c r="I1106" s="1" t="s">
        <v>25</v>
      </c>
      <c r="J1106" s="1" t="s">
        <v>74</v>
      </c>
      <c r="K1106" s="1" t="s">
        <v>43</v>
      </c>
      <c r="L1106" s="1" t="s">
        <v>448</v>
      </c>
      <c r="M1106" s="1">
        <v>0.6</v>
      </c>
      <c r="N1106" s="1" t="s">
        <v>8</v>
      </c>
      <c r="O1106" s="1" t="s">
        <v>9</v>
      </c>
      <c r="P1106" s="1" t="s">
        <v>103</v>
      </c>
      <c r="Q1106" s="1" t="s">
        <v>2080</v>
      </c>
      <c r="R1106" s="1">
        <v>32701</v>
      </c>
      <c r="S1106" s="2">
        <v>42103</v>
      </c>
      <c r="T1106" s="2">
        <v>42105</v>
      </c>
      <c r="U1106" s="1">
        <v>64.266000000000005</v>
      </c>
      <c r="V1106" s="1">
        <v>2</v>
      </c>
      <c r="W1106" s="1">
        <v>21.46</v>
      </c>
      <c r="X1106" s="1">
        <v>89787</v>
      </c>
      <c r="Y1106" s="1">
        <v>4.45</v>
      </c>
      <c r="Z1106" s="1" t="s">
        <v>12</v>
      </c>
    </row>
    <row r="1107" spans="1:26" x14ac:dyDescent="0.25">
      <c r="A1107" s="1">
        <v>1178</v>
      </c>
      <c r="B1107" s="1" t="s">
        <v>2079</v>
      </c>
      <c r="C1107" s="1" t="s">
        <v>14</v>
      </c>
      <c r="D1107" s="1">
        <v>0.06</v>
      </c>
      <c r="E1107" s="4">
        <v>350.99</v>
      </c>
      <c r="F1107" s="4">
        <v>39</v>
      </c>
      <c r="G1107" s="1" t="s">
        <v>2</v>
      </c>
      <c r="H1107" s="1" t="s">
        <v>16</v>
      </c>
      <c r="I1107" s="1" t="s">
        <v>4</v>
      </c>
      <c r="J1107" s="1" t="s">
        <v>88</v>
      </c>
      <c r="K1107" s="1" t="s">
        <v>35</v>
      </c>
      <c r="L1107" s="1" t="s">
        <v>418</v>
      </c>
      <c r="M1107" s="1">
        <v>0.55000000000000004</v>
      </c>
      <c r="N1107" s="1" t="s">
        <v>8</v>
      </c>
      <c r="O1107" s="1" t="s">
        <v>9</v>
      </c>
      <c r="P1107" s="1" t="s">
        <v>103</v>
      </c>
      <c r="Q1107" s="1" t="s">
        <v>2080</v>
      </c>
      <c r="R1107" s="1">
        <v>32701</v>
      </c>
      <c r="S1107" s="2">
        <v>42103</v>
      </c>
      <c r="T1107" s="2">
        <v>42105</v>
      </c>
      <c r="U1107" s="1">
        <v>-302.61559999999997</v>
      </c>
      <c r="V1107" s="1">
        <v>10</v>
      </c>
      <c r="W1107" s="1">
        <v>3506.78</v>
      </c>
      <c r="X1107" s="1">
        <v>89787</v>
      </c>
      <c r="Y1107" s="1">
        <v>350.93</v>
      </c>
      <c r="Z1107" s="1" t="s">
        <v>12</v>
      </c>
    </row>
    <row r="1108" spans="1:26" x14ac:dyDescent="0.25">
      <c r="A1108" s="1">
        <v>1178</v>
      </c>
      <c r="B1108" s="1" t="s">
        <v>2079</v>
      </c>
      <c r="C1108" s="1" t="s">
        <v>14</v>
      </c>
      <c r="D1108" s="1">
        <v>0.09</v>
      </c>
      <c r="E1108" s="4">
        <v>40.98</v>
      </c>
      <c r="F1108" s="4">
        <v>6.5</v>
      </c>
      <c r="G1108" s="1" t="s">
        <v>66</v>
      </c>
      <c r="H1108" s="1" t="s">
        <v>16</v>
      </c>
      <c r="I1108" s="1" t="s">
        <v>17</v>
      </c>
      <c r="J1108" s="1" t="s">
        <v>18</v>
      </c>
      <c r="K1108" s="1" t="s">
        <v>52</v>
      </c>
      <c r="L1108" s="1" t="s">
        <v>426</v>
      </c>
      <c r="M1108" s="1">
        <v>0.74</v>
      </c>
      <c r="N1108" s="1" t="s">
        <v>8</v>
      </c>
      <c r="O1108" s="1" t="s">
        <v>9</v>
      </c>
      <c r="P1108" s="1" t="s">
        <v>103</v>
      </c>
      <c r="Q1108" s="1" t="s">
        <v>2080</v>
      </c>
      <c r="R1108" s="1">
        <v>32701</v>
      </c>
      <c r="S1108" s="2">
        <v>42103</v>
      </c>
      <c r="T1108" s="2">
        <v>42105</v>
      </c>
      <c r="U1108" s="1">
        <v>5.6916000000000002</v>
      </c>
      <c r="V1108" s="1">
        <v>7</v>
      </c>
      <c r="W1108" s="1">
        <v>267.69</v>
      </c>
      <c r="X1108" s="1">
        <v>89787</v>
      </c>
      <c r="Y1108" s="1">
        <v>40.889999999999993</v>
      </c>
      <c r="Z1108" s="1" t="s">
        <v>12</v>
      </c>
    </row>
    <row r="1109" spans="1:26" x14ac:dyDescent="0.25">
      <c r="A1109" s="1">
        <v>1250</v>
      </c>
      <c r="B1109" s="1" t="s">
        <v>2081</v>
      </c>
      <c r="C1109" s="1" t="s">
        <v>14</v>
      </c>
      <c r="D1109" s="1">
        <v>0</v>
      </c>
      <c r="E1109" s="4">
        <v>3.89</v>
      </c>
      <c r="F1109" s="4">
        <v>7.01</v>
      </c>
      <c r="G1109" s="1" t="s">
        <v>15</v>
      </c>
      <c r="H1109" s="1" t="s">
        <v>73</v>
      </c>
      <c r="I1109" s="1" t="s">
        <v>25</v>
      </c>
      <c r="J1109" s="1" t="s">
        <v>51</v>
      </c>
      <c r="K1109" s="1" t="s">
        <v>52</v>
      </c>
      <c r="L1109" s="1" t="s">
        <v>706</v>
      </c>
      <c r="M1109" s="1">
        <v>0.37</v>
      </c>
      <c r="N1109" s="1" t="s">
        <v>8</v>
      </c>
      <c r="O1109" s="1" t="s">
        <v>29</v>
      </c>
      <c r="P1109" s="1" t="s">
        <v>82</v>
      </c>
      <c r="Q1109" s="1" t="s">
        <v>2082</v>
      </c>
      <c r="R1109" s="1">
        <v>60110</v>
      </c>
      <c r="S1109" s="2">
        <v>42103</v>
      </c>
      <c r="T1109" s="2">
        <v>42103</v>
      </c>
      <c r="U1109" s="1">
        <v>-255.16890000000001</v>
      </c>
      <c r="V1109" s="1">
        <v>21</v>
      </c>
      <c r="W1109" s="1">
        <v>85.64</v>
      </c>
      <c r="X1109" s="1">
        <v>87877</v>
      </c>
      <c r="Y1109" s="1">
        <v>3.89</v>
      </c>
      <c r="Z1109" s="1" t="s">
        <v>32</v>
      </c>
    </row>
    <row r="1110" spans="1:26" x14ac:dyDescent="0.25">
      <c r="A1110" s="1">
        <v>1250</v>
      </c>
      <c r="B1110" s="1" t="s">
        <v>2081</v>
      </c>
      <c r="C1110" s="1" t="s">
        <v>14</v>
      </c>
      <c r="D1110" s="1">
        <v>0.09</v>
      </c>
      <c r="E1110" s="4">
        <v>120.98</v>
      </c>
      <c r="F1110" s="4">
        <v>30</v>
      </c>
      <c r="G1110" s="1" t="s">
        <v>2</v>
      </c>
      <c r="H1110" s="1" t="s">
        <v>73</v>
      </c>
      <c r="I1110" s="1" t="s">
        <v>4</v>
      </c>
      <c r="J1110" s="1" t="s">
        <v>88</v>
      </c>
      <c r="K1110" s="1" t="s">
        <v>35</v>
      </c>
      <c r="L1110" s="1" t="s">
        <v>1105</v>
      </c>
      <c r="M1110" s="1">
        <v>0.64</v>
      </c>
      <c r="N1110" s="1" t="s">
        <v>8</v>
      </c>
      <c r="O1110" s="1" t="s">
        <v>29</v>
      </c>
      <c r="P1110" s="1" t="s">
        <v>82</v>
      </c>
      <c r="Q1110" s="1" t="s">
        <v>2082</v>
      </c>
      <c r="R1110" s="1">
        <v>60110</v>
      </c>
      <c r="S1110" s="2">
        <v>42103</v>
      </c>
      <c r="T1110" s="2">
        <v>42105</v>
      </c>
      <c r="U1110" s="1">
        <v>74.004800000000003</v>
      </c>
      <c r="V1110" s="1">
        <v>22</v>
      </c>
      <c r="W1110" s="1">
        <v>2508.15</v>
      </c>
      <c r="X1110" s="1">
        <v>87877</v>
      </c>
      <c r="Y1110" s="1">
        <v>120.89</v>
      </c>
      <c r="Z1110" s="1" t="s">
        <v>32</v>
      </c>
    </row>
    <row r="1111" spans="1:26" x14ac:dyDescent="0.25">
      <c r="A1111" s="1">
        <v>1250</v>
      </c>
      <c r="B1111" s="1" t="s">
        <v>2081</v>
      </c>
      <c r="C1111" s="1" t="s">
        <v>14</v>
      </c>
      <c r="D1111" s="1">
        <v>0.1</v>
      </c>
      <c r="E1111" s="4">
        <v>30.98</v>
      </c>
      <c r="F1111" s="4">
        <v>5.76</v>
      </c>
      <c r="G1111" s="1" t="s">
        <v>15</v>
      </c>
      <c r="H1111" s="1" t="s">
        <v>73</v>
      </c>
      <c r="I1111" s="1" t="s">
        <v>25</v>
      </c>
      <c r="J1111" s="1" t="s">
        <v>67</v>
      </c>
      <c r="K1111" s="1" t="s">
        <v>52</v>
      </c>
      <c r="L1111" s="1" t="s">
        <v>719</v>
      </c>
      <c r="M1111" s="1">
        <v>0.4</v>
      </c>
      <c r="N1111" s="1" t="s">
        <v>8</v>
      </c>
      <c r="O1111" s="1" t="s">
        <v>29</v>
      </c>
      <c r="P1111" s="1" t="s">
        <v>82</v>
      </c>
      <c r="Q1111" s="1" t="s">
        <v>2082</v>
      </c>
      <c r="R1111" s="1">
        <v>60110</v>
      </c>
      <c r="S1111" s="2">
        <v>42103</v>
      </c>
      <c r="T1111" s="2">
        <v>42104</v>
      </c>
      <c r="U1111" s="1">
        <v>109.4248</v>
      </c>
      <c r="V1111" s="1">
        <v>8</v>
      </c>
      <c r="W1111" s="1">
        <v>225.62</v>
      </c>
      <c r="X1111" s="1">
        <v>87877</v>
      </c>
      <c r="Y1111" s="1">
        <v>30.88</v>
      </c>
      <c r="Z1111" s="1" t="s">
        <v>32</v>
      </c>
    </row>
    <row r="1112" spans="1:26" x14ac:dyDescent="0.25">
      <c r="A1112" s="1">
        <v>2488</v>
      </c>
      <c r="B1112" s="1" t="s">
        <v>2083</v>
      </c>
      <c r="C1112" s="1" t="s">
        <v>14</v>
      </c>
      <c r="D1112" s="1">
        <v>0.08</v>
      </c>
      <c r="E1112" s="4">
        <v>4.91</v>
      </c>
      <c r="F1112" s="4">
        <v>0.5</v>
      </c>
      <c r="G1112" s="1" t="s">
        <v>15</v>
      </c>
      <c r="H1112" s="1" t="s">
        <v>16</v>
      </c>
      <c r="I1112" s="1" t="s">
        <v>25</v>
      </c>
      <c r="J1112" s="1" t="s">
        <v>132</v>
      </c>
      <c r="K1112" s="1" t="s">
        <v>52</v>
      </c>
      <c r="L1112" s="1" t="s">
        <v>953</v>
      </c>
      <c r="M1112" s="1">
        <v>0.36</v>
      </c>
      <c r="N1112" s="1" t="s">
        <v>8</v>
      </c>
      <c r="O1112" s="1" t="s">
        <v>9</v>
      </c>
      <c r="P1112" s="1" t="s">
        <v>21</v>
      </c>
      <c r="Q1112" s="1" t="s">
        <v>2084</v>
      </c>
      <c r="R1112" s="1">
        <v>72023</v>
      </c>
      <c r="S1112" s="2">
        <v>42103</v>
      </c>
      <c r="T1112" s="2">
        <v>42103</v>
      </c>
      <c r="U1112" s="1">
        <v>12.726000000000001</v>
      </c>
      <c r="V1112" s="1">
        <v>9</v>
      </c>
      <c r="W1112" s="1">
        <v>42.69</v>
      </c>
      <c r="X1112" s="1">
        <v>86887</v>
      </c>
      <c r="Y1112" s="1">
        <v>4.83</v>
      </c>
      <c r="Z1112" s="1" t="s">
        <v>12</v>
      </c>
    </row>
    <row r="1113" spans="1:26" x14ac:dyDescent="0.25">
      <c r="A1113" s="1">
        <v>2488</v>
      </c>
      <c r="B1113" s="1" t="s">
        <v>2083</v>
      </c>
      <c r="C1113" s="1" t="s">
        <v>14</v>
      </c>
      <c r="D1113" s="1">
        <v>0.02</v>
      </c>
      <c r="E1113" s="4">
        <v>28.15</v>
      </c>
      <c r="F1113" s="4">
        <v>6.17</v>
      </c>
      <c r="G1113" s="1" t="s">
        <v>15</v>
      </c>
      <c r="H1113" s="1" t="s">
        <v>16</v>
      </c>
      <c r="I1113" s="1" t="s">
        <v>25</v>
      </c>
      <c r="J1113" s="1" t="s">
        <v>26</v>
      </c>
      <c r="K1113" s="1" t="s">
        <v>19</v>
      </c>
      <c r="L1113" s="1" t="s">
        <v>599</v>
      </c>
      <c r="M1113" s="1">
        <v>0.55000000000000004</v>
      </c>
      <c r="N1113" s="1" t="s">
        <v>8</v>
      </c>
      <c r="O1113" s="1" t="s">
        <v>9</v>
      </c>
      <c r="P1113" s="1" t="s">
        <v>21</v>
      </c>
      <c r="Q1113" s="1" t="s">
        <v>2084</v>
      </c>
      <c r="R1113" s="1">
        <v>72023</v>
      </c>
      <c r="S1113" s="2">
        <v>42103</v>
      </c>
      <c r="T1113" s="2">
        <v>42104</v>
      </c>
      <c r="U1113" s="1">
        <v>160.8066</v>
      </c>
      <c r="V1113" s="1">
        <v>11</v>
      </c>
      <c r="W1113" s="1">
        <v>327.41000000000003</v>
      </c>
      <c r="X1113" s="1">
        <v>86887</v>
      </c>
      <c r="Y1113" s="1">
        <v>28.13</v>
      </c>
      <c r="Z1113" s="1" t="s">
        <v>12</v>
      </c>
    </row>
    <row r="1114" spans="1:26" x14ac:dyDescent="0.25">
      <c r="A1114" s="1">
        <v>2491</v>
      </c>
      <c r="B1114" s="1" t="s">
        <v>437</v>
      </c>
      <c r="C1114" s="1" t="s">
        <v>14</v>
      </c>
      <c r="D1114" s="1">
        <v>0.08</v>
      </c>
      <c r="E1114" s="4">
        <v>4.91</v>
      </c>
      <c r="F1114" s="4">
        <v>0.5</v>
      </c>
      <c r="G1114" s="1" t="s">
        <v>15</v>
      </c>
      <c r="H1114" s="1" t="s">
        <v>16</v>
      </c>
      <c r="I1114" s="1" t="s">
        <v>25</v>
      </c>
      <c r="J1114" s="1" t="s">
        <v>132</v>
      </c>
      <c r="K1114" s="1" t="s">
        <v>52</v>
      </c>
      <c r="L1114" s="1" t="s">
        <v>953</v>
      </c>
      <c r="M1114" s="1">
        <v>0.36</v>
      </c>
      <c r="N1114" s="1" t="s">
        <v>8</v>
      </c>
      <c r="O1114" s="1" t="s">
        <v>37</v>
      </c>
      <c r="P1114" s="1" t="s">
        <v>69</v>
      </c>
      <c r="Q1114" s="1" t="s">
        <v>79</v>
      </c>
      <c r="R1114" s="1">
        <v>90045</v>
      </c>
      <c r="S1114" s="2">
        <v>42103</v>
      </c>
      <c r="T1114" s="2">
        <v>42103</v>
      </c>
      <c r="U1114" s="1">
        <v>31.751999999999999</v>
      </c>
      <c r="V1114" s="1">
        <v>36</v>
      </c>
      <c r="W1114" s="1">
        <v>170.75</v>
      </c>
      <c r="X1114" s="1">
        <v>14785</v>
      </c>
      <c r="Y1114" s="1">
        <v>4.83</v>
      </c>
      <c r="Z1114" s="1" t="s">
        <v>40</v>
      </c>
    </row>
    <row r="1115" spans="1:26" x14ac:dyDescent="0.25">
      <c r="A1115" s="1">
        <v>2491</v>
      </c>
      <c r="B1115" s="1" t="s">
        <v>437</v>
      </c>
      <c r="C1115" s="1" t="s">
        <v>14</v>
      </c>
      <c r="D1115" s="1">
        <v>0.02</v>
      </c>
      <c r="E1115" s="4">
        <v>28.15</v>
      </c>
      <c r="F1115" s="4">
        <v>6.17</v>
      </c>
      <c r="G1115" s="1" t="s">
        <v>15</v>
      </c>
      <c r="H1115" s="1" t="s">
        <v>16</v>
      </c>
      <c r="I1115" s="1" t="s">
        <v>25</v>
      </c>
      <c r="J1115" s="1" t="s">
        <v>26</v>
      </c>
      <c r="K1115" s="1" t="s">
        <v>19</v>
      </c>
      <c r="L1115" s="1" t="s">
        <v>599</v>
      </c>
      <c r="M1115" s="1">
        <v>0.55000000000000004</v>
      </c>
      <c r="N1115" s="1" t="s">
        <v>8</v>
      </c>
      <c r="O1115" s="1" t="s">
        <v>37</v>
      </c>
      <c r="P1115" s="1" t="s">
        <v>69</v>
      </c>
      <c r="Q1115" s="1" t="s">
        <v>79</v>
      </c>
      <c r="R1115" s="1">
        <v>90045</v>
      </c>
      <c r="S1115" s="2">
        <v>42103</v>
      </c>
      <c r="T1115" s="2">
        <v>42104</v>
      </c>
      <c r="U1115" s="1">
        <v>117.208</v>
      </c>
      <c r="V1115" s="1">
        <v>45</v>
      </c>
      <c r="W1115" s="1">
        <v>1339.42</v>
      </c>
      <c r="X1115" s="1">
        <v>14785</v>
      </c>
      <c r="Y1115" s="1">
        <v>28.13</v>
      </c>
      <c r="Z1115" s="1" t="s">
        <v>40</v>
      </c>
    </row>
    <row r="1116" spans="1:26" x14ac:dyDescent="0.25">
      <c r="A1116" s="1">
        <v>115</v>
      </c>
      <c r="B1116" s="1" t="s">
        <v>2085</v>
      </c>
      <c r="C1116" s="1" t="s">
        <v>24</v>
      </c>
      <c r="D1116" s="1">
        <v>7.0000000000000007E-2</v>
      </c>
      <c r="E1116" s="4">
        <v>2.12</v>
      </c>
      <c r="F1116" s="4">
        <v>1.99</v>
      </c>
      <c r="G1116" s="1" t="s">
        <v>15</v>
      </c>
      <c r="H1116" s="1" t="s">
        <v>50</v>
      </c>
      <c r="I1116" s="1" t="s">
        <v>17</v>
      </c>
      <c r="J1116" s="1" t="s">
        <v>18</v>
      </c>
      <c r="K1116" s="1" t="s">
        <v>19</v>
      </c>
      <c r="L1116" s="1" t="s">
        <v>2086</v>
      </c>
      <c r="M1116" s="1">
        <v>0.55000000000000004</v>
      </c>
      <c r="N1116" s="1" t="s">
        <v>8</v>
      </c>
      <c r="O1116" s="1" t="s">
        <v>37</v>
      </c>
      <c r="P1116" s="1" t="s">
        <v>119</v>
      </c>
      <c r="Q1116" s="1" t="s">
        <v>2087</v>
      </c>
      <c r="R1116" s="1">
        <v>97128</v>
      </c>
      <c r="S1116" s="2">
        <v>42103</v>
      </c>
      <c r="T1116" s="2">
        <v>42105</v>
      </c>
      <c r="U1116" s="1">
        <v>-55.84</v>
      </c>
      <c r="V1116" s="1">
        <v>12</v>
      </c>
      <c r="W1116" s="1">
        <v>26.07</v>
      </c>
      <c r="X1116" s="1">
        <v>89585</v>
      </c>
      <c r="Y1116" s="1">
        <v>2.0500000000000003</v>
      </c>
      <c r="Z1116" s="1" t="s">
        <v>40</v>
      </c>
    </row>
    <row r="1117" spans="1:26" x14ac:dyDescent="0.25">
      <c r="A1117" s="1">
        <v>117</v>
      </c>
      <c r="B1117" s="1" t="s">
        <v>121</v>
      </c>
      <c r="C1117" s="1" t="s">
        <v>24</v>
      </c>
      <c r="D1117" s="1">
        <v>7.0000000000000007E-2</v>
      </c>
      <c r="E1117" s="4">
        <v>2.12</v>
      </c>
      <c r="F1117" s="4">
        <v>1.99</v>
      </c>
      <c r="G1117" s="1" t="s">
        <v>15</v>
      </c>
      <c r="H1117" s="1" t="s">
        <v>50</v>
      </c>
      <c r="I1117" s="1" t="s">
        <v>17</v>
      </c>
      <c r="J1117" s="1" t="s">
        <v>18</v>
      </c>
      <c r="K1117" s="1" t="s">
        <v>19</v>
      </c>
      <c r="L1117" s="1" t="s">
        <v>2086</v>
      </c>
      <c r="M1117" s="1">
        <v>0.55000000000000004</v>
      </c>
      <c r="N1117" s="1" t="s">
        <v>8</v>
      </c>
      <c r="O1117" s="1" t="s">
        <v>37</v>
      </c>
      <c r="P1117" s="1" t="s">
        <v>45</v>
      </c>
      <c r="Q1117" s="1" t="s">
        <v>122</v>
      </c>
      <c r="R1117" s="1">
        <v>98103</v>
      </c>
      <c r="S1117" s="2">
        <v>42103</v>
      </c>
      <c r="T1117" s="2">
        <v>42105</v>
      </c>
      <c r="U1117" s="1">
        <v>-55.84</v>
      </c>
      <c r="V1117" s="1">
        <v>46</v>
      </c>
      <c r="W1117" s="1">
        <v>99.94</v>
      </c>
      <c r="X1117" s="1">
        <v>58914</v>
      </c>
      <c r="Y1117" s="1">
        <v>2.0500000000000003</v>
      </c>
      <c r="Z1117" s="1" t="s">
        <v>40</v>
      </c>
    </row>
    <row r="1118" spans="1:26" x14ac:dyDescent="0.25">
      <c r="A1118" s="1">
        <v>2851</v>
      </c>
      <c r="B1118" s="1" t="s">
        <v>2088</v>
      </c>
      <c r="C1118" s="1" t="s">
        <v>24</v>
      </c>
      <c r="D1118" s="1">
        <v>0.05</v>
      </c>
      <c r="E1118" s="4">
        <v>115.99</v>
      </c>
      <c r="F1118" s="4">
        <v>8.99</v>
      </c>
      <c r="G1118" s="1" t="s">
        <v>15</v>
      </c>
      <c r="H1118" s="1" t="s">
        <v>16</v>
      </c>
      <c r="I1118" s="1" t="s">
        <v>17</v>
      </c>
      <c r="J1118" s="1" t="s">
        <v>115</v>
      </c>
      <c r="K1118" s="1" t="s">
        <v>52</v>
      </c>
      <c r="L1118" s="1" t="s">
        <v>2089</v>
      </c>
      <c r="M1118" s="1">
        <v>0.57999999999999996</v>
      </c>
      <c r="N1118" s="1" t="s">
        <v>8</v>
      </c>
      <c r="O1118" s="1" t="s">
        <v>29</v>
      </c>
      <c r="P1118" s="1" t="s">
        <v>167</v>
      </c>
      <c r="Q1118" s="1" t="s">
        <v>2090</v>
      </c>
      <c r="R1118" s="1">
        <v>79762</v>
      </c>
      <c r="S1118" s="2">
        <v>42103</v>
      </c>
      <c r="T1118" s="2">
        <v>42107</v>
      </c>
      <c r="U1118" s="1">
        <v>719.35260000000005</v>
      </c>
      <c r="V1118" s="1">
        <v>11</v>
      </c>
      <c r="W1118" s="1">
        <v>1042.54</v>
      </c>
      <c r="X1118" s="1">
        <v>86454</v>
      </c>
      <c r="Y1118" s="1">
        <v>115.94</v>
      </c>
      <c r="Z1118" s="1" t="s">
        <v>32</v>
      </c>
    </row>
    <row r="1119" spans="1:26" x14ac:dyDescent="0.25">
      <c r="A1119" s="1">
        <v>1271</v>
      </c>
      <c r="B1119" s="1" t="s">
        <v>2091</v>
      </c>
      <c r="C1119" s="1" t="s">
        <v>96</v>
      </c>
      <c r="D1119" s="1">
        <v>7.0000000000000007E-2</v>
      </c>
      <c r="E1119" s="4">
        <v>125.99</v>
      </c>
      <c r="F1119" s="4">
        <v>7.69</v>
      </c>
      <c r="G1119" s="1" t="s">
        <v>15</v>
      </c>
      <c r="H1119" s="1" t="s">
        <v>73</v>
      </c>
      <c r="I1119" s="1" t="s">
        <v>17</v>
      </c>
      <c r="J1119" s="1" t="s">
        <v>115</v>
      </c>
      <c r="K1119" s="1" t="s">
        <v>52</v>
      </c>
      <c r="L1119" s="1" t="s">
        <v>625</v>
      </c>
      <c r="M1119" s="1">
        <v>0.59</v>
      </c>
      <c r="N1119" s="1" t="s">
        <v>8</v>
      </c>
      <c r="O1119" s="1" t="s">
        <v>37</v>
      </c>
      <c r="P1119" s="1" t="s">
        <v>69</v>
      </c>
      <c r="Q1119" s="1" t="s">
        <v>2092</v>
      </c>
      <c r="R1119" s="1">
        <v>91941</v>
      </c>
      <c r="S1119" s="2">
        <v>42103</v>
      </c>
      <c r="T1119" s="2">
        <v>42104</v>
      </c>
      <c r="U1119" s="1">
        <v>588.24570000000006</v>
      </c>
      <c r="V1119" s="1">
        <v>8</v>
      </c>
      <c r="W1119" s="1">
        <v>852.53</v>
      </c>
      <c r="X1119" s="1">
        <v>88410</v>
      </c>
      <c r="Y1119" s="1">
        <v>125.92</v>
      </c>
      <c r="Z1119" s="1" t="s">
        <v>40</v>
      </c>
    </row>
    <row r="1120" spans="1:26" x14ac:dyDescent="0.25">
      <c r="A1120" s="1">
        <v>191</v>
      </c>
      <c r="B1120" s="1" t="s">
        <v>1101</v>
      </c>
      <c r="C1120" s="1" t="s">
        <v>49</v>
      </c>
      <c r="D1120" s="1">
        <v>0.05</v>
      </c>
      <c r="E1120" s="4">
        <v>3.8</v>
      </c>
      <c r="F1120" s="4">
        <v>1.49</v>
      </c>
      <c r="G1120" s="1" t="s">
        <v>15</v>
      </c>
      <c r="H1120" s="1" t="s">
        <v>73</v>
      </c>
      <c r="I1120" s="1" t="s">
        <v>25</v>
      </c>
      <c r="J1120" s="1" t="s">
        <v>51</v>
      </c>
      <c r="K1120" s="1" t="s">
        <v>52</v>
      </c>
      <c r="L1120" s="1" t="s">
        <v>1172</v>
      </c>
      <c r="M1120" s="1">
        <v>0.38</v>
      </c>
      <c r="N1120" s="1" t="s">
        <v>8</v>
      </c>
      <c r="O1120" s="1" t="s">
        <v>29</v>
      </c>
      <c r="P1120" s="1" t="s">
        <v>82</v>
      </c>
      <c r="Q1120" s="1" t="s">
        <v>1103</v>
      </c>
      <c r="R1120" s="1">
        <v>60505</v>
      </c>
      <c r="S1120" s="2">
        <v>42103</v>
      </c>
      <c r="T1120" s="2">
        <v>42105</v>
      </c>
      <c r="U1120" s="1">
        <v>14.467000000000001</v>
      </c>
      <c r="V1120" s="1">
        <v>14</v>
      </c>
      <c r="W1120" s="1">
        <v>53.26</v>
      </c>
      <c r="X1120" s="1">
        <v>89093</v>
      </c>
      <c r="Y1120" s="1">
        <v>3.75</v>
      </c>
      <c r="Z1120" s="1" t="s">
        <v>32</v>
      </c>
    </row>
    <row r="1121" spans="1:26" x14ac:dyDescent="0.25">
      <c r="A1121" s="1">
        <v>191</v>
      </c>
      <c r="B1121" s="1" t="s">
        <v>1101</v>
      </c>
      <c r="C1121" s="1" t="s">
        <v>49</v>
      </c>
      <c r="D1121" s="1">
        <v>0.09</v>
      </c>
      <c r="E1121" s="4">
        <v>30.73</v>
      </c>
      <c r="F1121" s="4">
        <v>4</v>
      </c>
      <c r="G1121" s="1" t="s">
        <v>15</v>
      </c>
      <c r="H1121" s="1" t="s">
        <v>73</v>
      </c>
      <c r="I1121" s="1" t="s">
        <v>17</v>
      </c>
      <c r="J1121" s="1" t="s">
        <v>18</v>
      </c>
      <c r="K1121" s="1" t="s">
        <v>52</v>
      </c>
      <c r="L1121" s="1" t="s">
        <v>654</v>
      </c>
      <c r="M1121" s="1">
        <v>0.75</v>
      </c>
      <c r="N1121" s="1" t="s">
        <v>8</v>
      </c>
      <c r="O1121" s="1" t="s">
        <v>29</v>
      </c>
      <c r="P1121" s="1" t="s">
        <v>82</v>
      </c>
      <c r="Q1121" s="1" t="s">
        <v>1103</v>
      </c>
      <c r="R1121" s="1">
        <v>60505</v>
      </c>
      <c r="S1121" s="2">
        <v>42103</v>
      </c>
      <c r="T1121" s="2">
        <v>42103</v>
      </c>
      <c r="U1121" s="1">
        <v>-99.986400000000003</v>
      </c>
      <c r="V1121" s="1">
        <v>7</v>
      </c>
      <c r="W1121" s="1">
        <v>203.49</v>
      </c>
      <c r="X1121" s="1">
        <v>89093</v>
      </c>
      <c r="Y1121" s="1">
        <v>30.64</v>
      </c>
      <c r="Z1121" s="1" t="s">
        <v>32</v>
      </c>
    </row>
    <row r="1122" spans="1:26" x14ac:dyDescent="0.25">
      <c r="A1122" s="1">
        <v>191</v>
      </c>
      <c r="B1122" s="1" t="s">
        <v>1101</v>
      </c>
      <c r="C1122" s="1" t="s">
        <v>49</v>
      </c>
      <c r="D1122" s="1">
        <v>0</v>
      </c>
      <c r="E1122" s="4">
        <v>125.99</v>
      </c>
      <c r="F1122" s="4">
        <v>8.08</v>
      </c>
      <c r="G1122" s="1" t="s">
        <v>15</v>
      </c>
      <c r="H1122" s="1" t="s">
        <v>73</v>
      </c>
      <c r="I1122" s="1" t="s">
        <v>17</v>
      </c>
      <c r="J1122" s="1" t="s">
        <v>115</v>
      </c>
      <c r="K1122" s="1" t="s">
        <v>52</v>
      </c>
      <c r="L1122" s="1" t="s">
        <v>2093</v>
      </c>
      <c r="M1122" s="1">
        <v>0.56999999999999995</v>
      </c>
      <c r="N1122" s="1" t="s">
        <v>8</v>
      </c>
      <c r="O1122" s="1" t="s">
        <v>29</v>
      </c>
      <c r="P1122" s="1" t="s">
        <v>82</v>
      </c>
      <c r="Q1122" s="1" t="s">
        <v>1103</v>
      </c>
      <c r="R1122" s="1">
        <v>60505</v>
      </c>
      <c r="S1122" s="2">
        <v>42103</v>
      </c>
      <c r="T1122" s="2">
        <v>42104</v>
      </c>
      <c r="U1122" s="1">
        <v>1348.59672</v>
      </c>
      <c r="V1122" s="1">
        <v>22</v>
      </c>
      <c r="W1122" s="1">
        <v>2356.0100000000002</v>
      </c>
      <c r="X1122" s="1">
        <v>89093</v>
      </c>
      <c r="Y1122" s="1">
        <v>125.99</v>
      </c>
      <c r="Z1122" s="1" t="s">
        <v>32</v>
      </c>
    </row>
    <row r="1123" spans="1:26" x14ac:dyDescent="0.25">
      <c r="A1123" s="1">
        <v>1634</v>
      </c>
      <c r="B1123" s="1" t="s">
        <v>2094</v>
      </c>
      <c r="C1123" s="1" t="s">
        <v>49</v>
      </c>
      <c r="D1123" s="1">
        <v>0.08</v>
      </c>
      <c r="E1123" s="4">
        <v>100.97</v>
      </c>
      <c r="F1123" s="4">
        <v>14</v>
      </c>
      <c r="G1123" s="1" t="s">
        <v>2</v>
      </c>
      <c r="H1123" s="1" t="s">
        <v>50</v>
      </c>
      <c r="I1123" s="1" t="s">
        <v>17</v>
      </c>
      <c r="J1123" s="1" t="s">
        <v>34</v>
      </c>
      <c r="K1123" s="1" t="s">
        <v>35</v>
      </c>
      <c r="L1123" s="1" t="s">
        <v>2095</v>
      </c>
      <c r="M1123" s="1">
        <v>0.37</v>
      </c>
      <c r="N1123" s="1" t="s">
        <v>8</v>
      </c>
      <c r="O1123" s="1" t="s">
        <v>9</v>
      </c>
      <c r="P1123" s="1" t="s">
        <v>10</v>
      </c>
      <c r="Q1123" s="1" t="s">
        <v>2096</v>
      </c>
      <c r="R1123" s="1">
        <v>39212</v>
      </c>
      <c r="S1123" s="2">
        <v>42103</v>
      </c>
      <c r="T1123" s="2">
        <v>42104</v>
      </c>
      <c r="U1123" s="1">
        <v>-73.494119999999995</v>
      </c>
      <c r="V1123" s="1">
        <v>15</v>
      </c>
      <c r="W1123" s="1">
        <v>1483.16</v>
      </c>
      <c r="X1123" s="1">
        <v>90532</v>
      </c>
      <c r="Y1123" s="1">
        <v>100.89</v>
      </c>
      <c r="Z1123" s="1" t="s">
        <v>12</v>
      </c>
    </row>
    <row r="1124" spans="1:26" x14ac:dyDescent="0.25">
      <c r="A1124" s="1">
        <v>2334</v>
      </c>
      <c r="B1124" s="1" t="s">
        <v>2018</v>
      </c>
      <c r="C1124" s="1" t="s">
        <v>49</v>
      </c>
      <c r="D1124" s="1">
        <v>0.05</v>
      </c>
      <c r="E1124" s="4">
        <v>14.81</v>
      </c>
      <c r="F1124" s="4">
        <v>13.32</v>
      </c>
      <c r="G1124" s="1" t="s">
        <v>15</v>
      </c>
      <c r="H1124" s="1" t="s">
        <v>3</v>
      </c>
      <c r="I1124" s="1" t="s">
        <v>25</v>
      </c>
      <c r="J1124" s="1" t="s">
        <v>74</v>
      </c>
      <c r="K1124" s="1" t="s">
        <v>52</v>
      </c>
      <c r="L1124" s="1" t="s">
        <v>574</v>
      </c>
      <c r="M1124" s="1">
        <v>0.43</v>
      </c>
      <c r="N1124" s="1" t="s">
        <v>8</v>
      </c>
      <c r="O1124" s="1" t="s">
        <v>29</v>
      </c>
      <c r="P1124" s="1" t="s">
        <v>337</v>
      </c>
      <c r="Q1124" s="1" t="s">
        <v>2019</v>
      </c>
      <c r="R1124" s="1">
        <v>53220</v>
      </c>
      <c r="S1124" s="2">
        <v>42103</v>
      </c>
      <c r="T1124" s="2">
        <v>42105</v>
      </c>
      <c r="U1124" s="1">
        <v>-190.49</v>
      </c>
      <c r="V1124" s="1">
        <v>8</v>
      </c>
      <c r="W1124" s="1">
        <v>115.99</v>
      </c>
      <c r="X1124" s="1">
        <v>89609</v>
      </c>
      <c r="Y1124" s="1">
        <v>14.76</v>
      </c>
      <c r="Z1124" s="1" t="s">
        <v>32</v>
      </c>
    </row>
    <row r="1125" spans="1:26" x14ac:dyDescent="0.25">
      <c r="A1125" s="1">
        <v>2334</v>
      </c>
      <c r="B1125" s="1" t="s">
        <v>2018</v>
      </c>
      <c r="C1125" s="1" t="s">
        <v>49</v>
      </c>
      <c r="D1125" s="1">
        <v>0.08</v>
      </c>
      <c r="E1125" s="4">
        <v>2.78</v>
      </c>
      <c r="F1125" s="4">
        <v>1.25</v>
      </c>
      <c r="G1125" s="1" t="s">
        <v>15</v>
      </c>
      <c r="H1125" s="1" t="s">
        <v>3</v>
      </c>
      <c r="I1125" s="1" t="s">
        <v>25</v>
      </c>
      <c r="J1125" s="1" t="s">
        <v>26</v>
      </c>
      <c r="K1125" s="1" t="s">
        <v>27</v>
      </c>
      <c r="L1125" s="1" t="s">
        <v>362</v>
      </c>
      <c r="M1125" s="1">
        <v>0.59</v>
      </c>
      <c r="N1125" s="1" t="s">
        <v>8</v>
      </c>
      <c r="O1125" s="1" t="s">
        <v>29</v>
      </c>
      <c r="P1125" s="1" t="s">
        <v>337</v>
      </c>
      <c r="Q1125" s="1" t="s">
        <v>2019</v>
      </c>
      <c r="R1125" s="1">
        <v>53220</v>
      </c>
      <c r="S1125" s="2">
        <v>42103</v>
      </c>
      <c r="T1125" s="2">
        <v>42104</v>
      </c>
      <c r="U1125" s="1">
        <v>-8.77</v>
      </c>
      <c r="V1125" s="1">
        <v>7</v>
      </c>
      <c r="W1125" s="1">
        <v>19.46</v>
      </c>
      <c r="X1125" s="1">
        <v>89609</v>
      </c>
      <c r="Y1125" s="1">
        <v>2.6999999999999997</v>
      </c>
      <c r="Z1125" s="1" t="s">
        <v>32</v>
      </c>
    </row>
    <row r="1126" spans="1:26" x14ac:dyDescent="0.25">
      <c r="A1126" s="1">
        <v>2847</v>
      </c>
      <c r="B1126" s="1" t="s">
        <v>2097</v>
      </c>
      <c r="C1126" s="1" t="s">
        <v>49</v>
      </c>
      <c r="D1126" s="1">
        <v>0.04</v>
      </c>
      <c r="E1126" s="4">
        <v>90.48</v>
      </c>
      <c r="F1126" s="4">
        <v>19.989999999999998</v>
      </c>
      <c r="G1126" s="1" t="s">
        <v>15</v>
      </c>
      <c r="H1126" s="1" t="s">
        <v>73</v>
      </c>
      <c r="I1126" s="1" t="s">
        <v>25</v>
      </c>
      <c r="J1126" s="1" t="s">
        <v>325</v>
      </c>
      <c r="K1126" s="1" t="s">
        <v>52</v>
      </c>
      <c r="L1126" s="1" t="s">
        <v>482</v>
      </c>
      <c r="M1126" s="1">
        <v>0.4</v>
      </c>
      <c r="N1126" s="1" t="s">
        <v>8</v>
      </c>
      <c r="O1126" s="1" t="s">
        <v>9</v>
      </c>
      <c r="P1126" s="1" t="s">
        <v>380</v>
      </c>
      <c r="Q1126" s="1" t="s">
        <v>2098</v>
      </c>
      <c r="R1126" s="1">
        <v>38017</v>
      </c>
      <c r="S1126" s="2">
        <v>42103</v>
      </c>
      <c r="T1126" s="2">
        <v>42105</v>
      </c>
      <c r="U1126" s="1">
        <v>55.555199999999999</v>
      </c>
      <c r="V1126" s="1">
        <v>3</v>
      </c>
      <c r="W1126" s="1">
        <v>268.64</v>
      </c>
      <c r="X1126" s="1">
        <v>85928</v>
      </c>
      <c r="Y1126" s="1">
        <v>90.44</v>
      </c>
      <c r="Z1126" s="1" t="s">
        <v>12</v>
      </c>
    </row>
    <row r="1127" spans="1:26" x14ac:dyDescent="0.25">
      <c r="A1127" s="1">
        <v>2847</v>
      </c>
      <c r="B1127" s="1" t="s">
        <v>2097</v>
      </c>
      <c r="C1127" s="1" t="s">
        <v>49</v>
      </c>
      <c r="D1127" s="1">
        <v>0.02</v>
      </c>
      <c r="E1127" s="4">
        <v>9.77</v>
      </c>
      <c r="F1127" s="4">
        <v>6.02</v>
      </c>
      <c r="G1127" s="1" t="s">
        <v>15</v>
      </c>
      <c r="H1127" s="1" t="s">
        <v>73</v>
      </c>
      <c r="I1127" s="1" t="s">
        <v>4</v>
      </c>
      <c r="J1127" s="1" t="s">
        <v>106</v>
      </c>
      <c r="K1127" s="1" t="s">
        <v>124</v>
      </c>
      <c r="L1127" s="1" t="s">
        <v>2099</v>
      </c>
      <c r="M1127" s="1">
        <v>0.48</v>
      </c>
      <c r="N1127" s="1" t="s">
        <v>8</v>
      </c>
      <c r="O1127" s="1" t="s">
        <v>9</v>
      </c>
      <c r="P1127" s="1" t="s">
        <v>380</v>
      </c>
      <c r="Q1127" s="1" t="s">
        <v>2098</v>
      </c>
      <c r="R1127" s="1">
        <v>38017</v>
      </c>
      <c r="S1127" s="2">
        <v>42103</v>
      </c>
      <c r="T1127" s="2">
        <v>42104</v>
      </c>
      <c r="U1127" s="1">
        <v>-535.33199999999999</v>
      </c>
      <c r="V1127" s="1">
        <v>9</v>
      </c>
      <c r="W1127" s="1">
        <v>87.68</v>
      </c>
      <c r="X1127" s="1">
        <v>85928</v>
      </c>
      <c r="Y1127" s="1">
        <v>9.75</v>
      </c>
      <c r="Z1127" s="1" t="s">
        <v>12</v>
      </c>
    </row>
    <row r="1128" spans="1:26" x14ac:dyDescent="0.25">
      <c r="A1128" s="1">
        <v>2847</v>
      </c>
      <c r="B1128" s="1" t="s">
        <v>2097</v>
      </c>
      <c r="C1128" s="1" t="s">
        <v>49</v>
      </c>
      <c r="D1128" s="1">
        <v>0.09</v>
      </c>
      <c r="E1128" s="4">
        <v>34.99</v>
      </c>
      <c r="F1128" s="4">
        <v>7.73</v>
      </c>
      <c r="G1128" s="1" t="s">
        <v>15</v>
      </c>
      <c r="H1128" s="1" t="s">
        <v>73</v>
      </c>
      <c r="I1128" s="1" t="s">
        <v>25</v>
      </c>
      <c r="J1128" s="1" t="s">
        <v>26</v>
      </c>
      <c r="K1128" s="1" t="s">
        <v>52</v>
      </c>
      <c r="L1128" s="1" t="s">
        <v>1284</v>
      </c>
      <c r="M1128" s="1">
        <v>0.59</v>
      </c>
      <c r="N1128" s="1" t="s">
        <v>8</v>
      </c>
      <c r="O1128" s="1" t="s">
        <v>9</v>
      </c>
      <c r="P1128" s="1" t="s">
        <v>380</v>
      </c>
      <c r="Q1128" s="1" t="s">
        <v>2098</v>
      </c>
      <c r="R1128" s="1">
        <v>38017</v>
      </c>
      <c r="S1128" s="2">
        <v>42103</v>
      </c>
      <c r="T1128" s="2">
        <v>42105</v>
      </c>
      <c r="U1128" s="1">
        <v>-208.72040000000001</v>
      </c>
      <c r="V1128" s="1">
        <v>1</v>
      </c>
      <c r="W1128" s="1">
        <v>37.619999999999997</v>
      </c>
      <c r="X1128" s="1">
        <v>85928</v>
      </c>
      <c r="Y1128" s="1">
        <v>34.9</v>
      </c>
      <c r="Z1128" s="1" t="s">
        <v>12</v>
      </c>
    </row>
    <row r="1129" spans="1:26" x14ac:dyDescent="0.25">
      <c r="A1129" s="1">
        <v>1602</v>
      </c>
      <c r="B1129" s="1" t="s">
        <v>2100</v>
      </c>
      <c r="C1129" s="1" t="s">
        <v>1</v>
      </c>
      <c r="D1129" s="1">
        <v>0.1</v>
      </c>
      <c r="E1129" s="4">
        <v>9.11</v>
      </c>
      <c r="F1129" s="4">
        <v>2.15</v>
      </c>
      <c r="G1129" s="1" t="s">
        <v>15</v>
      </c>
      <c r="H1129" s="1" t="s">
        <v>50</v>
      </c>
      <c r="I1129" s="1" t="s">
        <v>25</v>
      </c>
      <c r="J1129" s="1" t="s">
        <v>67</v>
      </c>
      <c r="K1129" s="1" t="s">
        <v>27</v>
      </c>
      <c r="L1129" s="1" t="s">
        <v>68</v>
      </c>
      <c r="M1129" s="1">
        <v>0.4</v>
      </c>
      <c r="N1129" s="1" t="s">
        <v>8</v>
      </c>
      <c r="O1129" s="1" t="s">
        <v>90</v>
      </c>
      <c r="P1129" s="1" t="s">
        <v>398</v>
      </c>
      <c r="Q1129" s="1" t="s">
        <v>2101</v>
      </c>
      <c r="R1129" s="1">
        <v>20601</v>
      </c>
      <c r="S1129" s="2">
        <v>42104</v>
      </c>
      <c r="T1129" s="2">
        <v>42106</v>
      </c>
      <c r="U1129" s="1">
        <v>-3.9312</v>
      </c>
      <c r="V1129" s="1">
        <v>2</v>
      </c>
      <c r="W1129" s="1">
        <v>17.420000000000002</v>
      </c>
      <c r="X1129" s="1">
        <v>89680</v>
      </c>
      <c r="Y1129" s="1">
        <v>9.01</v>
      </c>
      <c r="Z1129" s="1" t="s">
        <v>93</v>
      </c>
    </row>
    <row r="1130" spans="1:26" x14ac:dyDescent="0.25">
      <c r="A1130" s="1">
        <v>451</v>
      </c>
      <c r="B1130" s="1" t="s">
        <v>199</v>
      </c>
      <c r="C1130" s="1" t="s">
        <v>14</v>
      </c>
      <c r="D1130" s="1">
        <v>0.03</v>
      </c>
      <c r="E1130" s="4">
        <v>15.99</v>
      </c>
      <c r="F1130" s="4">
        <v>11.28</v>
      </c>
      <c r="G1130" s="1" t="s">
        <v>15</v>
      </c>
      <c r="H1130" s="1" t="s">
        <v>50</v>
      </c>
      <c r="I1130" s="1" t="s">
        <v>17</v>
      </c>
      <c r="J1130" s="1" t="s">
        <v>34</v>
      </c>
      <c r="K1130" s="1" t="s">
        <v>124</v>
      </c>
      <c r="L1130" s="1" t="s">
        <v>1186</v>
      </c>
      <c r="M1130" s="1">
        <v>0.38</v>
      </c>
      <c r="N1130" s="1" t="s">
        <v>8</v>
      </c>
      <c r="O1130" s="1" t="s">
        <v>37</v>
      </c>
      <c r="P1130" s="1" t="s">
        <v>69</v>
      </c>
      <c r="Q1130" s="1" t="s">
        <v>201</v>
      </c>
      <c r="R1130" s="1">
        <v>94024</v>
      </c>
      <c r="S1130" s="2">
        <v>42104</v>
      </c>
      <c r="T1130" s="2">
        <v>42105</v>
      </c>
      <c r="U1130" s="1">
        <v>-53.296199999999999</v>
      </c>
      <c r="V1130" s="1">
        <v>2</v>
      </c>
      <c r="W1130" s="1">
        <v>35.479999999999997</v>
      </c>
      <c r="X1130" s="1">
        <v>86010</v>
      </c>
      <c r="Y1130" s="1">
        <v>15.96</v>
      </c>
      <c r="Z1130" s="1" t="s">
        <v>40</v>
      </c>
    </row>
    <row r="1131" spans="1:26" x14ac:dyDescent="0.25">
      <c r="A1131" s="1">
        <v>3191</v>
      </c>
      <c r="B1131" s="1" t="s">
        <v>1686</v>
      </c>
      <c r="C1131" s="1" t="s">
        <v>14</v>
      </c>
      <c r="D1131" s="1">
        <v>0.09</v>
      </c>
      <c r="E1131" s="4">
        <v>35.94</v>
      </c>
      <c r="F1131" s="4">
        <v>6.66</v>
      </c>
      <c r="G1131" s="1" t="s">
        <v>15</v>
      </c>
      <c r="H1131" s="1" t="s">
        <v>73</v>
      </c>
      <c r="I1131" s="1" t="s">
        <v>25</v>
      </c>
      <c r="J1131" s="1" t="s">
        <v>325</v>
      </c>
      <c r="K1131" s="1" t="s">
        <v>52</v>
      </c>
      <c r="L1131" s="1" t="s">
        <v>2102</v>
      </c>
      <c r="M1131" s="1">
        <v>0.4</v>
      </c>
      <c r="N1131" s="1" t="s">
        <v>8</v>
      </c>
      <c r="O1131" s="1" t="s">
        <v>29</v>
      </c>
      <c r="P1131" s="1" t="s">
        <v>337</v>
      </c>
      <c r="Q1131" s="1" t="s">
        <v>1687</v>
      </c>
      <c r="R1131" s="1">
        <v>54481</v>
      </c>
      <c r="S1131" s="2">
        <v>42104</v>
      </c>
      <c r="T1131" s="2">
        <v>42106</v>
      </c>
      <c r="U1131" s="1">
        <v>172.56440000000001</v>
      </c>
      <c r="V1131" s="1">
        <v>9</v>
      </c>
      <c r="W1131" s="1">
        <v>312.22000000000003</v>
      </c>
      <c r="X1131" s="1">
        <v>86448</v>
      </c>
      <c r="Y1131" s="1">
        <v>35.849999999999994</v>
      </c>
      <c r="Z1131" s="1" t="s">
        <v>32</v>
      </c>
    </row>
    <row r="1132" spans="1:26" x14ac:dyDescent="0.25">
      <c r="A1132" s="1">
        <v>2684</v>
      </c>
      <c r="B1132" s="1" t="s">
        <v>1187</v>
      </c>
      <c r="C1132" s="1" t="s">
        <v>24</v>
      </c>
      <c r="D1132" s="1">
        <v>7.0000000000000007E-2</v>
      </c>
      <c r="E1132" s="4">
        <v>4.97</v>
      </c>
      <c r="F1132" s="4">
        <v>5.71</v>
      </c>
      <c r="G1132" s="1" t="s">
        <v>15</v>
      </c>
      <c r="H1132" s="1" t="s">
        <v>3</v>
      </c>
      <c r="I1132" s="1" t="s">
        <v>4</v>
      </c>
      <c r="J1132" s="1" t="s">
        <v>106</v>
      </c>
      <c r="K1132" s="1" t="s">
        <v>124</v>
      </c>
      <c r="L1132" s="1" t="s">
        <v>2103</v>
      </c>
      <c r="M1132" s="1">
        <v>0.54</v>
      </c>
      <c r="N1132" s="1" t="s">
        <v>8</v>
      </c>
      <c r="O1132" s="1" t="s">
        <v>9</v>
      </c>
      <c r="P1132" s="1" t="s">
        <v>103</v>
      </c>
      <c r="Q1132" s="1" t="s">
        <v>1188</v>
      </c>
      <c r="R1132" s="1">
        <v>33952</v>
      </c>
      <c r="S1132" s="2">
        <v>42104</v>
      </c>
      <c r="T1132" s="2">
        <v>42109</v>
      </c>
      <c r="U1132" s="1">
        <v>-180.15199999999999</v>
      </c>
      <c r="V1132" s="1">
        <v>5</v>
      </c>
      <c r="W1132" s="1">
        <v>26.66</v>
      </c>
      <c r="X1132" s="1">
        <v>89148</v>
      </c>
      <c r="Y1132" s="1">
        <v>4.8999999999999995</v>
      </c>
      <c r="Z1132" s="1" t="s">
        <v>12</v>
      </c>
    </row>
    <row r="1133" spans="1:26" x14ac:dyDescent="0.25">
      <c r="A1133" s="1">
        <v>2684</v>
      </c>
      <c r="B1133" s="1" t="s">
        <v>1187</v>
      </c>
      <c r="C1133" s="1" t="s">
        <v>24</v>
      </c>
      <c r="D1133" s="1">
        <v>0.09</v>
      </c>
      <c r="E1133" s="4">
        <v>2.62</v>
      </c>
      <c r="F1133" s="4">
        <v>0.8</v>
      </c>
      <c r="G1133" s="1" t="s">
        <v>15</v>
      </c>
      <c r="H1133" s="1" t="s">
        <v>3</v>
      </c>
      <c r="I1133" s="1" t="s">
        <v>25</v>
      </c>
      <c r="J1133" s="1" t="s">
        <v>156</v>
      </c>
      <c r="K1133" s="1" t="s">
        <v>27</v>
      </c>
      <c r="L1133" s="1" t="s">
        <v>2104</v>
      </c>
      <c r="M1133" s="1">
        <v>0.39</v>
      </c>
      <c r="N1133" s="1" t="s">
        <v>8</v>
      </c>
      <c r="O1133" s="1" t="s">
        <v>9</v>
      </c>
      <c r="P1133" s="1" t="s">
        <v>103</v>
      </c>
      <c r="Q1133" s="1" t="s">
        <v>1188</v>
      </c>
      <c r="R1133" s="1">
        <v>33952</v>
      </c>
      <c r="S1133" s="2">
        <v>42104</v>
      </c>
      <c r="T1133" s="2">
        <v>42106</v>
      </c>
      <c r="U1133" s="1">
        <v>8.3879999999999999</v>
      </c>
      <c r="V1133" s="1">
        <v>12</v>
      </c>
      <c r="W1133" s="1">
        <v>29.55</v>
      </c>
      <c r="X1133" s="1">
        <v>89148</v>
      </c>
      <c r="Y1133" s="1">
        <v>2.5300000000000002</v>
      </c>
      <c r="Z1133" s="1" t="s">
        <v>12</v>
      </c>
    </row>
    <row r="1134" spans="1:26" x14ac:dyDescent="0.25">
      <c r="A1134" s="1">
        <v>2684</v>
      </c>
      <c r="B1134" s="1" t="s">
        <v>1187</v>
      </c>
      <c r="C1134" s="1" t="s">
        <v>24</v>
      </c>
      <c r="D1134" s="1">
        <v>0.03</v>
      </c>
      <c r="E1134" s="4">
        <v>65.989999999999995</v>
      </c>
      <c r="F1134" s="4">
        <v>8.8000000000000007</v>
      </c>
      <c r="G1134" s="1" t="s">
        <v>15</v>
      </c>
      <c r="H1134" s="1" t="s">
        <v>3</v>
      </c>
      <c r="I1134" s="1" t="s">
        <v>17</v>
      </c>
      <c r="J1134" s="1" t="s">
        <v>115</v>
      </c>
      <c r="K1134" s="1" t="s">
        <v>52</v>
      </c>
      <c r="L1134" s="1" t="s">
        <v>432</v>
      </c>
      <c r="M1134" s="1">
        <v>0.57999999999999996</v>
      </c>
      <c r="N1134" s="1" t="s">
        <v>8</v>
      </c>
      <c r="O1134" s="1" t="s">
        <v>9</v>
      </c>
      <c r="P1134" s="1" t="s">
        <v>103</v>
      </c>
      <c r="Q1134" s="1" t="s">
        <v>1188</v>
      </c>
      <c r="R1134" s="1">
        <v>33952</v>
      </c>
      <c r="S1134" s="2">
        <v>42104</v>
      </c>
      <c r="T1134" s="2">
        <v>42104</v>
      </c>
      <c r="U1134" s="1">
        <v>9.9398999999999997</v>
      </c>
      <c r="V1134" s="1">
        <v>21</v>
      </c>
      <c r="W1134" s="1">
        <v>1237.4000000000001</v>
      </c>
      <c r="X1134" s="1">
        <v>89148</v>
      </c>
      <c r="Y1134" s="1">
        <v>65.959999999999994</v>
      </c>
      <c r="Z1134" s="1" t="s">
        <v>12</v>
      </c>
    </row>
    <row r="1135" spans="1:26" x14ac:dyDescent="0.25">
      <c r="A1135" s="1">
        <v>1103</v>
      </c>
      <c r="B1135" s="1" t="s">
        <v>2105</v>
      </c>
      <c r="C1135" s="1" t="s">
        <v>49</v>
      </c>
      <c r="D1135" s="1">
        <v>0.05</v>
      </c>
      <c r="E1135" s="4">
        <v>328.14</v>
      </c>
      <c r="F1135" s="4">
        <v>91.05</v>
      </c>
      <c r="G1135" s="1" t="s">
        <v>2</v>
      </c>
      <c r="H1135" s="1" t="s">
        <v>50</v>
      </c>
      <c r="I1135" s="1" t="s">
        <v>25</v>
      </c>
      <c r="J1135" s="1" t="s">
        <v>74</v>
      </c>
      <c r="K1135" s="1" t="s">
        <v>35</v>
      </c>
      <c r="L1135" s="1" t="s">
        <v>563</v>
      </c>
      <c r="M1135" s="1">
        <v>0.56999999999999995</v>
      </c>
      <c r="N1135" s="1" t="s">
        <v>8</v>
      </c>
      <c r="O1135" s="1" t="s">
        <v>29</v>
      </c>
      <c r="P1135" s="1" t="s">
        <v>113</v>
      </c>
      <c r="Q1135" s="1" t="s">
        <v>2106</v>
      </c>
      <c r="R1135" s="1">
        <v>68046</v>
      </c>
      <c r="S1135" s="2">
        <v>42104</v>
      </c>
      <c r="T1135" s="2">
        <v>42105</v>
      </c>
      <c r="U1135" s="1">
        <v>772.04</v>
      </c>
      <c r="V1135" s="1">
        <v>7</v>
      </c>
      <c r="W1135" s="1">
        <v>2291.39</v>
      </c>
      <c r="X1135" s="1">
        <v>90977</v>
      </c>
      <c r="Y1135" s="1">
        <v>328.09</v>
      </c>
      <c r="Z1135" s="1" t="s">
        <v>32</v>
      </c>
    </row>
    <row r="1136" spans="1:26" x14ac:dyDescent="0.25">
      <c r="A1136" s="1">
        <v>1104</v>
      </c>
      <c r="B1136" s="1" t="s">
        <v>2107</v>
      </c>
      <c r="C1136" s="1" t="s">
        <v>49</v>
      </c>
      <c r="D1136" s="1">
        <v>0.05</v>
      </c>
      <c r="E1136" s="4">
        <v>328.14</v>
      </c>
      <c r="F1136" s="4">
        <v>91.05</v>
      </c>
      <c r="G1136" s="1" t="s">
        <v>2</v>
      </c>
      <c r="H1136" s="1" t="s">
        <v>50</v>
      </c>
      <c r="I1136" s="1" t="s">
        <v>25</v>
      </c>
      <c r="J1136" s="1" t="s">
        <v>74</v>
      </c>
      <c r="K1136" s="1" t="s">
        <v>35</v>
      </c>
      <c r="L1136" s="1" t="s">
        <v>563</v>
      </c>
      <c r="M1136" s="1">
        <v>0.56999999999999995</v>
      </c>
      <c r="N1136" s="1" t="s">
        <v>8</v>
      </c>
      <c r="O1136" s="1" t="s">
        <v>90</v>
      </c>
      <c r="P1136" s="1" t="s">
        <v>91</v>
      </c>
      <c r="Q1136" s="1" t="s">
        <v>92</v>
      </c>
      <c r="R1136" s="1">
        <v>10282</v>
      </c>
      <c r="S1136" s="2">
        <v>42104</v>
      </c>
      <c r="T1136" s="2">
        <v>42105</v>
      </c>
      <c r="U1136" s="1">
        <v>772.04</v>
      </c>
      <c r="V1136" s="1">
        <v>29</v>
      </c>
      <c r="W1136" s="1">
        <v>9492.92</v>
      </c>
      <c r="X1136" s="1">
        <v>27456</v>
      </c>
      <c r="Y1136" s="1">
        <v>328.09</v>
      </c>
      <c r="Z1136" s="1" t="s">
        <v>93</v>
      </c>
    </row>
    <row r="1137" spans="1:26" x14ac:dyDescent="0.25">
      <c r="A1137" s="1">
        <v>1185</v>
      </c>
      <c r="B1137" s="1" t="s">
        <v>1762</v>
      </c>
      <c r="C1137" s="1" t="s">
        <v>49</v>
      </c>
      <c r="D1137" s="1">
        <v>0.08</v>
      </c>
      <c r="E1137" s="4">
        <v>11.7</v>
      </c>
      <c r="F1137" s="4">
        <v>6.96</v>
      </c>
      <c r="G1137" s="1" t="s">
        <v>15</v>
      </c>
      <c r="H1137" s="1" t="s">
        <v>16</v>
      </c>
      <c r="I1137" s="1" t="s">
        <v>25</v>
      </c>
      <c r="J1137" s="1" t="s">
        <v>74</v>
      </c>
      <c r="K1137" s="1" t="s">
        <v>124</v>
      </c>
      <c r="L1137" s="1" t="s">
        <v>740</v>
      </c>
      <c r="M1137" s="1">
        <v>0.5</v>
      </c>
      <c r="N1137" s="1" t="s">
        <v>8</v>
      </c>
      <c r="O1137" s="1" t="s">
        <v>9</v>
      </c>
      <c r="P1137" s="1" t="s">
        <v>144</v>
      </c>
      <c r="Q1137" s="1" t="s">
        <v>338</v>
      </c>
      <c r="R1137" s="1">
        <v>35756</v>
      </c>
      <c r="S1137" s="2">
        <v>42104</v>
      </c>
      <c r="T1137" s="2">
        <v>42107</v>
      </c>
      <c r="U1137" s="1">
        <v>28.565999999999999</v>
      </c>
      <c r="V1137" s="1">
        <v>8</v>
      </c>
      <c r="W1137" s="1">
        <v>87.8</v>
      </c>
      <c r="X1137" s="1">
        <v>85940</v>
      </c>
      <c r="Y1137" s="1">
        <v>11.62</v>
      </c>
      <c r="Z1137" s="1" t="s">
        <v>12</v>
      </c>
    </row>
    <row r="1138" spans="1:26" x14ac:dyDescent="0.25">
      <c r="A1138" s="1">
        <v>2430</v>
      </c>
      <c r="B1138" s="1" t="s">
        <v>1817</v>
      </c>
      <c r="C1138" s="1" t="s">
        <v>49</v>
      </c>
      <c r="D1138" s="1">
        <v>0.04</v>
      </c>
      <c r="E1138" s="4">
        <v>7.08</v>
      </c>
      <c r="F1138" s="4">
        <v>2.35</v>
      </c>
      <c r="G1138" s="1" t="s">
        <v>15</v>
      </c>
      <c r="H1138" s="1" t="s">
        <v>50</v>
      </c>
      <c r="I1138" s="1" t="s">
        <v>25</v>
      </c>
      <c r="J1138" s="1" t="s">
        <v>26</v>
      </c>
      <c r="K1138" s="1" t="s">
        <v>27</v>
      </c>
      <c r="L1138" s="1" t="s">
        <v>1893</v>
      </c>
      <c r="M1138" s="1">
        <v>0.47</v>
      </c>
      <c r="N1138" s="1" t="s">
        <v>8</v>
      </c>
      <c r="O1138" s="1" t="s">
        <v>29</v>
      </c>
      <c r="P1138" s="1" t="s">
        <v>167</v>
      </c>
      <c r="Q1138" s="1" t="s">
        <v>1818</v>
      </c>
      <c r="R1138" s="1">
        <v>76541</v>
      </c>
      <c r="S1138" s="2">
        <v>42104</v>
      </c>
      <c r="T1138" s="2">
        <v>42105</v>
      </c>
      <c r="U1138" s="1">
        <v>24.59</v>
      </c>
      <c r="V1138" s="1">
        <v>7</v>
      </c>
      <c r="W1138" s="1">
        <v>49.1</v>
      </c>
      <c r="X1138" s="1">
        <v>91109</v>
      </c>
      <c r="Y1138" s="1">
        <v>7.04</v>
      </c>
      <c r="Z1138" s="1" t="s">
        <v>32</v>
      </c>
    </row>
    <row r="1139" spans="1:26" x14ac:dyDescent="0.25">
      <c r="A1139" s="1">
        <v>2999</v>
      </c>
      <c r="B1139" s="1" t="s">
        <v>2108</v>
      </c>
      <c r="C1139" s="1" t="s">
        <v>49</v>
      </c>
      <c r="D1139" s="1">
        <v>0.03</v>
      </c>
      <c r="E1139" s="4">
        <v>10.98</v>
      </c>
      <c r="F1139" s="4">
        <v>3.37</v>
      </c>
      <c r="G1139" s="1" t="s">
        <v>15</v>
      </c>
      <c r="H1139" s="1" t="s">
        <v>16</v>
      </c>
      <c r="I1139" s="1" t="s">
        <v>25</v>
      </c>
      <c r="J1139" s="1" t="s">
        <v>548</v>
      </c>
      <c r="K1139" s="1" t="s">
        <v>19</v>
      </c>
      <c r="L1139" s="1" t="s">
        <v>2109</v>
      </c>
      <c r="M1139" s="1">
        <v>0.56999999999999995</v>
      </c>
      <c r="N1139" s="1" t="s">
        <v>8</v>
      </c>
      <c r="O1139" s="1" t="s">
        <v>29</v>
      </c>
      <c r="P1139" s="1" t="s">
        <v>269</v>
      </c>
      <c r="Q1139" s="1" t="s">
        <v>2110</v>
      </c>
      <c r="R1139" s="1">
        <v>48237</v>
      </c>
      <c r="S1139" s="2">
        <v>42104</v>
      </c>
      <c r="T1139" s="2">
        <v>42105</v>
      </c>
      <c r="U1139" s="1">
        <v>11.82</v>
      </c>
      <c r="V1139" s="1">
        <v>5</v>
      </c>
      <c r="W1139" s="1">
        <v>56.19</v>
      </c>
      <c r="X1139" s="1">
        <v>87041</v>
      </c>
      <c r="Y1139" s="1">
        <v>10.950000000000001</v>
      </c>
      <c r="Z1139" s="1" t="s">
        <v>32</v>
      </c>
    </row>
    <row r="1140" spans="1:26" x14ac:dyDescent="0.25">
      <c r="A1140" s="1">
        <v>2363</v>
      </c>
      <c r="B1140" s="1" t="s">
        <v>2111</v>
      </c>
      <c r="C1140" s="1" t="s">
        <v>14</v>
      </c>
      <c r="D1140" s="1">
        <v>0</v>
      </c>
      <c r="E1140" s="4">
        <v>5.77</v>
      </c>
      <c r="F1140" s="4">
        <v>5.92</v>
      </c>
      <c r="G1140" s="1" t="s">
        <v>15</v>
      </c>
      <c r="H1140" s="1" t="s">
        <v>50</v>
      </c>
      <c r="I1140" s="1" t="s">
        <v>4</v>
      </c>
      <c r="J1140" s="1" t="s">
        <v>106</v>
      </c>
      <c r="K1140" s="1" t="s">
        <v>124</v>
      </c>
      <c r="L1140" s="1" t="s">
        <v>2112</v>
      </c>
      <c r="M1140" s="1">
        <v>0.55000000000000004</v>
      </c>
      <c r="N1140" s="1" t="s">
        <v>8</v>
      </c>
      <c r="O1140" s="1" t="s">
        <v>90</v>
      </c>
      <c r="P1140" s="1" t="s">
        <v>297</v>
      </c>
      <c r="Q1140" s="1" t="s">
        <v>2113</v>
      </c>
      <c r="R1140" s="1">
        <v>44256</v>
      </c>
      <c r="S1140" s="2">
        <v>42105</v>
      </c>
      <c r="T1140" s="2">
        <v>42107</v>
      </c>
      <c r="U1140" s="1">
        <v>-61.5276</v>
      </c>
      <c r="V1140" s="1">
        <v>11</v>
      </c>
      <c r="W1140" s="1">
        <v>69.89</v>
      </c>
      <c r="X1140" s="1">
        <v>90040</v>
      </c>
      <c r="Y1140" s="1">
        <v>5.77</v>
      </c>
      <c r="Z1140" s="1" t="s">
        <v>93</v>
      </c>
    </row>
    <row r="1141" spans="1:26" x14ac:dyDescent="0.25">
      <c r="A1141" s="1">
        <v>2862</v>
      </c>
      <c r="B1141" s="1" t="s">
        <v>2114</v>
      </c>
      <c r="C1141" s="1" t="s">
        <v>14</v>
      </c>
      <c r="D1141" s="1">
        <v>0</v>
      </c>
      <c r="E1141" s="4">
        <v>12.22</v>
      </c>
      <c r="F1141" s="4">
        <v>2.85</v>
      </c>
      <c r="G1141" s="1" t="s">
        <v>15</v>
      </c>
      <c r="H1141" s="1" t="s">
        <v>73</v>
      </c>
      <c r="I1141" s="1" t="s">
        <v>4</v>
      </c>
      <c r="J1141" s="1" t="s">
        <v>106</v>
      </c>
      <c r="K1141" s="1" t="s">
        <v>19</v>
      </c>
      <c r="L1141" s="1" t="s">
        <v>2066</v>
      </c>
      <c r="M1141" s="1">
        <v>0.55000000000000004</v>
      </c>
      <c r="N1141" s="1" t="s">
        <v>8</v>
      </c>
      <c r="O1141" s="1" t="s">
        <v>29</v>
      </c>
      <c r="P1141" s="1" t="s">
        <v>113</v>
      </c>
      <c r="Q1141" s="1" t="s">
        <v>2021</v>
      </c>
      <c r="R1141" s="1">
        <v>68128</v>
      </c>
      <c r="S1141" s="2">
        <v>42105</v>
      </c>
      <c r="T1141" s="2">
        <v>42106</v>
      </c>
      <c r="U1141" s="1">
        <v>76.389899999999997</v>
      </c>
      <c r="V1141" s="1">
        <v>9</v>
      </c>
      <c r="W1141" s="1">
        <v>110.71</v>
      </c>
      <c r="X1141" s="1">
        <v>88278</v>
      </c>
      <c r="Y1141" s="1">
        <v>12.22</v>
      </c>
      <c r="Z1141" s="1" t="s">
        <v>32</v>
      </c>
    </row>
    <row r="1142" spans="1:26" x14ac:dyDescent="0.25">
      <c r="A1142" s="1">
        <v>369</v>
      </c>
      <c r="B1142" s="1" t="s">
        <v>2115</v>
      </c>
      <c r="C1142" s="1" t="s">
        <v>24</v>
      </c>
      <c r="D1142" s="1">
        <v>0.09</v>
      </c>
      <c r="E1142" s="4">
        <v>19.23</v>
      </c>
      <c r="F1142" s="4">
        <v>6.15</v>
      </c>
      <c r="G1142" s="1" t="s">
        <v>66</v>
      </c>
      <c r="H1142" s="1" t="s">
        <v>73</v>
      </c>
      <c r="I1142" s="1" t="s">
        <v>4</v>
      </c>
      <c r="J1142" s="1" t="s">
        <v>106</v>
      </c>
      <c r="K1142" s="1" t="s">
        <v>19</v>
      </c>
      <c r="L1142" s="1" t="s">
        <v>1257</v>
      </c>
      <c r="M1142" s="1">
        <v>0.44</v>
      </c>
      <c r="N1142" s="1" t="s">
        <v>8</v>
      </c>
      <c r="O1142" s="1" t="s">
        <v>37</v>
      </c>
      <c r="P1142" s="1" t="s">
        <v>69</v>
      </c>
      <c r="Q1142" s="1" t="s">
        <v>2116</v>
      </c>
      <c r="R1142" s="1">
        <v>94601</v>
      </c>
      <c r="S1142" s="2">
        <v>42105</v>
      </c>
      <c r="T1142" s="2">
        <v>42107</v>
      </c>
      <c r="U1142" s="1">
        <v>211.232</v>
      </c>
      <c r="V1142" s="1">
        <v>21</v>
      </c>
      <c r="W1142" s="1">
        <v>394.1</v>
      </c>
      <c r="X1142" s="1">
        <v>90292</v>
      </c>
      <c r="Y1142" s="1">
        <v>19.14</v>
      </c>
      <c r="Z1142" s="1" t="s">
        <v>40</v>
      </c>
    </row>
    <row r="1143" spans="1:26" x14ac:dyDescent="0.25">
      <c r="A1143" s="1">
        <v>1712</v>
      </c>
      <c r="B1143" s="1" t="s">
        <v>2117</v>
      </c>
      <c r="C1143" s="1" t="s">
        <v>24</v>
      </c>
      <c r="D1143" s="1">
        <v>0.03</v>
      </c>
      <c r="E1143" s="4">
        <v>11.66</v>
      </c>
      <c r="F1143" s="4">
        <v>7.95</v>
      </c>
      <c r="G1143" s="1" t="s">
        <v>15</v>
      </c>
      <c r="H1143" s="1" t="s">
        <v>73</v>
      </c>
      <c r="I1143" s="1" t="s">
        <v>25</v>
      </c>
      <c r="J1143" s="1" t="s">
        <v>26</v>
      </c>
      <c r="K1143" s="1" t="s">
        <v>19</v>
      </c>
      <c r="L1143" s="1" t="s">
        <v>2118</v>
      </c>
      <c r="M1143" s="1">
        <v>0.57999999999999996</v>
      </c>
      <c r="N1143" s="1" t="s">
        <v>8</v>
      </c>
      <c r="O1143" s="1" t="s">
        <v>9</v>
      </c>
      <c r="P1143" s="1" t="s">
        <v>54</v>
      </c>
      <c r="Q1143" s="1" t="s">
        <v>2119</v>
      </c>
      <c r="R1143" s="1">
        <v>30907</v>
      </c>
      <c r="S1143" s="2">
        <v>42105</v>
      </c>
      <c r="T1143" s="2">
        <v>42114</v>
      </c>
      <c r="U1143" s="1">
        <v>-31.094000000000001</v>
      </c>
      <c r="V1143" s="1">
        <v>22</v>
      </c>
      <c r="W1143" s="1">
        <v>267.32</v>
      </c>
      <c r="X1143" s="1">
        <v>87749</v>
      </c>
      <c r="Y1143" s="1">
        <v>11.63</v>
      </c>
      <c r="Z1143" s="1" t="s">
        <v>12</v>
      </c>
    </row>
    <row r="1144" spans="1:26" x14ac:dyDescent="0.25">
      <c r="A1144" s="1">
        <v>721</v>
      </c>
      <c r="B1144" s="1" t="s">
        <v>2120</v>
      </c>
      <c r="C1144" s="1" t="s">
        <v>96</v>
      </c>
      <c r="D1144" s="1">
        <v>0.01</v>
      </c>
      <c r="E1144" s="4">
        <v>7.28</v>
      </c>
      <c r="F1144" s="4">
        <v>11.15</v>
      </c>
      <c r="G1144" s="1" t="s">
        <v>15</v>
      </c>
      <c r="H1144" s="1" t="s">
        <v>73</v>
      </c>
      <c r="I1144" s="1" t="s">
        <v>25</v>
      </c>
      <c r="J1144" s="1" t="s">
        <v>67</v>
      </c>
      <c r="K1144" s="1" t="s">
        <v>52</v>
      </c>
      <c r="L1144" s="1" t="s">
        <v>955</v>
      </c>
      <c r="M1144" s="1">
        <v>0.37</v>
      </c>
      <c r="N1144" s="1" t="s">
        <v>8</v>
      </c>
      <c r="O1144" s="1" t="s">
        <v>29</v>
      </c>
      <c r="P1144" s="1" t="s">
        <v>30</v>
      </c>
      <c r="Q1144" s="1" t="s">
        <v>2121</v>
      </c>
      <c r="R1144" s="1">
        <v>46041</v>
      </c>
      <c r="S1144" s="2">
        <v>42105</v>
      </c>
      <c r="T1144" s="2">
        <v>42107</v>
      </c>
      <c r="U1144" s="1">
        <v>-24.245999999999999</v>
      </c>
      <c r="V1144" s="1">
        <v>1</v>
      </c>
      <c r="W1144" s="1">
        <v>11.21</v>
      </c>
      <c r="X1144" s="1">
        <v>91054</v>
      </c>
      <c r="Y1144" s="1">
        <v>7.2700000000000005</v>
      </c>
      <c r="Z1144" s="1" t="s">
        <v>32</v>
      </c>
    </row>
    <row r="1145" spans="1:26" x14ac:dyDescent="0.25">
      <c r="A1145" s="1">
        <v>445</v>
      </c>
      <c r="B1145" s="1" t="s">
        <v>2122</v>
      </c>
      <c r="C1145" s="1" t="s">
        <v>49</v>
      </c>
      <c r="D1145" s="1">
        <v>0.03</v>
      </c>
      <c r="E1145" s="4">
        <v>48.04</v>
      </c>
      <c r="F1145" s="4">
        <v>19.989999999999998</v>
      </c>
      <c r="G1145" s="1" t="s">
        <v>15</v>
      </c>
      <c r="H1145" s="1" t="s">
        <v>3</v>
      </c>
      <c r="I1145" s="1" t="s">
        <v>25</v>
      </c>
      <c r="J1145" s="1" t="s">
        <v>67</v>
      </c>
      <c r="K1145" s="1" t="s">
        <v>52</v>
      </c>
      <c r="L1145" s="1" t="s">
        <v>2123</v>
      </c>
      <c r="M1145" s="1">
        <v>0.37</v>
      </c>
      <c r="N1145" s="1" t="s">
        <v>8</v>
      </c>
      <c r="O1145" s="1" t="s">
        <v>29</v>
      </c>
      <c r="P1145" s="1" t="s">
        <v>113</v>
      </c>
      <c r="Q1145" s="1" t="s">
        <v>1357</v>
      </c>
      <c r="R1145" s="1">
        <v>68701</v>
      </c>
      <c r="S1145" s="2">
        <v>42105</v>
      </c>
      <c r="T1145" s="2">
        <v>42107</v>
      </c>
      <c r="U1145" s="1">
        <v>-4.46</v>
      </c>
      <c r="V1145" s="1">
        <v>2</v>
      </c>
      <c r="W1145" s="1">
        <v>101.71</v>
      </c>
      <c r="X1145" s="1">
        <v>88083</v>
      </c>
      <c r="Y1145" s="1">
        <v>48.01</v>
      </c>
      <c r="Z1145" s="1" t="s">
        <v>32</v>
      </c>
    </row>
    <row r="1146" spans="1:26" x14ac:dyDescent="0.25">
      <c r="A1146" s="1">
        <v>918</v>
      </c>
      <c r="B1146" s="1" t="s">
        <v>2124</v>
      </c>
      <c r="C1146" s="1" t="s">
        <v>14</v>
      </c>
      <c r="D1146" s="1">
        <v>0.05</v>
      </c>
      <c r="E1146" s="4">
        <v>35.51</v>
      </c>
      <c r="F1146" s="4">
        <v>6.31</v>
      </c>
      <c r="G1146" s="1" t="s">
        <v>15</v>
      </c>
      <c r="H1146" s="1" t="s">
        <v>16</v>
      </c>
      <c r="I1146" s="1" t="s">
        <v>25</v>
      </c>
      <c r="J1146" s="1" t="s">
        <v>57</v>
      </c>
      <c r="K1146" s="1" t="s">
        <v>52</v>
      </c>
      <c r="L1146" s="1" t="s">
        <v>2125</v>
      </c>
      <c r="M1146" s="1">
        <v>0.57999999999999996</v>
      </c>
      <c r="N1146" s="1" t="s">
        <v>8</v>
      </c>
      <c r="O1146" s="1" t="s">
        <v>37</v>
      </c>
      <c r="P1146" s="1" t="s">
        <v>69</v>
      </c>
      <c r="Q1146" s="1" t="s">
        <v>2126</v>
      </c>
      <c r="R1146" s="1">
        <v>91730</v>
      </c>
      <c r="S1146" s="2">
        <v>42106</v>
      </c>
      <c r="T1146" s="2">
        <v>42108</v>
      </c>
      <c r="U1146" s="1">
        <v>6.11</v>
      </c>
      <c r="V1146" s="1">
        <v>2</v>
      </c>
      <c r="W1146" s="1">
        <v>73.099999999999994</v>
      </c>
      <c r="X1146" s="1">
        <v>90492</v>
      </c>
      <c r="Y1146" s="1">
        <v>35.46</v>
      </c>
      <c r="Z1146" s="1" t="s">
        <v>40</v>
      </c>
    </row>
    <row r="1147" spans="1:26" x14ac:dyDescent="0.25">
      <c r="A1147" s="1">
        <v>919</v>
      </c>
      <c r="B1147" s="1" t="s">
        <v>2127</v>
      </c>
      <c r="C1147" s="1" t="s">
        <v>14</v>
      </c>
      <c r="D1147" s="1">
        <v>0.1</v>
      </c>
      <c r="E1147" s="4">
        <v>8.34</v>
      </c>
      <c r="F1147" s="4">
        <v>2.64</v>
      </c>
      <c r="G1147" s="1" t="s">
        <v>15</v>
      </c>
      <c r="H1147" s="1" t="s">
        <v>16</v>
      </c>
      <c r="I1147" s="1" t="s">
        <v>25</v>
      </c>
      <c r="J1147" s="1" t="s">
        <v>548</v>
      </c>
      <c r="K1147" s="1" t="s">
        <v>19</v>
      </c>
      <c r="L1147" s="1" t="s">
        <v>863</v>
      </c>
      <c r="M1147" s="1">
        <v>0.59</v>
      </c>
      <c r="N1147" s="1" t="s">
        <v>8</v>
      </c>
      <c r="O1147" s="1" t="s">
        <v>37</v>
      </c>
      <c r="P1147" s="1" t="s">
        <v>69</v>
      </c>
      <c r="Q1147" s="1" t="s">
        <v>2128</v>
      </c>
      <c r="R1147" s="1">
        <v>96003</v>
      </c>
      <c r="S1147" s="2">
        <v>42106</v>
      </c>
      <c r="T1147" s="2">
        <v>42106</v>
      </c>
      <c r="U1147" s="1">
        <v>-6.34</v>
      </c>
      <c r="V1147" s="1">
        <v>6</v>
      </c>
      <c r="W1147" s="1">
        <v>47.95</v>
      </c>
      <c r="X1147" s="1">
        <v>90492</v>
      </c>
      <c r="Y1147" s="1">
        <v>8.24</v>
      </c>
      <c r="Z1147" s="1" t="s">
        <v>40</v>
      </c>
    </row>
    <row r="1148" spans="1:26" x14ac:dyDescent="0.25">
      <c r="A1148" s="1">
        <v>920</v>
      </c>
      <c r="B1148" s="1" t="s">
        <v>1861</v>
      </c>
      <c r="C1148" s="1" t="s">
        <v>14</v>
      </c>
      <c r="D1148" s="1">
        <v>0.03</v>
      </c>
      <c r="E1148" s="4">
        <v>8.0399999999999991</v>
      </c>
      <c r="F1148" s="4">
        <v>8.94</v>
      </c>
      <c r="G1148" s="1" t="s">
        <v>15</v>
      </c>
      <c r="H1148" s="1" t="s">
        <v>16</v>
      </c>
      <c r="I1148" s="1" t="s">
        <v>25</v>
      </c>
      <c r="J1148" s="1" t="s">
        <v>51</v>
      </c>
      <c r="K1148" s="1" t="s">
        <v>52</v>
      </c>
      <c r="L1148" s="1" t="s">
        <v>2129</v>
      </c>
      <c r="M1148" s="1">
        <v>0.4</v>
      </c>
      <c r="N1148" s="1" t="s">
        <v>8</v>
      </c>
      <c r="O1148" s="1" t="s">
        <v>37</v>
      </c>
      <c r="P1148" s="1" t="s">
        <v>69</v>
      </c>
      <c r="Q1148" s="1" t="s">
        <v>1209</v>
      </c>
      <c r="R1148" s="1">
        <v>92374</v>
      </c>
      <c r="S1148" s="2">
        <v>42106</v>
      </c>
      <c r="T1148" s="2">
        <v>42108</v>
      </c>
      <c r="U1148" s="1">
        <v>-160.27549999999999</v>
      </c>
      <c r="V1148" s="1">
        <v>9</v>
      </c>
      <c r="W1148" s="1">
        <v>76.77</v>
      </c>
      <c r="X1148" s="1">
        <v>90492</v>
      </c>
      <c r="Y1148" s="1">
        <v>8.01</v>
      </c>
      <c r="Z1148" s="1" t="s">
        <v>40</v>
      </c>
    </row>
    <row r="1149" spans="1:26" x14ac:dyDescent="0.25">
      <c r="A1149" s="1">
        <v>754</v>
      </c>
      <c r="B1149" s="1" t="s">
        <v>2130</v>
      </c>
      <c r="C1149" s="1" t="s">
        <v>24</v>
      </c>
      <c r="D1149" s="1">
        <v>0.06</v>
      </c>
      <c r="E1149" s="4">
        <v>119.99</v>
      </c>
      <c r="F1149" s="4">
        <v>14</v>
      </c>
      <c r="G1149" s="1" t="s">
        <v>2</v>
      </c>
      <c r="H1149" s="1" t="s">
        <v>16</v>
      </c>
      <c r="I1149" s="1" t="s">
        <v>17</v>
      </c>
      <c r="J1149" s="1" t="s">
        <v>34</v>
      </c>
      <c r="K1149" s="1" t="s">
        <v>35</v>
      </c>
      <c r="L1149" s="1" t="s">
        <v>2131</v>
      </c>
      <c r="M1149" s="1">
        <v>0.36</v>
      </c>
      <c r="N1149" s="1" t="s">
        <v>8</v>
      </c>
      <c r="O1149" s="1" t="s">
        <v>37</v>
      </c>
      <c r="P1149" s="1" t="s">
        <v>568</v>
      </c>
      <c r="Q1149" s="1" t="s">
        <v>2132</v>
      </c>
      <c r="R1149" s="1">
        <v>86314</v>
      </c>
      <c r="S1149" s="2">
        <v>42106</v>
      </c>
      <c r="T1149" s="2">
        <v>42113</v>
      </c>
      <c r="U1149" s="1">
        <v>-207.679788</v>
      </c>
      <c r="V1149" s="1">
        <v>2</v>
      </c>
      <c r="W1149" s="1">
        <v>243.86</v>
      </c>
      <c r="X1149" s="1">
        <v>90439</v>
      </c>
      <c r="Y1149" s="1">
        <v>119.92999999999999</v>
      </c>
      <c r="Z1149" s="1" t="s">
        <v>40</v>
      </c>
    </row>
    <row r="1150" spans="1:26" x14ac:dyDescent="0.25">
      <c r="A1150" s="1">
        <v>3221</v>
      </c>
      <c r="B1150" s="1" t="s">
        <v>2133</v>
      </c>
      <c r="C1150" s="1" t="s">
        <v>49</v>
      </c>
      <c r="D1150" s="1">
        <v>0.03</v>
      </c>
      <c r="E1150" s="4">
        <v>6.68</v>
      </c>
      <c r="F1150" s="4">
        <v>1.5</v>
      </c>
      <c r="G1150" s="1" t="s">
        <v>15</v>
      </c>
      <c r="H1150" s="1" t="s">
        <v>73</v>
      </c>
      <c r="I1150" s="1" t="s">
        <v>25</v>
      </c>
      <c r="J1150" s="1" t="s">
        <v>26</v>
      </c>
      <c r="K1150" s="1" t="s">
        <v>27</v>
      </c>
      <c r="L1150" s="1" t="s">
        <v>1848</v>
      </c>
      <c r="M1150" s="1">
        <v>0.48</v>
      </c>
      <c r="N1150" s="1" t="s">
        <v>8</v>
      </c>
      <c r="O1150" s="1" t="s">
        <v>9</v>
      </c>
      <c r="P1150" s="1" t="s">
        <v>103</v>
      </c>
      <c r="Q1150" s="1" t="s">
        <v>2134</v>
      </c>
      <c r="R1150" s="1">
        <v>33322</v>
      </c>
      <c r="S1150" s="2">
        <v>42106</v>
      </c>
      <c r="T1150" s="2">
        <v>42107</v>
      </c>
      <c r="U1150" s="1">
        <v>-577.30399999999997</v>
      </c>
      <c r="V1150" s="1">
        <v>7</v>
      </c>
      <c r="W1150" s="1">
        <v>48.32</v>
      </c>
      <c r="X1150" s="1">
        <v>90815</v>
      </c>
      <c r="Y1150" s="1">
        <v>6.6499999999999995</v>
      </c>
      <c r="Z1150" s="1" t="s">
        <v>12</v>
      </c>
    </row>
    <row r="1151" spans="1:26" x14ac:dyDescent="0.25">
      <c r="A1151" s="1">
        <v>171</v>
      </c>
      <c r="B1151" s="1" t="s">
        <v>2135</v>
      </c>
      <c r="C1151" s="1" t="s">
        <v>1</v>
      </c>
      <c r="D1151" s="1">
        <v>0.05</v>
      </c>
      <c r="E1151" s="4">
        <v>1.88</v>
      </c>
      <c r="F1151" s="4">
        <v>1.49</v>
      </c>
      <c r="G1151" s="1" t="s">
        <v>15</v>
      </c>
      <c r="H1151" s="1" t="s">
        <v>73</v>
      </c>
      <c r="I1151" s="1" t="s">
        <v>25</v>
      </c>
      <c r="J1151" s="1" t="s">
        <v>51</v>
      </c>
      <c r="K1151" s="1" t="s">
        <v>52</v>
      </c>
      <c r="L1151" s="1" t="s">
        <v>593</v>
      </c>
      <c r="M1151" s="1">
        <v>0.37</v>
      </c>
      <c r="N1151" s="1" t="s">
        <v>8</v>
      </c>
      <c r="O1151" s="1" t="s">
        <v>90</v>
      </c>
      <c r="P1151" s="1" t="s">
        <v>377</v>
      </c>
      <c r="Q1151" s="1" t="s">
        <v>785</v>
      </c>
      <c r="R1151" s="1">
        <v>7024</v>
      </c>
      <c r="S1151" s="2">
        <v>42107</v>
      </c>
      <c r="T1151" s="2">
        <v>42109</v>
      </c>
      <c r="U1151" s="1">
        <v>-2.9095</v>
      </c>
      <c r="V1151" s="1">
        <v>1</v>
      </c>
      <c r="W1151" s="1">
        <v>3.42</v>
      </c>
      <c r="X1151" s="1">
        <v>87464</v>
      </c>
      <c r="Y1151" s="1">
        <v>1.8299999999999998</v>
      </c>
      <c r="Z1151" s="1" t="s">
        <v>93</v>
      </c>
    </row>
    <row r="1152" spans="1:26" x14ac:dyDescent="0.25">
      <c r="A1152" s="1">
        <v>1561</v>
      </c>
      <c r="B1152" s="1" t="s">
        <v>1432</v>
      </c>
      <c r="C1152" s="1" t="s">
        <v>1</v>
      </c>
      <c r="D1152" s="1">
        <v>0.05</v>
      </c>
      <c r="E1152" s="4">
        <v>12.2</v>
      </c>
      <c r="F1152" s="4">
        <v>6.02</v>
      </c>
      <c r="G1152" s="1" t="s">
        <v>15</v>
      </c>
      <c r="H1152" s="1" t="s">
        <v>73</v>
      </c>
      <c r="I1152" s="1" t="s">
        <v>4</v>
      </c>
      <c r="J1152" s="1" t="s">
        <v>106</v>
      </c>
      <c r="K1152" s="1" t="s">
        <v>19</v>
      </c>
      <c r="L1152" s="1" t="s">
        <v>2136</v>
      </c>
      <c r="M1152" s="1">
        <v>0.43</v>
      </c>
      <c r="N1152" s="1" t="s">
        <v>8</v>
      </c>
      <c r="O1152" s="1" t="s">
        <v>29</v>
      </c>
      <c r="P1152" s="1" t="s">
        <v>167</v>
      </c>
      <c r="Q1152" s="1" t="s">
        <v>1434</v>
      </c>
      <c r="R1152" s="1">
        <v>76063</v>
      </c>
      <c r="S1152" s="2">
        <v>42107</v>
      </c>
      <c r="T1152" s="2">
        <v>42108</v>
      </c>
      <c r="U1152" s="1">
        <v>-6.6420000000000003</v>
      </c>
      <c r="V1152" s="1">
        <v>5</v>
      </c>
      <c r="W1152" s="1">
        <v>63.93</v>
      </c>
      <c r="X1152" s="1">
        <v>88094</v>
      </c>
      <c r="Y1152" s="1">
        <v>12.149999999999999</v>
      </c>
      <c r="Z1152" s="1" t="s">
        <v>32</v>
      </c>
    </row>
    <row r="1153" spans="1:26" x14ac:dyDescent="0.25">
      <c r="A1153" s="1">
        <v>2738</v>
      </c>
      <c r="B1153" s="1" t="s">
        <v>2137</v>
      </c>
      <c r="C1153" s="1" t="s">
        <v>1</v>
      </c>
      <c r="D1153" s="1">
        <v>0.02</v>
      </c>
      <c r="E1153" s="4">
        <v>33.979999999999997</v>
      </c>
      <c r="F1153" s="4">
        <v>1.99</v>
      </c>
      <c r="G1153" s="1" t="s">
        <v>15</v>
      </c>
      <c r="H1153" s="1" t="s">
        <v>3</v>
      </c>
      <c r="I1153" s="1" t="s">
        <v>17</v>
      </c>
      <c r="J1153" s="1" t="s">
        <v>18</v>
      </c>
      <c r="K1153" s="1" t="s">
        <v>19</v>
      </c>
      <c r="L1153" s="1" t="s">
        <v>2138</v>
      </c>
      <c r="M1153" s="1">
        <v>0.45</v>
      </c>
      <c r="N1153" s="1" t="s">
        <v>8</v>
      </c>
      <c r="O1153" s="1" t="s">
        <v>90</v>
      </c>
      <c r="P1153" s="1" t="s">
        <v>613</v>
      </c>
      <c r="Q1153" s="1" t="s">
        <v>614</v>
      </c>
      <c r="R1153" s="1">
        <v>5403</v>
      </c>
      <c r="S1153" s="2">
        <v>42107</v>
      </c>
      <c r="T1153" s="2">
        <v>42109</v>
      </c>
      <c r="U1153" s="1">
        <v>164.06129999999999</v>
      </c>
      <c r="V1153" s="1">
        <v>7</v>
      </c>
      <c r="W1153" s="1">
        <v>237.77</v>
      </c>
      <c r="X1153" s="1">
        <v>89017</v>
      </c>
      <c r="Y1153" s="1">
        <v>33.959999999999994</v>
      </c>
      <c r="Z1153" s="1" t="s">
        <v>93</v>
      </c>
    </row>
    <row r="1154" spans="1:26" x14ac:dyDescent="0.25">
      <c r="A1154" s="1">
        <v>3169</v>
      </c>
      <c r="B1154" s="1" t="s">
        <v>2139</v>
      </c>
      <c r="C1154" s="1" t="s">
        <v>1</v>
      </c>
      <c r="D1154" s="1">
        <v>0.08</v>
      </c>
      <c r="E1154" s="4">
        <v>7.28</v>
      </c>
      <c r="F1154" s="4">
        <v>11.15</v>
      </c>
      <c r="G1154" s="1" t="s">
        <v>66</v>
      </c>
      <c r="H1154" s="1" t="s">
        <v>3</v>
      </c>
      <c r="I1154" s="1" t="s">
        <v>25</v>
      </c>
      <c r="J1154" s="1" t="s">
        <v>67</v>
      </c>
      <c r="K1154" s="1" t="s">
        <v>52</v>
      </c>
      <c r="L1154" s="1" t="s">
        <v>955</v>
      </c>
      <c r="M1154" s="1">
        <v>0.37</v>
      </c>
      <c r="N1154" s="1" t="s">
        <v>8</v>
      </c>
      <c r="O1154" s="1" t="s">
        <v>9</v>
      </c>
      <c r="P1154" s="1" t="s">
        <v>103</v>
      </c>
      <c r="Q1154" s="1" t="s">
        <v>2140</v>
      </c>
      <c r="R1154" s="1">
        <v>32127</v>
      </c>
      <c r="S1154" s="2">
        <v>42107</v>
      </c>
      <c r="T1154" s="2">
        <v>42108</v>
      </c>
      <c r="U1154" s="1">
        <v>-44.414999999999999</v>
      </c>
      <c r="V1154" s="1">
        <v>1</v>
      </c>
      <c r="W1154" s="1">
        <v>14.66</v>
      </c>
      <c r="X1154" s="1">
        <v>86490</v>
      </c>
      <c r="Y1154" s="1">
        <v>7.2</v>
      </c>
      <c r="Z1154" s="1" t="s">
        <v>12</v>
      </c>
    </row>
    <row r="1155" spans="1:26" x14ac:dyDescent="0.25">
      <c r="A1155" s="1">
        <v>2973</v>
      </c>
      <c r="B1155" s="1" t="s">
        <v>2141</v>
      </c>
      <c r="C1155" s="1" t="s">
        <v>14</v>
      </c>
      <c r="D1155" s="1">
        <v>0.01</v>
      </c>
      <c r="E1155" s="4">
        <v>30.97</v>
      </c>
      <c r="F1155" s="4">
        <v>4</v>
      </c>
      <c r="G1155" s="1" t="s">
        <v>15</v>
      </c>
      <c r="H1155" s="1" t="s">
        <v>50</v>
      </c>
      <c r="I1155" s="1" t="s">
        <v>17</v>
      </c>
      <c r="J1155" s="1" t="s">
        <v>18</v>
      </c>
      <c r="K1155" s="1" t="s">
        <v>52</v>
      </c>
      <c r="L1155" s="1" t="s">
        <v>2142</v>
      </c>
      <c r="M1155" s="1">
        <v>0.74</v>
      </c>
      <c r="N1155" s="1" t="s">
        <v>8</v>
      </c>
      <c r="O1155" s="1" t="s">
        <v>29</v>
      </c>
      <c r="P1155" s="1" t="s">
        <v>337</v>
      </c>
      <c r="Q1155" s="1" t="s">
        <v>2143</v>
      </c>
      <c r="R1155" s="1">
        <v>53151</v>
      </c>
      <c r="S1155" s="2">
        <v>42107</v>
      </c>
      <c r="T1155" s="2">
        <v>42109</v>
      </c>
      <c r="U1155" s="1">
        <v>17.102799999999998</v>
      </c>
      <c r="V1155" s="1">
        <v>17</v>
      </c>
      <c r="W1155" s="1">
        <v>523.05999999999995</v>
      </c>
      <c r="X1155" s="1">
        <v>87186</v>
      </c>
      <c r="Y1155" s="1">
        <v>30.959999999999997</v>
      </c>
      <c r="Z1155" s="1" t="s">
        <v>32</v>
      </c>
    </row>
    <row r="1156" spans="1:26" x14ac:dyDescent="0.25">
      <c r="A1156" s="1">
        <v>2973</v>
      </c>
      <c r="B1156" s="1" t="s">
        <v>2141</v>
      </c>
      <c r="C1156" s="1" t="s">
        <v>14</v>
      </c>
      <c r="D1156" s="1">
        <v>0.08</v>
      </c>
      <c r="E1156" s="4">
        <v>125.99</v>
      </c>
      <c r="F1156" s="4">
        <v>7.69</v>
      </c>
      <c r="G1156" s="1" t="s">
        <v>15</v>
      </c>
      <c r="H1156" s="1" t="s">
        <v>50</v>
      </c>
      <c r="I1156" s="1" t="s">
        <v>17</v>
      </c>
      <c r="J1156" s="1" t="s">
        <v>115</v>
      </c>
      <c r="K1156" s="1" t="s">
        <v>52</v>
      </c>
      <c r="L1156" s="1" t="s">
        <v>1029</v>
      </c>
      <c r="M1156" s="1">
        <v>0.57999999999999996</v>
      </c>
      <c r="N1156" s="1" t="s">
        <v>8</v>
      </c>
      <c r="O1156" s="1" t="s">
        <v>29</v>
      </c>
      <c r="P1156" s="1" t="s">
        <v>337</v>
      </c>
      <c r="Q1156" s="1" t="s">
        <v>2143</v>
      </c>
      <c r="R1156" s="1">
        <v>53151</v>
      </c>
      <c r="S1156" s="2">
        <v>42107</v>
      </c>
      <c r="T1156" s="2">
        <v>42109</v>
      </c>
      <c r="U1156" s="1">
        <v>1269.3819599999999</v>
      </c>
      <c r="V1156" s="1">
        <v>23</v>
      </c>
      <c r="W1156" s="1">
        <v>2424.6799999999998</v>
      </c>
      <c r="X1156" s="1">
        <v>87186</v>
      </c>
      <c r="Y1156" s="1">
        <v>125.91</v>
      </c>
      <c r="Z1156" s="1" t="s">
        <v>32</v>
      </c>
    </row>
    <row r="1157" spans="1:26" x14ac:dyDescent="0.25">
      <c r="A1157" s="1">
        <v>2250</v>
      </c>
      <c r="B1157" s="1" t="s">
        <v>2144</v>
      </c>
      <c r="C1157" s="1" t="s">
        <v>24</v>
      </c>
      <c r="D1157" s="1">
        <v>0</v>
      </c>
      <c r="E1157" s="4">
        <v>2.08</v>
      </c>
      <c r="F1157" s="4">
        <v>5.33</v>
      </c>
      <c r="G1157" s="1" t="s">
        <v>15</v>
      </c>
      <c r="H1157" s="1" t="s">
        <v>50</v>
      </c>
      <c r="I1157" s="1" t="s">
        <v>4</v>
      </c>
      <c r="J1157" s="1" t="s">
        <v>106</v>
      </c>
      <c r="K1157" s="1" t="s">
        <v>52</v>
      </c>
      <c r="L1157" s="1" t="s">
        <v>439</v>
      </c>
      <c r="M1157" s="1">
        <v>0.43</v>
      </c>
      <c r="N1157" s="1" t="s">
        <v>8</v>
      </c>
      <c r="O1157" s="1" t="s">
        <v>90</v>
      </c>
      <c r="P1157" s="1" t="s">
        <v>300</v>
      </c>
      <c r="Q1157" s="1" t="s">
        <v>2145</v>
      </c>
      <c r="R1157" s="1">
        <v>16801</v>
      </c>
      <c r="S1157" s="2">
        <v>42107</v>
      </c>
      <c r="T1157" s="2">
        <v>42114</v>
      </c>
      <c r="U1157" s="1">
        <v>-192.5532</v>
      </c>
      <c r="V1157" s="1">
        <v>22</v>
      </c>
      <c r="W1157" s="1">
        <v>51.41</v>
      </c>
      <c r="X1157" s="1">
        <v>86699</v>
      </c>
      <c r="Y1157" s="1">
        <v>2.08</v>
      </c>
      <c r="Z1157" s="1" t="s">
        <v>93</v>
      </c>
    </row>
    <row r="1158" spans="1:26" x14ac:dyDescent="0.25">
      <c r="A1158" s="1">
        <v>940</v>
      </c>
      <c r="B1158" s="1" t="s">
        <v>2146</v>
      </c>
      <c r="C1158" s="1" t="s">
        <v>24</v>
      </c>
      <c r="D1158" s="1">
        <v>0.09</v>
      </c>
      <c r="E1158" s="4">
        <v>100.98</v>
      </c>
      <c r="F1158" s="4">
        <v>35.840000000000003</v>
      </c>
      <c r="G1158" s="1" t="s">
        <v>2</v>
      </c>
      <c r="H1158" s="1" t="s">
        <v>50</v>
      </c>
      <c r="I1158" s="1" t="s">
        <v>4</v>
      </c>
      <c r="J1158" s="1" t="s">
        <v>97</v>
      </c>
      <c r="K1158" s="1" t="s">
        <v>6</v>
      </c>
      <c r="L1158" s="1" t="s">
        <v>98</v>
      </c>
      <c r="M1158" s="1">
        <v>0.62</v>
      </c>
      <c r="N1158" s="1" t="s">
        <v>8</v>
      </c>
      <c r="O1158" s="1" t="s">
        <v>90</v>
      </c>
      <c r="P1158" s="1" t="s">
        <v>228</v>
      </c>
      <c r="Q1158" s="1" t="s">
        <v>2147</v>
      </c>
      <c r="R1158" s="1">
        <v>6776</v>
      </c>
      <c r="S1158" s="2">
        <v>42108</v>
      </c>
      <c r="T1158" s="2">
        <v>42113</v>
      </c>
      <c r="U1158" s="1">
        <v>-193.58</v>
      </c>
      <c r="V1158" s="1">
        <v>4</v>
      </c>
      <c r="W1158" s="1">
        <v>396.19</v>
      </c>
      <c r="X1158" s="1">
        <v>90844</v>
      </c>
      <c r="Y1158" s="1">
        <v>100.89</v>
      </c>
      <c r="Z1158" s="1" t="s">
        <v>93</v>
      </c>
    </row>
    <row r="1159" spans="1:26" x14ac:dyDescent="0.25">
      <c r="A1159" s="1">
        <v>329</v>
      </c>
      <c r="B1159" s="1" t="s">
        <v>2148</v>
      </c>
      <c r="C1159" s="1" t="s">
        <v>96</v>
      </c>
      <c r="D1159" s="1">
        <v>0.06</v>
      </c>
      <c r="E1159" s="4">
        <v>296.18</v>
      </c>
      <c r="F1159" s="4">
        <v>54.12</v>
      </c>
      <c r="G1159" s="1" t="s">
        <v>2</v>
      </c>
      <c r="H1159" s="1" t="s">
        <v>50</v>
      </c>
      <c r="I1159" s="1" t="s">
        <v>4</v>
      </c>
      <c r="J1159" s="1" t="s">
        <v>5</v>
      </c>
      <c r="K1159" s="1" t="s">
        <v>6</v>
      </c>
      <c r="L1159" s="1" t="s">
        <v>1059</v>
      </c>
      <c r="M1159" s="1">
        <v>0.76</v>
      </c>
      <c r="N1159" s="1" t="s">
        <v>8</v>
      </c>
      <c r="O1159" s="1" t="s">
        <v>90</v>
      </c>
      <c r="P1159" s="1" t="s">
        <v>311</v>
      </c>
      <c r="Q1159" s="1" t="s">
        <v>312</v>
      </c>
      <c r="R1159" s="1">
        <v>4073</v>
      </c>
      <c r="S1159" s="2">
        <v>42108</v>
      </c>
      <c r="T1159" s="2">
        <v>42109</v>
      </c>
      <c r="U1159" s="1">
        <v>-715.77820599999995</v>
      </c>
      <c r="V1159" s="1">
        <v>5</v>
      </c>
      <c r="W1159" s="1">
        <v>1170.21</v>
      </c>
      <c r="X1159" s="1">
        <v>89726</v>
      </c>
      <c r="Y1159" s="1">
        <v>296.12</v>
      </c>
      <c r="Z1159" s="1" t="s">
        <v>93</v>
      </c>
    </row>
    <row r="1160" spans="1:26" x14ac:dyDescent="0.25">
      <c r="A1160" s="1">
        <v>331</v>
      </c>
      <c r="B1160" s="1" t="s">
        <v>2149</v>
      </c>
      <c r="C1160" s="1" t="s">
        <v>96</v>
      </c>
      <c r="D1160" s="1">
        <v>0.01</v>
      </c>
      <c r="E1160" s="4">
        <v>29.1</v>
      </c>
      <c r="F1160" s="4">
        <v>4</v>
      </c>
      <c r="G1160" s="1" t="s">
        <v>66</v>
      </c>
      <c r="H1160" s="1" t="s">
        <v>50</v>
      </c>
      <c r="I1160" s="1" t="s">
        <v>17</v>
      </c>
      <c r="J1160" s="1" t="s">
        <v>18</v>
      </c>
      <c r="K1160" s="1" t="s">
        <v>52</v>
      </c>
      <c r="L1160" s="1" t="s">
        <v>2150</v>
      </c>
      <c r="M1160" s="1">
        <v>0.78</v>
      </c>
      <c r="N1160" s="1" t="s">
        <v>8</v>
      </c>
      <c r="O1160" s="1" t="s">
        <v>90</v>
      </c>
      <c r="P1160" s="1" t="s">
        <v>1336</v>
      </c>
      <c r="Q1160" s="1" t="s">
        <v>2151</v>
      </c>
      <c r="R1160" s="1">
        <v>3045</v>
      </c>
      <c r="S1160" s="2">
        <v>42108</v>
      </c>
      <c r="T1160" s="2">
        <v>42110</v>
      </c>
      <c r="U1160" s="1">
        <v>-22.82</v>
      </c>
      <c r="V1160" s="1">
        <v>8</v>
      </c>
      <c r="W1160" s="1">
        <v>243.32</v>
      </c>
      <c r="X1160" s="1">
        <v>89726</v>
      </c>
      <c r="Y1160" s="1">
        <v>29.09</v>
      </c>
      <c r="Z1160" s="1" t="s">
        <v>93</v>
      </c>
    </row>
    <row r="1161" spans="1:26" x14ac:dyDescent="0.25">
      <c r="A1161" s="1">
        <v>1559</v>
      </c>
      <c r="B1161" s="1" t="s">
        <v>2152</v>
      </c>
      <c r="C1161" s="1" t="s">
        <v>1</v>
      </c>
      <c r="D1161" s="1">
        <v>0.1</v>
      </c>
      <c r="E1161" s="4">
        <v>226.67</v>
      </c>
      <c r="F1161" s="4">
        <v>28.16</v>
      </c>
      <c r="G1161" s="1" t="s">
        <v>2</v>
      </c>
      <c r="H1161" s="1" t="s">
        <v>16</v>
      </c>
      <c r="I1161" s="1" t="s">
        <v>4</v>
      </c>
      <c r="J1161" s="1" t="s">
        <v>88</v>
      </c>
      <c r="K1161" s="1" t="s">
        <v>35</v>
      </c>
      <c r="L1161" s="1" t="s">
        <v>1356</v>
      </c>
      <c r="M1161" s="1">
        <v>0.59</v>
      </c>
      <c r="N1161" s="1" t="s">
        <v>8</v>
      </c>
      <c r="O1161" s="1" t="s">
        <v>9</v>
      </c>
      <c r="P1161" s="1" t="s">
        <v>222</v>
      </c>
      <c r="Q1161" s="1" t="s">
        <v>2153</v>
      </c>
      <c r="R1161" s="1">
        <v>24060</v>
      </c>
      <c r="S1161" s="2">
        <v>42109</v>
      </c>
      <c r="T1161" s="2">
        <v>42111</v>
      </c>
      <c r="U1161" s="1">
        <v>-390.76799999999997</v>
      </c>
      <c r="V1161" s="1">
        <v>5</v>
      </c>
      <c r="W1161" s="1">
        <v>1088.26</v>
      </c>
      <c r="X1161" s="1">
        <v>87424</v>
      </c>
      <c r="Y1161" s="1">
        <v>226.57</v>
      </c>
      <c r="Z1161" s="1" t="s">
        <v>12</v>
      </c>
    </row>
    <row r="1162" spans="1:26" x14ac:dyDescent="0.25">
      <c r="A1162" s="1">
        <v>1632</v>
      </c>
      <c r="B1162" s="1" t="s">
        <v>501</v>
      </c>
      <c r="C1162" s="1" t="s">
        <v>14</v>
      </c>
      <c r="D1162" s="1">
        <v>0.02</v>
      </c>
      <c r="E1162" s="4">
        <v>25.99</v>
      </c>
      <c r="F1162" s="4">
        <v>5.37</v>
      </c>
      <c r="G1162" s="1" t="s">
        <v>15</v>
      </c>
      <c r="H1162" s="1" t="s">
        <v>50</v>
      </c>
      <c r="I1162" s="1" t="s">
        <v>25</v>
      </c>
      <c r="J1162" s="1" t="s">
        <v>26</v>
      </c>
      <c r="K1162" s="1" t="s">
        <v>52</v>
      </c>
      <c r="L1162" s="1" t="s">
        <v>1206</v>
      </c>
      <c r="M1162" s="1">
        <v>0.56000000000000005</v>
      </c>
      <c r="N1162" s="1" t="s">
        <v>8</v>
      </c>
      <c r="O1162" s="1" t="s">
        <v>9</v>
      </c>
      <c r="P1162" s="1" t="s">
        <v>10</v>
      </c>
      <c r="Q1162" s="1" t="s">
        <v>503</v>
      </c>
      <c r="R1162" s="1">
        <v>39401</v>
      </c>
      <c r="S1162" s="2">
        <v>42109</v>
      </c>
      <c r="T1162" s="2">
        <v>42111</v>
      </c>
      <c r="U1162" s="1">
        <v>-88.158000000000001</v>
      </c>
      <c r="V1162" s="1">
        <v>9</v>
      </c>
      <c r="W1162" s="1">
        <v>243.24</v>
      </c>
      <c r="X1162" s="1">
        <v>90533</v>
      </c>
      <c r="Y1162" s="1">
        <v>25.97</v>
      </c>
      <c r="Z1162" s="1" t="s">
        <v>12</v>
      </c>
    </row>
    <row r="1163" spans="1:26" x14ac:dyDescent="0.25">
      <c r="A1163" s="1">
        <v>553</v>
      </c>
      <c r="B1163" s="1" t="s">
        <v>831</v>
      </c>
      <c r="C1163" s="1" t="s">
        <v>24</v>
      </c>
      <c r="D1163" s="1">
        <v>0.01</v>
      </c>
      <c r="E1163" s="4">
        <v>4.9800000000000004</v>
      </c>
      <c r="F1163" s="4">
        <v>7.44</v>
      </c>
      <c r="G1163" s="1" t="s">
        <v>15</v>
      </c>
      <c r="H1163" s="1" t="s">
        <v>73</v>
      </c>
      <c r="I1163" s="1" t="s">
        <v>25</v>
      </c>
      <c r="J1163" s="1" t="s">
        <v>67</v>
      </c>
      <c r="K1163" s="1" t="s">
        <v>52</v>
      </c>
      <c r="L1163" s="1" t="s">
        <v>2154</v>
      </c>
      <c r="M1163" s="1">
        <v>0.36</v>
      </c>
      <c r="N1163" s="1" t="s">
        <v>8</v>
      </c>
      <c r="O1163" s="1" t="s">
        <v>37</v>
      </c>
      <c r="P1163" s="1" t="s">
        <v>69</v>
      </c>
      <c r="Q1163" s="1" t="s">
        <v>79</v>
      </c>
      <c r="R1163" s="1">
        <v>90008</v>
      </c>
      <c r="S1163" s="2">
        <v>42109</v>
      </c>
      <c r="T1163" s="2">
        <v>42118</v>
      </c>
      <c r="U1163" s="1">
        <v>-179.59200000000001</v>
      </c>
      <c r="V1163" s="1">
        <v>63</v>
      </c>
      <c r="W1163" s="1">
        <v>330.21</v>
      </c>
      <c r="X1163" s="1">
        <v>8165</v>
      </c>
      <c r="Y1163" s="1">
        <v>4.9700000000000006</v>
      </c>
      <c r="Z1163" s="1" t="s">
        <v>40</v>
      </c>
    </row>
    <row r="1164" spans="1:26" x14ac:dyDescent="0.25">
      <c r="A1164" s="1">
        <v>555</v>
      </c>
      <c r="B1164" s="1" t="s">
        <v>1280</v>
      </c>
      <c r="C1164" s="1" t="s">
        <v>24</v>
      </c>
      <c r="D1164" s="1">
        <v>0.01</v>
      </c>
      <c r="E1164" s="4">
        <v>4.9800000000000004</v>
      </c>
      <c r="F1164" s="4">
        <v>7.44</v>
      </c>
      <c r="G1164" s="1" t="s">
        <v>15</v>
      </c>
      <c r="H1164" s="1" t="s">
        <v>73</v>
      </c>
      <c r="I1164" s="1" t="s">
        <v>25</v>
      </c>
      <c r="J1164" s="1" t="s">
        <v>67</v>
      </c>
      <c r="K1164" s="1" t="s">
        <v>52</v>
      </c>
      <c r="L1164" s="1" t="s">
        <v>2154</v>
      </c>
      <c r="M1164" s="1">
        <v>0.36</v>
      </c>
      <c r="N1164" s="1" t="s">
        <v>8</v>
      </c>
      <c r="O1164" s="1" t="s">
        <v>37</v>
      </c>
      <c r="P1164" s="1" t="s">
        <v>126</v>
      </c>
      <c r="Q1164" s="1" t="s">
        <v>1281</v>
      </c>
      <c r="R1164" s="1">
        <v>84062</v>
      </c>
      <c r="S1164" s="2">
        <v>42109</v>
      </c>
      <c r="T1164" s="2">
        <v>42118</v>
      </c>
      <c r="U1164" s="1">
        <v>-161.6328</v>
      </c>
      <c r="V1164" s="1">
        <v>16</v>
      </c>
      <c r="W1164" s="1">
        <v>83.86</v>
      </c>
      <c r="X1164" s="1">
        <v>86191</v>
      </c>
      <c r="Y1164" s="1">
        <v>4.9700000000000006</v>
      </c>
      <c r="Z1164" s="1" t="s">
        <v>40</v>
      </c>
    </row>
    <row r="1165" spans="1:26" x14ac:dyDescent="0.25">
      <c r="A1165" s="1">
        <v>2952</v>
      </c>
      <c r="B1165" s="1" t="s">
        <v>2155</v>
      </c>
      <c r="C1165" s="1" t="s">
        <v>96</v>
      </c>
      <c r="D1165" s="1">
        <v>0.08</v>
      </c>
      <c r="E1165" s="4">
        <v>5.74</v>
      </c>
      <c r="F1165" s="4">
        <v>5.01</v>
      </c>
      <c r="G1165" s="1" t="s">
        <v>66</v>
      </c>
      <c r="H1165" s="1" t="s">
        <v>73</v>
      </c>
      <c r="I1165" s="1" t="s">
        <v>25</v>
      </c>
      <c r="J1165" s="1" t="s">
        <v>51</v>
      </c>
      <c r="K1165" s="1" t="s">
        <v>52</v>
      </c>
      <c r="L1165" s="1" t="s">
        <v>1045</v>
      </c>
      <c r="M1165" s="1">
        <v>0.39</v>
      </c>
      <c r="N1165" s="1" t="s">
        <v>8</v>
      </c>
      <c r="O1165" s="1" t="s">
        <v>90</v>
      </c>
      <c r="P1165" s="1" t="s">
        <v>297</v>
      </c>
      <c r="Q1165" s="1" t="s">
        <v>2156</v>
      </c>
      <c r="R1165" s="1">
        <v>43123</v>
      </c>
      <c r="S1165" s="2">
        <v>42109</v>
      </c>
      <c r="T1165" s="2">
        <v>42111</v>
      </c>
      <c r="U1165" s="1">
        <v>-61.628039999999999</v>
      </c>
      <c r="V1165" s="1">
        <v>12</v>
      </c>
      <c r="W1165" s="1">
        <v>70.03</v>
      </c>
      <c r="X1165" s="1">
        <v>91398</v>
      </c>
      <c r="Y1165" s="1">
        <v>5.66</v>
      </c>
      <c r="Z1165" s="1" t="s">
        <v>93</v>
      </c>
    </row>
    <row r="1166" spans="1:26" x14ac:dyDescent="0.25">
      <c r="A1166" s="1">
        <v>568</v>
      </c>
      <c r="B1166" s="1" t="s">
        <v>1462</v>
      </c>
      <c r="C1166" s="1" t="s">
        <v>49</v>
      </c>
      <c r="D1166" s="1">
        <v>0.09</v>
      </c>
      <c r="E1166" s="4">
        <v>70.97</v>
      </c>
      <c r="F1166" s="4">
        <v>3.5</v>
      </c>
      <c r="G1166" s="1" t="s">
        <v>15</v>
      </c>
      <c r="H1166" s="1" t="s">
        <v>16</v>
      </c>
      <c r="I1166" s="1" t="s">
        <v>25</v>
      </c>
      <c r="J1166" s="1" t="s">
        <v>74</v>
      </c>
      <c r="K1166" s="1" t="s">
        <v>52</v>
      </c>
      <c r="L1166" s="1" t="s">
        <v>2157</v>
      </c>
      <c r="M1166" s="1">
        <v>0.59</v>
      </c>
      <c r="N1166" s="1" t="s">
        <v>8</v>
      </c>
      <c r="O1166" s="1" t="s">
        <v>9</v>
      </c>
      <c r="P1166" s="1" t="s">
        <v>10</v>
      </c>
      <c r="Q1166" s="1" t="s">
        <v>1463</v>
      </c>
      <c r="R1166" s="1">
        <v>39701</v>
      </c>
      <c r="S1166" s="2">
        <v>42109</v>
      </c>
      <c r="T1166" s="2">
        <v>42109</v>
      </c>
      <c r="U1166" s="1">
        <v>-99.567999999999998</v>
      </c>
      <c r="V1166" s="1">
        <v>12</v>
      </c>
      <c r="W1166" s="1">
        <v>805.99</v>
      </c>
      <c r="X1166" s="1">
        <v>88880</v>
      </c>
      <c r="Y1166" s="1">
        <v>70.88</v>
      </c>
      <c r="Z1166" s="1" t="s">
        <v>12</v>
      </c>
    </row>
    <row r="1167" spans="1:26" x14ac:dyDescent="0.25">
      <c r="A1167" s="1">
        <v>1607</v>
      </c>
      <c r="B1167" s="1" t="s">
        <v>1015</v>
      </c>
      <c r="C1167" s="1" t="s">
        <v>49</v>
      </c>
      <c r="D1167" s="1">
        <v>0.01</v>
      </c>
      <c r="E1167" s="4">
        <v>15.16</v>
      </c>
      <c r="F1167" s="4">
        <v>15.09</v>
      </c>
      <c r="G1167" s="1" t="s">
        <v>15</v>
      </c>
      <c r="H1167" s="1" t="s">
        <v>50</v>
      </c>
      <c r="I1167" s="1" t="s">
        <v>25</v>
      </c>
      <c r="J1167" s="1" t="s">
        <v>51</v>
      </c>
      <c r="K1167" s="1" t="s">
        <v>52</v>
      </c>
      <c r="L1167" s="1" t="s">
        <v>2158</v>
      </c>
      <c r="M1167" s="1">
        <v>0.39</v>
      </c>
      <c r="N1167" s="1" t="s">
        <v>8</v>
      </c>
      <c r="O1167" s="1" t="s">
        <v>90</v>
      </c>
      <c r="P1167" s="1" t="s">
        <v>91</v>
      </c>
      <c r="Q1167" s="1" t="s">
        <v>1017</v>
      </c>
      <c r="R1167" s="1">
        <v>11520</v>
      </c>
      <c r="S1167" s="2">
        <v>42109</v>
      </c>
      <c r="T1167" s="2">
        <v>42109</v>
      </c>
      <c r="U1167" s="1">
        <v>-200.85900000000001</v>
      </c>
      <c r="V1167" s="1">
        <v>7</v>
      </c>
      <c r="W1167" s="1">
        <v>110.93</v>
      </c>
      <c r="X1167" s="1">
        <v>87994</v>
      </c>
      <c r="Y1167" s="1">
        <v>15.15</v>
      </c>
      <c r="Z1167" s="1" t="s">
        <v>93</v>
      </c>
    </row>
    <row r="1168" spans="1:26" x14ac:dyDescent="0.25">
      <c r="A1168" s="1">
        <v>1818</v>
      </c>
      <c r="B1168" s="1" t="s">
        <v>2159</v>
      </c>
      <c r="C1168" s="1" t="s">
        <v>49</v>
      </c>
      <c r="D1168" s="1">
        <v>0.06</v>
      </c>
      <c r="E1168" s="4">
        <v>17.98</v>
      </c>
      <c r="F1168" s="4">
        <v>8.51</v>
      </c>
      <c r="G1168" s="1" t="s">
        <v>15</v>
      </c>
      <c r="H1168" s="1" t="s">
        <v>16</v>
      </c>
      <c r="I1168" s="1" t="s">
        <v>17</v>
      </c>
      <c r="J1168" s="1" t="s">
        <v>34</v>
      </c>
      <c r="K1168" s="1" t="s">
        <v>124</v>
      </c>
      <c r="L1168" s="1" t="s">
        <v>1860</v>
      </c>
      <c r="M1168" s="1">
        <v>0.4</v>
      </c>
      <c r="N1168" s="1" t="s">
        <v>8</v>
      </c>
      <c r="O1168" s="1" t="s">
        <v>29</v>
      </c>
      <c r="P1168" s="1" t="s">
        <v>269</v>
      </c>
      <c r="Q1168" s="1" t="s">
        <v>2160</v>
      </c>
      <c r="R1168" s="1">
        <v>48126</v>
      </c>
      <c r="S1168" s="2">
        <v>42109</v>
      </c>
      <c r="T1168" s="2">
        <v>42111</v>
      </c>
      <c r="U1168" s="1">
        <v>-47.243088</v>
      </c>
      <c r="V1168" s="1">
        <v>3</v>
      </c>
      <c r="W1168" s="1">
        <v>56.38</v>
      </c>
      <c r="X1168" s="1">
        <v>85991</v>
      </c>
      <c r="Y1168" s="1">
        <v>17.920000000000002</v>
      </c>
      <c r="Z1168" s="1" t="s">
        <v>32</v>
      </c>
    </row>
    <row r="1169" spans="1:26" x14ac:dyDescent="0.25">
      <c r="A1169" s="1">
        <v>1818</v>
      </c>
      <c r="B1169" s="1" t="s">
        <v>2159</v>
      </c>
      <c r="C1169" s="1" t="s">
        <v>49</v>
      </c>
      <c r="D1169" s="1">
        <v>0.1</v>
      </c>
      <c r="E1169" s="4">
        <v>9.99</v>
      </c>
      <c r="F1169" s="4">
        <v>4.78</v>
      </c>
      <c r="G1169" s="1" t="s">
        <v>66</v>
      </c>
      <c r="H1169" s="1" t="s">
        <v>16</v>
      </c>
      <c r="I1169" s="1" t="s">
        <v>25</v>
      </c>
      <c r="J1169" s="1" t="s">
        <v>67</v>
      </c>
      <c r="K1169" s="1" t="s">
        <v>52</v>
      </c>
      <c r="L1169" s="1" t="s">
        <v>1499</v>
      </c>
      <c r="M1169" s="1">
        <v>0.4</v>
      </c>
      <c r="N1169" s="1" t="s">
        <v>8</v>
      </c>
      <c r="O1169" s="1" t="s">
        <v>29</v>
      </c>
      <c r="P1169" s="1" t="s">
        <v>269</v>
      </c>
      <c r="Q1169" s="1" t="s">
        <v>2160</v>
      </c>
      <c r="R1169" s="1">
        <v>48126</v>
      </c>
      <c r="S1169" s="2">
        <v>42109</v>
      </c>
      <c r="T1169" s="2">
        <v>42112</v>
      </c>
      <c r="U1169" s="1">
        <v>9.1539999999999999</v>
      </c>
      <c r="V1169" s="1">
        <v>12</v>
      </c>
      <c r="W1169" s="1">
        <v>119.13</v>
      </c>
      <c r="X1169" s="1">
        <v>85991</v>
      </c>
      <c r="Y1169" s="1">
        <v>9.89</v>
      </c>
      <c r="Z1169" s="1" t="s">
        <v>32</v>
      </c>
    </row>
    <row r="1170" spans="1:26" x14ac:dyDescent="0.25">
      <c r="A1170" s="1">
        <v>1821</v>
      </c>
      <c r="B1170" s="1" t="s">
        <v>978</v>
      </c>
      <c r="C1170" s="1" t="s">
        <v>49</v>
      </c>
      <c r="D1170" s="1">
        <v>7.0000000000000007E-2</v>
      </c>
      <c r="E1170" s="4">
        <v>18.649999999999999</v>
      </c>
      <c r="F1170" s="4">
        <v>3.77</v>
      </c>
      <c r="G1170" s="1" t="s">
        <v>15</v>
      </c>
      <c r="H1170" s="1" t="s">
        <v>16</v>
      </c>
      <c r="I1170" s="1" t="s">
        <v>4</v>
      </c>
      <c r="J1170" s="1" t="s">
        <v>106</v>
      </c>
      <c r="K1170" s="1" t="s">
        <v>19</v>
      </c>
      <c r="L1170" s="1" t="s">
        <v>2161</v>
      </c>
      <c r="M1170" s="1">
        <v>0.39</v>
      </c>
      <c r="N1170" s="1" t="s">
        <v>8</v>
      </c>
      <c r="O1170" s="1" t="s">
        <v>90</v>
      </c>
      <c r="P1170" s="1" t="s">
        <v>91</v>
      </c>
      <c r="Q1170" s="1" t="s">
        <v>92</v>
      </c>
      <c r="R1170" s="1">
        <v>10177</v>
      </c>
      <c r="S1170" s="2">
        <v>42109</v>
      </c>
      <c r="T1170" s="2">
        <v>42110</v>
      </c>
      <c r="U1170" s="1">
        <v>149.72</v>
      </c>
      <c r="V1170" s="1">
        <v>34</v>
      </c>
      <c r="W1170" s="1">
        <v>643.64</v>
      </c>
      <c r="X1170" s="1">
        <v>47108</v>
      </c>
      <c r="Y1170" s="1">
        <v>18.579999999999998</v>
      </c>
      <c r="Z1170" s="1" t="s">
        <v>93</v>
      </c>
    </row>
    <row r="1171" spans="1:26" x14ac:dyDescent="0.25">
      <c r="A1171" s="1">
        <v>1821</v>
      </c>
      <c r="B1171" s="1" t="s">
        <v>978</v>
      </c>
      <c r="C1171" s="1" t="s">
        <v>49</v>
      </c>
      <c r="D1171" s="1">
        <v>0.06</v>
      </c>
      <c r="E1171" s="4">
        <v>17.98</v>
      </c>
      <c r="F1171" s="4">
        <v>8.51</v>
      </c>
      <c r="G1171" s="1" t="s">
        <v>15</v>
      </c>
      <c r="H1171" s="1" t="s">
        <v>16</v>
      </c>
      <c r="I1171" s="1" t="s">
        <v>17</v>
      </c>
      <c r="J1171" s="1" t="s">
        <v>34</v>
      </c>
      <c r="K1171" s="1" t="s">
        <v>124</v>
      </c>
      <c r="L1171" s="1" t="s">
        <v>1860</v>
      </c>
      <c r="M1171" s="1">
        <v>0.4</v>
      </c>
      <c r="N1171" s="1" t="s">
        <v>8</v>
      </c>
      <c r="O1171" s="1" t="s">
        <v>90</v>
      </c>
      <c r="P1171" s="1" t="s">
        <v>91</v>
      </c>
      <c r="Q1171" s="1" t="s">
        <v>92</v>
      </c>
      <c r="R1171" s="1">
        <v>10177</v>
      </c>
      <c r="S1171" s="2">
        <v>42109</v>
      </c>
      <c r="T1171" s="2">
        <v>42111</v>
      </c>
      <c r="U1171" s="1">
        <v>-52.492319999999999</v>
      </c>
      <c r="V1171" s="1">
        <v>13</v>
      </c>
      <c r="W1171" s="1">
        <v>244.31</v>
      </c>
      <c r="X1171" s="1">
        <v>47108</v>
      </c>
      <c r="Y1171" s="1">
        <v>17.920000000000002</v>
      </c>
      <c r="Z1171" s="1" t="s">
        <v>93</v>
      </c>
    </row>
    <row r="1172" spans="1:26" x14ac:dyDescent="0.25">
      <c r="A1172" s="1">
        <v>1821</v>
      </c>
      <c r="B1172" s="1" t="s">
        <v>978</v>
      </c>
      <c r="C1172" s="1" t="s">
        <v>49</v>
      </c>
      <c r="D1172" s="1">
        <v>0.1</v>
      </c>
      <c r="E1172" s="4">
        <v>9.99</v>
      </c>
      <c r="F1172" s="4">
        <v>4.78</v>
      </c>
      <c r="G1172" s="1" t="s">
        <v>66</v>
      </c>
      <c r="H1172" s="1" t="s">
        <v>16</v>
      </c>
      <c r="I1172" s="1" t="s">
        <v>25</v>
      </c>
      <c r="J1172" s="1" t="s">
        <v>67</v>
      </c>
      <c r="K1172" s="1" t="s">
        <v>52</v>
      </c>
      <c r="L1172" s="1" t="s">
        <v>1499</v>
      </c>
      <c r="M1172" s="1">
        <v>0.4</v>
      </c>
      <c r="N1172" s="1" t="s">
        <v>8</v>
      </c>
      <c r="O1172" s="1" t="s">
        <v>90</v>
      </c>
      <c r="P1172" s="1" t="s">
        <v>91</v>
      </c>
      <c r="Q1172" s="1" t="s">
        <v>92</v>
      </c>
      <c r="R1172" s="1">
        <v>10177</v>
      </c>
      <c r="S1172" s="2">
        <v>42109</v>
      </c>
      <c r="T1172" s="2">
        <v>42112</v>
      </c>
      <c r="U1172" s="1">
        <v>7.96</v>
      </c>
      <c r="V1172" s="1">
        <v>47</v>
      </c>
      <c r="W1172" s="1">
        <v>466.58</v>
      </c>
      <c r="X1172" s="1">
        <v>47108</v>
      </c>
      <c r="Y1172" s="1">
        <v>9.89</v>
      </c>
      <c r="Z1172" s="1" t="s">
        <v>93</v>
      </c>
    </row>
    <row r="1173" spans="1:26" x14ac:dyDescent="0.25">
      <c r="A1173" s="1">
        <v>1821</v>
      </c>
      <c r="B1173" s="1" t="s">
        <v>978</v>
      </c>
      <c r="C1173" s="1" t="s">
        <v>49</v>
      </c>
      <c r="D1173" s="1">
        <v>0.08</v>
      </c>
      <c r="E1173" s="4">
        <v>175.99</v>
      </c>
      <c r="F1173" s="4">
        <v>8.99</v>
      </c>
      <c r="G1173" s="1" t="s">
        <v>66</v>
      </c>
      <c r="H1173" s="1" t="s">
        <v>16</v>
      </c>
      <c r="I1173" s="1" t="s">
        <v>17</v>
      </c>
      <c r="J1173" s="1" t="s">
        <v>115</v>
      </c>
      <c r="K1173" s="1" t="s">
        <v>52</v>
      </c>
      <c r="L1173" s="1" t="s">
        <v>1159</v>
      </c>
      <c r="M1173" s="1">
        <v>0.56999999999999995</v>
      </c>
      <c r="N1173" s="1" t="s">
        <v>8</v>
      </c>
      <c r="O1173" s="1" t="s">
        <v>90</v>
      </c>
      <c r="P1173" s="1" t="s">
        <v>91</v>
      </c>
      <c r="Q1173" s="1" t="s">
        <v>92</v>
      </c>
      <c r="R1173" s="1">
        <v>10177</v>
      </c>
      <c r="S1173" s="2">
        <v>42109</v>
      </c>
      <c r="T1173" s="2">
        <v>42110</v>
      </c>
      <c r="U1173" s="1">
        <v>-459.08280000000002</v>
      </c>
      <c r="V1173" s="1">
        <v>16</v>
      </c>
      <c r="W1173" s="1">
        <v>2290.69</v>
      </c>
      <c r="X1173" s="1">
        <v>47108</v>
      </c>
      <c r="Y1173" s="1">
        <v>175.91</v>
      </c>
      <c r="Z1173" s="1" t="s">
        <v>93</v>
      </c>
    </row>
    <row r="1174" spans="1:26" x14ac:dyDescent="0.25">
      <c r="A1174" s="1">
        <v>2139</v>
      </c>
      <c r="B1174" s="1" t="s">
        <v>2162</v>
      </c>
      <c r="C1174" s="1" t="s">
        <v>1</v>
      </c>
      <c r="D1174" s="1">
        <v>0.05</v>
      </c>
      <c r="E1174" s="4">
        <v>2550.14</v>
      </c>
      <c r="F1174" s="4">
        <v>29.7</v>
      </c>
      <c r="G1174" s="1" t="s">
        <v>2</v>
      </c>
      <c r="H1174" s="1" t="s">
        <v>73</v>
      </c>
      <c r="I1174" s="1" t="s">
        <v>17</v>
      </c>
      <c r="J1174" s="1" t="s">
        <v>34</v>
      </c>
      <c r="K1174" s="1" t="s">
        <v>35</v>
      </c>
      <c r="L1174" s="1" t="s">
        <v>1952</v>
      </c>
      <c r="M1174" s="1">
        <v>0.56999999999999995</v>
      </c>
      <c r="N1174" s="1" t="s">
        <v>8</v>
      </c>
      <c r="O1174" s="1" t="s">
        <v>29</v>
      </c>
      <c r="P1174" s="1" t="s">
        <v>337</v>
      </c>
      <c r="Q1174" s="1" t="s">
        <v>110</v>
      </c>
      <c r="R1174" s="1">
        <v>53094</v>
      </c>
      <c r="S1174" s="2">
        <v>42110</v>
      </c>
      <c r="T1174" s="2">
        <v>42111</v>
      </c>
      <c r="U1174" s="1">
        <v>-3971.0628000000002</v>
      </c>
      <c r="V1174" s="1">
        <v>2</v>
      </c>
      <c r="W1174" s="1">
        <v>4845.2700000000004</v>
      </c>
      <c r="X1174" s="1">
        <v>86003</v>
      </c>
      <c r="Y1174" s="1">
        <v>2550.0899999999997</v>
      </c>
      <c r="Z1174" s="1" t="s">
        <v>32</v>
      </c>
    </row>
    <row r="1175" spans="1:26" x14ac:dyDescent="0.25">
      <c r="A1175" s="1">
        <v>1916</v>
      </c>
      <c r="B1175" s="1" t="s">
        <v>1374</v>
      </c>
      <c r="C1175" s="1" t="s">
        <v>14</v>
      </c>
      <c r="D1175" s="1">
        <v>0.01</v>
      </c>
      <c r="E1175" s="4">
        <v>125.99</v>
      </c>
      <c r="F1175" s="4">
        <v>8.99</v>
      </c>
      <c r="G1175" s="1" t="s">
        <v>15</v>
      </c>
      <c r="H1175" s="1" t="s">
        <v>50</v>
      </c>
      <c r="I1175" s="1" t="s">
        <v>17</v>
      </c>
      <c r="J1175" s="1" t="s">
        <v>115</v>
      </c>
      <c r="K1175" s="1" t="s">
        <v>52</v>
      </c>
      <c r="L1175" s="1" t="s">
        <v>1634</v>
      </c>
      <c r="M1175" s="1">
        <v>0.55000000000000004</v>
      </c>
      <c r="N1175" s="1" t="s">
        <v>8</v>
      </c>
      <c r="O1175" s="1" t="s">
        <v>9</v>
      </c>
      <c r="P1175" s="1" t="s">
        <v>21</v>
      </c>
      <c r="Q1175" s="1" t="s">
        <v>1376</v>
      </c>
      <c r="R1175" s="1">
        <v>72209</v>
      </c>
      <c r="S1175" s="2">
        <v>42110</v>
      </c>
      <c r="T1175" s="2">
        <v>42112</v>
      </c>
      <c r="U1175" s="1">
        <v>-45.472000000000001</v>
      </c>
      <c r="V1175" s="1">
        <v>9</v>
      </c>
      <c r="W1175" s="1">
        <v>1011.44</v>
      </c>
      <c r="X1175" s="1">
        <v>85895</v>
      </c>
      <c r="Y1175" s="1">
        <v>125.97999999999999</v>
      </c>
      <c r="Z1175" s="1" t="s">
        <v>12</v>
      </c>
    </row>
    <row r="1176" spans="1:26" x14ac:dyDescent="0.25">
      <c r="A1176" s="1">
        <v>653</v>
      </c>
      <c r="B1176" s="1" t="s">
        <v>2163</v>
      </c>
      <c r="C1176" s="1" t="s">
        <v>49</v>
      </c>
      <c r="D1176" s="1">
        <v>0</v>
      </c>
      <c r="E1176" s="4">
        <v>2.78</v>
      </c>
      <c r="F1176" s="4">
        <v>1.49</v>
      </c>
      <c r="G1176" s="1" t="s">
        <v>66</v>
      </c>
      <c r="H1176" s="1" t="s">
        <v>16</v>
      </c>
      <c r="I1176" s="1" t="s">
        <v>25</v>
      </c>
      <c r="J1176" s="1" t="s">
        <v>51</v>
      </c>
      <c r="K1176" s="1" t="s">
        <v>52</v>
      </c>
      <c r="L1176" s="1" t="s">
        <v>2164</v>
      </c>
      <c r="M1176" s="1">
        <v>0.36</v>
      </c>
      <c r="N1176" s="1" t="s">
        <v>8</v>
      </c>
      <c r="O1176" s="1" t="s">
        <v>37</v>
      </c>
      <c r="P1176" s="1" t="s">
        <v>69</v>
      </c>
      <c r="Q1176" s="1" t="s">
        <v>2126</v>
      </c>
      <c r="R1176" s="1">
        <v>91730</v>
      </c>
      <c r="S1176" s="2">
        <v>42110</v>
      </c>
      <c r="T1176" s="2">
        <v>42111</v>
      </c>
      <c r="U1176" s="1">
        <v>20.6448</v>
      </c>
      <c r="V1176" s="1">
        <v>9</v>
      </c>
      <c r="W1176" s="1">
        <v>29.92</v>
      </c>
      <c r="X1176" s="1">
        <v>91213</v>
      </c>
      <c r="Y1176" s="1">
        <v>2.78</v>
      </c>
      <c r="Z1176" s="1" t="s">
        <v>40</v>
      </c>
    </row>
    <row r="1177" spans="1:26" x14ac:dyDescent="0.25">
      <c r="A1177" s="1">
        <v>1041</v>
      </c>
      <c r="B1177" s="1" t="s">
        <v>2165</v>
      </c>
      <c r="C1177" s="1" t="s">
        <v>1</v>
      </c>
      <c r="D1177" s="1">
        <v>0.06</v>
      </c>
      <c r="E1177" s="4">
        <v>55.94</v>
      </c>
      <c r="F1177" s="4">
        <v>4</v>
      </c>
      <c r="G1177" s="1" t="s">
        <v>15</v>
      </c>
      <c r="H1177" s="1" t="s">
        <v>3</v>
      </c>
      <c r="I1177" s="1" t="s">
        <v>17</v>
      </c>
      <c r="J1177" s="1" t="s">
        <v>18</v>
      </c>
      <c r="K1177" s="1" t="s">
        <v>52</v>
      </c>
      <c r="L1177" s="1" t="s">
        <v>1764</v>
      </c>
      <c r="M1177" s="1">
        <v>0.74</v>
      </c>
      <c r="N1177" s="1" t="s">
        <v>8</v>
      </c>
      <c r="O1177" s="1" t="s">
        <v>37</v>
      </c>
      <c r="P1177" s="1" t="s">
        <v>69</v>
      </c>
      <c r="Q1177" s="1" t="s">
        <v>2166</v>
      </c>
      <c r="R1177" s="1">
        <v>95695</v>
      </c>
      <c r="S1177" s="2">
        <v>42111</v>
      </c>
      <c r="T1177" s="2">
        <v>42112</v>
      </c>
      <c r="U1177" s="1">
        <v>-13.77</v>
      </c>
      <c r="V1177" s="1">
        <v>6</v>
      </c>
      <c r="W1177" s="1">
        <v>322.77</v>
      </c>
      <c r="X1177" s="1">
        <v>87846</v>
      </c>
      <c r="Y1177" s="1">
        <v>55.879999999999995</v>
      </c>
      <c r="Z1177" s="1" t="s">
        <v>40</v>
      </c>
    </row>
    <row r="1178" spans="1:26" x14ac:dyDescent="0.25">
      <c r="A1178" s="1">
        <v>1041</v>
      </c>
      <c r="B1178" s="1" t="s">
        <v>2165</v>
      </c>
      <c r="C1178" s="1" t="s">
        <v>1</v>
      </c>
      <c r="D1178" s="1">
        <v>7.0000000000000007E-2</v>
      </c>
      <c r="E1178" s="4">
        <v>6.3</v>
      </c>
      <c r="F1178" s="4">
        <v>0.5</v>
      </c>
      <c r="G1178" s="1" t="s">
        <v>15</v>
      </c>
      <c r="H1178" s="1" t="s">
        <v>3</v>
      </c>
      <c r="I1178" s="1" t="s">
        <v>25</v>
      </c>
      <c r="J1178" s="1" t="s">
        <v>132</v>
      </c>
      <c r="K1178" s="1" t="s">
        <v>52</v>
      </c>
      <c r="L1178" s="1" t="s">
        <v>806</v>
      </c>
      <c r="M1178" s="1">
        <v>0.39</v>
      </c>
      <c r="N1178" s="1" t="s">
        <v>8</v>
      </c>
      <c r="O1178" s="1" t="s">
        <v>37</v>
      </c>
      <c r="P1178" s="1" t="s">
        <v>69</v>
      </c>
      <c r="Q1178" s="1" t="s">
        <v>2166</v>
      </c>
      <c r="R1178" s="1">
        <v>95695</v>
      </c>
      <c r="S1178" s="2">
        <v>42111</v>
      </c>
      <c r="T1178" s="2">
        <v>42111</v>
      </c>
      <c r="U1178" s="1">
        <v>44.912100000000002</v>
      </c>
      <c r="V1178" s="1">
        <v>11</v>
      </c>
      <c r="W1178" s="1">
        <v>65.09</v>
      </c>
      <c r="X1178" s="1">
        <v>87846</v>
      </c>
      <c r="Y1178" s="1">
        <v>6.2299999999999995</v>
      </c>
      <c r="Z1178" s="1" t="s">
        <v>40</v>
      </c>
    </row>
    <row r="1179" spans="1:26" x14ac:dyDescent="0.25">
      <c r="A1179" s="1">
        <v>1350</v>
      </c>
      <c r="B1179" s="1" t="s">
        <v>2167</v>
      </c>
      <c r="C1179" s="1" t="s">
        <v>14</v>
      </c>
      <c r="D1179" s="1">
        <v>0</v>
      </c>
      <c r="E1179" s="4">
        <v>12.2</v>
      </c>
      <c r="F1179" s="4">
        <v>6.02</v>
      </c>
      <c r="G1179" s="1" t="s">
        <v>66</v>
      </c>
      <c r="H1179" s="1" t="s">
        <v>50</v>
      </c>
      <c r="I1179" s="1" t="s">
        <v>4</v>
      </c>
      <c r="J1179" s="1" t="s">
        <v>106</v>
      </c>
      <c r="K1179" s="1" t="s">
        <v>19</v>
      </c>
      <c r="L1179" s="1" t="s">
        <v>2136</v>
      </c>
      <c r="M1179" s="1">
        <v>0.43</v>
      </c>
      <c r="N1179" s="1" t="s">
        <v>8</v>
      </c>
      <c r="O1179" s="1" t="s">
        <v>9</v>
      </c>
      <c r="P1179" s="1" t="s">
        <v>103</v>
      </c>
      <c r="Q1179" s="1" t="s">
        <v>2168</v>
      </c>
      <c r="R1179" s="1">
        <v>33055</v>
      </c>
      <c r="S1179" s="2">
        <v>42111</v>
      </c>
      <c r="T1179" s="2">
        <v>42112</v>
      </c>
      <c r="U1179" s="1">
        <v>-172.298</v>
      </c>
      <c r="V1179" s="1">
        <v>4</v>
      </c>
      <c r="W1179" s="1">
        <v>56.24</v>
      </c>
      <c r="X1179" s="1">
        <v>88233</v>
      </c>
      <c r="Y1179" s="1">
        <v>12.2</v>
      </c>
      <c r="Z1179" s="1" t="s">
        <v>12</v>
      </c>
    </row>
    <row r="1180" spans="1:26" x14ac:dyDescent="0.25">
      <c r="A1180" s="1">
        <v>2867</v>
      </c>
      <c r="B1180" s="1" t="s">
        <v>2169</v>
      </c>
      <c r="C1180" s="1" t="s">
        <v>14</v>
      </c>
      <c r="D1180" s="1">
        <v>0.01</v>
      </c>
      <c r="E1180" s="4">
        <v>125.99</v>
      </c>
      <c r="F1180" s="4">
        <v>8.99</v>
      </c>
      <c r="G1180" s="1" t="s">
        <v>15</v>
      </c>
      <c r="H1180" s="1" t="s">
        <v>73</v>
      </c>
      <c r="I1180" s="1" t="s">
        <v>17</v>
      </c>
      <c r="J1180" s="1" t="s">
        <v>115</v>
      </c>
      <c r="K1180" s="1" t="s">
        <v>52</v>
      </c>
      <c r="L1180" s="1" t="s">
        <v>333</v>
      </c>
      <c r="M1180" s="1">
        <v>0.59</v>
      </c>
      <c r="N1180" s="1" t="s">
        <v>8</v>
      </c>
      <c r="O1180" s="1" t="s">
        <v>90</v>
      </c>
      <c r="P1180" s="1" t="s">
        <v>354</v>
      </c>
      <c r="Q1180" s="1" t="s">
        <v>45</v>
      </c>
      <c r="R1180" s="1">
        <v>20016</v>
      </c>
      <c r="S1180" s="2">
        <v>42111</v>
      </c>
      <c r="T1180" s="2">
        <v>42112</v>
      </c>
      <c r="U1180" s="1">
        <v>-582.64800000000002</v>
      </c>
      <c r="V1180" s="1">
        <v>2</v>
      </c>
      <c r="W1180" s="1">
        <v>226.88</v>
      </c>
      <c r="X1180" s="1">
        <v>11013</v>
      </c>
      <c r="Y1180" s="1">
        <v>125.97999999999999</v>
      </c>
      <c r="Z1180" s="1" t="s">
        <v>93</v>
      </c>
    </row>
    <row r="1181" spans="1:26" x14ac:dyDescent="0.25">
      <c r="A1181" s="1">
        <v>2868</v>
      </c>
      <c r="B1181" s="1" t="s">
        <v>302</v>
      </c>
      <c r="C1181" s="1" t="s">
        <v>14</v>
      </c>
      <c r="D1181" s="1">
        <v>0.01</v>
      </c>
      <c r="E1181" s="4">
        <v>125.99</v>
      </c>
      <c r="F1181" s="4">
        <v>8.99</v>
      </c>
      <c r="G1181" s="1" t="s">
        <v>15</v>
      </c>
      <c r="H1181" s="1" t="s">
        <v>73</v>
      </c>
      <c r="I1181" s="1" t="s">
        <v>17</v>
      </c>
      <c r="J1181" s="1" t="s">
        <v>115</v>
      </c>
      <c r="K1181" s="1" t="s">
        <v>52</v>
      </c>
      <c r="L1181" s="1" t="s">
        <v>333</v>
      </c>
      <c r="M1181" s="1">
        <v>0.59</v>
      </c>
      <c r="N1181" s="1" t="s">
        <v>8</v>
      </c>
      <c r="O1181" s="1" t="s">
        <v>37</v>
      </c>
      <c r="P1181" s="1" t="s">
        <v>45</v>
      </c>
      <c r="Q1181" s="1" t="s">
        <v>304</v>
      </c>
      <c r="R1181" s="1">
        <v>98026</v>
      </c>
      <c r="S1181" s="2">
        <v>42111</v>
      </c>
      <c r="T1181" s="2">
        <v>42112</v>
      </c>
      <c r="U1181" s="1">
        <v>-582.64800000000002</v>
      </c>
      <c r="V1181" s="1">
        <v>1</v>
      </c>
      <c r="W1181" s="1">
        <v>113.44</v>
      </c>
      <c r="X1181" s="1">
        <v>85827</v>
      </c>
      <c r="Y1181" s="1">
        <v>125.97999999999999</v>
      </c>
      <c r="Z1181" s="1" t="s">
        <v>40</v>
      </c>
    </row>
    <row r="1182" spans="1:26" x14ac:dyDescent="0.25">
      <c r="A1182" s="1">
        <v>1889</v>
      </c>
      <c r="B1182" s="1" t="s">
        <v>2170</v>
      </c>
      <c r="C1182" s="1" t="s">
        <v>24</v>
      </c>
      <c r="D1182" s="1">
        <v>0.09</v>
      </c>
      <c r="E1182" s="4">
        <v>78.8</v>
      </c>
      <c r="F1182" s="4">
        <v>35</v>
      </c>
      <c r="G1182" s="1" t="s">
        <v>15</v>
      </c>
      <c r="H1182" s="1" t="s">
        <v>50</v>
      </c>
      <c r="I1182" s="1" t="s">
        <v>25</v>
      </c>
      <c r="J1182" s="1" t="s">
        <v>57</v>
      </c>
      <c r="K1182" s="1" t="s">
        <v>43</v>
      </c>
      <c r="L1182" s="1" t="s">
        <v>2171</v>
      </c>
      <c r="M1182" s="1">
        <v>0.83</v>
      </c>
      <c r="N1182" s="1" t="s">
        <v>8</v>
      </c>
      <c r="O1182" s="1" t="s">
        <v>90</v>
      </c>
      <c r="P1182" s="1" t="s">
        <v>297</v>
      </c>
      <c r="Q1182" s="1" t="s">
        <v>1287</v>
      </c>
      <c r="R1182" s="1">
        <v>45429</v>
      </c>
      <c r="S1182" s="2">
        <v>42111</v>
      </c>
      <c r="T1182" s="2">
        <v>42115</v>
      </c>
      <c r="U1182" s="1">
        <v>-1025.0172</v>
      </c>
      <c r="V1182" s="1">
        <v>14</v>
      </c>
      <c r="W1182" s="1">
        <v>1059.3800000000001</v>
      </c>
      <c r="X1182" s="1">
        <v>90631</v>
      </c>
      <c r="Y1182" s="1">
        <v>78.709999999999994</v>
      </c>
      <c r="Z1182" s="1" t="s">
        <v>93</v>
      </c>
    </row>
    <row r="1183" spans="1:26" x14ac:dyDescent="0.25">
      <c r="A1183" s="1">
        <v>2593</v>
      </c>
      <c r="B1183" s="1" t="s">
        <v>1575</v>
      </c>
      <c r="C1183" s="1" t="s">
        <v>24</v>
      </c>
      <c r="D1183" s="1">
        <v>0.02</v>
      </c>
      <c r="E1183" s="4">
        <v>419.19</v>
      </c>
      <c r="F1183" s="4">
        <v>19.989999999999998</v>
      </c>
      <c r="G1183" s="1" t="s">
        <v>15</v>
      </c>
      <c r="H1183" s="1" t="s">
        <v>73</v>
      </c>
      <c r="I1183" s="1" t="s">
        <v>25</v>
      </c>
      <c r="J1183" s="1" t="s">
        <v>57</v>
      </c>
      <c r="K1183" s="1" t="s">
        <v>52</v>
      </c>
      <c r="L1183" s="1" t="s">
        <v>2172</v>
      </c>
      <c r="M1183" s="1">
        <v>0.57999999999999996</v>
      </c>
      <c r="N1183" s="1" t="s">
        <v>8</v>
      </c>
      <c r="O1183" s="1" t="s">
        <v>9</v>
      </c>
      <c r="P1183" s="1" t="s">
        <v>54</v>
      </c>
      <c r="Q1183" s="1" t="s">
        <v>1577</v>
      </c>
      <c r="R1183" s="1">
        <v>30605</v>
      </c>
      <c r="S1183" s="2">
        <v>42111</v>
      </c>
      <c r="T1183" s="2">
        <v>42111</v>
      </c>
      <c r="U1183" s="1">
        <v>-39.606000000000002</v>
      </c>
      <c r="V1183" s="1">
        <v>10</v>
      </c>
      <c r="W1183" s="1">
        <v>4354.55</v>
      </c>
      <c r="X1183" s="1">
        <v>87772</v>
      </c>
      <c r="Y1183" s="1">
        <v>419.17</v>
      </c>
      <c r="Z1183" s="1" t="s">
        <v>12</v>
      </c>
    </row>
    <row r="1184" spans="1:26" x14ac:dyDescent="0.25">
      <c r="A1184" s="1">
        <v>377</v>
      </c>
      <c r="B1184" s="1" t="s">
        <v>2173</v>
      </c>
      <c r="C1184" s="1" t="s">
        <v>96</v>
      </c>
      <c r="D1184" s="1">
        <v>0.03</v>
      </c>
      <c r="E1184" s="4">
        <v>25.98</v>
      </c>
      <c r="F1184" s="4">
        <v>5.37</v>
      </c>
      <c r="G1184" s="1" t="s">
        <v>15</v>
      </c>
      <c r="H1184" s="1" t="s">
        <v>16</v>
      </c>
      <c r="I1184" s="1" t="s">
        <v>25</v>
      </c>
      <c r="J1184" s="1" t="s">
        <v>74</v>
      </c>
      <c r="K1184" s="1" t="s">
        <v>124</v>
      </c>
      <c r="L1184" s="1" t="s">
        <v>2174</v>
      </c>
      <c r="M1184" s="1">
        <v>0.5</v>
      </c>
      <c r="N1184" s="1" t="s">
        <v>8</v>
      </c>
      <c r="O1184" s="1" t="s">
        <v>29</v>
      </c>
      <c r="P1184" s="1" t="s">
        <v>82</v>
      </c>
      <c r="Q1184" s="1" t="s">
        <v>2175</v>
      </c>
      <c r="R1184" s="1">
        <v>60510</v>
      </c>
      <c r="S1184" s="2">
        <v>42111</v>
      </c>
      <c r="T1184" s="2">
        <v>42111</v>
      </c>
      <c r="U1184" s="1">
        <v>250.0376</v>
      </c>
      <c r="V1184" s="1">
        <v>17</v>
      </c>
      <c r="W1184" s="1">
        <v>460.87</v>
      </c>
      <c r="X1184" s="1">
        <v>89579</v>
      </c>
      <c r="Y1184" s="1">
        <v>25.95</v>
      </c>
      <c r="Z1184" s="1" t="s">
        <v>32</v>
      </c>
    </row>
    <row r="1185" spans="1:26" x14ac:dyDescent="0.25">
      <c r="A1185" s="1">
        <v>2004</v>
      </c>
      <c r="B1185" s="1" t="s">
        <v>2176</v>
      </c>
      <c r="C1185" s="1" t="s">
        <v>96</v>
      </c>
      <c r="D1185" s="1">
        <v>0.06</v>
      </c>
      <c r="E1185" s="4">
        <v>4.24</v>
      </c>
      <c r="F1185" s="4">
        <v>5.41</v>
      </c>
      <c r="G1185" s="1" t="s">
        <v>15</v>
      </c>
      <c r="H1185" s="1" t="s">
        <v>50</v>
      </c>
      <c r="I1185" s="1" t="s">
        <v>25</v>
      </c>
      <c r="J1185" s="1" t="s">
        <v>51</v>
      </c>
      <c r="K1185" s="1" t="s">
        <v>52</v>
      </c>
      <c r="L1185" s="1" t="s">
        <v>1651</v>
      </c>
      <c r="M1185" s="1">
        <v>0.35</v>
      </c>
      <c r="N1185" s="1" t="s">
        <v>8</v>
      </c>
      <c r="O1185" s="1" t="s">
        <v>37</v>
      </c>
      <c r="P1185" s="1" t="s">
        <v>257</v>
      </c>
      <c r="Q1185" s="1" t="s">
        <v>896</v>
      </c>
      <c r="R1185" s="1">
        <v>59715</v>
      </c>
      <c r="S1185" s="2">
        <v>42111</v>
      </c>
      <c r="T1185" s="2">
        <v>42113</v>
      </c>
      <c r="U1185" s="1">
        <v>-78.916679999999999</v>
      </c>
      <c r="V1185" s="1">
        <v>10</v>
      </c>
      <c r="W1185" s="1">
        <v>45</v>
      </c>
      <c r="X1185" s="1">
        <v>91277</v>
      </c>
      <c r="Y1185" s="1">
        <v>4.1800000000000006</v>
      </c>
      <c r="Z1185" s="1" t="s">
        <v>40</v>
      </c>
    </row>
    <row r="1186" spans="1:26" x14ac:dyDescent="0.25">
      <c r="A1186" s="1">
        <v>2004</v>
      </c>
      <c r="B1186" s="1" t="s">
        <v>2176</v>
      </c>
      <c r="C1186" s="1" t="s">
        <v>96</v>
      </c>
      <c r="D1186" s="1">
        <v>0.04</v>
      </c>
      <c r="E1186" s="4">
        <v>6783.02</v>
      </c>
      <c r="F1186" s="4">
        <v>24.49</v>
      </c>
      <c r="G1186" s="1" t="s">
        <v>15</v>
      </c>
      <c r="H1186" s="1" t="s">
        <v>50</v>
      </c>
      <c r="I1186" s="1" t="s">
        <v>17</v>
      </c>
      <c r="J1186" s="1" t="s">
        <v>34</v>
      </c>
      <c r="K1186" s="1" t="s">
        <v>43</v>
      </c>
      <c r="L1186" s="1" t="s">
        <v>294</v>
      </c>
      <c r="M1186" s="1">
        <v>0.39</v>
      </c>
      <c r="N1186" s="1" t="s">
        <v>8</v>
      </c>
      <c r="O1186" s="1" t="s">
        <v>37</v>
      </c>
      <c r="P1186" s="1" t="s">
        <v>257</v>
      </c>
      <c r="Q1186" s="1" t="s">
        <v>896</v>
      </c>
      <c r="R1186" s="1">
        <v>59715</v>
      </c>
      <c r="S1186" s="2">
        <v>42111</v>
      </c>
      <c r="T1186" s="2">
        <v>42113</v>
      </c>
      <c r="U1186" s="1">
        <v>-13562.637408000001</v>
      </c>
      <c r="V1186" s="1">
        <v>1</v>
      </c>
      <c r="W1186" s="1">
        <v>6569.07</v>
      </c>
      <c r="X1186" s="1">
        <v>91277</v>
      </c>
      <c r="Y1186" s="1">
        <v>6782.9800000000005</v>
      </c>
      <c r="Z1186" s="1" t="s">
        <v>40</v>
      </c>
    </row>
    <row r="1187" spans="1:26" x14ac:dyDescent="0.25">
      <c r="A1187" s="1">
        <v>507</v>
      </c>
      <c r="B1187" s="1" t="s">
        <v>2177</v>
      </c>
      <c r="C1187" s="1" t="s">
        <v>1</v>
      </c>
      <c r="D1187" s="1">
        <v>0.01</v>
      </c>
      <c r="E1187" s="4">
        <v>55.98</v>
      </c>
      <c r="F1187" s="4">
        <v>4.8600000000000003</v>
      </c>
      <c r="G1187" s="1" t="s">
        <v>66</v>
      </c>
      <c r="H1187" s="1" t="s">
        <v>73</v>
      </c>
      <c r="I1187" s="1" t="s">
        <v>25</v>
      </c>
      <c r="J1187" s="1" t="s">
        <v>67</v>
      </c>
      <c r="K1187" s="1" t="s">
        <v>52</v>
      </c>
      <c r="L1187" s="1" t="s">
        <v>1695</v>
      </c>
      <c r="M1187" s="1">
        <v>0.36</v>
      </c>
      <c r="N1187" s="1" t="s">
        <v>8</v>
      </c>
      <c r="O1187" s="1" t="s">
        <v>9</v>
      </c>
      <c r="P1187" s="1" t="s">
        <v>368</v>
      </c>
      <c r="Q1187" s="1" t="s">
        <v>2178</v>
      </c>
      <c r="R1187" s="1">
        <v>42104</v>
      </c>
      <c r="S1187" s="2">
        <v>42112</v>
      </c>
      <c r="T1187" s="2">
        <v>42114</v>
      </c>
      <c r="U1187" s="1">
        <v>32.940899999999999</v>
      </c>
      <c r="V1187" s="1">
        <v>11</v>
      </c>
      <c r="W1187" s="1">
        <v>646.97</v>
      </c>
      <c r="X1187" s="1">
        <v>87357</v>
      </c>
      <c r="Y1187" s="1">
        <v>55.97</v>
      </c>
      <c r="Z1187" s="1" t="s">
        <v>12</v>
      </c>
    </row>
    <row r="1188" spans="1:26" x14ac:dyDescent="0.25">
      <c r="A1188" s="1">
        <v>507</v>
      </c>
      <c r="B1188" s="1" t="s">
        <v>2177</v>
      </c>
      <c r="C1188" s="1" t="s">
        <v>1</v>
      </c>
      <c r="D1188" s="1">
        <v>0.04</v>
      </c>
      <c r="E1188" s="4">
        <v>65.989999999999995</v>
      </c>
      <c r="F1188" s="4">
        <v>8.99</v>
      </c>
      <c r="G1188" s="1" t="s">
        <v>15</v>
      </c>
      <c r="H1188" s="1" t="s">
        <v>73</v>
      </c>
      <c r="I1188" s="1" t="s">
        <v>17</v>
      </c>
      <c r="J1188" s="1" t="s">
        <v>115</v>
      </c>
      <c r="K1188" s="1" t="s">
        <v>52</v>
      </c>
      <c r="L1188" s="1" t="s">
        <v>1844</v>
      </c>
      <c r="M1188" s="1">
        <v>0.56000000000000005</v>
      </c>
      <c r="N1188" s="1" t="s">
        <v>8</v>
      </c>
      <c r="O1188" s="1" t="s">
        <v>9</v>
      </c>
      <c r="P1188" s="1" t="s">
        <v>368</v>
      </c>
      <c r="Q1188" s="1" t="s">
        <v>2178</v>
      </c>
      <c r="R1188" s="1">
        <v>42104</v>
      </c>
      <c r="S1188" s="2">
        <v>42112</v>
      </c>
      <c r="T1188" s="2">
        <v>42113</v>
      </c>
      <c r="U1188" s="1">
        <v>131.334</v>
      </c>
      <c r="V1188" s="1">
        <v>17</v>
      </c>
      <c r="W1188" s="1">
        <v>946.29</v>
      </c>
      <c r="X1188" s="1">
        <v>87357</v>
      </c>
      <c r="Y1188" s="1">
        <v>65.949999999999989</v>
      </c>
      <c r="Z1188" s="1" t="s">
        <v>12</v>
      </c>
    </row>
    <row r="1189" spans="1:26" x14ac:dyDescent="0.25">
      <c r="A1189" s="1">
        <v>665</v>
      </c>
      <c r="B1189" s="1" t="s">
        <v>531</v>
      </c>
      <c r="C1189" s="1" t="s">
        <v>1</v>
      </c>
      <c r="D1189" s="1">
        <v>0.02</v>
      </c>
      <c r="E1189" s="4">
        <v>130.97999999999999</v>
      </c>
      <c r="F1189" s="4">
        <v>30</v>
      </c>
      <c r="G1189" s="1" t="s">
        <v>2</v>
      </c>
      <c r="H1189" s="1" t="s">
        <v>73</v>
      </c>
      <c r="I1189" s="1" t="s">
        <v>4</v>
      </c>
      <c r="J1189" s="1" t="s">
        <v>88</v>
      </c>
      <c r="K1189" s="1" t="s">
        <v>35</v>
      </c>
      <c r="L1189" s="1" t="s">
        <v>2179</v>
      </c>
      <c r="M1189" s="1">
        <v>0.78</v>
      </c>
      <c r="N1189" s="1" t="s">
        <v>8</v>
      </c>
      <c r="O1189" s="1" t="s">
        <v>9</v>
      </c>
      <c r="P1189" s="1" t="s">
        <v>380</v>
      </c>
      <c r="Q1189" s="1" t="s">
        <v>532</v>
      </c>
      <c r="R1189" s="1">
        <v>37130</v>
      </c>
      <c r="S1189" s="2">
        <v>42112</v>
      </c>
      <c r="T1189" s="2">
        <v>42113</v>
      </c>
      <c r="U1189" s="1">
        <v>90.762</v>
      </c>
      <c r="V1189" s="1">
        <v>6</v>
      </c>
      <c r="W1189" s="1">
        <v>793.39</v>
      </c>
      <c r="X1189" s="1">
        <v>88678</v>
      </c>
      <c r="Y1189" s="1">
        <v>130.95999999999998</v>
      </c>
      <c r="Z1189" s="1" t="s">
        <v>12</v>
      </c>
    </row>
    <row r="1190" spans="1:26" x14ac:dyDescent="0.25">
      <c r="A1190" s="1">
        <v>1959</v>
      </c>
      <c r="B1190" s="1" t="s">
        <v>689</v>
      </c>
      <c r="C1190" s="1" t="s">
        <v>24</v>
      </c>
      <c r="D1190" s="1">
        <v>0.02</v>
      </c>
      <c r="E1190" s="4">
        <v>9.99</v>
      </c>
      <c r="F1190" s="4">
        <v>11.59</v>
      </c>
      <c r="G1190" s="1" t="s">
        <v>15</v>
      </c>
      <c r="H1190" s="1" t="s">
        <v>50</v>
      </c>
      <c r="I1190" s="1" t="s">
        <v>25</v>
      </c>
      <c r="J1190" s="1" t="s">
        <v>67</v>
      </c>
      <c r="K1190" s="1" t="s">
        <v>52</v>
      </c>
      <c r="L1190" s="1" t="s">
        <v>2180</v>
      </c>
      <c r="M1190" s="1">
        <v>0.4</v>
      </c>
      <c r="N1190" s="1" t="s">
        <v>8</v>
      </c>
      <c r="O1190" s="1" t="s">
        <v>9</v>
      </c>
      <c r="P1190" s="1" t="s">
        <v>103</v>
      </c>
      <c r="Q1190" s="1" t="s">
        <v>108</v>
      </c>
      <c r="R1190" s="1">
        <v>33916</v>
      </c>
      <c r="S1190" s="2">
        <v>42112</v>
      </c>
      <c r="T1190" s="2">
        <v>42121</v>
      </c>
      <c r="U1190" s="1">
        <v>-171.15770000000001</v>
      </c>
      <c r="V1190" s="1">
        <v>43</v>
      </c>
      <c r="W1190" s="1">
        <v>475.42</v>
      </c>
      <c r="X1190" s="1">
        <v>26342</v>
      </c>
      <c r="Y1190" s="1">
        <v>9.9700000000000006</v>
      </c>
      <c r="Z1190" s="1" t="s">
        <v>12</v>
      </c>
    </row>
    <row r="1191" spans="1:26" x14ac:dyDescent="0.25">
      <c r="A1191" s="1">
        <v>1959</v>
      </c>
      <c r="B1191" s="1" t="s">
        <v>689</v>
      </c>
      <c r="C1191" s="1" t="s">
        <v>24</v>
      </c>
      <c r="D1191" s="1">
        <v>0.02</v>
      </c>
      <c r="E1191" s="4">
        <v>48.04</v>
      </c>
      <c r="F1191" s="4">
        <v>5.79</v>
      </c>
      <c r="G1191" s="1" t="s">
        <v>15</v>
      </c>
      <c r="H1191" s="1" t="s">
        <v>50</v>
      </c>
      <c r="I1191" s="1" t="s">
        <v>25</v>
      </c>
      <c r="J1191" s="1" t="s">
        <v>67</v>
      </c>
      <c r="K1191" s="1" t="s">
        <v>52</v>
      </c>
      <c r="L1191" s="1" t="s">
        <v>2181</v>
      </c>
      <c r="M1191" s="1">
        <v>0.37</v>
      </c>
      <c r="N1191" s="1" t="s">
        <v>8</v>
      </c>
      <c r="O1191" s="1" t="s">
        <v>9</v>
      </c>
      <c r="P1191" s="1" t="s">
        <v>103</v>
      </c>
      <c r="Q1191" s="1" t="s">
        <v>108</v>
      </c>
      <c r="R1191" s="1">
        <v>33916</v>
      </c>
      <c r="S1191" s="2">
        <v>42112</v>
      </c>
      <c r="T1191" s="2">
        <v>42117</v>
      </c>
      <c r="U1191" s="1">
        <v>624.23900000000003</v>
      </c>
      <c r="V1191" s="1">
        <v>74</v>
      </c>
      <c r="W1191" s="1">
        <v>3598.82</v>
      </c>
      <c r="X1191" s="1">
        <v>26342</v>
      </c>
      <c r="Y1191" s="1">
        <v>48.019999999999996</v>
      </c>
      <c r="Z1191" s="1" t="s">
        <v>12</v>
      </c>
    </row>
    <row r="1192" spans="1:26" x14ac:dyDescent="0.25">
      <c r="A1192" s="1">
        <v>1959</v>
      </c>
      <c r="B1192" s="1" t="s">
        <v>689</v>
      </c>
      <c r="C1192" s="1" t="s">
        <v>24</v>
      </c>
      <c r="D1192" s="1">
        <v>0.04</v>
      </c>
      <c r="E1192" s="4">
        <v>6.68</v>
      </c>
      <c r="F1192" s="4">
        <v>4.91</v>
      </c>
      <c r="G1192" s="1" t="s">
        <v>15</v>
      </c>
      <c r="H1192" s="1" t="s">
        <v>50</v>
      </c>
      <c r="I1192" s="1" t="s">
        <v>25</v>
      </c>
      <c r="J1192" s="1" t="s">
        <v>67</v>
      </c>
      <c r="K1192" s="1" t="s">
        <v>52</v>
      </c>
      <c r="L1192" s="1" t="s">
        <v>256</v>
      </c>
      <c r="M1192" s="1">
        <v>0.37</v>
      </c>
      <c r="N1192" s="1" t="s">
        <v>8</v>
      </c>
      <c r="O1192" s="1" t="s">
        <v>9</v>
      </c>
      <c r="P1192" s="1" t="s">
        <v>103</v>
      </c>
      <c r="Q1192" s="1" t="s">
        <v>108</v>
      </c>
      <c r="R1192" s="1">
        <v>33916</v>
      </c>
      <c r="S1192" s="2">
        <v>42112</v>
      </c>
      <c r="T1192" s="2">
        <v>42119</v>
      </c>
      <c r="U1192" s="1">
        <v>-14.3241</v>
      </c>
      <c r="V1192" s="1">
        <v>5</v>
      </c>
      <c r="W1192" s="1">
        <v>41.22</v>
      </c>
      <c r="X1192" s="1">
        <v>26342</v>
      </c>
      <c r="Y1192" s="1">
        <v>6.64</v>
      </c>
      <c r="Z1192" s="1" t="s">
        <v>12</v>
      </c>
    </row>
    <row r="1193" spans="1:26" x14ac:dyDescent="0.25">
      <c r="A1193" s="1">
        <v>1962</v>
      </c>
      <c r="B1193" s="1" t="s">
        <v>2182</v>
      </c>
      <c r="C1193" s="1" t="s">
        <v>24</v>
      </c>
      <c r="D1193" s="1">
        <v>0.02</v>
      </c>
      <c r="E1193" s="4">
        <v>48.04</v>
      </c>
      <c r="F1193" s="4">
        <v>5.79</v>
      </c>
      <c r="G1193" s="1" t="s">
        <v>15</v>
      </c>
      <c r="H1193" s="1" t="s">
        <v>50</v>
      </c>
      <c r="I1193" s="1" t="s">
        <v>25</v>
      </c>
      <c r="J1193" s="1" t="s">
        <v>67</v>
      </c>
      <c r="K1193" s="1" t="s">
        <v>52</v>
      </c>
      <c r="L1193" s="1" t="s">
        <v>2181</v>
      </c>
      <c r="M1193" s="1">
        <v>0.37</v>
      </c>
      <c r="N1193" s="1" t="s">
        <v>8</v>
      </c>
      <c r="O1193" s="1" t="s">
        <v>29</v>
      </c>
      <c r="P1193" s="1" t="s">
        <v>269</v>
      </c>
      <c r="Q1193" s="1" t="s">
        <v>2183</v>
      </c>
      <c r="R1193" s="1">
        <v>48601</v>
      </c>
      <c r="S1193" s="2">
        <v>42112</v>
      </c>
      <c r="T1193" s="2">
        <v>42117</v>
      </c>
      <c r="U1193" s="1">
        <v>604.01909999999998</v>
      </c>
      <c r="V1193" s="1">
        <v>18</v>
      </c>
      <c r="W1193" s="1">
        <v>875.39</v>
      </c>
      <c r="X1193" s="1">
        <v>88857</v>
      </c>
      <c r="Y1193" s="1">
        <v>48.019999999999996</v>
      </c>
      <c r="Z1193" s="1" t="s">
        <v>32</v>
      </c>
    </row>
    <row r="1194" spans="1:26" x14ac:dyDescent="0.25">
      <c r="A1194" s="1">
        <v>1962</v>
      </c>
      <c r="B1194" s="1" t="s">
        <v>2182</v>
      </c>
      <c r="C1194" s="1" t="s">
        <v>24</v>
      </c>
      <c r="D1194" s="1">
        <v>0.04</v>
      </c>
      <c r="E1194" s="4">
        <v>6.68</v>
      </c>
      <c r="F1194" s="4">
        <v>4.91</v>
      </c>
      <c r="G1194" s="1" t="s">
        <v>15</v>
      </c>
      <c r="H1194" s="1" t="s">
        <v>50</v>
      </c>
      <c r="I1194" s="1" t="s">
        <v>25</v>
      </c>
      <c r="J1194" s="1" t="s">
        <v>67</v>
      </c>
      <c r="K1194" s="1" t="s">
        <v>52</v>
      </c>
      <c r="L1194" s="1" t="s">
        <v>256</v>
      </c>
      <c r="M1194" s="1">
        <v>0.37</v>
      </c>
      <c r="N1194" s="1" t="s">
        <v>8</v>
      </c>
      <c r="O1194" s="1" t="s">
        <v>29</v>
      </c>
      <c r="P1194" s="1" t="s">
        <v>269</v>
      </c>
      <c r="Q1194" s="1" t="s">
        <v>2183</v>
      </c>
      <c r="R1194" s="1">
        <v>48601</v>
      </c>
      <c r="S1194" s="2">
        <v>42112</v>
      </c>
      <c r="T1194" s="2">
        <v>42119</v>
      </c>
      <c r="U1194" s="1">
        <v>-11.631600000000001</v>
      </c>
      <c r="V1194" s="1">
        <v>1</v>
      </c>
      <c r="W1194" s="1">
        <v>8.24</v>
      </c>
      <c r="X1194" s="1">
        <v>88857</v>
      </c>
      <c r="Y1194" s="1">
        <v>6.64</v>
      </c>
      <c r="Z1194" s="1" t="s">
        <v>32</v>
      </c>
    </row>
    <row r="1195" spans="1:26" x14ac:dyDescent="0.25">
      <c r="A1195" s="1">
        <v>1826</v>
      </c>
      <c r="B1195" s="1" t="s">
        <v>2184</v>
      </c>
      <c r="C1195" s="1" t="s">
        <v>96</v>
      </c>
      <c r="D1195" s="1">
        <v>0.1</v>
      </c>
      <c r="E1195" s="4">
        <v>52.99</v>
      </c>
      <c r="F1195" s="4">
        <v>19.989999999999998</v>
      </c>
      <c r="G1195" s="1" t="s">
        <v>66</v>
      </c>
      <c r="H1195" s="1" t="s">
        <v>73</v>
      </c>
      <c r="I1195" s="1" t="s">
        <v>25</v>
      </c>
      <c r="J1195" s="1" t="s">
        <v>57</v>
      </c>
      <c r="K1195" s="1" t="s">
        <v>52</v>
      </c>
      <c r="L1195" s="1" t="s">
        <v>2185</v>
      </c>
      <c r="M1195" s="1">
        <v>0.81</v>
      </c>
      <c r="N1195" s="1" t="s">
        <v>8</v>
      </c>
      <c r="O1195" s="1" t="s">
        <v>29</v>
      </c>
      <c r="P1195" s="1" t="s">
        <v>193</v>
      </c>
      <c r="Q1195" s="1" t="s">
        <v>2186</v>
      </c>
      <c r="R1195" s="1">
        <v>52722</v>
      </c>
      <c r="S1195" s="2">
        <v>42112</v>
      </c>
      <c r="T1195" s="2">
        <v>42113</v>
      </c>
      <c r="U1195" s="1">
        <v>-517.16999999999996</v>
      </c>
      <c r="V1195" s="1">
        <v>7</v>
      </c>
      <c r="W1195" s="1">
        <v>337.59</v>
      </c>
      <c r="X1195" s="1">
        <v>86958</v>
      </c>
      <c r="Y1195" s="1">
        <v>52.89</v>
      </c>
      <c r="Z1195" s="1" t="s">
        <v>32</v>
      </c>
    </row>
    <row r="1196" spans="1:26" x14ac:dyDescent="0.25">
      <c r="A1196" s="1">
        <v>1827</v>
      </c>
      <c r="B1196" s="1" t="s">
        <v>1246</v>
      </c>
      <c r="C1196" s="1" t="s">
        <v>96</v>
      </c>
      <c r="D1196" s="1">
        <v>7.0000000000000007E-2</v>
      </c>
      <c r="E1196" s="4">
        <v>100.98</v>
      </c>
      <c r="F1196" s="4">
        <v>57.38</v>
      </c>
      <c r="G1196" s="1" t="s">
        <v>2</v>
      </c>
      <c r="H1196" s="1" t="s">
        <v>73</v>
      </c>
      <c r="I1196" s="1" t="s">
        <v>4</v>
      </c>
      <c r="J1196" s="1" t="s">
        <v>97</v>
      </c>
      <c r="K1196" s="1" t="s">
        <v>6</v>
      </c>
      <c r="L1196" s="1" t="s">
        <v>2187</v>
      </c>
      <c r="M1196" s="1">
        <v>0.78</v>
      </c>
      <c r="N1196" s="1" t="s">
        <v>8</v>
      </c>
      <c r="O1196" s="1" t="s">
        <v>29</v>
      </c>
      <c r="P1196" s="1" t="s">
        <v>193</v>
      </c>
      <c r="Q1196" s="1" t="s">
        <v>908</v>
      </c>
      <c r="R1196" s="1">
        <v>52601</v>
      </c>
      <c r="S1196" s="2">
        <v>42112</v>
      </c>
      <c r="T1196" s="2">
        <v>42115</v>
      </c>
      <c r="U1196" s="1">
        <v>-429.86</v>
      </c>
      <c r="V1196" s="1">
        <v>2</v>
      </c>
      <c r="W1196" s="1">
        <v>215.32</v>
      </c>
      <c r="X1196" s="1">
        <v>86958</v>
      </c>
      <c r="Y1196" s="1">
        <v>100.91000000000001</v>
      </c>
      <c r="Z1196" s="1" t="s">
        <v>32</v>
      </c>
    </row>
    <row r="1197" spans="1:26" x14ac:dyDescent="0.25">
      <c r="A1197" s="1">
        <v>1827</v>
      </c>
      <c r="B1197" s="1" t="s">
        <v>1246</v>
      </c>
      <c r="C1197" s="1" t="s">
        <v>96</v>
      </c>
      <c r="D1197" s="1">
        <v>0.03</v>
      </c>
      <c r="E1197" s="4">
        <v>85.99</v>
      </c>
      <c r="F1197" s="4">
        <v>0.99</v>
      </c>
      <c r="G1197" s="1" t="s">
        <v>15</v>
      </c>
      <c r="H1197" s="1" t="s">
        <v>73</v>
      </c>
      <c r="I1197" s="1" t="s">
        <v>17</v>
      </c>
      <c r="J1197" s="1" t="s">
        <v>115</v>
      </c>
      <c r="K1197" s="1" t="s">
        <v>27</v>
      </c>
      <c r="L1197" s="1" t="s">
        <v>1156</v>
      </c>
      <c r="M1197" s="1">
        <v>0.55000000000000004</v>
      </c>
      <c r="N1197" s="1" t="s">
        <v>8</v>
      </c>
      <c r="O1197" s="1" t="s">
        <v>29</v>
      </c>
      <c r="P1197" s="1" t="s">
        <v>193</v>
      </c>
      <c r="Q1197" s="1" t="s">
        <v>908</v>
      </c>
      <c r="R1197" s="1">
        <v>52601</v>
      </c>
      <c r="S1197" s="2">
        <v>42112</v>
      </c>
      <c r="T1197" s="2">
        <v>42114</v>
      </c>
      <c r="U1197" s="1">
        <v>264.16649999999998</v>
      </c>
      <c r="V1197" s="1">
        <v>5</v>
      </c>
      <c r="W1197" s="1">
        <v>382.85</v>
      </c>
      <c r="X1197" s="1">
        <v>86958</v>
      </c>
      <c r="Y1197" s="1">
        <v>85.96</v>
      </c>
      <c r="Z1197" s="1" t="s">
        <v>32</v>
      </c>
    </row>
    <row r="1198" spans="1:26" x14ac:dyDescent="0.25">
      <c r="A1198" s="1">
        <v>2097</v>
      </c>
      <c r="B1198" s="1" t="s">
        <v>2188</v>
      </c>
      <c r="C1198" s="1" t="s">
        <v>96</v>
      </c>
      <c r="D1198" s="1">
        <v>0.1</v>
      </c>
      <c r="E1198" s="4">
        <v>300.97000000000003</v>
      </c>
      <c r="F1198" s="4">
        <v>7.18</v>
      </c>
      <c r="G1198" s="1" t="s">
        <v>15</v>
      </c>
      <c r="H1198" s="1" t="s">
        <v>50</v>
      </c>
      <c r="I1198" s="1" t="s">
        <v>17</v>
      </c>
      <c r="J1198" s="1" t="s">
        <v>18</v>
      </c>
      <c r="K1198" s="1" t="s">
        <v>52</v>
      </c>
      <c r="L1198" s="1" t="s">
        <v>2189</v>
      </c>
      <c r="M1198" s="1">
        <v>0.48</v>
      </c>
      <c r="N1198" s="1" t="s">
        <v>8</v>
      </c>
      <c r="O1198" s="1" t="s">
        <v>9</v>
      </c>
      <c r="P1198" s="1" t="s">
        <v>251</v>
      </c>
      <c r="Q1198" s="1" t="s">
        <v>252</v>
      </c>
      <c r="R1198" s="1">
        <v>29915</v>
      </c>
      <c r="S1198" s="2">
        <v>42112</v>
      </c>
      <c r="T1198" s="2">
        <v>42113</v>
      </c>
      <c r="U1198" s="1">
        <v>138.018</v>
      </c>
      <c r="V1198" s="1">
        <v>4</v>
      </c>
      <c r="W1198" s="1">
        <v>1094.33</v>
      </c>
      <c r="X1198" s="1">
        <v>87889</v>
      </c>
      <c r="Y1198" s="1">
        <v>300.87</v>
      </c>
      <c r="Z1198" s="1" t="s">
        <v>12</v>
      </c>
    </row>
    <row r="1199" spans="1:26" x14ac:dyDescent="0.25">
      <c r="A1199" s="1">
        <v>2098</v>
      </c>
      <c r="B1199" s="1" t="s">
        <v>2190</v>
      </c>
      <c r="C1199" s="1" t="s">
        <v>96</v>
      </c>
      <c r="D1199" s="1">
        <v>0.06</v>
      </c>
      <c r="E1199" s="4">
        <v>39.89</v>
      </c>
      <c r="F1199" s="4">
        <v>3.04</v>
      </c>
      <c r="G1199" s="1" t="s">
        <v>15</v>
      </c>
      <c r="H1199" s="1" t="s">
        <v>50</v>
      </c>
      <c r="I1199" s="1" t="s">
        <v>4</v>
      </c>
      <c r="J1199" s="1" t="s">
        <v>106</v>
      </c>
      <c r="K1199" s="1" t="s">
        <v>27</v>
      </c>
      <c r="L1199" s="1" t="s">
        <v>2191</v>
      </c>
      <c r="M1199" s="1">
        <v>0.53</v>
      </c>
      <c r="N1199" s="1" t="s">
        <v>8</v>
      </c>
      <c r="O1199" s="1" t="s">
        <v>9</v>
      </c>
      <c r="P1199" s="1" t="s">
        <v>251</v>
      </c>
      <c r="Q1199" s="1" t="s">
        <v>2192</v>
      </c>
      <c r="R1199" s="1">
        <v>29464</v>
      </c>
      <c r="S1199" s="2">
        <v>42112</v>
      </c>
      <c r="T1199" s="2">
        <v>42114</v>
      </c>
      <c r="U1199" s="1">
        <v>38.874000000000002</v>
      </c>
      <c r="V1199" s="1">
        <v>10</v>
      </c>
      <c r="W1199" s="1">
        <v>389.97</v>
      </c>
      <c r="X1199" s="1">
        <v>87889</v>
      </c>
      <c r="Y1199" s="1">
        <v>39.83</v>
      </c>
      <c r="Z1199" s="1" t="s">
        <v>12</v>
      </c>
    </row>
    <row r="1200" spans="1:26" x14ac:dyDescent="0.25">
      <c r="A1200" s="1">
        <v>2655</v>
      </c>
      <c r="B1200" s="1" t="s">
        <v>2056</v>
      </c>
      <c r="C1200" s="1" t="s">
        <v>96</v>
      </c>
      <c r="D1200" s="1">
        <v>0.09</v>
      </c>
      <c r="E1200" s="4">
        <v>89.99</v>
      </c>
      <c r="F1200" s="4">
        <v>42</v>
      </c>
      <c r="G1200" s="1" t="s">
        <v>2</v>
      </c>
      <c r="H1200" s="1" t="s">
        <v>16</v>
      </c>
      <c r="I1200" s="1" t="s">
        <v>4</v>
      </c>
      <c r="J1200" s="1" t="s">
        <v>88</v>
      </c>
      <c r="K1200" s="1" t="s">
        <v>35</v>
      </c>
      <c r="L1200" s="1" t="s">
        <v>1191</v>
      </c>
      <c r="M1200" s="1">
        <v>0.66</v>
      </c>
      <c r="N1200" s="1" t="s">
        <v>8</v>
      </c>
      <c r="O1200" s="1" t="s">
        <v>9</v>
      </c>
      <c r="P1200" s="1" t="s">
        <v>54</v>
      </c>
      <c r="Q1200" s="1" t="s">
        <v>341</v>
      </c>
      <c r="R1200" s="1">
        <v>30318</v>
      </c>
      <c r="S1200" s="2">
        <v>42112</v>
      </c>
      <c r="T1200" s="2">
        <v>42112</v>
      </c>
      <c r="U1200" s="1">
        <v>223.416</v>
      </c>
      <c r="V1200" s="1">
        <v>6</v>
      </c>
      <c r="W1200" s="1">
        <v>511.25</v>
      </c>
      <c r="X1200" s="1">
        <v>86063</v>
      </c>
      <c r="Y1200" s="1">
        <v>89.899999999999991</v>
      </c>
      <c r="Z1200" s="1" t="s">
        <v>12</v>
      </c>
    </row>
    <row r="1201" spans="1:26" x14ac:dyDescent="0.25">
      <c r="A1201" s="1">
        <v>3155</v>
      </c>
      <c r="B1201" s="1" t="s">
        <v>622</v>
      </c>
      <c r="C1201" s="1" t="s">
        <v>1</v>
      </c>
      <c r="D1201" s="1">
        <v>0.05</v>
      </c>
      <c r="E1201" s="4">
        <v>159.99</v>
      </c>
      <c r="F1201" s="4">
        <v>5.5</v>
      </c>
      <c r="G1201" s="1" t="s">
        <v>15</v>
      </c>
      <c r="H1201" s="1" t="s">
        <v>16</v>
      </c>
      <c r="I1201" s="1" t="s">
        <v>17</v>
      </c>
      <c r="J1201" s="1" t="s">
        <v>18</v>
      </c>
      <c r="K1201" s="1" t="s">
        <v>52</v>
      </c>
      <c r="L1201" s="1" t="s">
        <v>2193</v>
      </c>
      <c r="M1201" s="1">
        <v>0.49</v>
      </c>
      <c r="N1201" s="1" t="s">
        <v>8</v>
      </c>
      <c r="O1201" s="1" t="s">
        <v>9</v>
      </c>
      <c r="P1201" s="1" t="s">
        <v>103</v>
      </c>
      <c r="Q1201" s="1" t="s">
        <v>312</v>
      </c>
      <c r="R1201" s="1">
        <v>32771</v>
      </c>
      <c r="S1201" s="2">
        <v>42113</v>
      </c>
      <c r="T1201" s="2">
        <v>42115</v>
      </c>
      <c r="U1201" s="1">
        <v>12.263999999999999</v>
      </c>
      <c r="V1201" s="1">
        <v>23</v>
      </c>
      <c r="W1201" s="1">
        <v>3600.65</v>
      </c>
      <c r="X1201" s="1">
        <v>86902</v>
      </c>
      <c r="Y1201" s="1">
        <v>159.94</v>
      </c>
      <c r="Z1201" s="1" t="s">
        <v>12</v>
      </c>
    </row>
    <row r="1202" spans="1:26" x14ac:dyDescent="0.25">
      <c r="A1202" s="1">
        <v>1836</v>
      </c>
      <c r="B1202" s="1" t="s">
        <v>2194</v>
      </c>
      <c r="C1202" s="1" t="s">
        <v>14</v>
      </c>
      <c r="D1202" s="1">
        <v>0.01</v>
      </c>
      <c r="E1202" s="4">
        <v>155.99</v>
      </c>
      <c r="F1202" s="4">
        <v>8.99</v>
      </c>
      <c r="G1202" s="1" t="s">
        <v>66</v>
      </c>
      <c r="H1202" s="1" t="s">
        <v>73</v>
      </c>
      <c r="I1202" s="1" t="s">
        <v>17</v>
      </c>
      <c r="J1202" s="1" t="s">
        <v>115</v>
      </c>
      <c r="K1202" s="1" t="s">
        <v>52</v>
      </c>
      <c r="L1202" s="1" t="s">
        <v>1277</v>
      </c>
      <c r="M1202" s="1">
        <v>0.57999999999999996</v>
      </c>
      <c r="N1202" s="1" t="s">
        <v>8</v>
      </c>
      <c r="O1202" s="1" t="s">
        <v>37</v>
      </c>
      <c r="P1202" s="1" t="s">
        <v>69</v>
      </c>
      <c r="Q1202" s="1" t="s">
        <v>921</v>
      </c>
      <c r="R1202" s="1">
        <v>94110</v>
      </c>
      <c r="S1202" s="2">
        <v>42113</v>
      </c>
      <c r="T1202" s="2">
        <v>42114</v>
      </c>
      <c r="U1202" s="1">
        <v>-219.07908</v>
      </c>
      <c r="V1202" s="1">
        <v>5</v>
      </c>
      <c r="W1202" s="1">
        <v>675.83</v>
      </c>
      <c r="X1202" s="1">
        <v>86600</v>
      </c>
      <c r="Y1202" s="1">
        <v>155.98000000000002</v>
      </c>
      <c r="Z1202" s="1" t="s">
        <v>40</v>
      </c>
    </row>
    <row r="1203" spans="1:26" x14ac:dyDescent="0.25">
      <c r="A1203" s="1">
        <v>1837</v>
      </c>
      <c r="B1203" s="1" t="s">
        <v>2195</v>
      </c>
      <c r="C1203" s="1" t="s">
        <v>14</v>
      </c>
      <c r="D1203" s="1">
        <v>0.01</v>
      </c>
      <c r="E1203" s="4">
        <v>5.98</v>
      </c>
      <c r="F1203" s="4">
        <v>5.46</v>
      </c>
      <c r="G1203" s="1" t="s">
        <v>15</v>
      </c>
      <c r="H1203" s="1" t="s">
        <v>73</v>
      </c>
      <c r="I1203" s="1" t="s">
        <v>25</v>
      </c>
      <c r="J1203" s="1" t="s">
        <v>67</v>
      </c>
      <c r="K1203" s="1" t="s">
        <v>52</v>
      </c>
      <c r="L1203" s="1" t="s">
        <v>1136</v>
      </c>
      <c r="M1203" s="1">
        <v>0.36</v>
      </c>
      <c r="N1203" s="1" t="s">
        <v>8</v>
      </c>
      <c r="O1203" s="1" t="s">
        <v>37</v>
      </c>
      <c r="P1203" s="1" t="s">
        <v>69</v>
      </c>
      <c r="Q1203" s="1" t="s">
        <v>2196</v>
      </c>
      <c r="R1203" s="1">
        <v>91776</v>
      </c>
      <c r="S1203" s="2">
        <v>42113</v>
      </c>
      <c r="T1203" s="2">
        <v>42115</v>
      </c>
      <c r="U1203" s="1">
        <v>-18.878399999999999</v>
      </c>
      <c r="V1203" s="1">
        <v>4</v>
      </c>
      <c r="W1203" s="1">
        <v>28</v>
      </c>
      <c r="X1203" s="1">
        <v>86600</v>
      </c>
      <c r="Y1203" s="1">
        <v>5.9700000000000006</v>
      </c>
      <c r="Z1203" s="1" t="s">
        <v>40</v>
      </c>
    </row>
    <row r="1204" spans="1:26" x14ac:dyDescent="0.25">
      <c r="A1204" s="1">
        <v>2212</v>
      </c>
      <c r="B1204" s="1" t="s">
        <v>2197</v>
      </c>
      <c r="C1204" s="1" t="s">
        <v>14</v>
      </c>
      <c r="D1204" s="1">
        <v>0.09</v>
      </c>
      <c r="E1204" s="4">
        <v>199.99</v>
      </c>
      <c r="F1204" s="4">
        <v>24.49</v>
      </c>
      <c r="G1204" s="1" t="s">
        <v>66</v>
      </c>
      <c r="H1204" s="1" t="s">
        <v>50</v>
      </c>
      <c r="I1204" s="1" t="s">
        <v>17</v>
      </c>
      <c r="J1204" s="1" t="s">
        <v>42</v>
      </c>
      <c r="K1204" s="1" t="s">
        <v>43</v>
      </c>
      <c r="L1204" s="1" t="s">
        <v>727</v>
      </c>
      <c r="M1204" s="1">
        <v>0.46</v>
      </c>
      <c r="N1204" s="1" t="s">
        <v>8</v>
      </c>
      <c r="O1204" s="1" t="s">
        <v>90</v>
      </c>
      <c r="P1204" s="1" t="s">
        <v>398</v>
      </c>
      <c r="Q1204" s="1" t="s">
        <v>2198</v>
      </c>
      <c r="R1204" s="1">
        <v>21228</v>
      </c>
      <c r="S1204" s="2">
        <v>42113</v>
      </c>
      <c r="T1204" s="2">
        <v>42115</v>
      </c>
      <c r="U1204" s="1">
        <v>631.33000000000004</v>
      </c>
      <c r="V1204" s="1">
        <v>5</v>
      </c>
      <c r="W1204" s="1">
        <v>990.25</v>
      </c>
      <c r="X1204" s="1">
        <v>88029</v>
      </c>
      <c r="Y1204" s="1">
        <v>199.9</v>
      </c>
      <c r="Z1204" s="1" t="s">
        <v>93</v>
      </c>
    </row>
    <row r="1205" spans="1:26" x14ac:dyDescent="0.25">
      <c r="A1205" s="1">
        <v>152</v>
      </c>
      <c r="B1205" s="1" t="s">
        <v>485</v>
      </c>
      <c r="C1205" s="1" t="s">
        <v>24</v>
      </c>
      <c r="D1205" s="1">
        <v>0.01</v>
      </c>
      <c r="E1205" s="4">
        <v>79.52</v>
      </c>
      <c r="F1205" s="4">
        <v>48.2</v>
      </c>
      <c r="G1205" s="1" t="s">
        <v>15</v>
      </c>
      <c r="H1205" s="1" t="s">
        <v>50</v>
      </c>
      <c r="I1205" s="1" t="s">
        <v>4</v>
      </c>
      <c r="J1205" s="1" t="s">
        <v>106</v>
      </c>
      <c r="K1205" s="1" t="s">
        <v>124</v>
      </c>
      <c r="L1205" s="1" t="s">
        <v>2199</v>
      </c>
      <c r="M1205" s="1">
        <v>0.74</v>
      </c>
      <c r="N1205" s="1" t="s">
        <v>8</v>
      </c>
      <c r="O1205" s="1" t="s">
        <v>9</v>
      </c>
      <c r="P1205" s="1" t="s">
        <v>380</v>
      </c>
      <c r="Q1205" s="1" t="s">
        <v>487</v>
      </c>
      <c r="R1205" s="1">
        <v>37918</v>
      </c>
      <c r="S1205" s="2">
        <v>42113</v>
      </c>
      <c r="T1205" s="2">
        <v>42120</v>
      </c>
      <c r="U1205" s="1">
        <v>-40.683999999999997</v>
      </c>
      <c r="V1205" s="1">
        <v>8</v>
      </c>
      <c r="W1205" s="1">
        <v>667.84</v>
      </c>
      <c r="X1205" s="1">
        <v>89522</v>
      </c>
      <c r="Y1205" s="1">
        <v>79.509999999999991</v>
      </c>
      <c r="Z1205" s="1" t="s">
        <v>12</v>
      </c>
    </row>
    <row r="1206" spans="1:26" x14ac:dyDescent="0.25">
      <c r="A1206" s="1">
        <v>1933</v>
      </c>
      <c r="B1206" s="1" t="s">
        <v>2200</v>
      </c>
      <c r="C1206" s="1" t="s">
        <v>24</v>
      </c>
      <c r="D1206" s="1">
        <v>0.06</v>
      </c>
      <c r="E1206" s="4">
        <v>3.58</v>
      </c>
      <c r="F1206" s="4">
        <v>1.63</v>
      </c>
      <c r="G1206" s="1" t="s">
        <v>15</v>
      </c>
      <c r="H1206" s="1" t="s">
        <v>73</v>
      </c>
      <c r="I1206" s="1" t="s">
        <v>25</v>
      </c>
      <c r="J1206" s="1" t="s">
        <v>156</v>
      </c>
      <c r="K1206" s="1" t="s">
        <v>27</v>
      </c>
      <c r="L1206" s="1" t="s">
        <v>2201</v>
      </c>
      <c r="M1206" s="1">
        <v>0.36</v>
      </c>
      <c r="N1206" s="1" t="s">
        <v>8</v>
      </c>
      <c r="O1206" s="1" t="s">
        <v>29</v>
      </c>
      <c r="P1206" s="1" t="s">
        <v>167</v>
      </c>
      <c r="Q1206" s="1" t="s">
        <v>2202</v>
      </c>
      <c r="R1206" s="1">
        <v>75043</v>
      </c>
      <c r="S1206" s="2">
        <v>42113</v>
      </c>
      <c r="T1206" s="2">
        <v>42117</v>
      </c>
      <c r="U1206" s="1">
        <v>14</v>
      </c>
      <c r="V1206" s="1">
        <v>10</v>
      </c>
      <c r="W1206" s="1">
        <v>34.76</v>
      </c>
      <c r="X1206" s="1">
        <v>86687</v>
      </c>
      <c r="Y1206" s="1">
        <v>3.52</v>
      </c>
      <c r="Z1206" s="1" t="s">
        <v>32</v>
      </c>
    </row>
    <row r="1207" spans="1:26" x14ac:dyDescent="0.25">
      <c r="A1207" s="1">
        <v>1940</v>
      </c>
      <c r="B1207" s="1" t="s">
        <v>1775</v>
      </c>
      <c r="C1207" s="1" t="s">
        <v>24</v>
      </c>
      <c r="D1207" s="1">
        <v>0</v>
      </c>
      <c r="E1207" s="4">
        <v>78.650000000000006</v>
      </c>
      <c r="F1207" s="4">
        <v>13.99</v>
      </c>
      <c r="G1207" s="1" t="s">
        <v>15</v>
      </c>
      <c r="H1207" s="1" t="s">
        <v>73</v>
      </c>
      <c r="I1207" s="1" t="s">
        <v>25</v>
      </c>
      <c r="J1207" s="1" t="s">
        <v>74</v>
      </c>
      <c r="K1207" s="1" t="s">
        <v>124</v>
      </c>
      <c r="L1207" s="1" t="s">
        <v>1694</v>
      </c>
      <c r="M1207" s="1">
        <v>0.52</v>
      </c>
      <c r="N1207" s="1" t="s">
        <v>8</v>
      </c>
      <c r="O1207" s="1" t="s">
        <v>37</v>
      </c>
      <c r="P1207" s="1" t="s">
        <v>126</v>
      </c>
      <c r="Q1207" s="1" t="s">
        <v>127</v>
      </c>
      <c r="R1207" s="1">
        <v>84020</v>
      </c>
      <c r="S1207" s="2">
        <v>42113</v>
      </c>
      <c r="T1207" s="2">
        <v>42120</v>
      </c>
      <c r="U1207" s="1">
        <v>386.00670000000002</v>
      </c>
      <c r="V1207" s="1">
        <v>7</v>
      </c>
      <c r="W1207" s="1">
        <v>559.42999999999995</v>
      </c>
      <c r="X1207" s="1">
        <v>88871</v>
      </c>
      <c r="Y1207" s="1">
        <v>78.650000000000006</v>
      </c>
      <c r="Z1207" s="1" t="s">
        <v>40</v>
      </c>
    </row>
    <row r="1208" spans="1:26" x14ac:dyDescent="0.25">
      <c r="A1208" s="1">
        <v>1940</v>
      </c>
      <c r="B1208" s="1" t="s">
        <v>1775</v>
      </c>
      <c r="C1208" s="1" t="s">
        <v>24</v>
      </c>
      <c r="D1208" s="1">
        <v>0.08</v>
      </c>
      <c r="E1208" s="4">
        <v>122.99</v>
      </c>
      <c r="F1208" s="4">
        <v>70.2</v>
      </c>
      <c r="G1208" s="1" t="s">
        <v>2</v>
      </c>
      <c r="H1208" s="1" t="s">
        <v>73</v>
      </c>
      <c r="I1208" s="1" t="s">
        <v>4</v>
      </c>
      <c r="J1208" s="1" t="s">
        <v>88</v>
      </c>
      <c r="K1208" s="1" t="s">
        <v>35</v>
      </c>
      <c r="L1208" s="1" t="s">
        <v>784</v>
      </c>
      <c r="M1208" s="1">
        <v>0.74</v>
      </c>
      <c r="N1208" s="1" t="s">
        <v>8</v>
      </c>
      <c r="O1208" s="1" t="s">
        <v>37</v>
      </c>
      <c r="P1208" s="1" t="s">
        <v>126</v>
      </c>
      <c r="Q1208" s="1" t="s">
        <v>127</v>
      </c>
      <c r="R1208" s="1">
        <v>84020</v>
      </c>
      <c r="S1208" s="2">
        <v>42113</v>
      </c>
      <c r="T1208" s="2">
        <v>42118</v>
      </c>
      <c r="U1208" s="1">
        <v>-1867.97</v>
      </c>
      <c r="V1208" s="1">
        <v>10</v>
      </c>
      <c r="W1208" s="1">
        <v>1216.52</v>
      </c>
      <c r="X1208" s="1">
        <v>88871</v>
      </c>
      <c r="Y1208" s="1">
        <v>122.91</v>
      </c>
      <c r="Z1208" s="1" t="s">
        <v>40</v>
      </c>
    </row>
    <row r="1209" spans="1:26" x14ac:dyDescent="0.25">
      <c r="A1209" s="1">
        <v>2066</v>
      </c>
      <c r="B1209" s="1" t="s">
        <v>1852</v>
      </c>
      <c r="C1209" s="1" t="s">
        <v>24</v>
      </c>
      <c r="D1209" s="1">
        <v>0.1</v>
      </c>
      <c r="E1209" s="4">
        <v>4.24</v>
      </c>
      <c r="F1209" s="4">
        <v>5.41</v>
      </c>
      <c r="G1209" s="1" t="s">
        <v>15</v>
      </c>
      <c r="H1209" s="1" t="s">
        <v>73</v>
      </c>
      <c r="I1209" s="1" t="s">
        <v>25</v>
      </c>
      <c r="J1209" s="1" t="s">
        <v>51</v>
      </c>
      <c r="K1209" s="1" t="s">
        <v>52</v>
      </c>
      <c r="L1209" s="1" t="s">
        <v>1651</v>
      </c>
      <c r="M1209" s="1">
        <v>0.35</v>
      </c>
      <c r="N1209" s="1" t="s">
        <v>8</v>
      </c>
      <c r="O1209" s="1" t="s">
        <v>9</v>
      </c>
      <c r="P1209" s="1" t="s">
        <v>76</v>
      </c>
      <c r="Q1209" s="1" t="s">
        <v>1854</v>
      </c>
      <c r="R1209" s="1">
        <v>28079</v>
      </c>
      <c r="S1209" s="2">
        <v>42113</v>
      </c>
      <c r="T1209" s="2">
        <v>42117</v>
      </c>
      <c r="U1209" s="1">
        <v>-61.6</v>
      </c>
      <c r="V1209" s="1">
        <v>8</v>
      </c>
      <c r="W1209" s="1">
        <v>34.159999999999997</v>
      </c>
      <c r="X1209" s="1">
        <v>85835</v>
      </c>
      <c r="Y1209" s="1">
        <v>4.1400000000000006</v>
      </c>
      <c r="Z1209" s="1" t="s">
        <v>12</v>
      </c>
    </row>
    <row r="1210" spans="1:26" x14ac:dyDescent="0.25">
      <c r="A1210" s="1">
        <v>2547</v>
      </c>
      <c r="B1210" s="1" t="s">
        <v>2203</v>
      </c>
      <c r="C1210" s="1" t="s">
        <v>24</v>
      </c>
      <c r="D1210" s="1">
        <v>7.0000000000000007E-2</v>
      </c>
      <c r="E1210" s="4">
        <v>6.48</v>
      </c>
      <c r="F1210" s="4">
        <v>9.5399999999999991</v>
      </c>
      <c r="G1210" s="1" t="s">
        <v>15</v>
      </c>
      <c r="H1210" s="1" t="s">
        <v>3</v>
      </c>
      <c r="I1210" s="1" t="s">
        <v>25</v>
      </c>
      <c r="J1210" s="1" t="s">
        <v>67</v>
      </c>
      <c r="K1210" s="1" t="s">
        <v>52</v>
      </c>
      <c r="L1210" s="1" t="s">
        <v>2204</v>
      </c>
      <c r="M1210" s="1">
        <v>0.37</v>
      </c>
      <c r="N1210" s="1" t="s">
        <v>8</v>
      </c>
      <c r="O1210" s="1" t="s">
        <v>9</v>
      </c>
      <c r="P1210" s="1" t="s">
        <v>222</v>
      </c>
      <c r="Q1210" s="1" t="s">
        <v>2205</v>
      </c>
      <c r="R1210" s="1">
        <v>23464</v>
      </c>
      <c r="S1210" s="2">
        <v>42113</v>
      </c>
      <c r="T1210" s="2">
        <v>42113</v>
      </c>
      <c r="U1210" s="1">
        <v>2.2320000000000002</v>
      </c>
      <c r="V1210" s="1">
        <v>1</v>
      </c>
      <c r="W1210" s="1">
        <v>10.86</v>
      </c>
      <c r="X1210" s="1">
        <v>87916</v>
      </c>
      <c r="Y1210" s="1">
        <v>6.41</v>
      </c>
      <c r="Z1210" s="1" t="s">
        <v>12</v>
      </c>
    </row>
    <row r="1211" spans="1:26" x14ac:dyDescent="0.25">
      <c r="A1211" s="1">
        <v>3380</v>
      </c>
      <c r="B1211" s="1" t="s">
        <v>2206</v>
      </c>
      <c r="C1211" s="1" t="s">
        <v>1</v>
      </c>
      <c r="D1211" s="1">
        <v>0.03</v>
      </c>
      <c r="E1211" s="4">
        <v>315.98</v>
      </c>
      <c r="F1211" s="4">
        <v>19.989999999999998</v>
      </c>
      <c r="G1211" s="1" t="s">
        <v>15</v>
      </c>
      <c r="H1211" s="1" t="s">
        <v>50</v>
      </c>
      <c r="I1211" s="1" t="s">
        <v>25</v>
      </c>
      <c r="J1211" s="1" t="s">
        <v>51</v>
      </c>
      <c r="K1211" s="1" t="s">
        <v>52</v>
      </c>
      <c r="L1211" s="1" t="s">
        <v>2207</v>
      </c>
      <c r="M1211" s="1">
        <v>0.38</v>
      </c>
      <c r="N1211" s="1" t="s">
        <v>8</v>
      </c>
      <c r="O1211" s="1" t="s">
        <v>9</v>
      </c>
      <c r="P1211" s="1" t="s">
        <v>54</v>
      </c>
      <c r="Q1211" s="1" t="s">
        <v>2208</v>
      </c>
      <c r="R1211" s="1">
        <v>30240</v>
      </c>
      <c r="S1211" s="2">
        <v>42114</v>
      </c>
      <c r="T1211" s="2">
        <v>42116</v>
      </c>
      <c r="U1211" s="1">
        <v>-4.4800000000000004</v>
      </c>
      <c r="V1211" s="1">
        <v>18</v>
      </c>
      <c r="W1211" s="1">
        <v>5572.18</v>
      </c>
      <c r="X1211" s="1">
        <v>88838</v>
      </c>
      <c r="Y1211" s="1">
        <v>315.95000000000005</v>
      </c>
      <c r="Z1211" s="1" t="s">
        <v>12</v>
      </c>
    </row>
    <row r="1212" spans="1:26" x14ac:dyDescent="0.25">
      <c r="A1212" s="1">
        <v>3380</v>
      </c>
      <c r="B1212" s="1" t="s">
        <v>2206</v>
      </c>
      <c r="C1212" s="1" t="s">
        <v>1</v>
      </c>
      <c r="D1212" s="1">
        <v>0.03</v>
      </c>
      <c r="E1212" s="4">
        <v>63.94</v>
      </c>
      <c r="F1212" s="4">
        <v>14.48</v>
      </c>
      <c r="G1212" s="1" t="s">
        <v>15</v>
      </c>
      <c r="H1212" s="1" t="s">
        <v>50</v>
      </c>
      <c r="I1212" s="1" t="s">
        <v>4</v>
      </c>
      <c r="J1212" s="1" t="s">
        <v>106</v>
      </c>
      <c r="K1212" s="1" t="s">
        <v>52</v>
      </c>
      <c r="L1212" s="1" t="s">
        <v>1974</v>
      </c>
      <c r="M1212" s="1">
        <v>0.46</v>
      </c>
      <c r="N1212" s="1" t="s">
        <v>8</v>
      </c>
      <c r="O1212" s="1" t="s">
        <v>9</v>
      </c>
      <c r="P1212" s="1" t="s">
        <v>54</v>
      </c>
      <c r="Q1212" s="1" t="s">
        <v>2208</v>
      </c>
      <c r="R1212" s="1">
        <v>30240</v>
      </c>
      <c r="S1212" s="2">
        <v>42114</v>
      </c>
      <c r="T1212" s="2">
        <v>42115</v>
      </c>
      <c r="U1212" s="1">
        <v>43.691699999999997</v>
      </c>
      <c r="V1212" s="1">
        <v>8</v>
      </c>
      <c r="W1212" s="1">
        <v>522.46</v>
      </c>
      <c r="X1212" s="1">
        <v>88838</v>
      </c>
      <c r="Y1212" s="1">
        <v>63.91</v>
      </c>
      <c r="Z1212" s="1" t="s">
        <v>12</v>
      </c>
    </row>
    <row r="1213" spans="1:26" x14ac:dyDescent="0.25">
      <c r="A1213" s="1">
        <v>151</v>
      </c>
      <c r="B1213" s="1" t="s">
        <v>683</v>
      </c>
      <c r="C1213" s="1" t="s">
        <v>14</v>
      </c>
      <c r="D1213" s="1">
        <v>0.09</v>
      </c>
      <c r="E1213" s="4">
        <v>5.98</v>
      </c>
      <c r="F1213" s="4">
        <v>2.5</v>
      </c>
      <c r="G1213" s="1" t="s">
        <v>15</v>
      </c>
      <c r="H1213" s="1" t="s">
        <v>50</v>
      </c>
      <c r="I1213" s="1" t="s">
        <v>25</v>
      </c>
      <c r="J1213" s="1" t="s">
        <v>325</v>
      </c>
      <c r="K1213" s="1" t="s">
        <v>52</v>
      </c>
      <c r="L1213" s="1" t="s">
        <v>1250</v>
      </c>
      <c r="M1213" s="1">
        <v>0.36</v>
      </c>
      <c r="N1213" s="1" t="s">
        <v>8</v>
      </c>
      <c r="O1213" s="1" t="s">
        <v>9</v>
      </c>
      <c r="P1213" s="1" t="s">
        <v>380</v>
      </c>
      <c r="Q1213" s="1" t="s">
        <v>685</v>
      </c>
      <c r="R1213" s="1">
        <v>37664</v>
      </c>
      <c r="S1213" s="2">
        <v>42114</v>
      </c>
      <c r="T1213" s="2">
        <v>42116</v>
      </c>
      <c r="U1213" s="1">
        <v>13.896000000000001</v>
      </c>
      <c r="V1213" s="1">
        <v>5</v>
      </c>
      <c r="W1213" s="1">
        <v>28.11</v>
      </c>
      <c r="X1213" s="1">
        <v>89523</v>
      </c>
      <c r="Y1213" s="1">
        <v>5.8900000000000006</v>
      </c>
      <c r="Z1213" s="1" t="s">
        <v>12</v>
      </c>
    </row>
    <row r="1214" spans="1:26" x14ac:dyDescent="0.25">
      <c r="A1214" s="1">
        <v>1259</v>
      </c>
      <c r="B1214" s="1" t="s">
        <v>2209</v>
      </c>
      <c r="C1214" s="1" t="s">
        <v>14</v>
      </c>
      <c r="D1214" s="1">
        <v>0.03</v>
      </c>
      <c r="E1214" s="4">
        <v>3.69</v>
      </c>
      <c r="F1214" s="4">
        <v>2.5</v>
      </c>
      <c r="G1214" s="1" t="s">
        <v>66</v>
      </c>
      <c r="H1214" s="1" t="s">
        <v>50</v>
      </c>
      <c r="I1214" s="1" t="s">
        <v>25</v>
      </c>
      <c r="J1214" s="1" t="s">
        <v>325</v>
      </c>
      <c r="K1214" s="1" t="s">
        <v>52</v>
      </c>
      <c r="L1214" s="1" t="s">
        <v>2210</v>
      </c>
      <c r="M1214" s="1">
        <v>0.39</v>
      </c>
      <c r="N1214" s="1" t="s">
        <v>8</v>
      </c>
      <c r="O1214" s="1" t="s">
        <v>9</v>
      </c>
      <c r="P1214" s="1" t="s">
        <v>368</v>
      </c>
      <c r="Q1214" s="1" t="s">
        <v>1566</v>
      </c>
      <c r="R1214" s="1">
        <v>40422</v>
      </c>
      <c r="S1214" s="2">
        <v>42114</v>
      </c>
      <c r="T1214" s="2">
        <v>42114</v>
      </c>
      <c r="U1214" s="1">
        <v>-2196.6840000000002</v>
      </c>
      <c r="V1214" s="1">
        <v>9</v>
      </c>
      <c r="W1214" s="1">
        <v>38.65</v>
      </c>
      <c r="X1214" s="1">
        <v>86534</v>
      </c>
      <c r="Y1214" s="1">
        <v>3.66</v>
      </c>
      <c r="Z1214" s="1" t="s">
        <v>12</v>
      </c>
    </row>
    <row r="1215" spans="1:26" x14ac:dyDescent="0.25">
      <c r="A1215" s="1">
        <v>2117</v>
      </c>
      <c r="B1215" s="1" t="s">
        <v>2211</v>
      </c>
      <c r="C1215" s="1" t="s">
        <v>14</v>
      </c>
      <c r="D1215" s="1">
        <v>0.03</v>
      </c>
      <c r="E1215" s="4">
        <v>320.98</v>
      </c>
      <c r="F1215" s="4">
        <v>24.49</v>
      </c>
      <c r="G1215" s="1" t="s">
        <v>15</v>
      </c>
      <c r="H1215" s="1" t="s">
        <v>50</v>
      </c>
      <c r="I1215" s="1" t="s">
        <v>4</v>
      </c>
      <c r="J1215" s="1" t="s">
        <v>88</v>
      </c>
      <c r="K1215" s="1" t="s">
        <v>43</v>
      </c>
      <c r="L1215" s="1" t="s">
        <v>2212</v>
      </c>
      <c r="M1215" s="1">
        <v>0.55000000000000004</v>
      </c>
      <c r="N1215" s="1" t="s">
        <v>8</v>
      </c>
      <c r="O1215" s="1" t="s">
        <v>29</v>
      </c>
      <c r="P1215" s="1" t="s">
        <v>167</v>
      </c>
      <c r="Q1215" s="1" t="s">
        <v>1007</v>
      </c>
      <c r="R1215" s="1">
        <v>75401</v>
      </c>
      <c r="S1215" s="2">
        <v>42114</v>
      </c>
      <c r="T1215" s="2">
        <v>42116</v>
      </c>
      <c r="U1215" s="1">
        <v>4554.4346999999998</v>
      </c>
      <c r="V1215" s="1">
        <v>20</v>
      </c>
      <c r="W1215" s="1">
        <v>6600.63</v>
      </c>
      <c r="X1215" s="1">
        <v>90891</v>
      </c>
      <c r="Y1215" s="1">
        <v>320.95000000000005</v>
      </c>
      <c r="Z1215" s="1" t="s">
        <v>32</v>
      </c>
    </row>
    <row r="1216" spans="1:26" x14ac:dyDescent="0.25">
      <c r="A1216" s="1">
        <v>2117</v>
      </c>
      <c r="B1216" s="1" t="s">
        <v>2211</v>
      </c>
      <c r="C1216" s="1" t="s">
        <v>14</v>
      </c>
      <c r="D1216" s="1">
        <v>0.06</v>
      </c>
      <c r="E1216" s="4">
        <v>125.99</v>
      </c>
      <c r="F1216" s="4">
        <v>8.8000000000000007</v>
      </c>
      <c r="G1216" s="1" t="s">
        <v>15</v>
      </c>
      <c r="H1216" s="1" t="s">
        <v>50</v>
      </c>
      <c r="I1216" s="1" t="s">
        <v>17</v>
      </c>
      <c r="J1216" s="1" t="s">
        <v>115</v>
      </c>
      <c r="K1216" s="1" t="s">
        <v>52</v>
      </c>
      <c r="L1216" s="1" t="s">
        <v>2213</v>
      </c>
      <c r="M1216" s="1">
        <v>0.59</v>
      </c>
      <c r="N1216" s="1" t="s">
        <v>8</v>
      </c>
      <c r="O1216" s="1" t="s">
        <v>29</v>
      </c>
      <c r="P1216" s="1" t="s">
        <v>167</v>
      </c>
      <c r="Q1216" s="1" t="s">
        <v>1007</v>
      </c>
      <c r="R1216" s="1">
        <v>75401</v>
      </c>
      <c r="S1216" s="2">
        <v>42114</v>
      </c>
      <c r="T1216" s="2">
        <v>42115</v>
      </c>
      <c r="U1216" s="1">
        <v>618.19308000000001</v>
      </c>
      <c r="V1216" s="1">
        <v>18</v>
      </c>
      <c r="W1216" s="1">
        <v>1811.99</v>
      </c>
      <c r="X1216" s="1">
        <v>90891</v>
      </c>
      <c r="Y1216" s="1">
        <v>125.92999999999999</v>
      </c>
      <c r="Z1216" s="1" t="s">
        <v>32</v>
      </c>
    </row>
    <row r="1217" spans="1:26" x14ac:dyDescent="0.25">
      <c r="A1217" s="1">
        <v>3084</v>
      </c>
      <c r="B1217" s="1" t="s">
        <v>2214</v>
      </c>
      <c r="C1217" s="1" t="s">
        <v>14</v>
      </c>
      <c r="D1217" s="1">
        <v>0</v>
      </c>
      <c r="E1217" s="4">
        <v>65.989999999999995</v>
      </c>
      <c r="F1217" s="4">
        <v>5.99</v>
      </c>
      <c r="G1217" s="1" t="s">
        <v>66</v>
      </c>
      <c r="H1217" s="1" t="s">
        <v>3</v>
      </c>
      <c r="I1217" s="1" t="s">
        <v>17</v>
      </c>
      <c r="J1217" s="1" t="s">
        <v>115</v>
      </c>
      <c r="K1217" s="1" t="s">
        <v>52</v>
      </c>
      <c r="L1217" s="1" t="s">
        <v>278</v>
      </c>
      <c r="M1217" s="1">
        <v>0.57999999999999996</v>
      </c>
      <c r="N1217" s="1" t="s">
        <v>8</v>
      </c>
      <c r="O1217" s="1" t="s">
        <v>37</v>
      </c>
      <c r="P1217" s="1" t="s">
        <v>45</v>
      </c>
      <c r="Q1217" s="1" t="s">
        <v>467</v>
      </c>
      <c r="R1217" s="1">
        <v>98503</v>
      </c>
      <c r="S1217" s="2">
        <v>42114</v>
      </c>
      <c r="T1217" s="2">
        <v>42116</v>
      </c>
      <c r="U1217" s="1">
        <v>313.81200000000001</v>
      </c>
      <c r="V1217" s="1">
        <v>14</v>
      </c>
      <c r="W1217" s="1">
        <v>798.89</v>
      </c>
      <c r="X1217" s="1">
        <v>89879</v>
      </c>
      <c r="Y1217" s="1">
        <v>65.989999999999995</v>
      </c>
      <c r="Z1217" s="1" t="s">
        <v>40</v>
      </c>
    </row>
    <row r="1218" spans="1:26" x14ac:dyDescent="0.25">
      <c r="A1218" s="1">
        <v>56</v>
      </c>
      <c r="B1218" s="1" t="s">
        <v>2215</v>
      </c>
      <c r="C1218" s="1" t="s">
        <v>96</v>
      </c>
      <c r="D1218" s="1">
        <v>0.06</v>
      </c>
      <c r="E1218" s="4">
        <v>3.8</v>
      </c>
      <c r="F1218" s="4">
        <v>1.49</v>
      </c>
      <c r="G1218" s="1" t="s">
        <v>15</v>
      </c>
      <c r="H1218" s="1" t="s">
        <v>16</v>
      </c>
      <c r="I1218" s="1" t="s">
        <v>25</v>
      </c>
      <c r="J1218" s="1" t="s">
        <v>51</v>
      </c>
      <c r="K1218" s="1" t="s">
        <v>52</v>
      </c>
      <c r="L1218" s="1" t="s">
        <v>1172</v>
      </c>
      <c r="M1218" s="1">
        <v>0.38</v>
      </c>
      <c r="N1218" s="1" t="s">
        <v>8</v>
      </c>
      <c r="O1218" s="1" t="s">
        <v>90</v>
      </c>
      <c r="P1218" s="1" t="s">
        <v>91</v>
      </c>
      <c r="Q1218" s="1" t="s">
        <v>2216</v>
      </c>
      <c r="R1218" s="1">
        <v>14150</v>
      </c>
      <c r="S1218" s="2">
        <v>42114</v>
      </c>
      <c r="T1218" s="2">
        <v>42115</v>
      </c>
      <c r="U1218" s="1">
        <v>19.6282</v>
      </c>
      <c r="V1218" s="1">
        <v>20</v>
      </c>
      <c r="W1218" s="1">
        <v>73.55</v>
      </c>
      <c r="X1218" s="1">
        <v>88075</v>
      </c>
      <c r="Y1218" s="1">
        <v>3.7399999999999998</v>
      </c>
      <c r="Z1218" s="1" t="s">
        <v>93</v>
      </c>
    </row>
    <row r="1219" spans="1:26" x14ac:dyDescent="0.25">
      <c r="A1219" s="1">
        <v>56</v>
      </c>
      <c r="B1219" s="1" t="s">
        <v>2215</v>
      </c>
      <c r="C1219" s="1" t="s">
        <v>96</v>
      </c>
      <c r="D1219" s="1">
        <v>0.06</v>
      </c>
      <c r="E1219" s="4">
        <v>1.76</v>
      </c>
      <c r="F1219" s="4">
        <v>0.7</v>
      </c>
      <c r="G1219" s="1" t="s">
        <v>15</v>
      </c>
      <c r="H1219" s="1" t="s">
        <v>16</v>
      </c>
      <c r="I1219" s="1" t="s">
        <v>25</v>
      </c>
      <c r="J1219" s="1" t="s">
        <v>26</v>
      </c>
      <c r="K1219" s="1" t="s">
        <v>27</v>
      </c>
      <c r="L1219" s="1" t="s">
        <v>1643</v>
      </c>
      <c r="M1219" s="1">
        <v>0.56000000000000005</v>
      </c>
      <c r="N1219" s="1" t="s">
        <v>8</v>
      </c>
      <c r="O1219" s="1" t="s">
        <v>90</v>
      </c>
      <c r="P1219" s="1" t="s">
        <v>91</v>
      </c>
      <c r="Q1219" s="1" t="s">
        <v>2216</v>
      </c>
      <c r="R1219" s="1">
        <v>14150</v>
      </c>
      <c r="S1219" s="2">
        <v>42114</v>
      </c>
      <c r="T1219" s="2">
        <v>42115</v>
      </c>
      <c r="U1219" s="1">
        <v>-1.6524000000000001</v>
      </c>
      <c r="V1219" s="1">
        <v>17</v>
      </c>
      <c r="W1219" s="1">
        <v>29.57</v>
      </c>
      <c r="X1219" s="1">
        <v>88075</v>
      </c>
      <c r="Y1219" s="1">
        <v>1.7</v>
      </c>
      <c r="Z1219" s="1" t="s">
        <v>93</v>
      </c>
    </row>
    <row r="1220" spans="1:26" x14ac:dyDescent="0.25">
      <c r="A1220" s="1">
        <v>240</v>
      </c>
      <c r="B1220" s="1" t="s">
        <v>2217</v>
      </c>
      <c r="C1220" s="1" t="s">
        <v>96</v>
      </c>
      <c r="D1220" s="1">
        <v>0.1</v>
      </c>
      <c r="E1220" s="4">
        <v>19.98</v>
      </c>
      <c r="F1220" s="4">
        <v>5.77</v>
      </c>
      <c r="G1220" s="1" t="s">
        <v>66</v>
      </c>
      <c r="H1220" s="1" t="s">
        <v>3</v>
      </c>
      <c r="I1220" s="1" t="s">
        <v>25</v>
      </c>
      <c r="J1220" s="1" t="s">
        <v>67</v>
      </c>
      <c r="K1220" s="1" t="s">
        <v>52</v>
      </c>
      <c r="L1220" s="1" t="s">
        <v>2218</v>
      </c>
      <c r="M1220" s="1">
        <v>0.38</v>
      </c>
      <c r="N1220" s="1" t="s">
        <v>8</v>
      </c>
      <c r="O1220" s="1" t="s">
        <v>37</v>
      </c>
      <c r="P1220" s="1" t="s">
        <v>38</v>
      </c>
      <c r="Q1220" s="1" t="s">
        <v>2219</v>
      </c>
      <c r="R1220" s="1">
        <v>80817</v>
      </c>
      <c r="S1220" s="2">
        <v>42114</v>
      </c>
      <c r="T1220" s="2">
        <v>42114</v>
      </c>
      <c r="U1220" s="1">
        <v>35.090000000000003</v>
      </c>
      <c r="V1220" s="1">
        <v>3</v>
      </c>
      <c r="W1220" s="1">
        <v>57.41</v>
      </c>
      <c r="X1220" s="1">
        <v>90479</v>
      </c>
      <c r="Y1220" s="1">
        <v>19.88</v>
      </c>
      <c r="Z1220" s="1" t="s">
        <v>40</v>
      </c>
    </row>
    <row r="1221" spans="1:26" x14ac:dyDescent="0.25">
      <c r="A1221" s="1">
        <v>241</v>
      </c>
      <c r="B1221" s="1" t="s">
        <v>2220</v>
      </c>
      <c r="C1221" s="1" t="s">
        <v>96</v>
      </c>
      <c r="D1221" s="1">
        <v>0.06</v>
      </c>
      <c r="E1221" s="4">
        <v>259.70999999999998</v>
      </c>
      <c r="F1221" s="4">
        <v>66.67</v>
      </c>
      <c r="G1221" s="1" t="s">
        <v>2</v>
      </c>
      <c r="H1221" s="1" t="s">
        <v>3</v>
      </c>
      <c r="I1221" s="1" t="s">
        <v>4</v>
      </c>
      <c r="J1221" s="1" t="s">
        <v>5</v>
      </c>
      <c r="K1221" s="1" t="s">
        <v>6</v>
      </c>
      <c r="L1221" s="1" t="s">
        <v>1006</v>
      </c>
      <c r="M1221" s="1">
        <v>0.61</v>
      </c>
      <c r="N1221" s="1" t="s">
        <v>8</v>
      </c>
      <c r="O1221" s="1" t="s">
        <v>37</v>
      </c>
      <c r="P1221" s="1" t="s">
        <v>38</v>
      </c>
      <c r="Q1221" s="1" t="s">
        <v>2221</v>
      </c>
      <c r="R1221" s="1">
        <v>81503</v>
      </c>
      <c r="S1221" s="2">
        <v>42114</v>
      </c>
      <c r="T1221" s="2">
        <v>42115</v>
      </c>
      <c r="U1221" s="1">
        <v>785.63</v>
      </c>
      <c r="V1221" s="1">
        <v>11</v>
      </c>
      <c r="W1221" s="1">
        <v>2809.87</v>
      </c>
      <c r="X1221" s="1">
        <v>90479</v>
      </c>
      <c r="Y1221" s="1">
        <v>259.64999999999998</v>
      </c>
      <c r="Z1221" s="1" t="s">
        <v>40</v>
      </c>
    </row>
    <row r="1222" spans="1:26" x14ac:dyDescent="0.25">
      <c r="A1222" s="1">
        <v>970</v>
      </c>
      <c r="B1222" s="1" t="s">
        <v>2222</v>
      </c>
      <c r="C1222" s="1" t="s">
        <v>96</v>
      </c>
      <c r="D1222" s="1">
        <v>0</v>
      </c>
      <c r="E1222" s="4">
        <v>170.98</v>
      </c>
      <c r="F1222" s="4">
        <v>35.89</v>
      </c>
      <c r="G1222" s="1" t="s">
        <v>2</v>
      </c>
      <c r="H1222" s="1" t="s">
        <v>16</v>
      </c>
      <c r="I1222" s="1" t="s">
        <v>4</v>
      </c>
      <c r="J1222" s="1" t="s">
        <v>97</v>
      </c>
      <c r="K1222" s="1" t="s">
        <v>6</v>
      </c>
      <c r="L1222" s="1" t="s">
        <v>1449</v>
      </c>
      <c r="M1222" s="1">
        <v>0.66</v>
      </c>
      <c r="N1222" s="1" t="s">
        <v>8</v>
      </c>
      <c r="O1222" s="1" t="s">
        <v>9</v>
      </c>
      <c r="P1222" s="1" t="s">
        <v>222</v>
      </c>
      <c r="Q1222" s="1" t="s">
        <v>2223</v>
      </c>
      <c r="R1222" s="1">
        <v>24281</v>
      </c>
      <c r="S1222" s="2">
        <v>42114</v>
      </c>
      <c r="T1222" s="2">
        <v>42115</v>
      </c>
      <c r="U1222" s="1">
        <v>-102.66200000000001</v>
      </c>
      <c r="V1222" s="1">
        <v>8</v>
      </c>
      <c r="W1222" s="1">
        <v>1452.18</v>
      </c>
      <c r="X1222" s="1">
        <v>86173</v>
      </c>
      <c r="Y1222" s="1">
        <v>170.98</v>
      </c>
      <c r="Z1222" s="1" t="s">
        <v>12</v>
      </c>
    </row>
    <row r="1223" spans="1:26" x14ac:dyDescent="0.25">
      <c r="A1223" s="1">
        <v>3283</v>
      </c>
      <c r="B1223" s="1" t="s">
        <v>2224</v>
      </c>
      <c r="C1223" s="1" t="s">
        <v>1</v>
      </c>
      <c r="D1223" s="1">
        <v>0.05</v>
      </c>
      <c r="E1223" s="4">
        <v>363.25</v>
      </c>
      <c r="F1223" s="4">
        <v>19.989999999999998</v>
      </c>
      <c r="G1223" s="1" t="s">
        <v>66</v>
      </c>
      <c r="H1223" s="1" t="s">
        <v>73</v>
      </c>
      <c r="I1223" s="1" t="s">
        <v>25</v>
      </c>
      <c r="J1223" s="1" t="s">
        <v>74</v>
      </c>
      <c r="K1223" s="1" t="s">
        <v>52</v>
      </c>
      <c r="L1223" s="1" t="s">
        <v>179</v>
      </c>
      <c r="M1223" s="1">
        <v>0.56999999999999995</v>
      </c>
      <c r="N1223" s="1" t="s">
        <v>8</v>
      </c>
      <c r="O1223" s="1" t="s">
        <v>9</v>
      </c>
      <c r="P1223" s="1" t="s">
        <v>103</v>
      </c>
      <c r="Q1223" s="1" t="s">
        <v>2225</v>
      </c>
      <c r="R1223" s="1">
        <v>33156</v>
      </c>
      <c r="S1223" s="2">
        <v>42115</v>
      </c>
      <c r="T1223" s="2">
        <v>42115</v>
      </c>
      <c r="U1223" s="1">
        <v>-269.75549999999998</v>
      </c>
      <c r="V1223" s="1">
        <v>5</v>
      </c>
      <c r="W1223" s="1">
        <v>1867.04</v>
      </c>
      <c r="X1223" s="1">
        <v>90752</v>
      </c>
      <c r="Y1223" s="1">
        <v>363.2</v>
      </c>
      <c r="Z1223" s="1" t="s">
        <v>12</v>
      </c>
    </row>
    <row r="1224" spans="1:26" x14ac:dyDescent="0.25">
      <c r="A1224" s="1">
        <v>2038</v>
      </c>
      <c r="B1224" s="1" t="s">
        <v>2226</v>
      </c>
      <c r="C1224" s="1" t="s">
        <v>14</v>
      </c>
      <c r="D1224" s="1">
        <v>0.06</v>
      </c>
      <c r="E1224" s="4">
        <v>40.99</v>
      </c>
      <c r="F1224" s="4">
        <v>17.48</v>
      </c>
      <c r="G1224" s="1" t="s">
        <v>15</v>
      </c>
      <c r="H1224" s="1" t="s">
        <v>3</v>
      </c>
      <c r="I1224" s="1" t="s">
        <v>25</v>
      </c>
      <c r="J1224" s="1" t="s">
        <v>67</v>
      </c>
      <c r="K1224" s="1" t="s">
        <v>52</v>
      </c>
      <c r="L1224" s="1" t="s">
        <v>1378</v>
      </c>
      <c r="M1224" s="1">
        <v>0.36</v>
      </c>
      <c r="N1224" s="1" t="s">
        <v>8</v>
      </c>
      <c r="O1224" s="1" t="s">
        <v>90</v>
      </c>
      <c r="P1224" s="1" t="s">
        <v>91</v>
      </c>
      <c r="Q1224" s="1" t="s">
        <v>46</v>
      </c>
      <c r="R1224" s="1">
        <v>10550</v>
      </c>
      <c r="S1224" s="2">
        <v>42115</v>
      </c>
      <c r="T1224" s="2">
        <v>42115</v>
      </c>
      <c r="U1224" s="1">
        <v>109.16</v>
      </c>
      <c r="V1224" s="1">
        <v>7</v>
      </c>
      <c r="W1224" s="1">
        <v>277.12</v>
      </c>
      <c r="X1224" s="1">
        <v>89334</v>
      </c>
      <c r="Y1224" s="1">
        <v>40.93</v>
      </c>
      <c r="Z1224" s="1" t="s">
        <v>93</v>
      </c>
    </row>
    <row r="1225" spans="1:26" x14ac:dyDescent="0.25">
      <c r="A1225" s="1">
        <v>2260</v>
      </c>
      <c r="B1225" s="1" t="s">
        <v>1176</v>
      </c>
      <c r="C1225" s="1" t="s">
        <v>14</v>
      </c>
      <c r="D1225" s="1">
        <v>0.08</v>
      </c>
      <c r="E1225" s="4">
        <v>4.9800000000000004</v>
      </c>
      <c r="F1225" s="4">
        <v>0.49</v>
      </c>
      <c r="G1225" s="1" t="s">
        <v>15</v>
      </c>
      <c r="H1225" s="1" t="s">
        <v>73</v>
      </c>
      <c r="I1225" s="1" t="s">
        <v>25</v>
      </c>
      <c r="J1225" s="1" t="s">
        <v>132</v>
      </c>
      <c r="K1225" s="1" t="s">
        <v>52</v>
      </c>
      <c r="L1225" s="1" t="s">
        <v>1083</v>
      </c>
      <c r="M1225" s="1">
        <v>0.39</v>
      </c>
      <c r="N1225" s="1" t="s">
        <v>8</v>
      </c>
      <c r="O1225" s="1" t="s">
        <v>9</v>
      </c>
      <c r="P1225" s="1" t="s">
        <v>54</v>
      </c>
      <c r="Q1225" s="1" t="s">
        <v>1177</v>
      </c>
      <c r="R1225" s="1">
        <v>30161</v>
      </c>
      <c r="S1225" s="2">
        <v>42115</v>
      </c>
      <c r="T1225" s="2">
        <v>42116</v>
      </c>
      <c r="U1225" s="1">
        <v>4949.9160000000002</v>
      </c>
      <c r="V1225" s="1">
        <v>1</v>
      </c>
      <c r="W1225" s="1">
        <v>4.95</v>
      </c>
      <c r="X1225" s="1">
        <v>89602</v>
      </c>
      <c r="Y1225" s="1">
        <v>4.9000000000000004</v>
      </c>
      <c r="Z1225" s="1" t="s">
        <v>12</v>
      </c>
    </row>
    <row r="1226" spans="1:26" x14ac:dyDescent="0.25">
      <c r="A1226" s="1">
        <v>2260</v>
      </c>
      <c r="B1226" s="1" t="s">
        <v>1176</v>
      </c>
      <c r="C1226" s="1" t="s">
        <v>14</v>
      </c>
      <c r="D1226" s="1">
        <v>0.09</v>
      </c>
      <c r="E1226" s="4">
        <v>119.99</v>
      </c>
      <c r="F1226" s="4">
        <v>14</v>
      </c>
      <c r="G1226" s="1" t="s">
        <v>2</v>
      </c>
      <c r="H1226" s="1" t="s">
        <v>73</v>
      </c>
      <c r="I1226" s="1" t="s">
        <v>17</v>
      </c>
      <c r="J1226" s="1" t="s">
        <v>34</v>
      </c>
      <c r="K1226" s="1" t="s">
        <v>35</v>
      </c>
      <c r="L1226" s="1" t="s">
        <v>2131</v>
      </c>
      <c r="M1226" s="1">
        <v>0.36</v>
      </c>
      <c r="N1226" s="1" t="s">
        <v>8</v>
      </c>
      <c r="O1226" s="1" t="s">
        <v>9</v>
      </c>
      <c r="P1226" s="1" t="s">
        <v>54</v>
      </c>
      <c r="Q1226" s="1" t="s">
        <v>1177</v>
      </c>
      <c r="R1226" s="1">
        <v>30161</v>
      </c>
      <c r="S1226" s="2">
        <v>42115</v>
      </c>
      <c r="T1226" s="2">
        <v>42117</v>
      </c>
      <c r="U1226" s="1">
        <v>1055.604</v>
      </c>
      <c r="V1226" s="1">
        <v>4</v>
      </c>
      <c r="W1226" s="1">
        <v>461.24</v>
      </c>
      <c r="X1226" s="1">
        <v>89602</v>
      </c>
      <c r="Y1226" s="1">
        <v>119.89999999999999</v>
      </c>
      <c r="Z1226" s="1" t="s">
        <v>12</v>
      </c>
    </row>
    <row r="1227" spans="1:26" x14ac:dyDescent="0.25">
      <c r="A1227" s="1">
        <v>2964</v>
      </c>
      <c r="B1227" s="1" t="s">
        <v>2227</v>
      </c>
      <c r="C1227" s="1" t="s">
        <v>14</v>
      </c>
      <c r="D1227" s="1">
        <v>0.06</v>
      </c>
      <c r="E1227" s="4">
        <v>42.98</v>
      </c>
      <c r="F1227" s="4">
        <v>4.62</v>
      </c>
      <c r="G1227" s="1" t="s">
        <v>15</v>
      </c>
      <c r="H1227" s="1" t="s">
        <v>16</v>
      </c>
      <c r="I1227" s="1" t="s">
        <v>25</v>
      </c>
      <c r="J1227" s="1" t="s">
        <v>74</v>
      </c>
      <c r="K1227" s="1" t="s">
        <v>52</v>
      </c>
      <c r="L1227" s="1" t="s">
        <v>260</v>
      </c>
      <c r="M1227" s="1">
        <v>0.56000000000000005</v>
      </c>
      <c r="N1227" s="1" t="s">
        <v>8</v>
      </c>
      <c r="O1227" s="1" t="s">
        <v>90</v>
      </c>
      <c r="P1227" s="1" t="s">
        <v>297</v>
      </c>
      <c r="Q1227" s="1" t="s">
        <v>46</v>
      </c>
      <c r="R1227" s="1">
        <v>43050</v>
      </c>
      <c r="S1227" s="2">
        <v>42115</v>
      </c>
      <c r="T1227" s="2">
        <v>42117</v>
      </c>
      <c r="U1227" s="1">
        <v>-24.63</v>
      </c>
      <c r="V1227" s="1">
        <v>1</v>
      </c>
      <c r="W1227" s="1">
        <v>47.04</v>
      </c>
      <c r="X1227" s="1">
        <v>88610</v>
      </c>
      <c r="Y1227" s="1">
        <v>42.919999999999995</v>
      </c>
      <c r="Z1227" s="1" t="s">
        <v>93</v>
      </c>
    </row>
    <row r="1228" spans="1:26" x14ac:dyDescent="0.25">
      <c r="A1228" s="1">
        <v>535</v>
      </c>
      <c r="B1228" s="1" t="s">
        <v>2228</v>
      </c>
      <c r="C1228" s="1" t="s">
        <v>24</v>
      </c>
      <c r="D1228" s="1">
        <v>0</v>
      </c>
      <c r="E1228" s="4">
        <v>15.99</v>
      </c>
      <c r="F1228" s="4">
        <v>13.18</v>
      </c>
      <c r="G1228" s="1" t="s">
        <v>15</v>
      </c>
      <c r="H1228" s="1" t="s">
        <v>73</v>
      </c>
      <c r="I1228" s="1" t="s">
        <v>25</v>
      </c>
      <c r="J1228" s="1" t="s">
        <v>51</v>
      </c>
      <c r="K1228" s="1" t="s">
        <v>52</v>
      </c>
      <c r="L1228" s="1" t="s">
        <v>275</v>
      </c>
      <c r="M1228" s="1">
        <v>0.37</v>
      </c>
      <c r="N1228" s="1" t="s">
        <v>8</v>
      </c>
      <c r="O1228" s="1" t="s">
        <v>9</v>
      </c>
      <c r="P1228" s="1" t="s">
        <v>222</v>
      </c>
      <c r="Q1228" s="1" t="s">
        <v>1481</v>
      </c>
      <c r="R1228" s="1">
        <v>22025</v>
      </c>
      <c r="S1228" s="2">
        <v>42115</v>
      </c>
      <c r="T1228" s="2">
        <v>42119</v>
      </c>
      <c r="U1228" s="1">
        <v>46.488</v>
      </c>
      <c r="V1228" s="1">
        <v>23</v>
      </c>
      <c r="W1228" s="1">
        <v>403.25</v>
      </c>
      <c r="X1228" s="1">
        <v>88511</v>
      </c>
      <c r="Y1228" s="1">
        <v>15.99</v>
      </c>
      <c r="Z1228" s="1" t="s">
        <v>12</v>
      </c>
    </row>
    <row r="1229" spans="1:26" x14ac:dyDescent="0.25">
      <c r="A1229" s="1">
        <v>2548</v>
      </c>
      <c r="B1229" s="1" t="s">
        <v>1964</v>
      </c>
      <c r="C1229" s="1" t="s">
        <v>24</v>
      </c>
      <c r="D1229" s="1">
        <v>0.05</v>
      </c>
      <c r="E1229" s="4">
        <v>30.98</v>
      </c>
      <c r="F1229" s="4">
        <v>9.18</v>
      </c>
      <c r="G1229" s="1" t="s">
        <v>66</v>
      </c>
      <c r="H1229" s="1" t="s">
        <v>3</v>
      </c>
      <c r="I1229" s="1" t="s">
        <v>25</v>
      </c>
      <c r="J1229" s="1" t="s">
        <v>67</v>
      </c>
      <c r="K1229" s="1" t="s">
        <v>52</v>
      </c>
      <c r="L1229" s="1" t="s">
        <v>2229</v>
      </c>
      <c r="M1229" s="1">
        <v>0.4</v>
      </c>
      <c r="N1229" s="1" t="s">
        <v>8</v>
      </c>
      <c r="O1229" s="1" t="s">
        <v>37</v>
      </c>
      <c r="P1229" s="1" t="s">
        <v>69</v>
      </c>
      <c r="Q1229" s="1" t="s">
        <v>79</v>
      </c>
      <c r="R1229" s="1">
        <v>90068</v>
      </c>
      <c r="S1229" s="2">
        <v>42115</v>
      </c>
      <c r="T1229" s="2">
        <v>42115</v>
      </c>
      <c r="U1229" s="1">
        <v>61.47</v>
      </c>
      <c r="V1229" s="1">
        <v>12</v>
      </c>
      <c r="W1229" s="1">
        <v>382.29</v>
      </c>
      <c r="X1229" s="1">
        <v>40997</v>
      </c>
      <c r="Y1229" s="1">
        <v>30.93</v>
      </c>
      <c r="Z1229" s="1" t="s">
        <v>40</v>
      </c>
    </row>
    <row r="1230" spans="1:26" x14ac:dyDescent="0.25">
      <c r="A1230" s="1">
        <v>2548</v>
      </c>
      <c r="B1230" s="1" t="s">
        <v>1964</v>
      </c>
      <c r="C1230" s="1" t="s">
        <v>24</v>
      </c>
      <c r="D1230" s="1">
        <v>0.05</v>
      </c>
      <c r="E1230" s="4">
        <v>22.99</v>
      </c>
      <c r="F1230" s="4">
        <v>8.99</v>
      </c>
      <c r="G1230" s="1" t="s">
        <v>15</v>
      </c>
      <c r="H1230" s="1" t="s">
        <v>3</v>
      </c>
      <c r="I1230" s="1" t="s">
        <v>25</v>
      </c>
      <c r="J1230" s="1" t="s">
        <v>26</v>
      </c>
      <c r="K1230" s="1" t="s">
        <v>19</v>
      </c>
      <c r="L1230" s="1" t="s">
        <v>2230</v>
      </c>
      <c r="M1230" s="1">
        <v>0.56999999999999995</v>
      </c>
      <c r="N1230" s="1" t="s">
        <v>8</v>
      </c>
      <c r="O1230" s="1" t="s">
        <v>37</v>
      </c>
      <c r="P1230" s="1" t="s">
        <v>69</v>
      </c>
      <c r="Q1230" s="1" t="s">
        <v>79</v>
      </c>
      <c r="R1230" s="1">
        <v>90068</v>
      </c>
      <c r="S1230" s="2">
        <v>42115</v>
      </c>
      <c r="T1230" s="2">
        <v>42122</v>
      </c>
      <c r="U1230" s="1">
        <v>18.27</v>
      </c>
      <c r="V1230" s="1">
        <v>37</v>
      </c>
      <c r="W1230" s="1">
        <v>881.74</v>
      </c>
      <c r="X1230" s="1">
        <v>40997</v>
      </c>
      <c r="Y1230" s="1">
        <v>22.939999999999998</v>
      </c>
      <c r="Z1230" s="1" t="s">
        <v>40</v>
      </c>
    </row>
    <row r="1231" spans="1:26" x14ac:dyDescent="0.25">
      <c r="A1231" s="1">
        <v>2548</v>
      </c>
      <c r="B1231" s="1" t="s">
        <v>1964</v>
      </c>
      <c r="C1231" s="1" t="s">
        <v>24</v>
      </c>
      <c r="D1231" s="1">
        <v>0.04</v>
      </c>
      <c r="E1231" s="4">
        <v>212.6</v>
      </c>
      <c r="F1231" s="4">
        <v>110.2</v>
      </c>
      <c r="G1231" s="1" t="s">
        <v>2</v>
      </c>
      <c r="H1231" s="1" t="s">
        <v>3</v>
      </c>
      <c r="I1231" s="1" t="s">
        <v>4</v>
      </c>
      <c r="J1231" s="1" t="s">
        <v>5</v>
      </c>
      <c r="K1231" s="1" t="s">
        <v>6</v>
      </c>
      <c r="L1231" s="1" t="s">
        <v>143</v>
      </c>
      <c r="M1231" s="1">
        <v>0.73</v>
      </c>
      <c r="N1231" s="1" t="s">
        <v>8</v>
      </c>
      <c r="O1231" s="1" t="s">
        <v>37</v>
      </c>
      <c r="P1231" s="1" t="s">
        <v>69</v>
      </c>
      <c r="Q1231" s="1" t="s">
        <v>79</v>
      </c>
      <c r="R1231" s="1">
        <v>90068</v>
      </c>
      <c r="S1231" s="2">
        <v>42115</v>
      </c>
      <c r="T1231" s="2">
        <v>42119</v>
      </c>
      <c r="U1231" s="1">
        <v>-513.79042000000004</v>
      </c>
      <c r="V1231" s="1">
        <v>33</v>
      </c>
      <c r="W1231" s="1">
        <v>7384.18</v>
      </c>
      <c r="X1231" s="1">
        <v>40997</v>
      </c>
      <c r="Y1231" s="1">
        <v>212.56</v>
      </c>
      <c r="Z1231" s="1" t="s">
        <v>40</v>
      </c>
    </row>
    <row r="1232" spans="1:26" x14ac:dyDescent="0.25">
      <c r="A1232" s="1">
        <v>2549</v>
      </c>
      <c r="B1232" s="1" t="s">
        <v>2231</v>
      </c>
      <c r="C1232" s="1" t="s">
        <v>24</v>
      </c>
      <c r="D1232" s="1">
        <v>0.05</v>
      </c>
      <c r="E1232" s="4">
        <v>30.98</v>
      </c>
      <c r="F1232" s="4">
        <v>9.18</v>
      </c>
      <c r="G1232" s="1" t="s">
        <v>66</v>
      </c>
      <c r="H1232" s="1" t="s">
        <v>3</v>
      </c>
      <c r="I1232" s="1" t="s">
        <v>25</v>
      </c>
      <c r="J1232" s="1" t="s">
        <v>67</v>
      </c>
      <c r="K1232" s="1" t="s">
        <v>52</v>
      </c>
      <c r="L1232" s="1" t="s">
        <v>2229</v>
      </c>
      <c r="M1232" s="1">
        <v>0.4</v>
      </c>
      <c r="N1232" s="1" t="s">
        <v>8</v>
      </c>
      <c r="O1232" s="1" t="s">
        <v>90</v>
      </c>
      <c r="P1232" s="1" t="s">
        <v>297</v>
      </c>
      <c r="Q1232" s="1" t="s">
        <v>2232</v>
      </c>
      <c r="R1232" s="1">
        <v>43213</v>
      </c>
      <c r="S1232" s="2">
        <v>42115</v>
      </c>
      <c r="T1232" s="2">
        <v>42115</v>
      </c>
      <c r="U1232" s="1">
        <v>61.47</v>
      </c>
      <c r="V1232" s="1">
        <v>3</v>
      </c>
      <c r="W1232" s="1">
        <v>95.57</v>
      </c>
      <c r="X1232" s="1">
        <v>88657</v>
      </c>
      <c r="Y1232" s="1">
        <v>30.93</v>
      </c>
      <c r="Z1232" s="1" t="s">
        <v>93</v>
      </c>
    </row>
    <row r="1233" spans="1:26" x14ac:dyDescent="0.25">
      <c r="A1233" s="1">
        <v>2549</v>
      </c>
      <c r="B1233" s="1" t="s">
        <v>2231</v>
      </c>
      <c r="C1233" s="1" t="s">
        <v>24</v>
      </c>
      <c r="D1233" s="1">
        <v>0.05</v>
      </c>
      <c r="E1233" s="4">
        <v>22.99</v>
      </c>
      <c r="F1233" s="4">
        <v>8.99</v>
      </c>
      <c r="G1233" s="1" t="s">
        <v>15</v>
      </c>
      <c r="H1233" s="1" t="s">
        <v>3</v>
      </c>
      <c r="I1233" s="1" t="s">
        <v>25</v>
      </c>
      <c r="J1233" s="1" t="s">
        <v>26</v>
      </c>
      <c r="K1233" s="1" t="s">
        <v>19</v>
      </c>
      <c r="L1233" s="1" t="s">
        <v>2230</v>
      </c>
      <c r="M1233" s="1">
        <v>0.56999999999999995</v>
      </c>
      <c r="N1233" s="1" t="s">
        <v>8</v>
      </c>
      <c r="O1233" s="1" t="s">
        <v>90</v>
      </c>
      <c r="P1233" s="1" t="s">
        <v>297</v>
      </c>
      <c r="Q1233" s="1" t="s">
        <v>2232</v>
      </c>
      <c r="R1233" s="1">
        <v>43213</v>
      </c>
      <c r="S1233" s="2">
        <v>42115</v>
      </c>
      <c r="T1233" s="2">
        <v>42122</v>
      </c>
      <c r="U1233" s="1">
        <v>18.27</v>
      </c>
      <c r="V1233" s="1">
        <v>9</v>
      </c>
      <c r="W1233" s="1">
        <v>214.48</v>
      </c>
      <c r="X1233" s="1">
        <v>88657</v>
      </c>
      <c r="Y1233" s="1">
        <v>22.939999999999998</v>
      </c>
      <c r="Z1233" s="1" t="s">
        <v>93</v>
      </c>
    </row>
    <row r="1234" spans="1:26" x14ac:dyDescent="0.25">
      <c r="A1234" s="1">
        <v>2549</v>
      </c>
      <c r="B1234" s="1" t="s">
        <v>2231</v>
      </c>
      <c r="C1234" s="1" t="s">
        <v>24</v>
      </c>
      <c r="D1234" s="1">
        <v>0.04</v>
      </c>
      <c r="E1234" s="4">
        <v>212.6</v>
      </c>
      <c r="F1234" s="4">
        <v>110.2</v>
      </c>
      <c r="G1234" s="1" t="s">
        <v>2</v>
      </c>
      <c r="H1234" s="1" t="s">
        <v>3</v>
      </c>
      <c r="I1234" s="1" t="s">
        <v>4</v>
      </c>
      <c r="J1234" s="1" t="s">
        <v>5</v>
      </c>
      <c r="K1234" s="1" t="s">
        <v>6</v>
      </c>
      <c r="L1234" s="1" t="s">
        <v>143</v>
      </c>
      <c r="M1234" s="1">
        <v>0.73</v>
      </c>
      <c r="N1234" s="1" t="s">
        <v>8</v>
      </c>
      <c r="O1234" s="1" t="s">
        <v>90</v>
      </c>
      <c r="P1234" s="1" t="s">
        <v>297</v>
      </c>
      <c r="Q1234" s="1" t="s">
        <v>2232</v>
      </c>
      <c r="R1234" s="1">
        <v>43213</v>
      </c>
      <c r="S1234" s="2">
        <v>42115</v>
      </c>
      <c r="T1234" s="2">
        <v>42119</v>
      </c>
      <c r="U1234" s="1">
        <v>-513.79042000000004</v>
      </c>
      <c r="V1234" s="1">
        <v>8</v>
      </c>
      <c r="W1234" s="1">
        <v>1790.1</v>
      </c>
      <c r="X1234" s="1">
        <v>88657</v>
      </c>
      <c r="Y1234" s="1">
        <v>212.56</v>
      </c>
      <c r="Z1234" s="1" t="s">
        <v>93</v>
      </c>
    </row>
    <row r="1235" spans="1:26" x14ac:dyDescent="0.25">
      <c r="A1235" s="1">
        <v>627</v>
      </c>
      <c r="B1235" s="1" t="s">
        <v>2233</v>
      </c>
      <c r="C1235" s="1" t="s">
        <v>96</v>
      </c>
      <c r="D1235" s="1">
        <v>0.02</v>
      </c>
      <c r="E1235" s="4">
        <v>419.19</v>
      </c>
      <c r="F1235" s="4">
        <v>19.989999999999998</v>
      </c>
      <c r="G1235" s="1" t="s">
        <v>15</v>
      </c>
      <c r="H1235" s="1" t="s">
        <v>73</v>
      </c>
      <c r="I1235" s="1" t="s">
        <v>25</v>
      </c>
      <c r="J1235" s="1" t="s">
        <v>57</v>
      </c>
      <c r="K1235" s="1" t="s">
        <v>52</v>
      </c>
      <c r="L1235" s="1" t="s">
        <v>2172</v>
      </c>
      <c r="M1235" s="1">
        <v>0.57999999999999996</v>
      </c>
      <c r="N1235" s="1" t="s">
        <v>8</v>
      </c>
      <c r="O1235" s="1" t="s">
        <v>90</v>
      </c>
      <c r="P1235" s="1" t="s">
        <v>297</v>
      </c>
      <c r="Q1235" s="1" t="s">
        <v>2234</v>
      </c>
      <c r="R1235" s="1">
        <v>43952</v>
      </c>
      <c r="S1235" s="2">
        <v>42115</v>
      </c>
      <c r="T1235" s="2">
        <v>42116</v>
      </c>
      <c r="U1235" s="1">
        <v>6610.2</v>
      </c>
      <c r="V1235" s="1">
        <v>22</v>
      </c>
      <c r="W1235" s="1">
        <v>9580</v>
      </c>
      <c r="X1235" s="1">
        <v>90469</v>
      </c>
      <c r="Y1235" s="1">
        <v>419.17</v>
      </c>
      <c r="Z1235" s="1" t="s">
        <v>93</v>
      </c>
    </row>
    <row r="1236" spans="1:26" x14ac:dyDescent="0.25">
      <c r="A1236" s="1">
        <v>2668</v>
      </c>
      <c r="B1236" s="1" t="s">
        <v>1876</v>
      </c>
      <c r="C1236" s="1" t="s">
        <v>49</v>
      </c>
      <c r="D1236" s="1">
        <v>0.06</v>
      </c>
      <c r="E1236" s="4">
        <v>3.93</v>
      </c>
      <c r="F1236" s="4">
        <v>0.99</v>
      </c>
      <c r="G1236" s="1" t="s">
        <v>15</v>
      </c>
      <c r="H1236" s="1" t="s">
        <v>50</v>
      </c>
      <c r="I1236" s="1" t="s">
        <v>25</v>
      </c>
      <c r="J1236" s="1" t="s">
        <v>156</v>
      </c>
      <c r="K1236" s="1" t="s">
        <v>27</v>
      </c>
      <c r="L1236" s="1" t="s">
        <v>2235</v>
      </c>
      <c r="M1236" s="1">
        <v>0.39</v>
      </c>
      <c r="N1236" s="1" t="s">
        <v>8</v>
      </c>
      <c r="O1236" s="1" t="s">
        <v>29</v>
      </c>
      <c r="P1236" s="1" t="s">
        <v>1051</v>
      </c>
      <c r="Q1236" s="1" t="s">
        <v>1878</v>
      </c>
      <c r="R1236" s="1">
        <v>57701</v>
      </c>
      <c r="S1236" s="2">
        <v>42115</v>
      </c>
      <c r="T1236" s="2">
        <v>42117</v>
      </c>
      <c r="U1236" s="1">
        <v>10.782400000000001</v>
      </c>
      <c r="V1236" s="1">
        <v>6</v>
      </c>
      <c r="W1236" s="1">
        <v>24.18</v>
      </c>
      <c r="X1236" s="1">
        <v>87832</v>
      </c>
      <c r="Y1236" s="1">
        <v>3.87</v>
      </c>
      <c r="Z1236" s="1" t="s">
        <v>32</v>
      </c>
    </row>
    <row r="1237" spans="1:26" x14ac:dyDescent="0.25">
      <c r="A1237" s="1">
        <v>2932</v>
      </c>
      <c r="B1237" s="1" t="s">
        <v>2236</v>
      </c>
      <c r="C1237" s="1" t="s">
        <v>14</v>
      </c>
      <c r="D1237" s="1">
        <v>0.01</v>
      </c>
      <c r="E1237" s="4">
        <v>35.44</v>
      </c>
      <c r="F1237" s="4">
        <v>19.989999999999998</v>
      </c>
      <c r="G1237" s="1" t="s">
        <v>15</v>
      </c>
      <c r="H1237" s="1" t="s">
        <v>3</v>
      </c>
      <c r="I1237" s="1" t="s">
        <v>25</v>
      </c>
      <c r="J1237" s="1" t="s">
        <v>67</v>
      </c>
      <c r="K1237" s="1" t="s">
        <v>52</v>
      </c>
      <c r="L1237" s="1" t="s">
        <v>2237</v>
      </c>
      <c r="M1237" s="1">
        <v>0.38</v>
      </c>
      <c r="N1237" s="1" t="s">
        <v>8</v>
      </c>
      <c r="O1237" s="1" t="s">
        <v>90</v>
      </c>
      <c r="P1237" s="1" t="s">
        <v>228</v>
      </c>
      <c r="Q1237" s="1" t="s">
        <v>1635</v>
      </c>
      <c r="R1237" s="1">
        <v>6614</v>
      </c>
      <c r="S1237" s="2">
        <v>42116</v>
      </c>
      <c r="T1237" s="2">
        <v>42117</v>
      </c>
      <c r="U1237" s="1">
        <v>-52.822800000000001</v>
      </c>
      <c r="V1237" s="1">
        <v>1</v>
      </c>
      <c r="W1237" s="1">
        <v>55.43</v>
      </c>
      <c r="X1237" s="1">
        <v>87620</v>
      </c>
      <c r="Y1237" s="1">
        <v>35.43</v>
      </c>
      <c r="Z1237" s="1" t="s">
        <v>93</v>
      </c>
    </row>
    <row r="1238" spans="1:26" x14ac:dyDescent="0.25">
      <c r="A1238" s="1">
        <v>2938</v>
      </c>
      <c r="B1238" s="1" t="s">
        <v>2238</v>
      </c>
      <c r="C1238" s="1" t="s">
        <v>14</v>
      </c>
      <c r="D1238" s="1">
        <v>0.03</v>
      </c>
      <c r="E1238" s="4">
        <v>47.9</v>
      </c>
      <c r="F1238" s="4">
        <v>5.86</v>
      </c>
      <c r="G1238" s="1" t="s">
        <v>15</v>
      </c>
      <c r="H1238" s="1" t="s">
        <v>3</v>
      </c>
      <c r="I1238" s="1" t="s">
        <v>25</v>
      </c>
      <c r="J1238" s="1" t="s">
        <v>67</v>
      </c>
      <c r="K1238" s="1" t="s">
        <v>52</v>
      </c>
      <c r="L1238" s="1" t="s">
        <v>1289</v>
      </c>
      <c r="M1238" s="1">
        <v>0.37</v>
      </c>
      <c r="N1238" s="1" t="s">
        <v>8</v>
      </c>
      <c r="O1238" s="1" t="s">
        <v>90</v>
      </c>
      <c r="P1238" s="1" t="s">
        <v>383</v>
      </c>
      <c r="Q1238" s="1" t="s">
        <v>2239</v>
      </c>
      <c r="R1238" s="1">
        <v>2180</v>
      </c>
      <c r="S1238" s="2">
        <v>42116</v>
      </c>
      <c r="T1238" s="2">
        <v>42119</v>
      </c>
      <c r="U1238" s="1">
        <v>642.99030000000005</v>
      </c>
      <c r="V1238" s="1">
        <v>20</v>
      </c>
      <c r="W1238" s="1">
        <v>931.87</v>
      </c>
      <c r="X1238" s="1">
        <v>87620</v>
      </c>
      <c r="Y1238" s="1">
        <v>47.87</v>
      </c>
      <c r="Z1238" s="1" t="s">
        <v>93</v>
      </c>
    </row>
    <row r="1239" spans="1:26" x14ac:dyDescent="0.25">
      <c r="A1239" s="1">
        <v>666</v>
      </c>
      <c r="B1239" s="1" t="s">
        <v>2240</v>
      </c>
      <c r="C1239" s="1" t="s">
        <v>24</v>
      </c>
      <c r="D1239" s="1">
        <v>0.02</v>
      </c>
      <c r="E1239" s="4">
        <v>4.57</v>
      </c>
      <c r="F1239" s="4">
        <v>5.42</v>
      </c>
      <c r="G1239" s="1" t="s">
        <v>15</v>
      </c>
      <c r="H1239" s="1" t="s">
        <v>73</v>
      </c>
      <c r="I1239" s="1" t="s">
        <v>25</v>
      </c>
      <c r="J1239" s="1" t="s">
        <v>51</v>
      </c>
      <c r="K1239" s="1" t="s">
        <v>52</v>
      </c>
      <c r="L1239" s="1" t="s">
        <v>2241</v>
      </c>
      <c r="M1239" s="1">
        <v>0.37</v>
      </c>
      <c r="N1239" s="1" t="s">
        <v>8</v>
      </c>
      <c r="O1239" s="1" t="s">
        <v>9</v>
      </c>
      <c r="P1239" s="1" t="s">
        <v>380</v>
      </c>
      <c r="Q1239" s="1" t="s">
        <v>2242</v>
      </c>
      <c r="R1239" s="1">
        <v>37211</v>
      </c>
      <c r="S1239" s="2">
        <v>42116</v>
      </c>
      <c r="T1239" s="2">
        <v>42120</v>
      </c>
      <c r="U1239" s="1">
        <v>-352.81400000000002</v>
      </c>
      <c r="V1239" s="1">
        <v>11</v>
      </c>
      <c r="W1239" s="1">
        <v>54.04</v>
      </c>
      <c r="X1239" s="1">
        <v>88679</v>
      </c>
      <c r="Y1239" s="1">
        <v>4.5500000000000007</v>
      </c>
      <c r="Z1239" s="1" t="s">
        <v>12</v>
      </c>
    </row>
    <row r="1240" spans="1:26" x14ac:dyDescent="0.25">
      <c r="A1240" s="1">
        <v>667</v>
      </c>
      <c r="B1240" s="1" t="s">
        <v>533</v>
      </c>
      <c r="C1240" s="1" t="s">
        <v>24</v>
      </c>
      <c r="D1240" s="1">
        <v>0.02</v>
      </c>
      <c r="E1240" s="4">
        <v>4.57</v>
      </c>
      <c r="F1240" s="4">
        <v>5.42</v>
      </c>
      <c r="G1240" s="1" t="s">
        <v>15</v>
      </c>
      <c r="H1240" s="1" t="s">
        <v>73</v>
      </c>
      <c r="I1240" s="1" t="s">
        <v>25</v>
      </c>
      <c r="J1240" s="1" t="s">
        <v>51</v>
      </c>
      <c r="K1240" s="1" t="s">
        <v>52</v>
      </c>
      <c r="L1240" s="1" t="s">
        <v>2241</v>
      </c>
      <c r="M1240" s="1">
        <v>0.37</v>
      </c>
      <c r="N1240" s="1" t="s">
        <v>8</v>
      </c>
      <c r="O1240" s="1" t="s">
        <v>29</v>
      </c>
      <c r="P1240" s="1" t="s">
        <v>167</v>
      </c>
      <c r="Q1240" s="1" t="s">
        <v>534</v>
      </c>
      <c r="R1240" s="1">
        <v>75203</v>
      </c>
      <c r="S1240" s="2">
        <v>42116</v>
      </c>
      <c r="T1240" s="2">
        <v>42120</v>
      </c>
      <c r="U1240" s="1">
        <v>-124.2805</v>
      </c>
      <c r="V1240" s="1">
        <v>45</v>
      </c>
      <c r="W1240" s="1">
        <v>221.06</v>
      </c>
      <c r="X1240" s="1">
        <v>48257</v>
      </c>
      <c r="Y1240" s="1">
        <v>4.5500000000000007</v>
      </c>
      <c r="Z1240" s="1" t="s">
        <v>32</v>
      </c>
    </row>
    <row r="1241" spans="1:26" x14ac:dyDescent="0.25">
      <c r="A1241" s="1">
        <v>1777</v>
      </c>
      <c r="B1241" s="1" t="s">
        <v>152</v>
      </c>
      <c r="C1241" s="1" t="s">
        <v>24</v>
      </c>
      <c r="D1241" s="1">
        <v>7.0000000000000007E-2</v>
      </c>
      <c r="E1241" s="4">
        <v>5.43</v>
      </c>
      <c r="F1241" s="4">
        <v>0.95</v>
      </c>
      <c r="G1241" s="1" t="s">
        <v>15</v>
      </c>
      <c r="H1241" s="1" t="s">
        <v>16</v>
      </c>
      <c r="I1241" s="1" t="s">
        <v>25</v>
      </c>
      <c r="J1241" s="1" t="s">
        <v>67</v>
      </c>
      <c r="K1241" s="1" t="s">
        <v>27</v>
      </c>
      <c r="L1241" s="1" t="s">
        <v>2243</v>
      </c>
      <c r="M1241" s="1">
        <v>0.36</v>
      </c>
      <c r="N1241" s="1" t="s">
        <v>8</v>
      </c>
      <c r="O1241" s="1" t="s">
        <v>29</v>
      </c>
      <c r="P1241" s="1" t="s">
        <v>30</v>
      </c>
      <c r="Q1241" s="1" t="s">
        <v>154</v>
      </c>
      <c r="R1241" s="1">
        <v>46383</v>
      </c>
      <c r="S1241" s="2">
        <v>42116</v>
      </c>
      <c r="T1241" s="2">
        <v>42120</v>
      </c>
      <c r="U1241" s="1">
        <v>26.5029</v>
      </c>
      <c r="V1241" s="1">
        <v>7</v>
      </c>
      <c r="W1241" s="1">
        <v>38.409999999999997</v>
      </c>
      <c r="X1241" s="1">
        <v>89939</v>
      </c>
      <c r="Y1241" s="1">
        <v>5.3599999999999994</v>
      </c>
      <c r="Z1241" s="1" t="s">
        <v>32</v>
      </c>
    </row>
    <row r="1242" spans="1:26" x14ac:dyDescent="0.25">
      <c r="A1242" s="1">
        <v>678</v>
      </c>
      <c r="B1242" s="1" t="s">
        <v>2244</v>
      </c>
      <c r="C1242" s="1" t="s">
        <v>96</v>
      </c>
      <c r="D1242" s="1">
        <v>0.04</v>
      </c>
      <c r="E1242" s="4">
        <v>15.42</v>
      </c>
      <c r="F1242" s="4">
        <v>10.68</v>
      </c>
      <c r="G1242" s="1" t="s">
        <v>66</v>
      </c>
      <c r="H1242" s="1" t="s">
        <v>73</v>
      </c>
      <c r="I1242" s="1" t="s">
        <v>25</v>
      </c>
      <c r="J1242" s="1" t="s">
        <v>57</v>
      </c>
      <c r="K1242" s="1" t="s">
        <v>52</v>
      </c>
      <c r="L1242" s="1" t="s">
        <v>2245</v>
      </c>
      <c r="M1242" s="1">
        <v>0.57999999999999996</v>
      </c>
      <c r="N1242" s="1" t="s">
        <v>8</v>
      </c>
      <c r="O1242" s="1" t="s">
        <v>9</v>
      </c>
      <c r="P1242" s="1" t="s">
        <v>222</v>
      </c>
      <c r="Q1242" s="1" t="s">
        <v>2223</v>
      </c>
      <c r="R1242" s="1">
        <v>24281</v>
      </c>
      <c r="S1242" s="2">
        <v>42116</v>
      </c>
      <c r="T1242" s="2">
        <v>42117</v>
      </c>
      <c r="U1242" s="1">
        <v>-109.70399999999999</v>
      </c>
      <c r="V1242" s="1">
        <v>5</v>
      </c>
      <c r="W1242" s="1">
        <v>81.14</v>
      </c>
      <c r="X1242" s="1">
        <v>88889</v>
      </c>
      <c r="Y1242" s="1">
        <v>15.38</v>
      </c>
      <c r="Z1242" s="1" t="s">
        <v>12</v>
      </c>
    </row>
    <row r="1243" spans="1:26" x14ac:dyDescent="0.25">
      <c r="A1243" s="1">
        <v>2760</v>
      </c>
      <c r="B1243" s="1" t="s">
        <v>2246</v>
      </c>
      <c r="C1243" s="1" t="s">
        <v>96</v>
      </c>
      <c r="D1243" s="1">
        <v>0.08</v>
      </c>
      <c r="E1243" s="4">
        <v>22.01</v>
      </c>
      <c r="F1243" s="4">
        <v>5.53</v>
      </c>
      <c r="G1243" s="1" t="s">
        <v>15</v>
      </c>
      <c r="H1243" s="1" t="s">
        <v>73</v>
      </c>
      <c r="I1243" s="1" t="s">
        <v>25</v>
      </c>
      <c r="J1243" s="1" t="s">
        <v>26</v>
      </c>
      <c r="K1243" s="1" t="s">
        <v>19</v>
      </c>
      <c r="L1243" s="1" t="s">
        <v>476</v>
      </c>
      <c r="M1243" s="1">
        <v>0.59</v>
      </c>
      <c r="N1243" s="1" t="s">
        <v>8</v>
      </c>
      <c r="O1243" s="1" t="s">
        <v>90</v>
      </c>
      <c r="P1243" s="1" t="s">
        <v>228</v>
      </c>
      <c r="Q1243" s="1" t="s">
        <v>2247</v>
      </c>
      <c r="R1243" s="1">
        <v>6708</v>
      </c>
      <c r="S1243" s="2">
        <v>42116</v>
      </c>
      <c r="T1243" s="2">
        <v>42118</v>
      </c>
      <c r="U1243" s="1">
        <v>105.7</v>
      </c>
      <c r="V1243" s="1">
        <v>11</v>
      </c>
      <c r="W1243" s="1">
        <v>241.97</v>
      </c>
      <c r="X1243" s="1">
        <v>90724</v>
      </c>
      <c r="Y1243" s="1">
        <v>21.930000000000003</v>
      </c>
      <c r="Z1243" s="1" t="s">
        <v>93</v>
      </c>
    </row>
    <row r="1244" spans="1:26" x14ac:dyDescent="0.25">
      <c r="A1244" s="1">
        <v>2764</v>
      </c>
      <c r="B1244" s="1" t="s">
        <v>2248</v>
      </c>
      <c r="C1244" s="1" t="s">
        <v>96</v>
      </c>
      <c r="D1244" s="1">
        <v>0.02</v>
      </c>
      <c r="E1244" s="4">
        <v>29.74</v>
      </c>
      <c r="F1244" s="4">
        <v>6.64</v>
      </c>
      <c r="G1244" s="1" t="s">
        <v>15</v>
      </c>
      <c r="H1244" s="1" t="s">
        <v>73</v>
      </c>
      <c r="I1244" s="1" t="s">
        <v>25</v>
      </c>
      <c r="J1244" s="1" t="s">
        <v>57</v>
      </c>
      <c r="K1244" s="1" t="s">
        <v>52</v>
      </c>
      <c r="L1244" s="1" t="s">
        <v>2249</v>
      </c>
      <c r="M1244" s="1">
        <v>0.7</v>
      </c>
      <c r="N1244" s="1" t="s">
        <v>8</v>
      </c>
      <c r="O1244" s="1" t="s">
        <v>90</v>
      </c>
      <c r="P1244" s="1" t="s">
        <v>377</v>
      </c>
      <c r="Q1244" s="1" t="s">
        <v>1985</v>
      </c>
      <c r="R1244" s="1">
        <v>7601</v>
      </c>
      <c r="S1244" s="2">
        <v>42116</v>
      </c>
      <c r="T1244" s="2">
        <v>42116</v>
      </c>
      <c r="U1244" s="1">
        <v>-21.06</v>
      </c>
      <c r="V1244" s="1">
        <v>4</v>
      </c>
      <c r="W1244" s="1">
        <v>120.81</v>
      </c>
      <c r="X1244" s="1">
        <v>90724</v>
      </c>
      <c r="Y1244" s="1">
        <v>29.72</v>
      </c>
      <c r="Z1244" s="1" t="s">
        <v>93</v>
      </c>
    </row>
    <row r="1245" spans="1:26" x14ac:dyDescent="0.25">
      <c r="A1245" s="1">
        <v>2737</v>
      </c>
      <c r="B1245" s="1" t="s">
        <v>2250</v>
      </c>
      <c r="C1245" s="1" t="s">
        <v>49</v>
      </c>
      <c r="D1245" s="1">
        <v>0.05</v>
      </c>
      <c r="E1245" s="4">
        <v>100.98</v>
      </c>
      <c r="F1245" s="4">
        <v>7.18</v>
      </c>
      <c r="G1245" s="1" t="s">
        <v>15</v>
      </c>
      <c r="H1245" s="1" t="s">
        <v>3</v>
      </c>
      <c r="I1245" s="1" t="s">
        <v>17</v>
      </c>
      <c r="J1245" s="1" t="s">
        <v>18</v>
      </c>
      <c r="K1245" s="1" t="s">
        <v>52</v>
      </c>
      <c r="L1245" s="1" t="s">
        <v>649</v>
      </c>
      <c r="M1245" s="1">
        <v>0.4</v>
      </c>
      <c r="N1245" s="1" t="s">
        <v>8</v>
      </c>
      <c r="O1245" s="1" t="s">
        <v>90</v>
      </c>
      <c r="P1245" s="1" t="s">
        <v>613</v>
      </c>
      <c r="Q1245" s="1" t="s">
        <v>1926</v>
      </c>
      <c r="R1245" s="1">
        <v>5701</v>
      </c>
      <c r="S1245" s="2">
        <v>42116</v>
      </c>
      <c r="T1245" s="2">
        <v>42118</v>
      </c>
      <c r="U1245" s="1">
        <v>566.60730000000001</v>
      </c>
      <c r="V1245" s="1">
        <v>8</v>
      </c>
      <c r="W1245" s="1">
        <v>821.17</v>
      </c>
      <c r="X1245" s="1">
        <v>89018</v>
      </c>
      <c r="Y1245" s="1">
        <v>100.93</v>
      </c>
      <c r="Z1245" s="1" t="s">
        <v>93</v>
      </c>
    </row>
    <row r="1246" spans="1:26" x14ac:dyDescent="0.25">
      <c r="A1246" s="1">
        <v>2114</v>
      </c>
      <c r="B1246" s="1" t="s">
        <v>1355</v>
      </c>
      <c r="C1246" s="1" t="s">
        <v>1</v>
      </c>
      <c r="D1246" s="1">
        <v>0.08</v>
      </c>
      <c r="E1246" s="4">
        <v>2.89</v>
      </c>
      <c r="F1246" s="4">
        <v>0.49</v>
      </c>
      <c r="G1246" s="1" t="s">
        <v>15</v>
      </c>
      <c r="H1246" s="1" t="s">
        <v>73</v>
      </c>
      <c r="I1246" s="1" t="s">
        <v>25</v>
      </c>
      <c r="J1246" s="1" t="s">
        <v>132</v>
      </c>
      <c r="K1246" s="1" t="s">
        <v>52</v>
      </c>
      <c r="L1246" s="1" t="s">
        <v>2251</v>
      </c>
      <c r="M1246" s="1">
        <v>0.38</v>
      </c>
      <c r="N1246" s="1" t="s">
        <v>8</v>
      </c>
      <c r="O1246" s="1" t="s">
        <v>9</v>
      </c>
      <c r="P1246" s="1" t="s">
        <v>222</v>
      </c>
      <c r="Q1246" s="1" t="s">
        <v>1357</v>
      </c>
      <c r="R1246" s="1">
        <v>23518</v>
      </c>
      <c r="S1246" s="2">
        <v>42117</v>
      </c>
      <c r="T1246" s="2">
        <v>42117</v>
      </c>
      <c r="U1246" s="1">
        <v>38.405999999999999</v>
      </c>
      <c r="V1246" s="1">
        <v>1</v>
      </c>
      <c r="W1246" s="1">
        <v>3.07</v>
      </c>
      <c r="X1246" s="1">
        <v>88404</v>
      </c>
      <c r="Y1246" s="1">
        <v>2.81</v>
      </c>
      <c r="Z1246" s="1" t="s">
        <v>12</v>
      </c>
    </row>
    <row r="1247" spans="1:26" x14ac:dyDescent="0.25">
      <c r="A1247" s="1">
        <v>1253</v>
      </c>
      <c r="B1247" s="1" t="s">
        <v>2252</v>
      </c>
      <c r="C1247" s="1" t="s">
        <v>24</v>
      </c>
      <c r="D1247" s="1">
        <v>0.02</v>
      </c>
      <c r="E1247" s="4">
        <v>46.89</v>
      </c>
      <c r="F1247" s="4">
        <v>5.0999999999999996</v>
      </c>
      <c r="G1247" s="1" t="s">
        <v>15</v>
      </c>
      <c r="H1247" s="1" t="s">
        <v>50</v>
      </c>
      <c r="I1247" s="1" t="s">
        <v>25</v>
      </c>
      <c r="J1247" s="1" t="s">
        <v>74</v>
      </c>
      <c r="K1247" s="1" t="s">
        <v>124</v>
      </c>
      <c r="L1247" s="1" t="s">
        <v>1823</v>
      </c>
      <c r="M1247" s="1">
        <v>0.46</v>
      </c>
      <c r="N1247" s="1" t="s">
        <v>8</v>
      </c>
      <c r="O1247" s="1" t="s">
        <v>29</v>
      </c>
      <c r="P1247" s="1" t="s">
        <v>167</v>
      </c>
      <c r="Q1247" s="1" t="s">
        <v>2253</v>
      </c>
      <c r="R1247" s="1">
        <v>78613</v>
      </c>
      <c r="S1247" s="2">
        <v>42117</v>
      </c>
      <c r="T1247" s="2">
        <v>42117</v>
      </c>
      <c r="U1247" s="1">
        <v>421.3485</v>
      </c>
      <c r="V1247" s="1">
        <v>13</v>
      </c>
      <c r="W1247" s="1">
        <v>610.65</v>
      </c>
      <c r="X1247" s="1">
        <v>89981</v>
      </c>
      <c r="Y1247" s="1">
        <v>46.87</v>
      </c>
      <c r="Z1247" s="1" t="s">
        <v>32</v>
      </c>
    </row>
    <row r="1248" spans="1:26" x14ac:dyDescent="0.25">
      <c r="A1248" s="1">
        <v>1253</v>
      </c>
      <c r="B1248" s="1" t="s">
        <v>2252</v>
      </c>
      <c r="C1248" s="1" t="s">
        <v>24</v>
      </c>
      <c r="D1248" s="1">
        <v>0.05</v>
      </c>
      <c r="E1248" s="4">
        <v>140.97999999999999</v>
      </c>
      <c r="F1248" s="4">
        <v>36.090000000000003</v>
      </c>
      <c r="G1248" s="1" t="s">
        <v>2</v>
      </c>
      <c r="H1248" s="1" t="s">
        <v>50</v>
      </c>
      <c r="I1248" s="1" t="s">
        <v>4</v>
      </c>
      <c r="J1248" s="1" t="s">
        <v>97</v>
      </c>
      <c r="K1248" s="1" t="s">
        <v>6</v>
      </c>
      <c r="L1248" s="1" t="s">
        <v>1842</v>
      </c>
      <c r="M1248" s="1">
        <v>0.77</v>
      </c>
      <c r="N1248" s="1" t="s">
        <v>8</v>
      </c>
      <c r="O1248" s="1" t="s">
        <v>29</v>
      </c>
      <c r="P1248" s="1" t="s">
        <v>167</v>
      </c>
      <c r="Q1248" s="1" t="s">
        <v>2253</v>
      </c>
      <c r="R1248" s="1">
        <v>78613</v>
      </c>
      <c r="S1248" s="2">
        <v>42117</v>
      </c>
      <c r="T1248" s="2">
        <v>42119</v>
      </c>
      <c r="U1248" s="1">
        <v>-373.09</v>
      </c>
      <c r="V1248" s="1">
        <v>5</v>
      </c>
      <c r="W1248" s="1">
        <v>699.24</v>
      </c>
      <c r="X1248" s="1">
        <v>89981</v>
      </c>
      <c r="Y1248" s="1">
        <v>140.92999999999998</v>
      </c>
      <c r="Z1248" s="1" t="s">
        <v>32</v>
      </c>
    </row>
    <row r="1249" spans="1:26" x14ac:dyDescent="0.25">
      <c r="A1249" s="1">
        <v>1253</v>
      </c>
      <c r="B1249" s="1" t="s">
        <v>2252</v>
      </c>
      <c r="C1249" s="1" t="s">
        <v>24</v>
      </c>
      <c r="D1249" s="1">
        <v>0.1</v>
      </c>
      <c r="E1249" s="4">
        <v>212.6</v>
      </c>
      <c r="F1249" s="4">
        <v>110.2</v>
      </c>
      <c r="G1249" s="1" t="s">
        <v>2</v>
      </c>
      <c r="H1249" s="1" t="s">
        <v>50</v>
      </c>
      <c r="I1249" s="1" t="s">
        <v>4</v>
      </c>
      <c r="J1249" s="1" t="s">
        <v>5</v>
      </c>
      <c r="K1249" s="1" t="s">
        <v>6</v>
      </c>
      <c r="L1249" s="1" t="s">
        <v>143</v>
      </c>
      <c r="M1249" s="1">
        <v>0.73</v>
      </c>
      <c r="N1249" s="1" t="s">
        <v>8</v>
      </c>
      <c r="O1249" s="1" t="s">
        <v>29</v>
      </c>
      <c r="P1249" s="1" t="s">
        <v>167</v>
      </c>
      <c r="Q1249" s="1" t="s">
        <v>2253</v>
      </c>
      <c r="R1249" s="1">
        <v>78613</v>
      </c>
      <c r="S1249" s="2">
        <v>42117</v>
      </c>
      <c r="T1249" s="2">
        <v>42119</v>
      </c>
      <c r="U1249" s="1">
        <v>-3465.0720000000001</v>
      </c>
      <c r="V1249" s="1">
        <v>12</v>
      </c>
      <c r="W1249" s="1">
        <v>2346.0300000000002</v>
      </c>
      <c r="X1249" s="1">
        <v>89981</v>
      </c>
      <c r="Y1249" s="1">
        <v>212.5</v>
      </c>
      <c r="Z1249" s="1" t="s">
        <v>32</v>
      </c>
    </row>
    <row r="1250" spans="1:26" x14ac:dyDescent="0.25">
      <c r="A1250" s="1">
        <v>146</v>
      </c>
      <c r="B1250" s="1" t="s">
        <v>1580</v>
      </c>
      <c r="C1250" s="1" t="s">
        <v>96</v>
      </c>
      <c r="D1250" s="1">
        <v>0.06</v>
      </c>
      <c r="E1250" s="4">
        <v>180.98</v>
      </c>
      <c r="F1250" s="4">
        <v>26.2</v>
      </c>
      <c r="G1250" s="1" t="s">
        <v>2</v>
      </c>
      <c r="H1250" s="1" t="s">
        <v>73</v>
      </c>
      <c r="I1250" s="1" t="s">
        <v>4</v>
      </c>
      <c r="J1250" s="1" t="s">
        <v>88</v>
      </c>
      <c r="K1250" s="1" t="s">
        <v>35</v>
      </c>
      <c r="L1250" s="1" t="s">
        <v>2254</v>
      </c>
      <c r="M1250" s="1">
        <v>0.59</v>
      </c>
      <c r="N1250" s="1" t="s">
        <v>8</v>
      </c>
      <c r="O1250" s="1" t="s">
        <v>29</v>
      </c>
      <c r="P1250" s="1" t="s">
        <v>167</v>
      </c>
      <c r="Q1250" s="1" t="s">
        <v>1582</v>
      </c>
      <c r="R1250" s="1">
        <v>76148</v>
      </c>
      <c r="S1250" s="2">
        <v>42117</v>
      </c>
      <c r="T1250" s="2">
        <v>42118</v>
      </c>
      <c r="U1250" s="1">
        <v>251.4084</v>
      </c>
      <c r="V1250" s="1">
        <v>5</v>
      </c>
      <c r="W1250" s="1">
        <v>929.57</v>
      </c>
      <c r="X1250" s="1">
        <v>91090</v>
      </c>
      <c r="Y1250" s="1">
        <v>180.92</v>
      </c>
      <c r="Z1250" s="1" t="s">
        <v>32</v>
      </c>
    </row>
    <row r="1251" spans="1:26" x14ac:dyDescent="0.25">
      <c r="A1251" s="1">
        <v>699</v>
      </c>
      <c r="B1251" s="1" t="s">
        <v>841</v>
      </c>
      <c r="C1251" s="1" t="s">
        <v>96</v>
      </c>
      <c r="D1251" s="1">
        <v>0.03</v>
      </c>
      <c r="E1251" s="4">
        <v>5.28</v>
      </c>
      <c r="F1251" s="4">
        <v>5.61</v>
      </c>
      <c r="G1251" s="1" t="s">
        <v>15</v>
      </c>
      <c r="H1251" s="1" t="s">
        <v>16</v>
      </c>
      <c r="I1251" s="1" t="s">
        <v>25</v>
      </c>
      <c r="J1251" s="1" t="s">
        <v>67</v>
      </c>
      <c r="K1251" s="1" t="s">
        <v>52</v>
      </c>
      <c r="L1251" s="1" t="s">
        <v>2255</v>
      </c>
      <c r="M1251" s="1">
        <v>0.4</v>
      </c>
      <c r="N1251" s="1" t="s">
        <v>8</v>
      </c>
      <c r="O1251" s="1" t="s">
        <v>37</v>
      </c>
      <c r="P1251" s="1" t="s">
        <v>69</v>
      </c>
      <c r="Q1251" s="1" t="s">
        <v>79</v>
      </c>
      <c r="R1251" s="1">
        <v>90041</v>
      </c>
      <c r="S1251" s="2">
        <v>42117</v>
      </c>
      <c r="T1251" s="2">
        <v>42118</v>
      </c>
      <c r="U1251" s="1">
        <v>-16.670000000000002</v>
      </c>
      <c r="V1251" s="1">
        <v>5</v>
      </c>
      <c r="W1251" s="1">
        <v>32.5</v>
      </c>
      <c r="X1251" s="1">
        <v>44517</v>
      </c>
      <c r="Y1251" s="1">
        <v>5.25</v>
      </c>
      <c r="Z1251" s="1" t="s">
        <v>40</v>
      </c>
    </row>
    <row r="1252" spans="1:26" x14ac:dyDescent="0.25">
      <c r="A1252" s="1">
        <v>702</v>
      </c>
      <c r="B1252" s="1" t="s">
        <v>2256</v>
      </c>
      <c r="C1252" s="1" t="s">
        <v>96</v>
      </c>
      <c r="D1252" s="1">
        <v>0.03</v>
      </c>
      <c r="E1252" s="4">
        <v>5.28</v>
      </c>
      <c r="F1252" s="4">
        <v>5.61</v>
      </c>
      <c r="G1252" s="1" t="s">
        <v>15</v>
      </c>
      <c r="H1252" s="1" t="s">
        <v>16</v>
      </c>
      <c r="I1252" s="1" t="s">
        <v>25</v>
      </c>
      <c r="J1252" s="1" t="s">
        <v>67</v>
      </c>
      <c r="K1252" s="1" t="s">
        <v>52</v>
      </c>
      <c r="L1252" s="1" t="s">
        <v>2255</v>
      </c>
      <c r="M1252" s="1">
        <v>0.4</v>
      </c>
      <c r="N1252" s="1" t="s">
        <v>8</v>
      </c>
      <c r="O1252" s="1" t="s">
        <v>37</v>
      </c>
      <c r="P1252" s="1" t="s">
        <v>69</v>
      </c>
      <c r="Q1252" s="1" t="s">
        <v>2257</v>
      </c>
      <c r="R1252" s="1">
        <v>95404</v>
      </c>
      <c r="S1252" s="2">
        <v>42117</v>
      </c>
      <c r="T1252" s="2">
        <v>42118</v>
      </c>
      <c r="U1252" s="1">
        <v>-16.670000000000002</v>
      </c>
      <c r="V1252" s="1">
        <v>1</v>
      </c>
      <c r="W1252" s="1">
        <v>6.5</v>
      </c>
      <c r="X1252" s="1">
        <v>87977</v>
      </c>
      <c r="Y1252" s="1">
        <v>5.25</v>
      </c>
      <c r="Z1252" s="1" t="s">
        <v>40</v>
      </c>
    </row>
    <row r="1253" spans="1:26" x14ac:dyDescent="0.25">
      <c r="A1253" s="1">
        <v>1304</v>
      </c>
      <c r="B1253" s="1" t="s">
        <v>2258</v>
      </c>
      <c r="C1253" s="1" t="s">
        <v>96</v>
      </c>
      <c r="D1253" s="1">
        <v>0.08</v>
      </c>
      <c r="E1253" s="4">
        <v>2.88</v>
      </c>
      <c r="F1253" s="4">
        <v>0.5</v>
      </c>
      <c r="G1253" s="1" t="s">
        <v>15</v>
      </c>
      <c r="H1253" s="1" t="s">
        <v>16</v>
      </c>
      <c r="I1253" s="1" t="s">
        <v>25</v>
      </c>
      <c r="J1253" s="1" t="s">
        <v>132</v>
      </c>
      <c r="K1253" s="1" t="s">
        <v>52</v>
      </c>
      <c r="L1253" s="1" t="s">
        <v>2259</v>
      </c>
      <c r="M1253" s="1">
        <v>0.39</v>
      </c>
      <c r="N1253" s="1" t="s">
        <v>8</v>
      </c>
      <c r="O1253" s="1" t="s">
        <v>37</v>
      </c>
      <c r="P1253" s="1" t="s">
        <v>126</v>
      </c>
      <c r="Q1253" s="1" t="s">
        <v>2260</v>
      </c>
      <c r="R1253" s="1">
        <v>84084</v>
      </c>
      <c r="S1253" s="2">
        <v>42117</v>
      </c>
      <c r="T1253" s="2">
        <v>42118</v>
      </c>
      <c r="U1253" s="1">
        <v>6.0305999999999997</v>
      </c>
      <c r="V1253" s="1">
        <v>3</v>
      </c>
      <c r="W1253" s="1">
        <v>8.74</v>
      </c>
      <c r="X1253" s="1">
        <v>87004</v>
      </c>
      <c r="Y1253" s="1">
        <v>2.8</v>
      </c>
      <c r="Z1253" s="1" t="s">
        <v>40</v>
      </c>
    </row>
    <row r="1254" spans="1:26" x14ac:dyDescent="0.25">
      <c r="A1254" s="1">
        <v>483</v>
      </c>
      <c r="B1254" s="1" t="s">
        <v>795</v>
      </c>
      <c r="C1254" s="1" t="s">
        <v>49</v>
      </c>
      <c r="D1254" s="1">
        <v>0.06</v>
      </c>
      <c r="E1254" s="4">
        <v>3.36</v>
      </c>
      <c r="F1254" s="4">
        <v>6.27</v>
      </c>
      <c r="G1254" s="1" t="s">
        <v>15</v>
      </c>
      <c r="H1254" s="1" t="s">
        <v>73</v>
      </c>
      <c r="I1254" s="1" t="s">
        <v>25</v>
      </c>
      <c r="J1254" s="1" t="s">
        <v>51</v>
      </c>
      <c r="K1254" s="1" t="s">
        <v>52</v>
      </c>
      <c r="L1254" s="1" t="s">
        <v>166</v>
      </c>
      <c r="M1254" s="1">
        <v>0.4</v>
      </c>
      <c r="N1254" s="1" t="s">
        <v>8</v>
      </c>
      <c r="O1254" s="1" t="s">
        <v>29</v>
      </c>
      <c r="P1254" s="1" t="s">
        <v>82</v>
      </c>
      <c r="Q1254" s="1" t="s">
        <v>797</v>
      </c>
      <c r="R1254" s="1">
        <v>60543</v>
      </c>
      <c r="S1254" s="2">
        <v>42117</v>
      </c>
      <c r="T1254" s="2">
        <v>42118</v>
      </c>
      <c r="U1254" s="1">
        <v>-24.057539999999999</v>
      </c>
      <c r="V1254" s="1">
        <v>2</v>
      </c>
      <c r="W1254" s="1">
        <v>8.82</v>
      </c>
      <c r="X1254" s="1">
        <v>90354</v>
      </c>
      <c r="Y1254" s="1">
        <v>3.3</v>
      </c>
      <c r="Z1254" s="1" t="s">
        <v>32</v>
      </c>
    </row>
    <row r="1255" spans="1:26" x14ac:dyDescent="0.25">
      <c r="A1255" s="1">
        <v>483</v>
      </c>
      <c r="B1255" s="1" t="s">
        <v>795</v>
      </c>
      <c r="C1255" s="1" t="s">
        <v>49</v>
      </c>
      <c r="D1255" s="1">
        <v>7.0000000000000007E-2</v>
      </c>
      <c r="E1255" s="4">
        <v>699.99</v>
      </c>
      <c r="F1255" s="4">
        <v>24.49</v>
      </c>
      <c r="G1255" s="1" t="s">
        <v>15</v>
      </c>
      <c r="H1255" s="1" t="s">
        <v>73</v>
      </c>
      <c r="I1255" s="1" t="s">
        <v>17</v>
      </c>
      <c r="J1255" s="1" t="s">
        <v>42</v>
      </c>
      <c r="K1255" s="1" t="s">
        <v>43</v>
      </c>
      <c r="L1255" s="1" t="s">
        <v>293</v>
      </c>
      <c r="M1255" s="1">
        <v>0.41</v>
      </c>
      <c r="N1255" s="1" t="s">
        <v>8</v>
      </c>
      <c r="O1255" s="1" t="s">
        <v>29</v>
      </c>
      <c r="P1255" s="1" t="s">
        <v>82</v>
      </c>
      <c r="Q1255" s="1" t="s">
        <v>797</v>
      </c>
      <c r="R1255" s="1">
        <v>60543</v>
      </c>
      <c r="S1255" s="2">
        <v>42117</v>
      </c>
      <c r="T1255" s="2">
        <v>42119</v>
      </c>
      <c r="U1255" s="1">
        <v>2583.5614799999998</v>
      </c>
      <c r="V1255" s="1">
        <v>9</v>
      </c>
      <c r="W1255" s="1">
        <v>5976.09</v>
      </c>
      <c r="X1255" s="1">
        <v>90354</v>
      </c>
      <c r="Y1255" s="1">
        <v>699.92</v>
      </c>
      <c r="Z1255" s="1" t="s">
        <v>32</v>
      </c>
    </row>
    <row r="1256" spans="1:26" x14ac:dyDescent="0.25">
      <c r="A1256" s="1">
        <v>1257</v>
      </c>
      <c r="B1256" s="1" t="s">
        <v>2261</v>
      </c>
      <c r="C1256" s="1" t="s">
        <v>1</v>
      </c>
      <c r="D1256" s="1">
        <v>0.04</v>
      </c>
      <c r="E1256" s="4">
        <v>2.52</v>
      </c>
      <c r="F1256" s="4">
        <v>1.92</v>
      </c>
      <c r="G1256" s="1" t="s">
        <v>15</v>
      </c>
      <c r="H1256" s="1" t="s">
        <v>50</v>
      </c>
      <c r="I1256" s="1" t="s">
        <v>25</v>
      </c>
      <c r="J1256" s="1" t="s">
        <v>548</v>
      </c>
      <c r="K1256" s="1" t="s">
        <v>27</v>
      </c>
      <c r="L1256" s="1" t="s">
        <v>2262</v>
      </c>
      <c r="M1256" s="1">
        <v>0.82</v>
      </c>
      <c r="N1256" s="1" t="s">
        <v>8</v>
      </c>
      <c r="O1256" s="1" t="s">
        <v>37</v>
      </c>
      <c r="P1256" s="1" t="s">
        <v>38</v>
      </c>
      <c r="Q1256" s="1" t="s">
        <v>1103</v>
      </c>
      <c r="R1256" s="1">
        <v>80013</v>
      </c>
      <c r="S1256" s="2">
        <v>42118</v>
      </c>
      <c r="T1256" s="2">
        <v>42118</v>
      </c>
      <c r="U1256" s="1">
        <v>-8.2080000000000002</v>
      </c>
      <c r="V1256" s="1">
        <v>1</v>
      </c>
      <c r="W1256" s="1">
        <v>3.13</v>
      </c>
      <c r="X1256" s="1">
        <v>86536</v>
      </c>
      <c r="Y1256" s="1">
        <v>2.48</v>
      </c>
      <c r="Z1256" s="1" t="s">
        <v>40</v>
      </c>
    </row>
    <row r="1257" spans="1:26" x14ac:dyDescent="0.25">
      <c r="A1257" s="1">
        <v>3325</v>
      </c>
      <c r="B1257" s="1" t="s">
        <v>2263</v>
      </c>
      <c r="C1257" s="1" t="s">
        <v>1</v>
      </c>
      <c r="D1257" s="1">
        <v>7.0000000000000007E-2</v>
      </c>
      <c r="E1257" s="4">
        <v>5.58</v>
      </c>
      <c r="F1257" s="4">
        <v>1.99</v>
      </c>
      <c r="G1257" s="1" t="s">
        <v>15</v>
      </c>
      <c r="H1257" s="1" t="s">
        <v>16</v>
      </c>
      <c r="I1257" s="1" t="s">
        <v>25</v>
      </c>
      <c r="J1257" s="1" t="s">
        <v>26</v>
      </c>
      <c r="K1257" s="1" t="s">
        <v>27</v>
      </c>
      <c r="L1257" s="1" t="s">
        <v>2264</v>
      </c>
      <c r="M1257" s="1">
        <v>0.46</v>
      </c>
      <c r="N1257" s="1" t="s">
        <v>8</v>
      </c>
      <c r="O1257" s="1" t="s">
        <v>37</v>
      </c>
      <c r="P1257" s="1" t="s">
        <v>119</v>
      </c>
      <c r="Q1257" s="1" t="s">
        <v>2265</v>
      </c>
      <c r="R1257" s="1">
        <v>97420</v>
      </c>
      <c r="S1257" s="2">
        <v>42118</v>
      </c>
      <c r="T1257" s="2">
        <v>42120</v>
      </c>
      <c r="U1257" s="1">
        <v>23.045999999999999</v>
      </c>
      <c r="V1257" s="1">
        <v>23</v>
      </c>
      <c r="W1257" s="1">
        <v>121.46</v>
      </c>
      <c r="X1257" s="1">
        <v>90987</v>
      </c>
      <c r="Y1257" s="1">
        <v>5.51</v>
      </c>
      <c r="Z1257" s="1" t="s">
        <v>40</v>
      </c>
    </row>
    <row r="1258" spans="1:26" x14ac:dyDescent="0.25">
      <c r="A1258" s="1">
        <v>1085</v>
      </c>
      <c r="B1258" s="1" t="s">
        <v>211</v>
      </c>
      <c r="C1258" s="1" t="s">
        <v>14</v>
      </c>
      <c r="D1258" s="1">
        <v>0.04</v>
      </c>
      <c r="E1258" s="4">
        <v>9.06</v>
      </c>
      <c r="F1258" s="4">
        <v>9.86</v>
      </c>
      <c r="G1258" s="1" t="s">
        <v>15</v>
      </c>
      <c r="H1258" s="1" t="s">
        <v>50</v>
      </c>
      <c r="I1258" s="1" t="s">
        <v>25</v>
      </c>
      <c r="J1258" s="1" t="s">
        <v>67</v>
      </c>
      <c r="K1258" s="1" t="s">
        <v>52</v>
      </c>
      <c r="L1258" s="1" t="s">
        <v>2266</v>
      </c>
      <c r="M1258" s="1">
        <v>0.4</v>
      </c>
      <c r="N1258" s="1" t="s">
        <v>8</v>
      </c>
      <c r="O1258" s="1" t="s">
        <v>90</v>
      </c>
      <c r="P1258" s="1" t="s">
        <v>91</v>
      </c>
      <c r="Q1258" s="1" t="s">
        <v>213</v>
      </c>
      <c r="R1258" s="1">
        <v>11729</v>
      </c>
      <c r="S1258" s="2">
        <v>42118</v>
      </c>
      <c r="T1258" s="2">
        <v>42119</v>
      </c>
      <c r="U1258" s="1">
        <v>-53.25</v>
      </c>
      <c r="V1258" s="1">
        <v>3</v>
      </c>
      <c r="W1258" s="1">
        <v>30.87</v>
      </c>
      <c r="X1258" s="1">
        <v>86123</v>
      </c>
      <c r="Y1258" s="1">
        <v>9.0200000000000014</v>
      </c>
      <c r="Z1258" s="1" t="s">
        <v>93</v>
      </c>
    </row>
    <row r="1259" spans="1:26" x14ac:dyDescent="0.25">
      <c r="A1259" s="1">
        <v>1086</v>
      </c>
      <c r="B1259" s="1" t="s">
        <v>2267</v>
      </c>
      <c r="C1259" s="1" t="s">
        <v>14</v>
      </c>
      <c r="D1259" s="1">
        <v>0.04</v>
      </c>
      <c r="E1259" s="4">
        <v>14.27</v>
      </c>
      <c r="F1259" s="4">
        <v>7.27</v>
      </c>
      <c r="G1259" s="1" t="s">
        <v>15</v>
      </c>
      <c r="H1259" s="1" t="s">
        <v>50</v>
      </c>
      <c r="I1259" s="1" t="s">
        <v>25</v>
      </c>
      <c r="J1259" s="1" t="s">
        <v>51</v>
      </c>
      <c r="K1259" s="1" t="s">
        <v>52</v>
      </c>
      <c r="L1259" s="1" t="s">
        <v>2268</v>
      </c>
      <c r="M1259" s="1">
        <v>0.38</v>
      </c>
      <c r="N1259" s="1" t="s">
        <v>8</v>
      </c>
      <c r="O1259" s="1" t="s">
        <v>90</v>
      </c>
      <c r="P1259" s="1" t="s">
        <v>91</v>
      </c>
      <c r="Q1259" s="1" t="s">
        <v>2269</v>
      </c>
      <c r="R1259" s="1">
        <v>11746</v>
      </c>
      <c r="S1259" s="2">
        <v>42118</v>
      </c>
      <c r="T1259" s="2">
        <v>42119</v>
      </c>
      <c r="U1259" s="1">
        <v>2.125</v>
      </c>
      <c r="V1259" s="1">
        <v>3</v>
      </c>
      <c r="W1259" s="1">
        <v>45.24</v>
      </c>
      <c r="X1259" s="1">
        <v>86123</v>
      </c>
      <c r="Y1259" s="1">
        <v>14.23</v>
      </c>
      <c r="Z1259" s="1" t="s">
        <v>93</v>
      </c>
    </row>
    <row r="1260" spans="1:26" x14ac:dyDescent="0.25">
      <c r="A1260" s="1">
        <v>1670</v>
      </c>
      <c r="B1260" s="1" t="s">
        <v>2270</v>
      </c>
      <c r="C1260" s="1" t="s">
        <v>24</v>
      </c>
      <c r="D1260" s="1">
        <v>0.03</v>
      </c>
      <c r="E1260" s="4">
        <v>35.409999999999997</v>
      </c>
      <c r="F1260" s="4">
        <v>1.99</v>
      </c>
      <c r="G1260" s="1" t="s">
        <v>15</v>
      </c>
      <c r="H1260" s="1" t="s">
        <v>3</v>
      </c>
      <c r="I1260" s="1" t="s">
        <v>17</v>
      </c>
      <c r="J1260" s="1" t="s">
        <v>18</v>
      </c>
      <c r="K1260" s="1" t="s">
        <v>19</v>
      </c>
      <c r="L1260" s="1" t="s">
        <v>2271</v>
      </c>
      <c r="M1260" s="1">
        <v>0.43</v>
      </c>
      <c r="N1260" s="1" t="s">
        <v>8</v>
      </c>
      <c r="O1260" s="1" t="s">
        <v>9</v>
      </c>
      <c r="P1260" s="1" t="s">
        <v>222</v>
      </c>
      <c r="Q1260" s="1" t="s">
        <v>2153</v>
      </c>
      <c r="R1260" s="1">
        <v>24060</v>
      </c>
      <c r="S1260" s="2">
        <v>42118</v>
      </c>
      <c r="T1260" s="2">
        <v>42120</v>
      </c>
      <c r="U1260" s="1">
        <v>1912.422</v>
      </c>
      <c r="V1260" s="1">
        <v>10</v>
      </c>
      <c r="W1260" s="1">
        <v>367.52</v>
      </c>
      <c r="X1260" s="1">
        <v>86722</v>
      </c>
      <c r="Y1260" s="1">
        <v>35.379999999999995</v>
      </c>
      <c r="Z1260" s="1" t="s">
        <v>12</v>
      </c>
    </row>
    <row r="1261" spans="1:26" x14ac:dyDescent="0.25">
      <c r="A1261" s="1">
        <v>1670</v>
      </c>
      <c r="B1261" s="1" t="s">
        <v>2270</v>
      </c>
      <c r="C1261" s="1" t="s">
        <v>24</v>
      </c>
      <c r="D1261" s="1">
        <v>0</v>
      </c>
      <c r="E1261" s="4">
        <v>142.86000000000001</v>
      </c>
      <c r="F1261" s="4">
        <v>19.989999999999998</v>
      </c>
      <c r="G1261" s="1" t="s">
        <v>15</v>
      </c>
      <c r="H1261" s="1" t="s">
        <v>3</v>
      </c>
      <c r="I1261" s="1" t="s">
        <v>25</v>
      </c>
      <c r="J1261" s="1" t="s">
        <v>57</v>
      </c>
      <c r="K1261" s="1" t="s">
        <v>52</v>
      </c>
      <c r="L1261" s="1" t="s">
        <v>1936</v>
      </c>
      <c r="M1261" s="1">
        <v>0.56000000000000005</v>
      </c>
      <c r="N1261" s="1" t="s">
        <v>8</v>
      </c>
      <c r="O1261" s="1" t="s">
        <v>9</v>
      </c>
      <c r="P1261" s="1" t="s">
        <v>222</v>
      </c>
      <c r="Q1261" s="1" t="s">
        <v>2153</v>
      </c>
      <c r="R1261" s="1">
        <v>24060</v>
      </c>
      <c r="S1261" s="2">
        <v>42118</v>
      </c>
      <c r="T1261" s="2">
        <v>42127</v>
      </c>
      <c r="U1261" s="1">
        <v>-739.32600000000002</v>
      </c>
      <c r="V1261" s="1">
        <v>11</v>
      </c>
      <c r="W1261" s="1">
        <v>1576.35</v>
      </c>
      <c r="X1261" s="1">
        <v>86722</v>
      </c>
      <c r="Y1261" s="1">
        <v>142.86000000000001</v>
      </c>
      <c r="Z1261" s="1" t="s">
        <v>12</v>
      </c>
    </row>
    <row r="1262" spans="1:26" x14ac:dyDescent="0.25">
      <c r="A1262" s="1">
        <v>1391</v>
      </c>
      <c r="B1262" s="1" t="s">
        <v>2272</v>
      </c>
      <c r="C1262" s="1" t="s">
        <v>49</v>
      </c>
      <c r="D1262" s="1">
        <v>0</v>
      </c>
      <c r="E1262" s="4">
        <v>2.88</v>
      </c>
      <c r="F1262" s="4">
        <v>0.7</v>
      </c>
      <c r="G1262" s="1" t="s">
        <v>66</v>
      </c>
      <c r="H1262" s="1" t="s">
        <v>16</v>
      </c>
      <c r="I1262" s="1" t="s">
        <v>25</v>
      </c>
      <c r="J1262" s="1" t="s">
        <v>26</v>
      </c>
      <c r="K1262" s="1" t="s">
        <v>27</v>
      </c>
      <c r="L1262" s="1" t="s">
        <v>619</v>
      </c>
      <c r="M1262" s="1">
        <v>0.56000000000000005</v>
      </c>
      <c r="N1262" s="1" t="s">
        <v>8</v>
      </c>
      <c r="O1262" s="1" t="s">
        <v>37</v>
      </c>
      <c r="P1262" s="1" t="s">
        <v>69</v>
      </c>
      <c r="Q1262" s="1" t="s">
        <v>2273</v>
      </c>
      <c r="R1262" s="1">
        <v>94086</v>
      </c>
      <c r="S1262" s="2">
        <v>42118</v>
      </c>
      <c r="T1262" s="2">
        <v>42118</v>
      </c>
      <c r="U1262" s="1">
        <v>-0.11</v>
      </c>
      <c r="V1262" s="1">
        <v>1</v>
      </c>
      <c r="W1262" s="1">
        <v>7.96</v>
      </c>
      <c r="X1262" s="1">
        <v>88727</v>
      </c>
      <c r="Y1262" s="1">
        <v>2.88</v>
      </c>
      <c r="Z1262" s="1" t="s">
        <v>40</v>
      </c>
    </row>
    <row r="1263" spans="1:26" x14ac:dyDescent="0.25">
      <c r="A1263" s="1">
        <v>2570</v>
      </c>
      <c r="B1263" s="1" t="s">
        <v>2274</v>
      </c>
      <c r="C1263" s="1" t="s">
        <v>1</v>
      </c>
      <c r="D1263" s="1">
        <v>0</v>
      </c>
      <c r="E1263" s="4">
        <v>4.37</v>
      </c>
      <c r="F1263" s="4">
        <v>5.15</v>
      </c>
      <c r="G1263" s="1" t="s">
        <v>15</v>
      </c>
      <c r="H1263" s="1" t="s">
        <v>16</v>
      </c>
      <c r="I1263" s="1" t="s">
        <v>25</v>
      </c>
      <c r="J1263" s="1" t="s">
        <v>74</v>
      </c>
      <c r="K1263" s="1" t="s">
        <v>52</v>
      </c>
      <c r="L1263" s="1" t="s">
        <v>1275</v>
      </c>
      <c r="M1263" s="1">
        <v>0.59</v>
      </c>
      <c r="N1263" s="1" t="s">
        <v>8</v>
      </c>
      <c r="O1263" s="1" t="s">
        <v>37</v>
      </c>
      <c r="P1263" s="1" t="s">
        <v>69</v>
      </c>
      <c r="Q1263" s="1" t="s">
        <v>2275</v>
      </c>
      <c r="R1263" s="1">
        <v>95616</v>
      </c>
      <c r="S1263" s="2">
        <v>42119</v>
      </c>
      <c r="T1263" s="2">
        <v>42121</v>
      </c>
      <c r="U1263" s="1">
        <v>-150.2604</v>
      </c>
      <c r="V1263" s="1">
        <v>19</v>
      </c>
      <c r="W1263" s="1">
        <v>87.85</v>
      </c>
      <c r="X1263" s="1">
        <v>90327</v>
      </c>
      <c r="Y1263" s="1">
        <v>4.37</v>
      </c>
      <c r="Z1263" s="1" t="s">
        <v>40</v>
      </c>
    </row>
    <row r="1264" spans="1:26" x14ac:dyDescent="0.25">
      <c r="A1264" s="1">
        <v>2570</v>
      </c>
      <c r="B1264" s="1" t="s">
        <v>2274</v>
      </c>
      <c r="C1264" s="1" t="s">
        <v>1</v>
      </c>
      <c r="D1264" s="1">
        <v>0.01</v>
      </c>
      <c r="E1264" s="4">
        <v>500.98</v>
      </c>
      <c r="F1264" s="4">
        <v>56</v>
      </c>
      <c r="G1264" s="1" t="s">
        <v>2</v>
      </c>
      <c r="H1264" s="1" t="s">
        <v>16</v>
      </c>
      <c r="I1264" s="1" t="s">
        <v>4</v>
      </c>
      <c r="J1264" s="1" t="s">
        <v>88</v>
      </c>
      <c r="K1264" s="1" t="s">
        <v>35</v>
      </c>
      <c r="L1264" s="1" t="s">
        <v>2276</v>
      </c>
      <c r="M1264" s="1">
        <v>0.6</v>
      </c>
      <c r="N1264" s="1" t="s">
        <v>8</v>
      </c>
      <c r="O1264" s="1" t="s">
        <v>37</v>
      </c>
      <c r="P1264" s="1" t="s">
        <v>69</v>
      </c>
      <c r="Q1264" s="1" t="s">
        <v>2275</v>
      </c>
      <c r="R1264" s="1">
        <v>95616</v>
      </c>
      <c r="S1264" s="2">
        <v>42119</v>
      </c>
      <c r="T1264" s="2">
        <v>42120</v>
      </c>
      <c r="U1264" s="1">
        <v>4899.1288000000004</v>
      </c>
      <c r="V1264" s="1">
        <v>14</v>
      </c>
      <c r="W1264" s="1">
        <v>7429.63</v>
      </c>
      <c r="X1264" s="1">
        <v>90327</v>
      </c>
      <c r="Y1264" s="1">
        <v>500.97</v>
      </c>
      <c r="Z1264" s="1" t="s">
        <v>40</v>
      </c>
    </row>
    <row r="1265" spans="1:26" x14ac:dyDescent="0.25">
      <c r="A1265" s="1">
        <v>2570</v>
      </c>
      <c r="B1265" s="1" t="s">
        <v>2274</v>
      </c>
      <c r="C1265" s="1" t="s">
        <v>1</v>
      </c>
      <c r="D1265" s="1">
        <v>0.02</v>
      </c>
      <c r="E1265" s="4">
        <v>12.58</v>
      </c>
      <c r="F1265" s="4">
        <v>5.16</v>
      </c>
      <c r="G1265" s="1" t="s">
        <v>15</v>
      </c>
      <c r="H1265" s="1" t="s">
        <v>16</v>
      </c>
      <c r="I1265" s="1" t="s">
        <v>4</v>
      </c>
      <c r="J1265" s="1" t="s">
        <v>106</v>
      </c>
      <c r="K1265" s="1" t="s">
        <v>52</v>
      </c>
      <c r="L1265" s="1" t="s">
        <v>2277</v>
      </c>
      <c r="M1265" s="1">
        <v>0.43</v>
      </c>
      <c r="N1265" s="1" t="s">
        <v>8</v>
      </c>
      <c r="O1265" s="1" t="s">
        <v>37</v>
      </c>
      <c r="P1265" s="1" t="s">
        <v>69</v>
      </c>
      <c r="Q1265" s="1" t="s">
        <v>2275</v>
      </c>
      <c r="R1265" s="1">
        <v>95616</v>
      </c>
      <c r="S1265" s="2">
        <v>42119</v>
      </c>
      <c r="T1265" s="2">
        <v>42119</v>
      </c>
      <c r="U1265" s="1">
        <v>44.712000000000003</v>
      </c>
      <c r="V1265" s="1">
        <v>18</v>
      </c>
      <c r="W1265" s="1">
        <v>224.29</v>
      </c>
      <c r="X1265" s="1">
        <v>90327</v>
      </c>
      <c r="Y1265" s="1">
        <v>12.56</v>
      </c>
      <c r="Z1265" s="1" t="s">
        <v>40</v>
      </c>
    </row>
    <row r="1266" spans="1:26" x14ac:dyDescent="0.25">
      <c r="A1266" s="1">
        <v>2570</v>
      </c>
      <c r="B1266" s="1" t="s">
        <v>2274</v>
      </c>
      <c r="C1266" s="1" t="s">
        <v>1</v>
      </c>
      <c r="D1266" s="1">
        <v>0.1</v>
      </c>
      <c r="E1266" s="4">
        <v>7.7</v>
      </c>
      <c r="F1266" s="4">
        <v>3.68</v>
      </c>
      <c r="G1266" s="1" t="s">
        <v>15</v>
      </c>
      <c r="H1266" s="1" t="s">
        <v>16</v>
      </c>
      <c r="I1266" s="1" t="s">
        <v>4</v>
      </c>
      <c r="J1266" s="1" t="s">
        <v>106</v>
      </c>
      <c r="K1266" s="1" t="s">
        <v>27</v>
      </c>
      <c r="L1266" s="1" t="s">
        <v>2278</v>
      </c>
      <c r="M1266" s="1">
        <v>0.52</v>
      </c>
      <c r="N1266" s="1" t="s">
        <v>8</v>
      </c>
      <c r="O1266" s="1" t="s">
        <v>37</v>
      </c>
      <c r="P1266" s="1" t="s">
        <v>69</v>
      </c>
      <c r="Q1266" s="1" t="s">
        <v>2275</v>
      </c>
      <c r="R1266" s="1">
        <v>95616</v>
      </c>
      <c r="S1266" s="2">
        <v>42119</v>
      </c>
      <c r="T1266" s="2">
        <v>42120</v>
      </c>
      <c r="U1266" s="1">
        <v>-22.626000000000001</v>
      </c>
      <c r="V1266" s="1">
        <v>7</v>
      </c>
      <c r="W1266" s="1">
        <v>51.2</v>
      </c>
      <c r="X1266" s="1">
        <v>90327</v>
      </c>
      <c r="Y1266" s="1">
        <v>7.6000000000000005</v>
      </c>
      <c r="Z1266" s="1" t="s">
        <v>40</v>
      </c>
    </row>
    <row r="1267" spans="1:26" x14ac:dyDescent="0.25">
      <c r="A1267" s="1">
        <v>2571</v>
      </c>
      <c r="B1267" s="1" t="s">
        <v>2279</v>
      </c>
      <c r="C1267" s="1" t="s">
        <v>1</v>
      </c>
      <c r="D1267" s="1">
        <v>0.01</v>
      </c>
      <c r="E1267" s="4">
        <v>500.98</v>
      </c>
      <c r="F1267" s="4">
        <v>56</v>
      </c>
      <c r="G1267" s="1" t="s">
        <v>2</v>
      </c>
      <c r="H1267" s="1" t="s">
        <v>16</v>
      </c>
      <c r="I1267" s="1" t="s">
        <v>4</v>
      </c>
      <c r="J1267" s="1" t="s">
        <v>88</v>
      </c>
      <c r="K1267" s="1" t="s">
        <v>35</v>
      </c>
      <c r="L1267" s="1" t="s">
        <v>2276</v>
      </c>
      <c r="M1267" s="1">
        <v>0.6</v>
      </c>
      <c r="N1267" s="1" t="s">
        <v>8</v>
      </c>
      <c r="O1267" s="1" t="s">
        <v>90</v>
      </c>
      <c r="P1267" s="1" t="s">
        <v>91</v>
      </c>
      <c r="Q1267" s="1" t="s">
        <v>92</v>
      </c>
      <c r="R1267" s="1">
        <v>10165</v>
      </c>
      <c r="S1267" s="2">
        <v>42119</v>
      </c>
      <c r="T1267" s="2">
        <v>42120</v>
      </c>
      <c r="U1267" s="1">
        <v>4260.1120000000001</v>
      </c>
      <c r="V1267" s="1">
        <v>56</v>
      </c>
      <c r="W1267" s="1">
        <v>29718.53</v>
      </c>
      <c r="X1267" s="1">
        <v>50656</v>
      </c>
      <c r="Y1267" s="1">
        <v>500.97</v>
      </c>
      <c r="Z1267" s="1" t="s">
        <v>93</v>
      </c>
    </row>
    <row r="1268" spans="1:26" x14ac:dyDescent="0.25">
      <c r="A1268" s="1">
        <v>2571</v>
      </c>
      <c r="B1268" s="1" t="s">
        <v>2279</v>
      </c>
      <c r="C1268" s="1" t="s">
        <v>1</v>
      </c>
      <c r="D1268" s="1">
        <v>0.1</v>
      </c>
      <c r="E1268" s="4">
        <v>7.7</v>
      </c>
      <c r="F1268" s="4">
        <v>3.68</v>
      </c>
      <c r="G1268" s="1" t="s">
        <v>15</v>
      </c>
      <c r="H1268" s="1" t="s">
        <v>16</v>
      </c>
      <c r="I1268" s="1" t="s">
        <v>4</v>
      </c>
      <c r="J1268" s="1" t="s">
        <v>106</v>
      </c>
      <c r="K1268" s="1" t="s">
        <v>27</v>
      </c>
      <c r="L1268" s="1" t="s">
        <v>2278</v>
      </c>
      <c r="M1268" s="1">
        <v>0.52</v>
      </c>
      <c r="N1268" s="1" t="s">
        <v>8</v>
      </c>
      <c r="O1268" s="1" t="s">
        <v>90</v>
      </c>
      <c r="P1268" s="1" t="s">
        <v>91</v>
      </c>
      <c r="Q1268" s="1" t="s">
        <v>92</v>
      </c>
      <c r="R1268" s="1">
        <v>10165</v>
      </c>
      <c r="S1268" s="2">
        <v>42119</v>
      </c>
      <c r="T1268" s="2">
        <v>42120</v>
      </c>
      <c r="U1268" s="1">
        <v>-25.14</v>
      </c>
      <c r="V1268" s="1">
        <v>27</v>
      </c>
      <c r="W1268" s="1">
        <v>197.48</v>
      </c>
      <c r="X1268" s="1">
        <v>50656</v>
      </c>
      <c r="Y1268" s="1">
        <v>7.6000000000000005</v>
      </c>
      <c r="Z1268" s="1" t="s">
        <v>93</v>
      </c>
    </row>
    <row r="1269" spans="1:26" x14ac:dyDescent="0.25">
      <c r="A1269" s="1">
        <v>3379</v>
      </c>
      <c r="B1269" s="1" t="s">
        <v>1849</v>
      </c>
      <c r="C1269" s="1" t="s">
        <v>1</v>
      </c>
      <c r="D1269" s="1">
        <v>0.05</v>
      </c>
      <c r="E1269" s="4">
        <v>3.14</v>
      </c>
      <c r="F1269" s="4">
        <v>1.92</v>
      </c>
      <c r="G1269" s="1" t="s">
        <v>66</v>
      </c>
      <c r="H1269" s="1" t="s">
        <v>50</v>
      </c>
      <c r="I1269" s="1" t="s">
        <v>25</v>
      </c>
      <c r="J1269" s="1" t="s">
        <v>548</v>
      </c>
      <c r="K1269" s="1" t="s">
        <v>27</v>
      </c>
      <c r="L1269" s="1" t="s">
        <v>1420</v>
      </c>
      <c r="M1269" s="1">
        <v>0.84</v>
      </c>
      <c r="N1269" s="1" t="s">
        <v>8</v>
      </c>
      <c r="O1269" s="1" t="s">
        <v>9</v>
      </c>
      <c r="P1269" s="1" t="s">
        <v>54</v>
      </c>
      <c r="Q1269" s="1" t="s">
        <v>1851</v>
      </c>
      <c r="R1269" s="1">
        <v>30144</v>
      </c>
      <c r="S1269" s="2">
        <v>42119</v>
      </c>
      <c r="T1269" s="2">
        <v>42120</v>
      </c>
      <c r="U1269" s="1">
        <v>1628.37</v>
      </c>
      <c r="V1269" s="1">
        <v>18</v>
      </c>
      <c r="W1269" s="1">
        <v>59.22</v>
      </c>
      <c r="X1269" s="1">
        <v>88839</v>
      </c>
      <c r="Y1269" s="1">
        <v>3.0900000000000003</v>
      </c>
      <c r="Z1269" s="1" t="s">
        <v>12</v>
      </c>
    </row>
    <row r="1270" spans="1:26" x14ac:dyDescent="0.25">
      <c r="A1270" s="1">
        <v>731</v>
      </c>
      <c r="B1270" s="1" t="s">
        <v>2280</v>
      </c>
      <c r="C1270" s="1" t="s">
        <v>14</v>
      </c>
      <c r="D1270" s="1">
        <v>0.09</v>
      </c>
      <c r="E1270" s="4">
        <v>101.41</v>
      </c>
      <c r="F1270" s="4">
        <v>35</v>
      </c>
      <c r="G1270" s="1" t="s">
        <v>15</v>
      </c>
      <c r="H1270" s="1" t="s">
        <v>16</v>
      </c>
      <c r="I1270" s="1" t="s">
        <v>25</v>
      </c>
      <c r="J1270" s="1" t="s">
        <v>57</v>
      </c>
      <c r="K1270" s="1" t="s">
        <v>43</v>
      </c>
      <c r="L1270" s="1" t="s">
        <v>746</v>
      </c>
      <c r="M1270" s="1">
        <v>0.82</v>
      </c>
      <c r="N1270" s="1" t="s">
        <v>8</v>
      </c>
      <c r="O1270" s="1" t="s">
        <v>90</v>
      </c>
      <c r="P1270" s="1" t="s">
        <v>383</v>
      </c>
      <c r="Q1270" s="1" t="s">
        <v>908</v>
      </c>
      <c r="R1270" s="1">
        <v>1803</v>
      </c>
      <c r="S1270" s="2">
        <v>42120</v>
      </c>
      <c r="T1270" s="2">
        <v>42121</v>
      </c>
      <c r="U1270" s="1">
        <v>-801.15480000000002</v>
      </c>
      <c r="V1270" s="1">
        <v>12</v>
      </c>
      <c r="W1270" s="1">
        <v>1178.32</v>
      </c>
      <c r="X1270" s="1">
        <v>90362</v>
      </c>
      <c r="Y1270" s="1">
        <v>101.32</v>
      </c>
      <c r="Z1270" s="1" t="s">
        <v>93</v>
      </c>
    </row>
    <row r="1271" spans="1:26" x14ac:dyDescent="0.25">
      <c r="A1271" s="1">
        <v>1893</v>
      </c>
      <c r="B1271" s="1" t="s">
        <v>2281</v>
      </c>
      <c r="C1271" s="1" t="s">
        <v>24</v>
      </c>
      <c r="D1271" s="1">
        <v>0.03</v>
      </c>
      <c r="E1271" s="4">
        <v>180.98</v>
      </c>
      <c r="F1271" s="4">
        <v>26.2</v>
      </c>
      <c r="G1271" s="1" t="s">
        <v>2</v>
      </c>
      <c r="H1271" s="1" t="s">
        <v>16</v>
      </c>
      <c r="I1271" s="1" t="s">
        <v>4</v>
      </c>
      <c r="J1271" s="1" t="s">
        <v>88</v>
      </c>
      <c r="K1271" s="1" t="s">
        <v>35</v>
      </c>
      <c r="L1271" s="1" t="s">
        <v>2254</v>
      </c>
      <c r="M1271" s="1">
        <v>0.59</v>
      </c>
      <c r="N1271" s="1" t="s">
        <v>8</v>
      </c>
      <c r="O1271" s="1" t="s">
        <v>29</v>
      </c>
      <c r="P1271" s="1" t="s">
        <v>59</v>
      </c>
      <c r="Q1271" s="1" t="s">
        <v>2282</v>
      </c>
      <c r="R1271" s="1">
        <v>63119</v>
      </c>
      <c r="S1271" s="2">
        <v>42120</v>
      </c>
      <c r="T1271" s="2">
        <v>42124</v>
      </c>
      <c r="U1271" s="1">
        <v>588.54</v>
      </c>
      <c r="V1271" s="1">
        <v>5</v>
      </c>
      <c r="W1271" s="1">
        <v>928.92</v>
      </c>
      <c r="X1271" s="1">
        <v>91262</v>
      </c>
      <c r="Y1271" s="1">
        <v>180.95</v>
      </c>
      <c r="Z1271" s="1" t="s">
        <v>32</v>
      </c>
    </row>
    <row r="1272" spans="1:26" x14ac:dyDescent="0.25">
      <c r="A1272" s="1">
        <v>2491</v>
      </c>
      <c r="B1272" s="1" t="s">
        <v>437</v>
      </c>
      <c r="C1272" s="1" t="s">
        <v>24</v>
      </c>
      <c r="D1272" s="1">
        <v>0.06</v>
      </c>
      <c r="E1272" s="4">
        <v>4.28</v>
      </c>
      <c r="F1272" s="4">
        <v>0.94</v>
      </c>
      <c r="G1272" s="1" t="s">
        <v>15</v>
      </c>
      <c r="H1272" s="1" t="s">
        <v>16</v>
      </c>
      <c r="I1272" s="1" t="s">
        <v>25</v>
      </c>
      <c r="J1272" s="1" t="s">
        <v>26</v>
      </c>
      <c r="K1272" s="1" t="s">
        <v>27</v>
      </c>
      <c r="L1272" s="1" t="s">
        <v>461</v>
      </c>
      <c r="M1272" s="1">
        <v>0.56000000000000005</v>
      </c>
      <c r="N1272" s="1" t="s">
        <v>8</v>
      </c>
      <c r="O1272" s="1" t="s">
        <v>37</v>
      </c>
      <c r="P1272" s="1" t="s">
        <v>69</v>
      </c>
      <c r="Q1272" s="1" t="s">
        <v>79</v>
      </c>
      <c r="R1272" s="1">
        <v>90045</v>
      </c>
      <c r="S1272" s="2">
        <v>42120</v>
      </c>
      <c r="T1272" s="2">
        <v>42122</v>
      </c>
      <c r="U1272" s="1">
        <v>0.37</v>
      </c>
      <c r="V1272" s="1">
        <v>9</v>
      </c>
      <c r="W1272" s="1">
        <v>38.96</v>
      </c>
      <c r="X1272" s="1">
        <v>11712</v>
      </c>
      <c r="Y1272" s="1">
        <v>4.2200000000000006</v>
      </c>
      <c r="Z1272" s="1" t="s">
        <v>40</v>
      </c>
    </row>
    <row r="1273" spans="1:26" x14ac:dyDescent="0.25">
      <c r="A1273" s="1">
        <v>2495</v>
      </c>
      <c r="B1273" s="1" t="s">
        <v>2283</v>
      </c>
      <c r="C1273" s="1" t="s">
        <v>24</v>
      </c>
      <c r="D1273" s="1">
        <v>0.06</v>
      </c>
      <c r="E1273" s="4">
        <v>4.28</v>
      </c>
      <c r="F1273" s="4">
        <v>0.94</v>
      </c>
      <c r="G1273" s="1" t="s">
        <v>15</v>
      </c>
      <c r="H1273" s="1" t="s">
        <v>16</v>
      </c>
      <c r="I1273" s="1" t="s">
        <v>25</v>
      </c>
      <c r="J1273" s="1" t="s">
        <v>26</v>
      </c>
      <c r="K1273" s="1" t="s">
        <v>27</v>
      </c>
      <c r="L1273" s="1" t="s">
        <v>461</v>
      </c>
      <c r="M1273" s="1">
        <v>0.56000000000000005</v>
      </c>
      <c r="N1273" s="1" t="s">
        <v>8</v>
      </c>
      <c r="O1273" s="1" t="s">
        <v>37</v>
      </c>
      <c r="P1273" s="1" t="s">
        <v>1040</v>
      </c>
      <c r="Q1273" s="1" t="s">
        <v>1641</v>
      </c>
      <c r="R1273" s="1">
        <v>82901</v>
      </c>
      <c r="S1273" s="2">
        <v>42120</v>
      </c>
      <c r="T1273" s="2">
        <v>42122</v>
      </c>
      <c r="U1273" s="1">
        <v>0.37</v>
      </c>
      <c r="V1273" s="1">
        <v>2</v>
      </c>
      <c r="W1273" s="1">
        <v>8.66</v>
      </c>
      <c r="X1273" s="1">
        <v>86885</v>
      </c>
      <c r="Y1273" s="1">
        <v>4.2200000000000006</v>
      </c>
      <c r="Z1273" s="1" t="s">
        <v>40</v>
      </c>
    </row>
    <row r="1274" spans="1:26" x14ac:dyDescent="0.25">
      <c r="A1274" s="1">
        <v>2489</v>
      </c>
      <c r="B1274" s="1" t="s">
        <v>431</v>
      </c>
      <c r="C1274" s="1" t="s">
        <v>96</v>
      </c>
      <c r="D1274" s="1">
        <v>0.04</v>
      </c>
      <c r="E1274" s="4">
        <v>419.19</v>
      </c>
      <c r="F1274" s="4">
        <v>19.989999999999998</v>
      </c>
      <c r="G1274" s="1" t="s">
        <v>15</v>
      </c>
      <c r="H1274" s="1" t="s">
        <v>50</v>
      </c>
      <c r="I1274" s="1" t="s">
        <v>25</v>
      </c>
      <c r="J1274" s="1" t="s">
        <v>57</v>
      </c>
      <c r="K1274" s="1" t="s">
        <v>52</v>
      </c>
      <c r="L1274" s="1" t="s">
        <v>2172</v>
      </c>
      <c r="M1274" s="1">
        <v>0.57999999999999996</v>
      </c>
      <c r="N1274" s="1" t="s">
        <v>8</v>
      </c>
      <c r="O1274" s="1" t="s">
        <v>37</v>
      </c>
      <c r="P1274" s="1" t="s">
        <v>69</v>
      </c>
      <c r="Q1274" s="1" t="s">
        <v>433</v>
      </c>
      <c r="R1274" s="1">
        <v>94521</v>
      </c>
      <c r="S1274" s="2">
        <v>42120</v>
      </c>
      <c r="T1274" s="2">
        <v>42121</v>
      </c>
      <c r="U1274" s="1">
        <v>1388.3559</v>
      </c>
      <c r="V1274" s="1">
        <v>5</v>
      </c>
      <c r="W1274" s="1">
        <v>2012.11</v>
      </c>
      <c r="X1274" s="1">
        <v>86885</v>
      </c>
      <c r="Y1274" s="1">
        <v>419.15</v>
      </c>
      <c r="Z1274" s="1" t="s">
        <v>40</v>
      </c>
    </row>
    <row r="1275" spans="1:26" x14ac:dyDescent="0.25">
      <c r="A1275" s="1">
        <v>2491</v>
      </c>
      <c r="B1275" s="1" t="s">
        <v>437</v>
      </c>
      <c r="C1275" s="1" t="s">
        <v>96</v>
      </c>
      <c r="D1275" s="1">
        <v>0.04</v>
      </c>
      <c r="E1275" s="4">
        <v>419.19</v>
      </c>
      <c r="F1275" s="4">
        <v>19.989999999999998</v>
      </c>
      <c r="G1275" s="1" t="s">
        <v>15</v>
      </c>
      <c r="H1275" s="1" t="s">
        <v>50</v>
      </c>
      <c r="I1275" s="1" t="s">
        <v>25</v>
      </c>
      <c r="J1275" s="1" t="s">
        <v>57</v>
      </c>
      <c r="K1275" s="1" t="s">
        <v>52</v>
      </c>
      <c r="L1275" s="1" t="s">
        <v>2172</v>
      </c>
      <c r="M1275" s="1">
        <v>0.57999999999999996</v>
      </c>
      <c r="N1275" s="1" t="s">
        <v>8</v>
      </c>
      <c r="O1275" s="1" t="s">
        <v>37</v>
      </c>
      <c r="P1275" s="1" t="s">
        <v>69</v>
      </c>
      <c r="Q1275" s="1" t="s">
        <v>79</v>
      </c>
      <c r="R1275" s="1">
        <v>90045</v>
      </c>
      <c r="S1275" s="2">
        <v>42120</v>
      </c>
      <c r="T1275" s="2">
        <v>42121</v>
      </c>
      <c r="U1275" s="1">
        <v>1947.67</v>
      </c>
      <c r="V1275" s="1">
        <v>20</v>
      </c>
      <c r="W1275" s="1">
        <v>8048.45</v>
      </c>
      <c r="X1275" s="1">
        <v>23042</v>
      </c>
      <c r="Y1275" s="1">
        <v>419.15</v>
      </c>
      <c r="Z1275" s="1" t="s">
        <v>40</v>
      </c>
    </row>
    <row r="1276" spans="1:26" x14ac:dyDescent="0.25">
      <c r="A1276" s="1">
        <v>2380</v>
      </c>
      <c r="B1276" s="1" t="s">
        <v>2284</v>
      </c>
      <c r="C1276" s="1" t="s">
        <v>49</v>
      </c>
      <c r="D1276" s="1">
        <v>7.0000000000000007E-2</v>
      </c>
      <c r="E1276" s="4">
        <v>3.38</v>
      </c>
      <c r="F1276" s="4">
        <v>0.85</v>
      </c>
      <c r="G1276" s="1" t="s">
        <v>15</v>
      </c>
      <c r="H1276" s="1" t="s">
        <v>3</v>
      </c>
      <c r="I1276" s="1" t="s">
        <v>25</v>
      </c>
      <c r="J1276" s="1" t="s">
        <v>26</v>
      </c>
      <c r="K1276" s="1" t="s">
        <v>27</v>
      </c>
      <c r="L1276" s="1" t="s">
        <v>916</v>
      </c>
      <c r="M1276" s="1">
        <v>0.48</v>
      </c>
      <c r="N1276" s="1" t="s">
        <v>8</v>
      </c>
      <c r="O1276" s="1" t="s">
        <v>29</v>
      </c>
      <c r="P1276" s="1" t="s">
        <v>269</v>
      </c>
      <c r="Q1276" s="1" t="s">
        <v>2285</v>
      </c>
      <c r="R1276" s="1">
        <v>49505</v>
      </c>
      <c r="S1276" s="2">
        <v>42120</v>
      </c>
      <c r="T1276" s="2">
        <v>42122</v>
      </c>
      <c r="U1276" s="1">
        <v>19.04</v>
      </c>
      <c r="V1276" s="1">
        <v>9</v>
      </c>
      <c r="W1276" s="1">
        <v>29.08</v>
      </c>
      <c r="X1276" s="1">
        <v>86654</v>
      </c>
      <c r="Y1276" s="1">
        <v>3.31</v>
      </c>
      <c r="Z1276" s="1" t="s">
        <v>32</v>
      </c>
    </row>
    <row r="1277" spans="1:26" x14ac:dyDescent="0.25">
      <c r="A1277" s="1">
        <v>2382</v>
      </c>
      <c r="B1277" s="1" t="s">
        <v>2286</v>
      </c>
      <c r="C1277" s="1" t="s">
        <v>49</v>
      </c>
      <c r="D1277" s="1">
        <v>7.0000000000000007E-2</v>
      </c>
      <c r="E1277" s="4">
        <v>3.38</v>
      </c>
      <c r="F1277" s="4">
        <v>0.85</v>
      </c>
      <c r="G1277" s="1" t="s">
        <v>15</v>
      </c>
      <c r="H1277" s="1" t="s">
        <v>3</v>
      </c>
      <c r="I1277" s="1" t="s">
        <v>25</v>
      </c>
      <c r="J1277" s="1" t="s">
        <v>26</v>
      </c>
      <c r="K1277" s="1" t="s">
        <v>27</v>
      </c>
      <c r="L1277" s="1" t="s">
        <v>916</v>
      </c>
      <c r="M1277" s="1">
        <v>0.48</v>
      </c>
      <c r="N1277" s="1" t="s">
        <v>8</v>
      </c>
      <c r="O1277" s="1" t="s">
        <v>90</v>
      </c>
      <c r="P1277" s="1" t="s">
        <v>91</v>
      </c>
      <c r="Q1277" s="1" t="s">
        <v>92</v>
      </c>
      <c r="R1277" s="1">
        <v>10024</v>
      </c>
      <c r="S1277" s="2">
        <v>42120</v>
      </c>
      <c r="T1277" s="2">
        <v>42122</v>
      </c>
      <c r="U1277" s="1">
        <v>19.04</v>
      </c>
      <c r="V1277" s="1">
        <v>34</v>
      </c>
      <c r="W1277" s="1">
        <v>109.86</v>
      </c>
      <c r="X1277" s="1">
        <v>13606</v>
      </c>
      <c r="Y1277" s="1">
        <v>3.31</v>
      </c>
      <c r="Z1277" s="1" t="s">
        <v>93</v>
      </c>
    </row>
    <row r="1278" spans="1:26" x14ac:dyDescent="0.25">
      <c r="A1278" s="1">
        <v>2468</v>
      </c>
      <c r="B1278" s="1" t="s">
        <v>1591</v>
      </c>
      <c r="C1278" s="1" t="s">
        <v>1</v>
      </c>
      <c r="D1278" s="1">
        <v>0.09</v>
      </c>
      <c r="E1278" s="4">
        <v>58.1</v>
      </c>
      <c r="F1278" s="4">
        <v>1.49</v>
      </c>
      <c r="G1278" s="1" t="s">
        <v>66</v>
      </c>
      <c r="H1278" s="1" t="s">
        <v>50</v>
      </c>
      <c r="I1278" s="1" t="s">
        <v>25</v>
      </c>
      <c r="J1278" s="1" t="s">
        <v>51</v>
      </c>
      <c r="K1278" s="1" t="s">
        <v>52</v>
      </c>
      <c r="L1278" s="1" t="s">
        <v>602</v>
      </c>
      <c r="M1278" s="1">
        <v>0.38</v>
      </c>
      <c r="N1278" s="1" t="s">
        <v>8</v>
      </c>
      <c r="O1278" s="1" t="s">
        <v>9</v>
      </c>
      <c r="P1278" s="1" t="s">
        <v>76</v>
      </c>
      <c r="Q1278" s="1" t="s">
        <v>1593</v>
      </c>
      <c r="R1278" s="1">
        <v>28144</v>
      </c>
      <c r="S1278" s="2">
        <v>42121</v>
      </c>
      <c r="T1278" s="2">
        <v>42123</v>
      </c>
      <c r="U1278" s="1">
        <v>765.75</v>
      </c>
      <c r="V1278" s="1">
        <v>3</v>
      </c>
      <c r="W1278" s="1">
        <v>169.46</v>
      </c>
      <c r="X1278" s="1">
        <v>88135</v>
      </c>
      <c r="Y1278" s="1">
        <v>58.01</v>
      </c>
      <c r="Z1278" s="1" t="s">
        <v>12</v>
      </c>
    </row>
    <row r="1279" spans="1:26" x14ac:dyDescent="0.25">
      <c r="A1279" s="1">
        <v>983</v>
      </c>
      <c r="B1279" s="1" t="s">
        <v>2287</v>
      </c>
      <c r="C1279" s="1" t="s">
        <v>24</v>
      </c>
      <c r="D1279" s="1">
        <v>0.09</v>
      </c>
      <c r="E1279" s="4">
        <v>300.97000000000003</v>
      </c>
      <c r="F1279" s="4">
        <v>7.18</v>
      </c>
      <c r="G1279" s="1" t="s">
        <v>15</v>
      </c>
      <c r="H1279" s="1" t="s">
        <v>73</v>
      </c>
      <c r="I1279" s="1" t="s">
        <v>17</v>
      </c>
      <c r="J1279" s="1" t="s">
        <v>18</v>
      </c>
      <c r="K1279" s="1" t="s">
        <v>52</v>
      </c>
      <c r="L1279" s="1" t="s">
        <v>2189</v>
      </c>
      <c r="M1279" s="1">
        <v>0.48</v>
      </c>
      <c r="N1279" s="1" t="s">
        <v>8</v>
      </c>
      <c r="O1279" s="1" t="s">
        <v>9</v>
      </c>
      <c r="P1279" s="1" t="s">
        <v>21</v>
      </c>
      <c r="Q1279" s="1" t="s">
        <v>2288</v>
      </c>
      <c r="R1279" s="1">
        <v>72143</v>
      </c>
      <c r="S1279" s="2">
        <v>42121</v>
      </c>
      <c r="T1279" s="2">
        <v>42121</v>
      </c>
      <c r="U1279" s="1">
        <v>17.771999999999998</v>
      </c>
      <c r="V1279" s="1">
        <v>10</v>
      </c>
      <c r="W1279" s="1">
        <v>2848.38</v>
      </c>
      <c r="X1279" s="1">
        <v>90201</v>
      </c>
      <c r="Y1279" s="1">
        <v>300.88000000000005</v>
      </c>
      <c r="Z1279" s="1" t="s">
        <v>12</v>
      </c>
    </row>
    <row r="1280" spans="1:26" x14ac:dyDescent="0.25">
      <c r="A1280" s="1">
        <v>202</v>
      </c>
      <c r="B1280" s="1" t="s">
        <v>528</v>
      </c>
      <c r="C1280" s="1" t="s">
        <v>49</v>
      </c>
      <c r="D1280" s="1">
        <v>0.09</v>
      </c>
      <c r="E1280" s="4">
        <v>12.28</v>
      </c>
      <c r="F1280" s="4">
        <v>4.8600000000000003</v>
      </c>
      <c r="G1280" s="1" t="s">
        <v>15</v>
      </c>
      <c r="H1280" s="1" t="s">
        <v>73</v>
      </c>
      <c r="I1280" s="1" t="s">
        <v>25</v>
      </c>
      <c r="J1280" s="1" t="s">
        <v>67</v>
      </c>
      <c r="K1280" s="1" t="s">
        <v>52</v>
      </c>
      <c r="L1280" s="1" t="s">
        <v>1840</v>
      </c>
      <c r="M1280" s="1">
        <v>0.38</v>
      </c>
      <c r="N1280" s="1" t="s">
        <v>8</v>
      </c>
      <c r="O1280" s="1" t="s">
        <v>29</v>
      </c>
      <c r="P1280" s="1" t="s">
        <v>187</v>
      </c>
      <c r="Q1280" s="1" t="s">
        <v>530</v>
      </c>
      <c r="R1280" s="1">
        <v>74006</v>
      </c>
      <c r="S1280" s="2">
        <v>42121</v>
      </c>
      <c r="T1280" s="2">
        <v>42122</v>
      </c>
      <c r="U1280" s="1">
        <v>1.73</v>
      </c>
      <c r="V1280" s="1">
        <v>3</v>
      </c>
      <c r="W1280" s="1">
        <v>34.65</v>
      </c>
      <c r="X1280" s="1">
        <v>88971</v>
      </c>
      <c r="Y1280" s="1">
        <v>12.19</v>
      </c>
      <c r="Z1280" s="1" t="s">
        <v>32</v>
      </c>
    </row>
    <row r="1281" spans="1:26" x14ac:dyDescent="0.25">
      <c r="A1281" s="1">
        <v>762</v>
      </c>
      <c r="B1281" s="1" t="s">
        <v>2289</v>
      </c>
      <c r="C1281" s="1" t="s">
        <v>49</v>
      </c>
      <c r="D1281" s="1">
        <v>0</v>
      </c>
      <c r="E1281" s="4">
        <v>125.99</v>
      </c>
      <c r="F1281" s="4">
        <v>8.99</v>
      </c>
      <c r="G1281" s="1" t="s">
        <v>15</v>
      </c>
      <c r="H1281" s="1" t="s">
        <v>3</v>
      </c>
      <c r="I1281" s="1" t="s">
        <v>17</v>
      </c>
      <c r="J1281" s="1" t="s">
        <v>115</v>
      </c>
      <c r="K1281" s="1" t="s">
        <v>52</v>
      </c>
      <c r="L1281" s="1" t="s">
        <v>755</v>
      </c>
      <c r="M1281" s="1">
        <v>0.56999999999999995</v>
      </c>
      <c r="N1281" s="1" t="s">
        <v>8</v>
      </c>
      <c r="O1281" s="1" t="s">
        <v>37</v>
      </c>
      <c r="P1281" s="1" t="s">
        <v>45</v>
      </c>
      <c r="Q1281" s="1" t="s">
        <v>2290</v>
      </c>
      <c r="R1281" s="1">
        <v>98661</v>
      </c>
      <c r="S1281" s="2">
        <v>42121</v>
      </c>
      <c r="T1281" s="2">
        <v>42123</v>
      </c>
      <c r="U1281" s="1">
        <v>613.89576</v>
      </c>
      <c r="V1281" s="1">
        <v>12</v>
      </c>
      <c r="W1281" s="1">
        <v>1362.2</v>
      </c>
      <c r="X1281" s="1">
        <v>87525</v>
      </c>
      <c r="Y1281" s="1">
        <v>125.99</v>
      </c>
      <c r="Z1281" s="1" t="s">
        <v>40</v>
      </c>
    </row>
    <row r="1282" spans="1:26" x14ac:dyDescent="0.25">
      <c r="A1282" s="1">
        <v>3320</v>
      </c>
      <c r="B1282" s="1" t="s">
        <v>2291</v>
      </c>
      <c r="C1282" s="1" t="s">
        <v>49</v>
      </c>
      <c r="D1282" s="1">
        <v>0.08</v>
      </c>
      <c r="E1282" s="4">
        <v>3.28</v>
      </c>
      <c r="F1282" s="4">
        <v>3.97</v>
      </c>
      <c r="G1282" s="1" t="s">
        <v>15</v>
      </c>
      <c r="H1282" s="1" t="s">
        <v>3</v>
      </c>
      <c r="I1282" s="1" t="s">
        <v>25</v>
      </c>
      <c r="J1282" s="1" t="s">
        <v>26</v>
      </c>
      <c r="K1282" s="1" t="s">
        <v>27</v>
      </c>
      <c r="L1282" s="1" t="s">
        <v>225</v>
      </c>
      <c r="M1282" s="1">
        <v>0.56000000000000005</v>
      </c>
      <c r="N1282" s="1" t="s">
        <v>8</v>
      </c>
      <c r="O1282" s="1" t="s">
        <v>9</v>
      </c>
      <c r="P1282" s="1" t="s">
        <v>380</v>
      </c>
      <c r="Q1282" s="1" t="s">
        <v>2096</v>
      </c>
      <c r="R1282" s="1">
        <v>38301</v>
      </c>
      <c r="S1282" s="2">
        <v>42121</v>
      </c>
      <c r="T1282" s="2">
        <v>42122</v>
      </c>
      <c r="U1282" s="1">
        <v>0.42659999999999998</v>
      </c>
      <c r="V1282" s="1">
        <v>18</v>
      </c>
      <c r="W1282" s="1">
        <v>57.24</v>
      </c>
      <c r="X1282" s="1">
        <v>90103</v>
      </c>
      <c r="Y1282" s="1">
        <v>3.1999999999999997</v>
      </c>
      <c r="Z1282" s="1" t="s">
        <v>12</v>
      </c>
    </row>
    <row r="1283" spans="1:26" x14ac:dyDescent="0.25">
      <c r="A1283" s="1">
        <v>3320</v>
      </c>
      <c r="B1283" s="1" t="s">
        <v>2291</v>
      </c>
      <c r="C1283" s="1" t="s">
        <v>49</v>
      </c>
      <c r="D1283" s="1">
        <v>0.09</v>
      </c>
      <c r="E1283" s="4">
        <v>40.97</v>
      </c>
      <c r="F1283" s="4">
        <v>8.99</v>
      </c>
      <c r="G1283" s="1" t="s">
        <v>66</v>
      </c>
      <c r="H1283" s="1" t="s">
        <v>3</v>
      </c>
      <c r="I1283" s="1" t="s">
        <v>25</v>
      </c>
      <c r="J1283" s="1" t="s">
        <v>26</v>
      </c>
      <c r="K1283" s="1" t="s">
        <v>19</v>
      </c>
      <c r="L1283" s="1" t="s">
        <v>1715</v>
      </c>
      <c r="M1283" s="1">
        <v>0.59</v>
      </c>
      <c r="N1283" s="1" t="s">
        <v>8</v>
      </c>
      <c r="O1283" s="1" t="s">
        <v>9</v>
      </c>
      <c r="P1283" s="1" t="s">
        <v>380</v>
      </c>
      <c r="Q1283" s="1" t="s">
        <v>2096</v>
      </c>
      <c r="R1283" s="1">
        <v>38301</v>
      </c>
      <c r="S1283" s="2">
        <v>42121</v>
      </c>
      <c r="T1283" s="2">
        <v>42123</v>
      </c>
      <c r="U1283" s="1">
        <v>66.215999999999994</v>
      </c>
      <c r="V1283" s="1">
        <v>22</v>
      </c>
      <c r="W1283" s="1">
        <v>824.7</v>
      </c>
      <c r="X1283" s="1">
        <v>90103</v>
      </c>
      <c r="Y1283" s="1">
        <v>40.879999999999995</v>
      </c>
      <c r="Z1283" s="1" t="s">
        <v>12</v>
      </c>
    </row>
    <row r="1284" spans="1:26" x14ac:dyDescent="0.25">
      <c r="A1284" s="1">
        <v>1439</v>
      </c>
      <c r="B1284" s="1" t="s">
        <v>2292</v>
      </c>
      <c r="C1284" s="1" t="s">
        <v>1</v>
      </c>
      <c r="D1284" s="1">
        <v>0.05</v>
      </c>
      <c r="E1284" s="4">
        <v>6.48</v>
      </c>
      <c r="F1284" s="4">
        <v>6.22</v>
      </c>
      <c r="G1284" s="1" t="s">
        <v>15</v>
      </c>
      <c r="H1284" s="1" t="s">
        <v>73</v>
      </c>
      <c r="I1284" s="1" t="s">
        <v>25</v>
      </c>
      <c r="J1284" s="1" t="s">
        <v>67</v>
      </c>
      <c r="K1284" s="1" t="s">
        <v>52</v>
      </c>
      <c r="L1284" s="1" t="s">
        <v>1058</v>
      </c>
      <c r="M1284" s="1">
        <v>0.37</v>
      </c>
      <c r="N1284" s="1" t="s">
        <v>8</v>
      </c>
      <c r="O1284" s="1" t="s">
        <v>90</v>
      </c>
      <c r="P1284" s="1" t="s">
        <v>297</v>
      </c>
      <c r="Q1284" s="1" t="s">
        <v>2293</v>
      </c>
      <c r="R1284" s="1">
        <v>44117</v>
      </c>
      <c r="S1284" s="2">
        <v>42122</v>
      </c>
      <c r="T1284" s="2">
        <v>42123</v>
      </c>
      <c r="U1284" s="1">
        <v>-29.07</v>
      </c>
      <c r="V1284" s="1">
        <v>3</v>
      </c>
      <c r="W1284" s="1">
        <v>21.46</v>
      </c>
      <c r="X1284" s="1">
        <v>90121</v>
      </c>
      <c r="Y1284" s="1">
        <v>6.4300000000000006</v>
      </c>
      <c r="Z1284" s="1" t="s">
        <v>93</v>
      </c>
    </row>
    <row r="1285" spans="1:26" x14ac:dyDescent="0.25">
      <c r="A1285" s="1">
        <v>3011</v>
      </c>
      <c r="B1285" s="1" t="s">
        <v>2294</v>
      </c>
      <c r="C1285" s="1" t="s">
        <v>1</v>
      </c>
      <c r="D1285" s="1">
        <v>0.03</v>
      </c>
      <c r="E1285" s="4">
        <v>300.64999999999998</v>
      </c>
      <c r="F1285" s="4">
        <v>24.49</v>
      </c>
      <c r="G1285" s="1" t="s">
        <v>15</v>
      </c>
      <c r="H1285" s="1" t="s">
        <v>73</v>
      </c>
      <c r="I1285" s="1" t="s">
        <v>25</v>
      </c>
      <c r="J1285" s="1" t="s">
        <v>74</v>
      </c>
      <c r="K1285" s="1" t="s">
        <v>43</v>
      </c>
      <c r="L1285" s="1" t="s">
        <v>2295</v>
      </c>
      <c r="M1285" s="1">
        <v>0.52</v>
      </c>
      <c r="N1285" s="1" t="s">
        <v>8</v>
      </c>
      <c r="O1285" s="1" t="s">
        <v>90</v>
      </c>
      <c r="P1285" s="1" t="s">
        <v>383</v>
      </c>
      <c r="Q1285" s="1" t="s">
        <v>768</v>
      </c>
      <c r="R1285" s="1">
        <v>2113</v>
      </c>
      <c r="S1285" s="2">
        <v>42122</v>
      </c>
      <c r="T1285" s="2">
        <v>42124</v>
      </c>
      <c r="U1285" s="1">
        <v>1282.4960000000001</v>
      </c>
      <c r="V1285" s="1">
        <v>32</v>
      </c>
      <c r="W1285" s="1">
        <v>9705.4599999999991</v>
      </c>
      <c r="X1285" s="1">
        <v>7623</v>
      </c>
      <c r="Y1285" s="1">
        <v>300.62</v>
      </c>
      <c r="Z1285" s="1" t="s">
        <v>93</v>
      </c>
    </row>
    <row r="1286" spans="1:26" x14ac:dyDescent="0.25">
      <c r="A1286" s="1">
        <v>3011</v>
      </c>
      <c r="B1286" s="1" t="s">
        <v>2294</v>
      </c>
      <c r="C1286" s="1" t="s">
        <v>1</v>
      </c>
      <c r="D1286" s="1">
        <v>0.06</v>
      </c>
      <c r="E1286" s="4">
        <v>49.99</v>
      </c>
      <c r="F1286" s="4">
        <v>19.989999999999998</v>
      </c>
      <c r="G1286" s="1" t="s">
        <v>15</v>
      </c>
      <c r="H1286" s="1" t="s">
        <v>73</v>
      </c>
      <c r="I1286" s="1" t="s">
        <v>17</v>
      </c>
      <c r="J1286" s="1" t="s">
        <v>18</v>
      </c>
      <c r="K1286" s="1" t="s">
        <v>52</v>
      </c>
      <c r="L1286" s="1" t="s">
        <v>869</v>
      </c>
      <c r="M1286" s="1">
        <v>0.45</v>
      </c>
      <c r="N1286" s="1" t="s">
        <v>8</v>
      </c>
      <c r="O1286" s="1" t="s">
        <v>90</v>
      </c>
      <c r="P1286" s="1" t="s">
        <v>383</v>
      </c>
      <c r="Q1286" s="1" t="s">
        <v>768</v>
      </c>
      <c r="R1286" s="1">
        <v>2113</v>
      </c>
      <c r="S1286" s="2">
        <v>42122</v>
      </c>
      <c r="T1286" s="2">
        <v>42124</v>
      </c>
      <c r="U1286" s="1">
        <v>17.2</v>
      </c>
      <c r="V1286" s="1">
        <v>67</v>
      </c>
      <c r="W1286" s="1">
        <v>3247.54</v>
      </c>
      <c r="X1286" s="1">
        <v>7623</v>
      </c>
      <c r="Y1286" s="1">
        <v>49.93</v>
      </c>
      <c r="Z1286" s="1" t="s">
        <v>93</v>
      </c>
    </row>
    <row r="1287" spans="1:26" x14ac:dyDescent="0.25">
      <c r="A1287" s="1">
        <v>3011</v>
      </c>
      <c r="B1287" s="1" t="s">
        <v>2294</v>
      </c>
      <c r="C1287" s="1" t="s">
        <v>1</v>
      </c>
      <c r="D1287" s="1">
        <v>0.1</v>
      </c>
      <c r="E1287" s="4">
        <v>104.85</v>
      </c>
      <c r="F1287" s="4">
        <v>4.6500000000000004</v>
      </c>
      <c r="G1287" s="1" t="s">
        <v>15</v>
      </c>
      <c r="H1287" s="1" t="s">
        <v>73</v>
      </c>
      <c r="I1287" s="1" t="s">
        <v>25</v>
      </c>
      <c r="J1287" s="1" t="s">
        <v>67</v>
      </c>
      <c r="K1287" s="1" t="s">
        <v>52</v>
      </c>
      <c r="L1287" s="1" t="s">
        <v>2296</v>
      </c>
      <c r="M1287" s="1">
        <v>0.37</v>
      </c>
      <c r="N1287" s="1" t="s">
        <v>8</v>
      </c>
      <c r="O1287" s="1" t="s">
        <v>90</v>
      </c>
      <c r="P1287" s="1" t="s">
        <v>383</v>
      </c>
      <c r="Q1287" s="1" t="s">
        <v>768</v>
      </c>
      <c r="R1287" s="1">
        <v>2113</v>
      </c>
      <c r="S1287" s="2">
        <v>42122</v>
      </c>
      <c r="T1287" s="2">
        <v>42123</v>
      </c>
      <c r="U1287" s="1">
        <v>1184.1199999999999</v>
      </c>
      <c r="V1287" s="1">
        <v>58</v>
      </c>
      <c r="W1287" s="1">
        <v>5582.63</v>
      </c>
      <c r="X1287" s="1">
        <v>7623</v>
      </c>
      <c r="Y1287" s="1">
        <v>104.75</v>
      </c>
      <c r="Z1287" s="1" t="s">
        <v>93</v>
      </c>
    </row>
    <row r="1288" spans="1:26" x14ac:dyDescent="0.25">
      <c r="A1288" s="1">
        <v>3012</v>
      </c>
      <c r="B1288" s="1" t="s">
        <v>2297</v>
      </c>
      <c r="C1288" s="1" t="s">
        <v>1</v>
      </c>
      <c r="D1288" s="1">
        <v>0.03</v>
      </c>
      <c r="E1288" s="4">
        <v>300.64999999999998</v>
      </c>
      <c r="F1288" s="4">
        <v>24.49</v>
      </c>
      <c r="G1288" s="1" t="s">
        <v>15</v>
      </c>
      <c r="H1288" s="1" t="s">
        <v>73</v>
      </c>
      <c r="I1288" s="1" t="s">
        <v>25</v>
      </c>
      <c r="J1288" s="1" t="s">
        <v>74</v>
      </c>
      <c r="K1288" s="1" t="s">
        <v>43</v>
      </c>
      <c r="L1288" s="1" t="s">
        <v>2295</v>
      </c>
      <c r="M1288" s="1">
        <v>0.52</v>
      </c>
      <c r="N1288" s="1" t="s">
        <v>8</v>
      </c>
      <c r="O1288" s="1" t="s">
        <v>90</v>
      </c>
      <c r="P1288" s="1" t="s">
        <v>91</v>
      </c>
      <c r="Q1288" s="1" t="s">
        <v>2298</v>
      </c>
      <c r="R1288" s="1">
        <v>14609</v>
      </c>
      <c r="S1288" s="2">
        <v>42122</v>
      </c>
      <c r="T1288" s="2">
        <v>42124</v>
      </c>
      <c r="U1288" s="1">
        <v>1474.8704</v>
      </c>
      <c r="V1288" s="1">
        <v>8</v>
      </c>
      <c r="W1288" s="1">
        <v>2426.36</v>
      </c>
      <c r="X1288" s="1">
        <v>86346</v>
      </c>
      <c r="Y1288" s="1">
        <v>300.62</v>
      </c>
      <c r="Z1288" s="1" t="s">
        <v>93</v>
      </c>
    </row>
    <row r="1289" spans="1:26" x14ac:dyDescent="0.25">
      <c r="A1289" s="1">
        <v>3012</v>
      </c>
      <c r="B1289" s="1" t="s">
        <v>2297</v>
      </c>
      <c r="C1289" s="1" t="s">
        <v>1</v>
      </c>
      <c r="D1289" s="1">
        <v>0.06</v>
      </c>
      <c r="E1289" s="4">
        <v>49.99</v>
      </c>
      <c r="F1289" s="4">
        <v>19.989999999999998</v>
      </c>
      <c r="G1289" s="1" t="s">
        <v>15</v>
      </c>
      <c r="H1289" s="1" t="s">
        <v>73</v>
      </c>
      <c r="I1289" s="1" t="s">
        <v>17</v>
      </c>
      <c r="J1289" s="1" t="s">
        <v>18</v>
      </c>
      <c r="K1289" s="1" t="s">
        <v>52</v>
      </c>
      <c r="L1289" s="1" t="s">
        <v>869</v>
      </c>
      <c r="M1289" s="1">
        <v>0.45</v>
      </c>
      <c r="N1289" s="1" t="s">
        <v>8</v>
      </c>
      <c r="O1289" s="1" t="s">
        <v>90</v>
      </c>
      <c r="P1289" s="1" t="s">
        <v>91</v>
      </c>
      <c r="Q1289" s="1" t="s">
        <v>2298</v>
      </c>
      <c r="R1289" s="1">
        <v>14609</v>
      </c>
      <c r="S1289" s="2">
        <v>42122</v>
      </c>
      <c r="T1289" s="2">
        <v>42124</v>
      </c>
      <c r="U1289" s="1">
        <v>19.78</v>
      </c>
      <c r="V1289" s="1">
        <v>17</v>
      </c>
      <c r="W1289" s="1">
        <v>824</v>
      </c>
      <c r="X1289" s="1">
        <v>86346</v>
      </c>
      <c r="Y1289" s="1">
        <v>49.93</v>
      </c>
      <c r="Z1289" s="1" t="s">
        <v>93</v>
      </c>
    </row>
    <row r="1290" spans="1:26" x14ac:dyDescent="0.25">
      <c r="A1290" s="1">
        <v>3012</v>
      </c>
      <c r="B1290" s="1" t="s">
        <v>2297</v>
      </c>
      <c r="C1290" s="1" t="s">
        <v>1</v>
      </c>
      <c r="D1290" s="1">
        <v>0.1</v>
      </c>
      <c r="E1290" s="4">
        <v>104.85</v>
      </c>
      <c r="F1290" s="4">
        <v>4.6500000000000004</v>
      </c>
      <c r="G1290" s="1" t="s">
        <v>15</v>
      </c>
      <c r="H1290" s="1" t="s">
        <v>73</v>
      </c>
      <c r="I1290" s="1" t="s">
        <v>25</v>
      </c>
      <c r="J1290" s="1" t="s">
        <v>67</v>
      </c>
      <c r="K1290" s="1" t="s">
        <v>52</v>
      </c>
      <c r="L1290" s="1" t="s">
        <v>2296</v>
      </c>
      <c r="M1290" s="1">
        <v>0.37</v>
      </c>
      <c r="N1290" s="1" t="s">
        <v>8</v>
      </c>
      <c r="O1290" s="1" t="s">
        <v>90</v>
      </c>
      <c r="P1290" s="1" t="s">
        <v>91</v>
      </c>
      <c r="Q1290" s="1" t="s">
        <v>2298</v>
      </c>
      <c r="R1290" s="1">
        <v>14609</v>
      </c>
      <c r="S1290" s="2">
        <v>42122</v>
      </c>
      <c r="T1290" s="2">
        <v>42123</v>
      </c>
      <c r="U1290" s="1">
        <v>929.79570000000001</v>
      </c>
      <c r="V1290" s="1">
        <v>14</v>
      </c>
      <c r="W1290" s="1">
        <v>1347.53</v>
      </c>
      <c r="X1290" s="1">
        <v>86346</v>
      </c>
      <c r="Y1290" s="1">
        <v>104.75</v>
      </c>
      <c r="Z1290" s="1" t="s">
        <v>93</v>
      </c>
    </row>
    <row r="1291" spans="1:26" x14ac:dyDescent="0.25">
      <c r="A1291" s="1">
        <v>2254</v>
      </c>
      <c r="B1291" s="1" t="s">
        <v>805</v>
      </c>
      <c r="C1291" s="1" t="s">
        <v>14</v>
      </c>
      <c r="D1291" s="1">
        <v>0.1</v>
      </c>
      <c r="E1291" s="4">
        <v>48.91</v>
      </c>
      <c r="F1291" s="4">
        <v>5.97</v>
      </c>
      <c r="G1291" s="1" t="s">
        <v>15</v>
      </c>
      <c r="H1291" s="1" t="s">
        <v>73</v>
      </c>
      <c r="I1291" s="1" t="s">
        <v>25</v>
      </c>
      <c r="J1291" s="1" t="s">
        <v>67</v>
      </c>
      <c r="K1291" s="1" t="s">
        <v>52</v>
      </c>
      <c r="L1291" s="1" t="s">
        <v>2299</v>
      </c>
      <c r="M1291" s="1">
        <v>0.38</v>
      </c>
      <c r="N1291" s="1" t="s">
        <v>8</v>
      </c>
      <c r="O1291" s="1" t="s">
        <v>9</v>
      </c>
      <c r="P1291" s="1" t="s">
        <v>368</v>
      </c>
      <c r="Q1291" s="1" t="s">
        <v>807</v>
      </c>
      <c r="R1291" s="1">
        <v>42003</v>
      </c>
      <c r="S1291" s="2">
        <v>42122</v>
      </c>
      <c r="T1291" s="2">
        <v>42124</v>
      </c>
      <c r="U1291" s="1">
        <v>156.74340000000001</v>
      </c>
      <c r="V1291" s="1">
        <v>14</v>
      </c>
      <c r="W1291" s="1">
        <v>618.96</v>
      </c>
      <c r="X1291" s="1">
        <v>89279</v>
      </c>
      <c r="Y1291" s="1">
        <v>48.809999999999995</v>
      </c>
      <c r="Z1291" s="1" t="s">
        <v>12</v>
      </c>
    </row>
    <row r="1292" spans="1:26" x14ac:dyDescent="0.25">
      <c r="A1292" s="1">
        <v>2254</v>
      </c>
      <c r="B1292" s="1" t="s">
        <v>805</v>
      </c>
      <c r="C1292" s="1" t="s">
        <v>14</v>
      </c>
      <c r="D1292" s="1">
        <v>0.08</v>
      </c>
      <c r="E1292" s="4">
        <v>5.98</v>
      </c>
      <c r="F1292" s="4">
        <v>5.46</v>
      </c>
      <c r="G1292" s="1" t="s">
        <v>15</v>
      </c>
      <c r="H1292" s="1" t="s">
        <v>73</v>
      </c>
      <c r="I1292" s="1" t="s">
        <v>25</v>
      </c>
      <c r="J1292" s="1" t="s">
        <v>67</v>
      </c>
      <c r="K1292" s="1" t="s">
        <v>52</v>
      </c>
      <c r="L1292" s="1" t="s">
        <v>1136</v>
      </c>
      <c r="M1292" s="1">
        <v>0.36</v>
      </c>
      <c r="N1292" s="1" t="s">
        <v>8</v>
      </c>
      <c r="O1292" s="1" t="s">
        <v>9</v>
      </c>
      <c r="P1292" s="1" t="s">
        <v>368</v>
      </c>
      <c r="Q1292" s="1" t="s">
        <v>807</v>
      </c>
      <c r="R1292" s="1">
        <v>42003</v>
      </c>
      <c r="S1292" s="2">
        <v>42122</v>
      </c>
      <c r="T1292" s="2">
        <v>42122</v>
      </c>
      <c r="U1292" s="1">
        <v>110.11799999999999</v>
      </c>
      <c r="V1292" s="1">
        <v>13</v>
      </c>
      <c r="W1292" s="1">
        <v>77.540000000000006</v>
      </c>
      <c r="X1292" s="1">
        <v>89279</v>
      </c>
      <c r="Y1292" s="1">
        <v>5.9</v>
      </c>
      <c r="Z1292" s="1" t="s">
        <v>12</v>
      </c>
    </row>
    <row r="1293" spans="1:26" x14ac:dyDescent="0.25">
      <c r="A1293" s="1">
        <v>2912</v>
      </c>
      <c r="B1293" s="1" t="s">
        <v>2300</v>
      </c>
      <c r="C1293" s="1" t="s">
        <v>14</v>
      </c>
      <c r="D1293" s="1">
        <v>0.04</v>
      </c>
      <c r="E1293" s="4">
        <v>4.13</v>
      </c>
      <c r="F1293" s="4">
        <v>0.99</v>
      </c>
      <c r="G1293" s="1" t="s">
        <v>66</v>
      </c>
      <c r="H1293" s="1" t="s">
        <v>50</v>
      </c>
      <c r="I1293" s="1" t="s">
        <v>25</v>
      </c>
      <c r="J1293" s="1" t="s">
        <v>132</v>
      </c>
      <c r="K1293" s="1" t="s">
        <v>52</v>
      </c>
      <c r="L1293" s="1" t="s">
        <v>306</v>
      </c>
      <c r="M1293" s="1">
        <v>0.39</v>
      </c>
      <c r="N1293" s="1" t="s">
        <v>8</v>
      </c>
      <c r="O1293" s="1" t="s">
        <v>29</v>
      </c>
      <c r="P1293" s="1" t="s">
        <v>545</v>
      </c>
      <c r="Q1293" s="1" t="s">
        <v>2301</v>
      </c>
      <c r="R1293" s="1">
        <v>58201</v>
      </c>
      <c r="S1293" s="2">
        <v>42122</v>
      </c>
      <c r="T1293" s="2">
        <v>42124</v>
      </c>
      <c r="U1293" s="1">
        <v>22.307700000000001</v>
      </c>
      <c r="V1293" s="1">
        <v>7</v>
      </c>
      <c r="W1293" s="1">
        <v>32.33</v>
      </c>
      <c r="X1293" s="1">
        <v>87396</v>
      </c>
      <c r="Y1293" s="1">
        <v>4.09</v>
      </c>
      <c r="Z1293" s="1" t="s">
        <v>32</v>
      </c>
    </row>
    <row r="1294" spans="1:26" x14ac:dyDescent="0.25">
      <c r="A1294" s="1">
        <v>2912</v>
      </c>
      <c r="B1294" s="1" t="s">
        <v>2300</v>
      </c>
      <c r="C1294" s="1" t="s">
        <v>14</v>
      </c>
      <c r="D1294" s="1">
        <v>0.06</v>
      </c>
      <c r="E1294" s="4">
        <v>55.48</v>
      </c>
      <c r="F1294" s="4">
        <v>14.3</v>
      </c>
      <c r="G1294" s="1" t="s">
        <v>15</v>
      </c>
      <c r="H1294" s="1" t="s">
        <v>50</v>
      </c>
      <c r="I1294" s="1" t="s">
        <v>25</v>
      </c>
      <c r="J1294" s="1" t="s">
        <v>67</v>
      </c>
      <c r="K1294" s="1" t="s">
        <v>52</v>
      </c>
      <c r="L1294" s="1" t="s">
        <v>827</v>
      </c>
      <c r="M1294" s="1">
        <v>0.37</v>
      </c>
      <c r="N1294" s="1" t="s">
        <v>8</v>
      </c>
      <c r="O1294" s="1" t="s">
        <v>29</v>
      </c>
      <c r="P1294" s="1" t="s">
        <v>545</v>
      </c>
      <c r="Q1294" s="1" t="s">
        <v>2301</v>
      </c>
      <c r="R1294" s="1">
        <v>58201</v>
      </c>
      <c r="S1294" s="2">
        <v>42122</v>
      </c>
      <c r="T1294" s="2">
        <v>42124</v>
      </c>
      <c r="U1294" s="1">
        <v>443.02140000000003</v>
      </c>
      <c r="V1294" s="1">
        <v>12</v>
      </c>
      <c r="W1294" s="1">
        <v>642.05999999999995</v>
      </c>
      <c r="X1294" s="1">
        <v>87396</v>
      </c>
      <c r="Y1294" s="1">
        <v>55.419999999999995</v>
      </c>
      <c r="Z1294" s="1" t="s">
        <v>32</v>
      </c>
    </row>
    <row r="1295" spans="1:26" x14ac:dyDescent="0.25">
      <c r="A1295" s="1">
        <v>3359</v>
      </c>
      <c r="B1295" s="1" t="s">
        <v>2302</v>
      </c>
      <c r="C1295" s="1" t="s">
        <v>14</v>
      </c>
      <c r="D1295" s="1">
        <v>0.09</v>
      </c>
      <c r="E1295" s="4">
        <v>28.53</v>
      </c>
      <c r="F1295" s="4">
        <v>1.49</v>
      </c>
      <c r="G1295" s="1" t="s">
        <v>15</v>
      </c>
      <c r="H1295" s="1" t="s">
        <v>50</v>
      </c>
      <c r="I1295" s="1" t="s">
        <v>25</v>
      </c>
      <c r="J1295" s="1" t="s">
        <v>51</v>
      </c>
      <c r="K1295" s="1" t="s">
        <v>52</v>
      </c>
      <c r="L1295" s="1" t="s">
        <v>1812</v>
      </c>
      <c r="M1295" s="1">
        <v>0.38</v>
      </c>
      <c r="N1295" s="1" t="s">
        <v>8</v>
      </c>
      <c r="O1295" s="1" t="s">
        <v>29</v>
      </c>
      <c r="P1295" s="1" t="s">
        <v>337</v>
      </c>
      <c r="Q1295" s="1" t="s">
        <v>2303</v>
      </c>
      <c r="R1295" s="1">
        <v>53213</v>
      </c>
      <c r="S1295" s="2">
        <v>42122</v>
      </c>
      <c r="T1295" s="2">
        <v>42124</v>
      </c>
      <c r="U1295" s="1">
        <v>107.45462000000001</v>
      </c>
      <c r="V1295" s="1">
        <v>6</v>
      </c>
      <c r="W1295" s="1">
        <v>157.33000000000001</v>
      </c>
      <c r="X1295" s="1">
        <v>91437</v>
      </c>
      <c r="Y1295" s="1">
        <v>28.44</v>
      </c>
      <c r="Z1295" s="1" t="s">
        <v>32</v>
      </c>
    </row>
    <row r="1296" spans="1:26" x14ac:dyDescent="0.25">
      <c r="A1296" s="1">
        <v>234</v>
      </c>
      <c r="B1296" s="1" t="s">
        <v>965</v>
      </c>
      <c r="C1296" s="1" t="s">
        <v>24</v>
      </c>
      <c r="D1296" s="1">
        <v>0.06</v>
      </c>
      <c r="E1296" s="4">
        <v>3.34</v>
      </c>
      <c r="F1296" s="4">
        <v>7.49</v>
      </c>
      <c r="G1296" s="1" t="s">
        <v>66</v>
      </c>
      <c r="H1296" s="1" t="s">
        <v>3</v>
      </c>
      <c r="I1296" s="1" t="s">
        <v>25</v>
      </c>
      <c r="J1296" s="1" t="s">
        <v>26</v>
      </c>
      <c r="K1296" s="1" t="s">
        <v>27</v>
      </c>
      <c r="L1296" s="1" t="s">
        <v>2304</v>
      </c>
      <c r="M1296" s="1">
        <v>0.54</v>
      </c>
      <c r="N1296" s="1" t="s">
        <v>8</v>
      </c>
      <c r="O1296" s="1" t="s">
        <v>29</v>
      </c>
      <c r="P1296" s="1" t="s">
        <v>193</v>
      </c>
      <c r="Q1296" s="1" t="s">
        <v>717</v>
      </c>
      <c r="R1296" s="1">
        <v>50208</v>
      </c>
      <c r="S1296" s="2">
        <v>42122</v>
      </c>
      <c r="T1296" s="2">
        <v>42124</v>
      </c>
      <c r="U1296" s="1">
        <v>-175.86</v>
      </c>
      <c r="V1296" s="1">
        <v>8</v>
      </c>
      <c r="W1296" s="1">
        <v>27.45</v>
      </c>
      <c r="X1296" s="1">
        <v>90239</v>
      </c>
      <c r="Y1296" s="1">
        <v>3.28</v>
      </c>
      <c r="Z1296" s="1" t="s">
        <v>32</v>
      </c>
    </row>
    <row r="1297" spans="1:26" x14ac:dyDescent="0.25">
      <c r="A1297" s="1">
        <v>1217</v>
      </c>
      <c r="B1297" s="1" t="s">
        <v>2305</v>
      </c>
      <c r="C1297" s="1" t="s">
        <v>96</v>
      </c>
      <c r="D1297" s="1">
        <v>0.09</v>
      </c>
      <c r="E1297" s="4">
        <v>130.97999999999999</v>
      </c>
      <c r="F1297" s="4">
        <v>30</v>
      </c>
      <c r="G1297" s="1" t="s">
        <v>2</v>
      </c>
      <c r="H1297" s="1" t="s">
        <v>3</v>
      </c>
      <c r="I1297" s="1" t="s">
        <v>4</v>
      </c>
      <c r="J1297" s="1" t="s">
        <v>88</v>
      </c>
      <c r="K1297" s="1" t="s">
        <v>35</v>
      </c>
      <c r="L1297" s="1" t="s">
        <v>2179</v>
      </c>
      <c r="M1297" s="1">
        <v>0.78</v>
      </c>
      <c r="N1297" s="1" t="s">
        <v>8</v>
      </c>
      <c r="O1297" s="1" t="s">
        <v>90</v>
      </c>
      <c r="P1297" s="1" t="s">
        <v>383</v>
      </c>
      <c r="Q1297" s="1" t="s">
        <v>768</v>
      </c>
      <c r="R1297" s="1">
        <v>2112</v>
      </c>
      <c r="S1297" s="2">
        <v>42122</v>
      </c>
      <c r="T1297" s="2">
        <v>42125</v>
      </c>
      <c r="U1297" s="1">
        <v>-421.76</v>
      </c>
      <c r="V1297" s="1">
        <v>41</v>
      </c>
      <c r="W1297" s="1">
        <v>5258.94</v>
      </c>
      <c r="X1297" s="1">
        <v>54595</v>
      </c>
      <c r="Y1297" s="1">
        <v>130.88999999999999</v>
      </c>
      <c r="Z1297" s="1" t="s">
        <v>93</v>
      </c>
    </row>
    <row r="1298" spans="1:26" x14ac:dyDescent="0.25">
      <c r="A1298" s="1">
        <v>1226</v>
      </c>
      <c r="B1298" s="1" t="s">
        <v>2306</v>
      </c>
      <c r="C1298" s="1" t="s">
        <v>96</v>
      </c>
      <c r="D1298" s="1">
        <v>0.02</v>
      </c>
      <c r="E1298" s="4">
        <v>8.34</v>
      </c>
      <c r="F1298" s="4">
        <v>2.64</v>
      </c>
      <c r="G1298" s="1" t="s">
        <v>15</v>
      </c>
      <c r="H1298" s="1" t="s">
        <v>3</v>
      </c>
      <c r="I1298" s="1" t="s">
        <v>25</v>
      </c>
      <c r="J1298" s="1" t="s">
        <v>548</v>
      </c>
      <c r="K1298" s="1" t="s">
        <v>19</v>
      </c>
      <c r="L1298" s="1" t="s">
        <v>863</v>
      </c>
      <c r="M1298" s="1">
        <v>0.59</v>
      </c>
      <c r="N1298" s="1" t="s">
        <v>8</v>
      </c>
      <c r="O1298" s="1" t="s">
        <v>90</v>
      </c>
      <c r="P1298" s="1" t="s">
        <v>564</v>
      </c>
      <c r="Q1298" s="1" t="s">
        <v>2307</v>
      </c>
      <c r="R1298" s="1">
        <v>2861</v>
      </c>
      <c r="S1298" s="2">
        <v>42122</v>
      </c>
      <c r="T1298" s="2">
        <v>42124</v>
      </c>
      <c r="U1298" s="1">
        <v>6.79</v>
      </c>
      <c r="V1298" s="1">
        <v>8</v>
      </c>
      <c r="W1298" s="1">
        <v>66.739999999999995</v>
      </c>
      <c r="X1298" s="1">
        <v>90800</v>
      </c>
      <c r="Y1298" s="1">
        <v>8.32</v>
      </c>
      <c r="Z1298" s="1" t="s">
        <v>93</v>
      </c>
    </row>
    <row r="1299" spans="1:26" x14ac:dyDescent="0.25">
      <c r="A1299" s="1">
        <v>1227</v>
      </c>
      <c r="B1299" s="1" t="s">
        <v>2308</v>
      </c>
      <c r="C1299" s="1" t="s">
        <v>96</v>
      </c>
      <c r="D1299" s="1">
        <v>0.09</v>
      </c>
      <c r="E1299" s="4">
        <v>130.97999999999999</v>
      </c>
      <c r="F1299" s="4">
        <v>30</v>
      </c>
      <c r="G1299" s="1" t="s">
        <v>2</v>
      </c>
      <c r="H1299" s="1" t="s">
        <v>3</v>
      </c>
      <c r="I1299" s="1" t="s">
        <v>4</v>
      </c>
      <c r="J1299" s="1" t="s">
        <v>88</v>
      </c>
      <c r="K1299" s="1" t="s">
        <v>35</v>
      </c>
      <c r="L1299" s="1" t="s">
        <v>2179</v>
      </c>
      <c r="M1299" s="1">
        <v>0.78</v>
      </c>
      <c r="N1299" s="1" t="s">
        <v>8</v>
      </c>
      <c r="O1299" s="1" t="s">
        <v>90</v>
      </c>
      <c r="P1299" s="1" t="s">
        <v>613</v>
      </c>
      <c r="Q1299" s="1" t="s">
        <v>614</v>
      </c>
      <c r="R1299" s="1">
        <v>5403</v>
      </c>
      <c r="S1299" s="2">
        <v>42122</v>
      </c>
      <c r="T1299" s="2">
        <v>42125</v>
      </c>
      <c r="U1299" s="1">
        <v>-421.76</v>
      </c>
      <c r="V1299" s="1">
        <v>10</v>
      </c>
      <c r="W1299" s="1">
        <v>1282.67</v>
      </c>
      <c r="X1299" s="1">
        <v>90800</v>
      </c>
      <c r="Y1299" s="1">
        <v>130.88999999999999</v>
      </c>
      <c r="Z1299" s="1" t="s">
        <v>93</v>
      </c>
    </row>
    <row r="1300" spans="1:26" x14ac:dyDescent="0.25">
      <c r="A1300" s="1">
        <v>2353</v>
      </c>
      <c r="B1300" s="1" t="s">
        <v>2309</v>
      </c>
      <c r="C1300" s="1" t="s">
        <v>1</v>
      </c>
      <c r="D1300" s="1">
        <v>0.04</v>
      </c>
      <c r="E1300" s="4">
        <v>5.98</v>
      </c>
      <c r="F1300" s="4">
        <v>0.96</v>
      </c>
      <c r="G1300" s="1" t="s">
        <v>15</v>
      </c>
      <c r="H1300" s="1" t="s">
        <v>73</v>
      </c>
      <c r="I1300" s="1" t="s">
        <v>25</v>
      </c>
      <c r="J1300" s="1" t="s">
        <v>26</v>
      </c>
      <c r="K1300" s="1" t="s">
        <v>27</v>
      </c>
      <c r="L1300" s="1" t="s">
        <v>1247</v>
      </c>
      <c r="M1300" s="1">
        <v>0.6</v>
      </c>
      <c r="N1300" s="1" t="s">
        <v>8</v>
      </c>
      <c r="O1300" s="1" t="s">
        <v>90</v>
      </c>
      <c r="P1300" s="1" t="s">
        <v>398</v>
      </c>
      <c r="Q1300" s="1" t="s">
        <v>2310</v>
      </c>
      <c r="R1300" s="1">
        <v>21040</v>
      </c>
      <c r="S1300" s="2">
        <v>42123</v>
      </c>
      <c r="T1300" s="2">
        <v>42124</v>
      </c>
      <c r="U1300" s="1">
        <v>52.697600000000001</v>
      </c>
      <c r="V1300" s="1">
        <v>22</v>
      </c>
      <c r="W1300" s="1">
        <v>131.79</v>
      </c>
      <c r="X1300" s="1">
        <v>86164</v>
      </c>
      <c r="Y1300" s="1">
        <v>5.94</v>
      </c>
      <c r="Z1300" s="1" t="s">
        <v>93</v>
      </c>
    </row>
    <row r="1301" spans="1:26" x14ac:dyDescent="0.25">
      <c r="A1301" s="1">
        <v>2353</v>
      </c>
      <c r="B1301" s="1" t="s">
        <v>2309</v>
      </c>
      <c r="C1301" s="1" t="s">
        <v>1</v>
      </c>
      <c r="D1301" s="1">
        <v>0.01</v>
      </c>
      <c r="E1301" s="4">
        <v>20.99</v>
      </c>
      <c r="F1301" s="4">
        <v>0.99</v>
      </c>
      <c r="G1301" s="1" t="s">
        <v>15</v>
      </c>
      <c r="H1301" s="1" t="s">
        <v>73</v>
      </c>
      <c r="I1301" s="1" t="s">
        <v>17</v>
      </c>
      <c r="J1301" s="1" t="s">
        <v>115</v>
      </c>
      <c r="K1301" s="1" t="s">
        <v>27</v>
      </c>
      <c r="L1301" s="1" t="s">
        <v>2311</v>
      </c>
      <c r="M1301" s="1">
        <v>0.56999999999999995</v>
      </c>
      <c r="N1301" s="1" t="s">
        <v>8</v>
      </c>
      <c r="O1301" s="1" t="s">
        <v>90</v>
      </c>
      <c r="P1301" s="1" t="s">
        <v>398</v>
      </c>
      <c r="Q1301" s="1" t="s">
        <v>2310</v>
      </c>
      <c r="R1301" s="1">
        <v>21040</v>
      </c>
      <c r="S1301" s="2">
        <v>42123</v>
      </c>
      <c r="T1301" s="2">
        <v>42124</v>
      </c>
      <c r="U1301" s="1">
        <v>-78.194159999999997</v>
      </c>
      <c r="V1301" s="1">
        <v>2</v>
      </c>
      <c r="W1301" s="1">
        <v>35.33</v>
      </c>
      <c r="X1301" s="1">
        <v>86164</v>
      </c>
      <c r="Y1301" s="1">
        <v>20.979999999999997</v>
      </c>
      <c r="Z1301" s="1" t="s">
        <v>93</v>
      </c>
    </row>
    <row r="1302" spans="1:26" x14ac:dyDescent="0.25">
      <c r="A1302" s="1">
        <v>782</v>
      </c>
      <c r="B1302" s="1" t="s">
        <v>2312</v>
      </c>
      <c r="C1302" s="1" t="s">
        <v>14</v>
      </c>
      <c r="D1302" s="1">
        <v>0.04</v>
      </c>
      <c r="E1302" s="4">
        <v>34.76</v>
      </c>
      <c r="F1302" s="4">
        <v>5.49</v>
      </c>
      <c r="G1302" s="1" t="s">
        <v>15</v>
      </c>
      <c r="H1302" s="1" t="s">
        <v>3</v>
      </c>
      <c r="I1302" s="1" t="s">
        <v>25</v>
      </c>
      <c r="J1302" s="1" t="s">
        <v>57</v>
      </c>
      <c r="K1302" s="1" t="s">
        <v>52</v>
      </c>
      <c r="L1302" s="1" t="s">
        <v>2313</v>
      </c>
      <c r="M1302" s="1">
        <v>0.6</v>
      </c>
      <c r="N1302" s="1" t="s">
        <v>8</v>
      </c>
      <c r="O1302" s="1" t="s">
        <v>37</v>
      </c>
      <c r="P1302" s="1" t="s">
        <v>69</v>
      </c>
      <c r="Q1302" s="1" t="s">
        <v>2314</v>
      </c>
      <c r="R1302" s="1">
        <v>90604</v>
      </c>
      <c r="S1302" s="2">
        <v>42123</v>
      </c>
      <c r="T1302" s="2">
        <v>42124</v>
      </c>
      <c r="U1302" s="1">
        <v>192.51689999999999</v>
      </c>
      <c r="V1302" s="1">
        <v>8</v>
      </c>
      <c r="W1302" s="1">
        <v>279.01</v>
      </c>
      <c r="X1302" s="1">
        <v>90962</v>
      </c>
      <c r="Y1302" s="1">
        <v>34.72</v>
      </c>
      <c r="Z1302" s="1" t="s">
        <v>40</v>
      </c>
    </row>
    <row r="1303" spans="1:26" x14ac:dyDescent="0.25">
      <c r="A1303" s="1">
        <v>803</v>
      </c>
      <c r="B1303" s="1" t="s">
        <v>2315</v>
      </c>
      <c r="C1303" s="1" t="s">
        <v>96</v>
      </c>
      <c r="D1303" s="1">
        <v>0.03</v>
      </c>
      <c r="E1303" s="4">
        <v>35.99</v>
      </c>
      <c r="F1303" s="4">
        <v>5</v>
      </c>
      <c r="G1303" s="1" t="s">
        <v>15</v>
      </c>
      <c r="H1303" s="1" t="s">
        <v>3</v>
      </c>
      <c r="I1303" s="1" t="s">
        <v>17</v>
      </c>
      <c r="J1303" s="1" t="s">
        <v>115</v>
      </c>
      <c r="K1303" s="1" t="s">
        <v>52</v>
      </c>
      <c r="L1303" s="1" t="s">
        <v>931</v>
      </c>
      <c r="M1303" s="1">
        <v>0.85</v>
      </c>
      <c r="N1303" s="1" t="s">
        <v>8</v>
      </c>
      <c r="O1303" s="1" t="s">
        <v>9</v>
      </c>
      <c r="P1303" s="1" t="s">
        <v>103</v>
      </c>
      <c r="Q1303" s="1" t="s">
        <v>2316</v>
      </c>
      <c r="R1303" s="1">
        <v>32168</v>
      </c>
      <c r="S1303" s="2">
        <v>42123</v>
      </c>
      <c r="T1303" s="2">
        <v>42124</v>
      </c>
      <c r="U1303" s="1">
        <v>-184.548</v>
      </c>
      <c r="V1303" s="1">
        <v>3</v>
      </c>
      <c r="W1303" s="1">
        <v>93.82</v>
      </c>
      <c r="X1303" s="1">
        <v>90048</v>
      </c>
      <c r="Y1303" s="1">
        <v>35.96</v>
      </c>
      <c r="Z1303" s="1" t="s">
        <v>12</v>
      </c>
    </row>
    <row r="1304" spans="1:26" x14ac:dyDescent="0.25">
      <c r="A1304" s="1">
        <v>2115</v>
      </c>
      <c r="B1304" s="1" t="s">
        <v>2317</v>
      </c>
      <c r="C1304" s="1" t="s">
        <v>96</v>
      </c>
      <c r="D1304" s="1">
        <v>0.02</v>
      </c>
      <c r="E1304" s="4">
        <v>95.95</v>
      </c>
      <c r="F1304" s="4">
        <v>74.349999999999994</v>
      </c>
      <c r="G1304" s="1" t="s">
        <v>2</v>
      </c>
      <c r="H1304" s="1" t="s">
        <v>73</v>
      </c>
      <c r="I1304" s="1" t="s">
        <v>4</v>
      </c>
      <c r="J1304" s="1" t="s">
        <v>88</v>
      </c>
      <c r="K1304" s="1" t="s">
        <v>35</v>
      </c>
      <c r="L1304" s="1" t="s">
        <v>2318</v>
      </c>
      <c r="M1304" s="1">
        <v>0.56999999999999995</v>
      </c>
      <c r="N1304" s="1" t="s">
        <v>8</v>
      </c>
      <c r="O1304" s="1" t="s">
        <v>9</v>
      </c>
      <c r="P1304" s="1" t="s">
        <v>222</v>
      </c>
      <c r="Q1304" s="1" t="s">
        <v>1615</v>
      </c>
      <c r="R1304" s="1">
        <v>22124</v>
      </c>
      <c r="S1304" s="2">
        <v>42123</v>
      </c>
      <c r="T1304" s="2">
        <v>42125</v>
      </c>
      <c r="U1304" s="1">
        <v>636.52200000000005</v>
      </c>
      <c r="V1304" s="1">
        <v>14</v>
      </c>
      <c r="W1304" s="1">
        <v>1377.46</v>
      </c>
      <c r="X1304" s="1">
        <v>88406</v>
      </c>
      <c r="Y1304" s="1">
        <v>95.93</v>
      </c>
      <c r="Z1304" s="1" t="s">
        <v>12</v>
      </c>
    </row>
    <row r="1305" spans="1:26" x14ac:dyDescent="0.25">
      <c r="A1305" s="1">
        <v>3381</v>
      </c>
      <c r="B1305" s="1" t="s">
        <v>1791</v>
      </c>
      <c r="C1305" s="1" t="s">
        <v>96</v>
      </c>
      <c r="D1305" s="1">
        <v>0.02</v>
      </c>
      <c r="E1305" s="4">
        <v>28.53</v>
      </c>
      <c r="F1305" s="4">
        <v>1.49</v>
      </c>
      <c r="G1305" s="1" t="s">
        <v>15</v>
      </c>
      <c r="H1305" s="1" t="s">
        <v>50</v>
      </c>
      <c r="I1305" s="1" t="s">
        <v>25</v>
      </c>
      <c r="J1305" s="1" t="s">
        <v>51</v>
      </c>
      <c r="K1305" s="1" t="s">
        <v>52</v>
      </c>
      <c r="L1305" s="1" t="s">
        <v>1812</v>
      </c>
      <c r="M1305" s="1">
        <v>0.38</v>
      </c>
      <c r="N1305" s="1" t="s">
        <v>8</v>
      </c>
      <c r="O1305" s="1" t="s">
        <v>9</v>
      </c>
      <c r="P1305" s="1" t="s">
        <v>54</v>
      </c>
      <c r="Q1305" s="1" t="s">
        <v>1793</v>
      </c>
      <c r="R1305" s="1">
        <v>31204</v>
      </c>
      <c r="S1305" s="2">
        <v>42123</v>
      </c>
      <c r="T1305" s="2">
        <v>42123</v>
      </c>
      <c r="U1305" s="1">
        <v>1.992</v>
      </c>
      <c r="V1305" s="1">
        <v>18</v>
      </c>
      <c r="W1305" s="1">
        <v>513.33000000000004</v>
      </c>
      <c r="X1305" s="1">
        <v>88840</v>
      </c>
      <c r="Y1305" s="1">
        <v>28.51</v>
      </c>
      <c r="Z1305" s="1" t="s">
        <v>12</v>
      </c>
    </row>
    <row r="1306" spans="1:26" x14ac:dyDescent="0.25">
      <c r="A1306" s="1">
        <v>3393</v>
      </c>
      <c r="B1306" s="1" t="s">
        <v>1151</v>
      </c>
      <c r="C1306" s="1" t="s">
        <v>96</v>
      </c>
      <c r="D1306" s="1">
        <v>0.08</v>
      </c>
      <c r="E1306" s="4">
        <v>125.99</v>
      </c>
      <c r="F1306" s="4">
        <v>7.69</v>
      </c>
      <c r="G1306" s="1" t="s">
        <v>15</v>
      </c>
      <c r="H1306" s="1" t="s">
        <v>16</v>
      </c>
      <c r="I1306" s="1" t="s">
        <v>17</v>
      </c>
      <c r="J1306" s="1" t="s">
        <v>115</v>
      </c>
      <c r="K1306" s="1" t="s">
        <v>52</v>
      </c>
      <c r="L1306" s="1" t="s">
        <v>625</v>
      </c>
      <c r="M1306" s="1">
        <v>0.59</v>
      </c>
      <c r="N1306" s="1" t="s">
        <v>8</v>
      </c>
      <c r="O1306" s="1" t="s">
        <v>37</v>
      </c>
      <c r="P1306" s="1" t="s">
        <v>45</v>
      </c>
      <c r="Q1306" s="1" t="s">
        <v>1152</v>
      </c>
      <c r="R1306" s="1">
        <v>99163</v>
      </c>
      <c r="S1306" s="2">
        <v>42123</v>
      </c>
      <c r="T1306" s="2">
        <v>42124</v>
      </c>
      <c r="U1306" s="1">
        <v>374.625</v>
      </c>
      <c r="V1306" s="1">
        <v>7</v>
      </c>
      <c r="W1306" s="1">
        <v>710.36</v>
      </c>
      <c r="X1306" s="1">
        <v>87908</v>
      </c>
      <c r="Y1306" s="1">
        <v>125.91</v>
      </c>
      <c r="Z1306" s="1" t="s">
        <v>40</v>
      </c>
    </row>
    <row r="1307" spans="1:26" x14ac:dyDescent="0.25">
      <c r="A1307" s="1">
        <v>617</v>
      </c>
      <c r="B1307" s="1" t="s">
        <v>2319</v>
      </c>
      <c r="C1307" s="1" t="s">
        <v>49</v>
      </c>
      <c r="D1307" s="1">
        <v>0.02</v>
      </c>
      <c r="E1307" s="4">
        <v>15.57</v>
      </c>
      <c r="F1307" s="4">
        <v>1.39</v>
      </c>
      <c r="G1307" s="1" t="s">
        <v>15</v>
      </c>
      <c r="H1307" s="1" t="s">
        <v>16</v>
      </c>
      <c r="I1307" s="1" t="s">
        <v>25</v>
      </c>
      <c r="J1307" s="1" t="s">
        <v>325</v>
      </c>
      <c r="K1307" s="1" t="s">
        <v>52</v>
      </c>
      <c r="L1307" s="1" t="s">
        <v>2320</v>
      </c>
      <c r="M1307" s="1">
        <v>0.38</v>
      </c>
      <c r="N1307" s="1" t="s">
        <v>8</v>
      </c>
      <c r="O1307" s="1" t="s">
        <v>37</v>
      </c>
      <c r="P1307" s="1" t="s">
        <v>38</v>
      </c>
      <c r="Q1307" s="1" t="s">
        <v>932</v>
      </c>
      <c r="R1307" s="1">
        <v>81001</v>
      </c>
      <c r="S1307" s="2">
        <v>42123</v>
      </c>
      <c r="T1307" s="2">
        <v>42124</v>
      </c>
      <c r="U1307" s="1">
        <v>23.5428</v>
      </c>
      <c r="V1307" s="1">
        <v>3</v>
      </c>
      <c r="W1307" s="1">
        <v>46.23</v>
      </c>
      <c r="X1307" s="1">
        <v>88198</v>
      </c>
      <c r="Y1307" s="1">
        <v>15.55</v>
      </c>
      <c r="Z1307" s="1" t="s">
        <v>40</v>
      </c>
    </row>
    <row r="1308" spans="1:26" x14ac:dyDescent="0.25">
      <c r="A1308" s="1">
        <v>617</v>
      </c>
      <c r="B1308" s="1" t="s">
        <v>2319</v>
      </c>
      <c r="C1308" s="1" t="s">
        <v>49</v>
      </c>
      <c r="D1308" s="1">
        <v>0.02</v>
      </c>
      <c r="E1308" s="4">
        <v>20.89</v>
      </c>
      <c r="F1308" s="4">
        <v>11.52</v>
      </c>
      <c r="G1308" s="1" t="s">
        <v>15</v>
      </c>
      <c r="H1308" s="1" t="s">
        <v>16</v>
      </c>
      <c r="I1308" s="1" t="s">
        <v>25</v>
      </c>
      <c r="J1308" s="1" t="s">
        <v>57</v>
      </c>
      <c r="K1308" s="1" t="s">
        <v>52</v>
      </c>
      <c r="L1308" s="1" t="s">
        <v>1853</v>
      </c>
      <c r="M1308" s="1">
        <v>0.83</v>
      </c>
      <c r="N1308" s="1" t="s">
        <v>8</v>
      </c>
      <c r="O1308" s="1" t="s">
        <v>37</v>
      </c>
      <c r="P1308" s="1" t="s">
        <v>38</v>
      </c>
      <c r="Q1308" s="1" t="s">
        <v>932</v>
      </c>
      <c r="R1308" s="1">
        <v>81001</v>
      </c>
      <c r="S1308" s="2">
        <v>42123</v>
      </c>
      <c r="T1308" s="2">
        <v>42124</v>
      </c>
      <c r="U1308" s="1">
        <v>-276.11279999999999</v>
      </c>
      <c r="V1308" s="1">
        <v>13</v>
      </c>
      <c r="W1308" s="1">
        <v>279.27999999999997</v>
      </c>
      <c r="X1308" s="1">
        <v>88198</v>
      </c>
      <c r="Y1308" s="1">
        <v>20.87</v>
      </c>
      <c r="Z1308" s="1" t="s">
        <v>40</v>
      </c>
    </row>
    <row r="1309" spans="1:26" x14ac:dyDescent="0.25">
      <c r="A1309" s="1">
        <v>618</v>
      </c>
      <c r="B1309" s="1" t="s">
        <v>1794</v>
      </c>
      <c r="C1309" s="1" t="s">
        <v>49</v>
      </c>
      <c r="D1309" s="1">
        <v>0.06</v>
      </c>
      <c r="E1309" s="4">
        <v>5.38</v>
      </c>
      <c r="F1309" s="4">
        <v>5.24</v>
      </c>
      <c r="G1309" s="1" t="s">
        <v>66</v>
      </c>
      <c r="H1309" s="1" t="s">
        <v>16</v>
      </c>
      <c r="I1309" s="1" t="s">
        <v>25</v>
      </c>
      <c r="J1309" s="1" t="s">
        <v>51</v>
      </c>
      <c r="K1309" s="1" t="s">
        <v>52</v>
      </c>
      <c r="L1309" s="1" t="s">
        <v>2321</v>
      </c>
      <c r="M1309" s="1">
        <v>0.36</v>
      </c>
      <c r="N1309" s="1" t="s">
        <v>8</v>
      </c>
      <c r="O1309" s="1" t="s">
        <v>37</v>
      </c>
      <c r="P1309" s="1" t="s">
        <v>38</v>
      </c>
      <c r="Q1309" s="1" t="s">
        <v>1795</v>
      </c>
      <c r="R1309" s="1">
        <v>81007</v>
      </c>
      <c r="S1309" s="2">
        <v>42123</v>
      </c>
      <c r="T1309" s="2">
        <v>42124</v>
      </c>
      <c r="U1309" s="1">
        <v>-64.670940000000002</v>
      </c>
      <c r="V1309" s="1">
        <v>14</v>
      </c>
      <c r="W1309" s="1">
        <v>81.819999999999993</v>
      </c>
      <c r="X1309" s="1">
        <v>88198</v>
      </c>
      <c r="Y1309" s="1">
        <v>5.32</v>
      </c>
      <c r="Z1309" s="1" t="s">
        <v>40</v>
      </c>
    </row>
    <row r="1310" spans="1:26" x14ac:dyDescent="0.25">
      <c r="A1310" s="1">
        <v>618</v>
      </c>
      <c r="B1310" s="1" t="s">
        <v>1794</v>
      </c>
      <c r="C1310" s="1" t="s">
        <v>49</v>
      </c>
      <c r="D1310" s="1">
        <v>0.03</v>
      </c>
      <c r="E1310" s="4">
        <v>7.35</v>
      </c>
      <c r="F1310" s="4">
        <v>5.96</v>
      </c>
      <c r="G1310" s="1" t="s">
        <v>15</v>
      </c>
      <c r="H1310" s="1" t="s">
        <v>16</v>
      </c>
      <c r="I1310" s="1" t="s">
        <v>25</v>
      </c>
      <c r="J1310" s="1" t="s">
        <v>67</v>
      </c>
      <c r="K1310" s="1" t="s">
        <v>52</v>
      </c>
      <c r="L1310" s="1" t="s">
        <v>2322</v>
      </c>
      <c r="M1310" s="1">
        <v>0.38</v>
      </c>
      <c r="N1310" s="1" t="s">
        <v>8</v>
      </c>
      <c r="O1310" s="1" t="s">
        <v>37</v>
      </c>
      <c r="P1310" s="1" t="s">
        <v>38</v>
      </c>
      <c r="Q1310" s="1" t="s">
        <v>1795</v>
      </c>
      <c r="R1310" s="1">
        <v>81007</v>
      </c>
      <c r="S1310" s="2">
        <v>42123</v>
      </c>
      <c r="T1310" s="2">
        <v>42124</v>
      </c>
      <c r="U1310" s="1">
        <v>-11.113200000000001</v>
      </c>
      <c r="V1310" s="1">
        <v>1</v>
      </c>
      <c r="W1310" s="1">
        <v>13.16</v>
      </c>
      <c r="X1310" s="1">
        <v>88198</v>
      </c>
      <c r="Y1310" s="1">
        <v>7.3199999999999994</v>
      </c>
      <c r="Z1310" s="1" t="s">
        <v>40</v>
      </c>
    </row>
    <row r="1311" spans="1:26" x14ac:dyDescent="0.25">
      <c r="A1311" s="1">
        <v>638</v>
      </c>
      <c r="B1311" s="1" t="s">
        <v>2323</v>
      </c>
      <c r="C1311" s="1" t="s">
        <v>1</v>
      </c>
      <c r="D1311" s="1">
        <v>0.06</v>
      </c>
      <c r="E1311" s="4">
        <v>65.989999999999995</v>
      </c>
      <c r="F1311" s="4">
        <v>8.8000000000000007</v>
      </c>
      <c r="G1311" s="1" t="s">
        <v>66</v>
      </c>
      <c r="H1311" s="1" t="s">
        <v>16</v>
      </c>
      <c r="I1311" s="1" t="s">
        <v>17</v>
      </c>
      <c r="J1311" s="1" t="s">
        <v>115</v>
      </c>
      <c r="K1311" s="1" t="s">
        <v>52</v>
      </c>
      <c r="L1311" s="1" t="s">
        <v>432</v>
      </c>
      <c r="M1311" s="1">
        <v>0.57999999999999996</v>
      </c>
      <c r="N1311" s="1" t="s">
        <v>8</v>
      </c>
      <c r="O1311" s="1" t="s">
        <v>37</v>
      </c>
      <c r="P1311" s="1" t="s">
        <v>69</v>
      </c>
      <c r="Q1311" s="1" t="s">
        <v>2324</v>
      </c>
      <c r="R1311" s="1">
        <v>95062</v>
      </c>
      <c r="S1311" s="2">
        <v>42124</v>
      </c>
      <c r="T1311" s="2">
        <v>42125</v>
      </c>
      <c r="U1311" s="1">
        <v>288.08999999999997</v>
      </c>
      <c r="V1311" s="1">
        <v>9</v>
      </c>
      <c r="W1311" s="1">
        <v>506.38</v>
      </c>
      <c r="X1311" s="1">
        <v>87954</v>
      </c>
      <c r="Y1311" s="1">
        <v>65.929999999999993</v>
      </c>
      <c r="Z1311" s="1" t="s">
        <v>40</v>
      </c>
    </row>
    <row r="1312" spans="1:26" x14ac:dyDescent="0.25">
      <c r="A1312" s="1">
        <v>638</v>
      </c>
      <c r="B1312" s="1" t="s">
        <v>2323</v>
      </c>
      <c r="C1312" s="1" t="s">
        <v>1</v>
      </c>
      <c r="D1312" s="1">
        <v>0</v>
      </c>
      <c r="E1312" s="4">
        <v>195.99</v>
      </c>
      <c r="F1312" s="4">
        <v>4.2</v>
      </c>
      <c r="G1312" s="1" t="s">
        <v>66</v>
      </c>
      <c r="H1312" s="1" t="s">
        <v>16</v>
      </c>
      <c r="I1312" s="1" t="s">
        <v>17</v>
      </c>
      <c r="J1312" s="1" t="s">
        <v>115</v>
      </c>
      <c r="K1312" s="1" t="s">
        <v>52</v>
      </c>
      <c r="L1312" s="1" t="s">
        <v>2325</v>
      </c>
      <c r="M1312" s="1">
        <v>0.56999999999999995</v>
      </c>
      <c r="N1312" s="1" t="s">
        <v>8</v>
      </c>
      <c r="O1312" s="1" t="s">
        <v>37</v>
      </c>
      <c r="P1312" s="1" t="s">
        <v>69</v>
      </c>
      <c r="Q1312" s="1" t="s">
        <v>2324</v>
      </c>
      <c r="R1312" s="1">
        <v>95062</v>
      </c>
      <c r="S1312" s="2">
        <v>42124</v>
      </c>
      <c r="T1312" s="2">
        <v>42126</v>
      </c>
      <c r="U1312" s="1">
        <v>719.47680000000003</v>
      </c>
      <c r="V1312" s="1">
        <v>6</v>
      </c>
      <c r="W1312" s="1">
        <v>1042.72</v>
      </c>
      <c r="X1312" s="1">
        <v>87954</v>
      </c>
      <c r="Y1312" s="1">
        <v>195.99</v>
      </c>
      <c r="Z1312" s="1" t="s">
        <v>40</v>
      </c>
    </row>
    <row r="1313" spans="1:26" x14ac:dyDescent="0.25">
      <c r="A1313" s="1">
        <v>640</v>
      </c>
      <c r="B1313" s="1" t="s">
        <v>1165</v>
      </c>
      <c r="C1313" s="1" t="s">
        <v>1</v>
      </c>
      <c r="D1313" s="1">
        <v>0.06</v>
      </c>
      <c r="E1313" s="4">
        <v>65.989999999999995</v>
      </c>
      <c r="F1313" s="4">
        <v>8.8000000000000007</v>
      </c>
      <c r="G1313" s="1" t="s">
        <v>66</v>
      </c>
      <c r="H1313" s="1" t="s">
        <v>16</v>
      </c>
      <c r="I1313" s="1" t="s">
        <v>17</v>
      </c>
      <c r="J1313" s="1" t="s">
        <v>115</v>
      </c>
      <c r="K1313" s="1" t="s">
        <v>52</v>
      </c>
      <c r="L1313" s="1" t="s">
        <v>432</v>
      </c>
      <c r="M1313" s="1">
        <v>0.57999999999999996</v>
      </c>
      <c r="N1313" s="1" t="s">
        <v>8</v>
      </c>
      <c r="O1313" s="1" t="s">
        <v>37</v>
      </c>
      <c r="P1313" s="1" t="s">
        <v>45</v>
      </c>
      <c r="Q1313" s="1" t="s">
        <v>122</v>
      </c>
      <c r="R1313" s="1">
        <v>98119</v>
      </c>
      <c r="S1313" s="2">
        <v>42124</v>
      </c>
      <c r="T1313" s="2">
        <v>42125</v>
      </c>
      <c r="U1313" s="1">
        <v>288.08999999999997</v>
      </c>
      <c r="V1313" s="1">
        <v>34</v>
      </c>
      <c r="W1313" s="1">
        <v>1912.98</v>
      </c>
      <c r="X1313" s="1">
        <v>45380</v>
      </c>
      <c r="Y1313" s="1">
        <v>65.929999999999993</v>
      </c>
      <c r="Z1313" s="1" t="s">
        <v>40</v>
      </c>
    </row>
    <row r="1314" spans="1:26" x14ac:dyDescent="0.25">
      <c r="A1314" s="1">
        <v>640</v>
      </c>
      <c r="B1314" s="1" t="s">
        <v>1165</v>
      </c>
      <c r="C1314" s="1" t="s">
        <v>1</v>
      </c>
      <c r="D1314" s="1">
        <v>0</v>
      </c>
      <c r="E1314" s="4">
        <v>195.99</v>
      </c>
      <c r="F1314" s="4">
        <v>4.2</v>
      </c>
      <c r="G1314" s="1" t="s">
        <v>66</v>
      </c>
      <c r="H1314" s="1" t="s">
        <v>16</v>
      </c>
      <c r="I1314" s="1" t="s">
        <v>17</v>
      </c>
      <c r="J1314" s="1" t="s">
        <v>115</v>
      </c>
      <c r="K1314" s="1" t="s">
        <v>52</v>
      </c>
      <c r="L1314" s="1" t="s">
        <v>2325</v>
      </c>
      <c r="M1314" s="1">
        <v>0.56999999999999995</v>
      </c>
      <c r="N1314" s="1" t="s">
        <v>8</v>
      </c>
      <c r="O1314" s="1" t="s">
        <v>37</v>
      </c>
      <c r="P1314" s="1" t="s">
        <v>45</v>
      </c>
      <c r="Q1314" s="1" t="s">
        <v>122</v>
      </c>
      <c r="R1314" s="1">
        <v>98119</v>
      </c>
      <c r="S1314" s="2">
        <v>42124</v>
      </c>
      <c r="T1314" s="2">
        <v>42126</v>
      </c>
      <c r="U1314" s="1">
        <v>1030.509</v>
      </c>
      <c r="V1314" s="1">
        <v>24</v>
      </c>
      <c r="W1314" s="1">
        <v>4170.87</v>
      </c>
      <c r="X1314" s="1">
        <v>45380</v>
      </c>
      <c r="Y1314" s="1">
        <v>195.99</v>
      </c>
      <c r="Z1314" s="1" t="s">
        <v>40</v>
      </c>
    </row>
    <row r="1315" spans="1:26" x14ac:dyDescent="0.25">
      <c r="A1315" s="1">
        <v>851</v>
      </c>
      <c r="B1315" s="1" t="s">
        <v>1344</v>
      </c>
      <c r="C1315" s="1" t="s">
        <v>1</v>
      </c>
      <c r="D1315" s="1">
        <v>0.06</v>
      </c>
      <c r="E1315" s="4">
        <v>1.26</v>
      </c>
      <c r="F1315" s="4">
        <v>0.7</v>
      </c>
      <c r="G1315" s="1" t="s">
        <v>15</v>
      </c>
      <c r="H1315" s="1" t="s">
        <v>73</v>
      </c>
      <c r="I1315" s="1" t="s">
        <v>25</v>
      </c>
      <c r="J1315" s="1" t="s">
        <v>156</v>
      </c>
      <c r="K1315" s="1" t="s">
        <v>27</v>
      </c>
      <c r="L1315" s="1" t="s">
        <v>2326</v>
      </c>
      <c r="M1315" s="1">
        <v>0.81</v>
      </c>
      <c r="N1315" s="1" t="s">
        <v>8</v>
      </c>
      <c r="O1315" s="1" t="s">
        <v>37</v>
      </c>
      <c r="P1315" s="1" t="s">
        <v>69</v>
      </c>
      <c r="Q1315" s="1" t="s">
        <v>1346</v>
      </c>
      <c r="R1315" s="1">
        <v>91745</v>
      </c>
      <c r="S1315" s="2">
        <v>42124</v>
      </c>
      <c r="T1315" s="2">
        <v>42124</v>
      </c>
      <c r="U1315" s="1">
        <v>-6.6096000000000004</v>
      </c>
      <c r="V1315" s="1">
        <v>4</v>
      </c>
      <c r="W1315" s="1">
        <v>5.28</v>
      </c>
      <c r="X1315" s="1">
        <v>88571</v>
      </c>
      <c r="Y1315" s="1">
        <v>1.2</v>
      </c>
      <c r="Z1315" s="1" t="s">
        <v>40</v>
      </c>
    </row>
    <row r="1316" spans="1:26" x14ac:dyDescent="0.25">
      <c r="A1316" s="1">
        <v>854</v>
      </c>
      <c r="B1316" s="1" t="s">
        <v>2327</v>
      </c>
      <c r="C1316" s="1" t="s">
        <v>1</v>
      </c>
      <c r="D1316" s="1">
        <v>0.06</v>
      </c>
      <c r="E1316" s="4">
        <v>1.76</v>
      </c>
      <c r="F1316" s="4">
        <v>0.7</v>
      </c>
      <c r="G1316" s="1" t="s">
        <v>15</v>
      </c>
      <c r="H1316" s="1" t="s">
        <v>73</v>
      </c>
      <c r="I1316" s="1" t="s">
        <v>25</v>
      </c>
      <c r="J1316" s="1" t="s">
        <v>26</v>
      </c>
      <c r="K1316" s="1" t="s">
        <v>27</v>
      </c>
      <c r="L1316" s="1" t="s">
        <v>1643</v>
      </c>
      <c r="M1316" s="1">
        <v>0.56000000000000005</v>
      </c>
      <c r="N1316" s="1" t="s">
        <v>8</v>
      </c>
      <c r="O1316" s="1" t="s">
        <v>90</v>
      </c>
      <c r="P1316" s="1" t="s">
        <v>228</v>
      </c>
      <c r="Q1316" s="1" t="s">
        <v>2328</v>
      </c>
      <c r="R1316" s="1">
        <v>6405</v>
      </c>
      <c r="S1316" s="2">
        <v>42124</v>
      </c>
      <c r="T1316" s="2">
        <v>42126</v>
      </c>
      <c r="U1316" s="1">
        <v>1.2236</v>
      </c>
      <c r="V1316" s="1">
        <v>22</v>
      </c>
      <c r="W1316" s="1">
        <v>39.26</v>
      </c>
      <c r="X1316" s="1">
        <v>88571</v>
      </c>
      <c r="Y1316" s="1">
        <v>1.7</v>
      </c>
      <c r="Z1316" s="1" t="s">
        <v>93</v>
      </c>
    </row>
    <row r="1317" spans="1:26" x14ac:dyDescent="0.25">
      <c r="A1317" s="1">
        <v>855</v>
      </c>
      <c r="B1317" s="1" t="s">
        <v>2329</v>
      </c>
      <c r="C1317" s="1" t="s">
        <v>1</v>
      </c>
      <c r="D1317" s="1">
        <v>0.02</v>
      </c>
      <c r="E1317" s="4">
        <v>24.98</v>
      </c>
      <c r="F1317" s="4">
        <v>8.7899999999999991</v>
      </c>
      <c r="G1317" s="1" t="s">
        <v>15</v>
      </c>
      <c r="H1317" s="1" t="s">
        <v>73</v>
      </c>
      <c r="I1317" s="1" t="s">
        <v>25</v>
      </c>
      <c r="J1317" s="1" t="s">
        <v>57</v>
      </c>
      <c r="K1317" s="1" t="s">
        <v>52</v>
      </c>
      <c r="L1317" s="1" t="s">
        <v>2330</v>
      </c>
      <c r="M1317" s="1">
        <v>0.66</v>
      </c>
      <c r="N1317" s="1" t="s">
        <v>8</v>
      </c>
      <c r="O1317" s="1" t="s">
        <v>90</v>
      </c>
      <c r="P1317" s="1" t="s">
        <v>228</v>
      </c>
      <c r="Q1317" s="1" t="s">
        <v>2331</v>
      </c>
      <c r="R1317" s="1">
        <v>6810</v>
      </c>
      <c r="S1317" s="2">
        <v>42124</v>
      </c>
      <c r="T1317" s="2">
        <v>42125</v>
      </c>
      <c r="U1317" s="1">
        <v>4.3148</v>
      </c>
      <c r="V1317" s="1">
        <v>23</v>
      </c>
      <c r="W1317" s="1">
        <v>606.51</v>
      </c>
      <c r="X1317" s="1">
        <v>88571</v>
      </c>
      <c r="Y1317" s="1">
        <v>24.96</v>
      </c>
      <c r="Z1317" s="1" t="s">
        <v>93</v>
      </c>
    </row>
    <row r="1318" spans="1:26" x14ac:dyDescent="0.25">
      <c r="A1318" s="1">
        <v>858</v>
      </c>
      <c r="B1318" s="1" t="s">
        <v>2332</v>
      </c>
      <c r="C1318" s="1" t="s">
        <v>1</v>
      </c>
      <c r="D1318" s="1">
        <v>0.05</v>
      </c>
      <c r="E1318" s="4">
        <v>35.99</v>
      </c>
      <c r="F1318" s="4">
        <v>5.99</v>
      </c>
      <c r="G1318" s="1" t="s">
        <v>66</v>
      </c>
      <c r="H1318" s="1" t="s">
        <v>73</v>
      </c>
      <c r="I1318" s="1" t="s">
        <v>17</v>
      </c>
      <c r="J1318" s="1" t="s">
        <v>115</v>
      </c>
      <c r="K1318" s="1" t="s">
        <v>27</v>
      </c>
      <c r="L1318" s="1" t="s">
        <v>1352</v>
      </c>
      <c r="M1318" s="1">
        <v>0.38</v>
      </c>
      <c r="N1318" s="1" t="s">
        <v>8</v>
      </c>
      <c r="O1318" s="1" t="s">
        <v>90</v>
      </c>
      <c r="P1318" s="1" t="s">
        <v>311</v>
      </c>
      <c r="Q1318" s="1" t="s">
        <v>1638</v>
      </c>
      <c r="R1318" s="1">
        <v>4240</v>
      </c>
      <c r="S1318" s="2">
        <v>42124</v>
      </c>
      <c r="T1318" s="2">
        <v>42126</v>
      </c>
      <c r="U1318" s="1">
        <v>-125.83296</v>
      </c>
      <c r="V1318" s="1">
        <v>2</v>
      </c>
      <c r="W1318" s="1">
        <v>64.89</v>
      </c>
      <c r="X1318" s="1">
        <v>88571</v>
      </c>
      <c r="Y1318" s="1">
        <v>35.940000000000005</v>
      </c>
      <c r="Z1318" s="1" t="s">
        <v>93</v>
      </c>
    </row>
    <row r="1319" spans="1:26" x14ac:dyDescent="0.25">
      <c r="A1319" s="1">
        <v>2704</v>
      </c>
      <c r="B1319" s="1" t="s">
        <v>2333</v>
      </c>
      <c r="C1319" s="1" t="s">
        <v>1</v>
      </c>
      <c r="D1319" s="1">
        <v>0.06</v>
      </c>
      <c r="E1319" s="4">
        <v>3.6</v>
      </c>
      <c r="F1319" s="4">
        <v>2.2000000000000002</v>
      </c>
      <c r="G1319" s="1" t="s">
        <v>15</v>
      </c>
      <c r="H1319" s="1" t="s">
        <v>16</v>
      </c>
      <c r="I1319" s="1" t="s">
        <v>25</v>
      </c>
      <c r="J1319" s="1" t="s">
        <v>67</v>
      </c>
      <c r="K1319" s="1" t="s">
        <v>27</v>
      </c>
      <c r="L1319" s="1" t="s">
        <v>1364</v>
      </c>
      <c r="M1319" s="1">
        <v>0.39</v>
      </c>
      <c r="N1319" s="1" t="s">
        <v>8</v>
      </c>
      <c r="O1319" s="1" t="s">
        <v>9</v>
      </c>
      <c r="P1319" s="1" t="s">
        <v>103</v>
      </c>
      <c r="Q1319" s="1" t="s">
        <v>2334</v>
      </c>
      <c r="R1319" s="1">
        <v>32503</v>
      </c>
      <c r="S1319" s="2">
        <v>42124</v>
      </c>
      <c r="T1319" s="2">
        <v>42126</v>
      </c>
      <c r="U1319" s="1">
        <v>2755.6421999999998</v>
      </c>
      <c r="V1319" s="1">
        <v>4</v>
      </c>
      <c r="W1319" s="1">
        <v>15.19</v>
      </c>
      <c r="X1319" s="1">
        <v>91407</v>
      </c>
      <c r="Y1319" s="1">
        <v>3.54</v>
      </c>
      <c r="Z1319" s="1" t="s">
        <v>12</v>
      </c>
    </row>
    <row r="1320" spans="1:26" x14ac:dyDescent="0.25">
      <c r="A1320" s="1">
        <v>1352</v>
      </c>
      <c r="B1320" s="1" t="s">
        <v>2335</v>
      </c>
      <c r="C1320" s="1" t="s">
        <v>14</v>
      </c>
      <c r="D1320" s="1">
        <v>0.05</v>
      </c>
      <c r="E1320" s="4">
        <v>17.670000000000002</v>
      </c>
      <c r="F1320" s="4">
        <v>8.99</v>
      </c>
      <c r="G1320" s="1" t="s">
        <v>15</v>
      </c>
      <c r="H1320" s="1" t="s">
        <v>50</v>
      </c>
      <c r="I1320" s="1" t="s">
        <v>4</v>
      </c>
      <c r="J1320" s="1" t="s">
        <v>106</v>
      </c>
      <c r="K1320" s="1" t="s">
        <v>19</v>
      </c>
      <c r="L1320" s="1" t="s">
        <v>2036</v>
      </c>
      <c r="M1320" s="1">
        <v>0.47</v>
      </c>
      <c r="N1320" s="1" t="s">
        <v>8</v>
      </c>
      <c r="O1320" s="1" t="s">
        <v>90</v>
      </c>
      <c r="P1320" s="1" t="s">
        <v>398</v>
      </c>
      <c r="Q1320" s="1" t="s">
        <v>1681</v>
      </c>
      <c r="R1320" s="1">
        <v>20746</v>
      </c>
      <c r="S1320" s="2">
        <v>42124</v>
      </c>
      <c r="T1320" s="2">
        <v>42125</v>
      </c>
      <c r="U1320" s="1">
        <v>46.036799999999999</v>
      </c>
      <c r="V1320" s="1">
        <v>16</v>
      </c>
      <c r="W1320" s="1">
        <v>283.44</v>
      </c>
      <c r="X1320" s="1">
        <v>88234</v>
      </c>
      <c r="Y1320" s="1">
        <v>17.62</v>
      </c>
      <c r="Z1320" s="1" t="s">
        <v>93</v>
      </c>
    </row>
    <row r="1321" spans="1:26" x14ac:dyDescent="0.25">
      <c r="A1321" s="1">
        <v>1347</v>
      </c>
      <c r="B1321" s="1" t="s">
        <v>2336</v>
      </c>
      <c r="C1321" s="1" t="s">
        <v>24</v>
      </c>
      <c r="D1321" s="1">
        <v>0.1</v>
      </c>
      <c r="E1321" s="4">
        <v>2.62</v>
      </c>
      <c r="F1321" s="4">
        <v>0.8</v>
      </c>
      <c r="G1321" s="1" t="s">
        <v>15</v>
      </c>
      <c r="H1321" s="1" t="s">
        <v>50</v>
      </c>
      <c r="I1321" s="1" t="s">
        <v>25</v>
      </c>
      <c r="J1321" s="1" t="s">
        <v>156</v>
      </c>
      <c r="K1321" s="1" t="s">
        <v>27</v>
      </c>
      <c r="L1321" s="1" t="s">
        <v>2104</v>
      </c>
      <c r="M1321" s="1">
        <v>0.39</v>
      </c>
      <c r="N1321" s="1" t="s">
        <v>8</v>
      </c>
      <c r="O1321" s="1" t="s">
        <v>9</v>
      </c>
      <c r="P1321" s="1" t="s">
        <v>103</v>
      </c>
      <c r="Q1321" s="1" t="s">
        <v>2337</v>
      </c>
      <c r="R1321" s="1">
        <v>33511</v>
      </c>
      <c r="S1321" s="2">
        <v>42124</v>
      </c>
      <c r="T1321" s="2">
        <v>42130</v>
      </c>
      <c r="U1321" s="1">
        <v>-94.490899999999996</v>
      </c>
      <c r="V1321" s="1">
        <v>21</v>
      </c>
      <c r="W1321" s="1">
        <v>51.86</v>
      </c>
      <c r="X1321" s="1">
        <v>89686</v>
      </c>
      <c r="Y1321" s="1">
        <v>2.52</v>
      </c>
      <c r="Z1321" s="1" t="s">
        <v>12</v>
      </c>
    </row>
    <row r="1322" spans="1:26" x14ac:dyDescent="0.25">
      <c r="A1322" s="1">
        <v>2704</v>
      </c>
      <c r="B1322" s="1" t="s">
        <v>2333</v>
      </c>
      <c r="C1322" s="1" t="s">
        <v>24</v>
      </c>
      <c r="D1322" s="1">
        <v>0.03</v>
      </c>
      <c r="E1322" s="4">
        <v>13.48</v>
      </c>
      <c r="F1322" s="4">
        <v>4.51</v>
      </c>
      <c r="G1322" s="1" t="s">
        <v>66</v>
      </c>
      <c r="H1322" s="1" t="s">
        <v>16</v>
      </c>
      <c r="I1322" s="1" t="s">
        <v>25</v>
      </c>
      <c r="J1322" s="1" t="s">
        <v>57</v>
      </c>
      <c r="K1322" s="1" t="s">
        <v>52</v>
      </c>
      <c r="L1322" s="1" t="s">
        <v>1761</v>
      </c>
      <c r="M1322" s="1">
        <v>0.59</v>
      </c>
      <c r="N1322" s="1" t="s">
        <v>8</v>
      </c>
      <c r="O1322" s="1" t="s">
        <v>9</v>
      </c>
      <c r="P1322" s="1" t="s">
        <v>103</v>
      </c>
      <c r="Q1322" s="1" t="s">
        <v>2334</v>
      </c>
      <c r="R1322" s="1">
        <v>32503</v>
      </c>
      <c r="S1322" s="2">
        <v>42124</v>
      </c>
      <c r="T1322" s="2">
        <v>42128</v>
      </c>
      <c r="U1322" s="1">
        <v>-256.01799999999997</v>
      </c>
      <c r="V1322" s="1">
        <v>4</v>
      </c>
      <c r="W1322" s="1">
        <v>59.49</v>
      </c>
      <c r="X1322" s="1">
        <v>91408</v>
      </c>
      <c r="Y1322" s="1">
        <v>13.450000000000001</v>
      </c>
      <c r="Z1322" s="1" t="s">
        <v>12</v>
      </c>
    </row>
    <row r="1323" spans="1:26" x14ac:dyDescent="0.25">
      <c r="A1323" s="1">
        <v>2823</v>
      </c>
      <c r="B1323" s="1" t="s">
        <v>2338</v>
      </c>
      <c r="C1323" s="1" t="s">
        <v>24</v>
      </c>
      <c r="D1323" s="1">
        <v>0.02</v>
      </c>
      <c r="E1323" s="4">
        <v>21.98</v>
      </c>
      <c r="F1323" s="4">
        <v>2.87</v>
      </c>
      <c r="G1323" s="1" t="s">
        <v>15</v>
      </c>
      <c r="H1323" s="1" t="s">
        <v>73</v>
      </c>
      <c r="I1323" s="1" t="s">
        <v>25</v>
      </c>
      <c r="J1323" s="1" t="s">
        <v>26</v>
      </c>
      <c r="K1323" s="1" t="s">
        <v>19</v>
      </c>
      <c r="L1323" s="1" t="s">
        <v>1718</v>
      </c>
      <c r="M1323" s="1">
        <v>0.55000000000000004</v>
      </c>
      <c r="N1323" s="1" t="s">
        <v>8</v>
      </c>
      <c r="O1323" s="1" t="s">
        <v>37</v>
      </c>
      <c r="P1323" s="1" t="s">
        <v>276</v>
      </c>
      <c r="Q1323" s="1" t="s">
        <v>2339</v>
      </c>
      <c r="R1323" s="1">
        <v>89031</v>
      </c>
      <c r="S1323" s="2">
        <v>42124</v>
      </c>
      <c r="T1323" s="2">
        <v>42126</v>
      </c>
      <c r="U1323" s="1">
        <v>165.6345</v>
      </c>
      <c r="V1323" s="1">
        <v>11</v>
      </c>
      <c r="W1323" s="1">
        <v>240.05</v>
      </c>
      <c r="X1323" s="1">
        <v>87240</v>
      </c>
      <c r="Y1323" s="1">
        <v>21.96</v>
      </c>
      <c r="Z1323" s="1" t="s">
        <v>40</v>
      </c>
    </row>
    <row r="1324" spans="1:26" x14ac:dyDescent="0.25">
      <c r="A1324" s="1">
        <v>1989</v>
      </c>
      <c r="B1324" s="1" t="s">
        <v>673</v>
      </c>
      <c r="C1324" s="1" t="s">
        <v>96</v>
      </c>
      <c r="D1324" s="1">
        <v>0.1</v>
      </c>
      <c r="E1324" s="4">
        <v>1.6</v>
      </c>
      <c r="F1324" s="4">
        <v>1.29</v>
      </c>
      <c r="G1324" s="1" t="s">
        <v>15</v>
      </c>
      <c r="H1324" s="1" t="s">
        <v>50</v>
      </c>
      <c r="I1324" s="1" t="s">
        <v>25</v>
      </c>
      <c r="J1324" s="1" t="s">
        <v>26</v>
      </c>
      <c r="K1324" s="1" t="s">
        <v>27</v>
      </c>
      <c r="L1324" s="1" t="s">
        <v>2340</v>
      </c>
      <c r="M1324" s="1">
        <v>0.42</v>
      </c>
      <c r="N1324" s="1" t="s">
        <v>8</v>
      </c>
      <c r="O1324" s="1" t="s">
        <v>37</v>
      </c>
      <c r="P1324" s="1" t="s">
        <v>126</v>
      </c>
      <c r="Q1324" s="1" t="s">
        <v>675</v>
      </c>
      <c r="R1324" s="1">
        <v>84117</v>
      </c>
      <c r="S1324" s="2">
        <v>42124</v>
      </c>
      <c r="T1324" s="2">
        <v>42124</v>
      </c>
      <c r="U1324" s="1">
        <v>-14.990399999999999</v>
      </c>
      <c r="V1324" s="1">
        <v>11</v>
      </c>
      <c r="W1324" s="1">
        <v>16.88</v>
      </c>
      <c r="X1324" s="1">
        <v>90003</v>
      </c>
      <c r="Y1324" s="1">
        <v>1.5</v>
      </c>
      <c r="Z1324" s="1" t="s">
        <v>40</v>
      </c>
    </row>
    <row r="1325" spans="1:26" x14ac:dyDescent="0.25">
      <c r="A1325" s="1">
        <v>2394</v>
      </c>
      <c r="B1325" s="1" t="s">
        <v>2341</v>
      </c>
      <c r="C1325" s="1" t="s">
        <v>1</v>
      </c>
      <c r="D1325" s="1">
        <v>0.01</v>
      </c>
      <c r="E1325" s="4">
        <v>11.7</v>
      </c>
      <c r="F1325" s="4">
        <v>5.63</v>
      </c>
      <c r="G1325" s="1" t="s">
        <v>15</v>
      </c>
      <c r="H1325" s="1" t="s">
        <v>73</v>
      </c>
      <c r="I1325" s="1" t="s">
        <v>25</v>
      </c>
      <c r="J1325" s="1" t="s">
        <v>51</v>
      </c>
      <c r="K1325" s="1" t="s">
        <v>52</v>
      </c>
      <c r="L1325" s="1" t="s">
        <v>2342</v>
      </c>
      <c r="M1325" s="1">
        <v>0.4</v>
      </c>
      <c r="N1325" s="1" t="s">
        <v>8</v>
      </c>
      <c r="O1325" s="1" t="s">
        <v>9</v>
      </c>
      <c r="P1325" s="1" t="s">
        <v>54</v>
      </c>
      <c r="Q1325" s="1" t="s">
        <v>2343</v>
      </c>
      <c r="R1325" s="1">
        <v>30328</v>
      </c>
      <c r="S1325" s="2">
        <v>42125</v>
      </c>
      <c r="T1325" s="2">
        <v>42127</v>
      </c>
      <c r="U1325" s="1">
        <v>39.21</v>
      </c>
      <c r="V1325" s="1">
        <v>16</v>
      </c>
      <c r="W1325" s="1">
        <v>196.69</v>
      </c>
      <c r="X1325" s="1">
        <v>86949</v>
      </c>
      <c r="Y1325" s="1">
        <v>11.69</v>
      </c>
      <c r="Z1325" s="1" t="s">
        <v>12</v>
      </c>
    </row>
    <row r="1326" spans="1:26" x14ac:dyDescent="0.25">
      <c r="A1326" s="1">
        <v>2394</v>
      </c>
      <c r="B1326" s="1" t="s">
        <v>2341</v>
      </c>
      <c r="C1326" s="1" t="s">
        <v>1</v>
      </c>
      <c r="D1326" s="1">
        <v>0.03</v>
      </c>
      <c r="E1326" s="4">
        <v>4.55</v>
      </c>
      <c r="F1326" s="4">
        <v>1.49</v>
      </c>
      <c r="G1326" s="1" t="s">
        <v>15</v>
      </c>
      <c r="H1326" s="1" t="s">
        <v>73</v>
      </c>
      <c r="I1326" s="1" t="s">
        <v>25</v>
      </c>
      <c r="J1326" s="1" t="s">
        <v>51</v>
      </c>
      <c r="K1326" s="1" t="s">
        <v>52</v>
      </c>
      <c r="L1326" s="1" t="s">
        <v>1483</v>
      </c>
      <c r="M1326" s="1">
        <v>0.35</v>
      </c>
      <c r="N1326" s="1" t="s">
        <v>8</v>
      </c>
      <c r="O1326" s="1" t="s">
        <v>9</v>
      </c>
      <c r="P1326" s="1" t="s">
        <v>54</v>
      </c>
      <c r="Q1326" s="1" t="s">
        <v>2343</v>
      </c>
      <c r="R1326" s="1">
        <v>30328</v>
      </c>
      <c r="S1326" s="2">
        <v>42125</v>
      </c>
      <c r="T1326" s="2">
        <v>42125</v>
      </c>
      <c r="U1326" s="1">
        <v>100.38</v>
      </c>
      <c r="V1326" s="1">
        <v>9</v>
      </c>
      <c r="W1326" s="1">
        <v>40.28</v>
      </c>
      <c r="X1326" s="1">
        <v>86949</v>
      </c>
      <c r="Y1326" s="1">
        <v>4.5199999999999996</v>
      </c>
      <c r="Z1326" s="1" t="s">
        <v>12</v>
      </c>
    </row>
    <row r="1327" spans="1:26" x14ac:dyDescent="0.25">
      <c r="A1327" s="1">
        <v>2724</v>
      </c>
      <c r="B1327" s="1" t="s">
        <v>2344</v>
      </c>
      <c r="C1327" s="1" t="s">
        <v>1</v>
      </c>
      <c r="D1327" s="1">
        <v>0.06</v>
      </c>
      <c r="E1327" s="4">
        <v>4.9800000000000004</v>
      </c>
      <c r="F1327" s="4">
        <v>7.44</v>
      </c>
      <c r="G1327" s="1" t="s">
        <v>15</v>
      </c>
      <c r="H1327" s="1" t="s">
        <v>50</v>
      </c>
      <c r="I1327" s="1" t="s">
        <v>25</v>
      </c>
      <c r="J1327" s="1" t="s">
        <v>67</v>
      </c>
      <c r="K1327" s="1" t="s">
        <v>52</v>
      </c>
      <c r="L1327" s="1" t="s">
        <v>2154</v>
      </c>
      <c r="M1327" s="1">
        <v>0.36</v>
      </c>
      <c r="N1327" s="1" t="s">
        <v>8</v>
      </c>
      <c r="O1327" s="1" t="s">
        <v>9</v>
      </c>
      <c r="P1327" s="1" t="s">
        <v>380</v>
      </c>
      <c r="Q1327" s="1" t="s">
        <v>2345</v>
      </c>
      <c r="R1327" s="1">
        <v>37421</v>
      </c>
      <c r="S1327" s="2">
        <v>42125</v>
      </c>
      <c r="T1327" s="2">
        <v>42126</v>
      </c>
      <c r="U1327" s="1">
        <v>-37.561999999999998</v>
      </c>
      <c r="V1327" s="1">
        <v>10</v>
      </c>
      <c r="W1327" s="1">
        <v>53.21</v>
      </c>
      <c r="X1327" s="1">
        <v>88959</v>
      </c>
      <c r="Y1327" s="1">
        <v>4.9200000000000008</v>
      </c>
      <c r="Z1327" s="1" t="s">
        <v>12</v>
      </c>
    </row>
    <row r="1328" spans="1:26" x14ac:dyDescent="0.25">
      <c r="A1328" s="1">
        <v>2724</v>
      </c>
      <c r="B1328" s="1" t="s">
        <v>2344</v>
      </c>
      <c r="C1328" s="1" t="s">
        <v>1</v>
      </c>
      <c r="D1328" s="1">
        <v>0.01</v>
      </c>
      <c r="E1328" s="4">
        <v>6.48</v>
      </c>
      <c r="F1328" s="4">
        <v>7.37</v>
      </c>
      <c r="G1328" s="1" t="s">
        <v>15</v>
      </c>
      <c r="H1328" s="1" t="s">
        <v>50</v>
      </c>
      <c r="I1328" s="1" t="s">
        <v>25</v>
      </c>
      <c r="J1328" s="1" t="s">
        <v>67</v>
      </c>
      <c r="K1328" s="1" t="s">
        <v>52</v>
      </c>
      <c r="L1328" s="1" t="s">
        <v>1595</v>
      </c>
      <c r="M1328" s="1">
        <v>0.37</v>
      </c>
      <c r="N1328" s="1" t="s">
        <v>8</v>
      </c>
      <c r="O1328" s="1" t="s">
        <v>9</v>
      </c>
      <c r="P1328" s="1" t="s">
        <v>380</v>
      </c>
      <c r="Q1328" s="1" t="s">
        <v>2345</v>
      </c>
      <c r="R1328" s="1">
        <v>37421</v>
      </c>
      <c r="S1328" s="2">
        <v>42125</v>
      </c>
      <c r="T1328" s="2">
        <v>42127</v>
      </c>
      <c r="U1328" s="1">
        <v>-449.69400000000002</v>
      </c>
      <c r="V1328" s="1">
        <v>18</v>
      </c>
      <c r="W1328" s="1">
        <v>122.8</v>
      </c>
      <c r="X1328" s="1">
        <v>88959</v>
      </c>
      <c r="Y1328" s="1">
        <v>6.4700000000000006</v>
      </c>
      <c r="Z1328" s="1" t="s">
        <v>12</v>
      </c>
    </row>
    <row r="1329" spans="1:26" x14ac:dyDescent="0.25">
      <c r="A1329" s="1">
        <v>1271</v>
      </c>
      <c r="B1329" s="1" t="s">
        <v>2091</v>
      </c>
      <c r="C1329" s="1" t="s">
        <v>24</v>
      </c>
      <c r="D1329" s="1">
        <v>0.1</v>
      </c>
      <c r="E1329" s="4">
        <v>34.229999999999997</v>
      </c>
      <c r="F1329" s="4">
        <v>5.0199999999999996</v>
      </c>
      <c r="G1329" s="1" t="s">
        <v>15</v>
      </c>
      <c r="H1329" s="1" t="s">
        <v>73</v>
      </c>
      <c r="I1329" s="1" t="s">
        <v>4</v>
      </c>
      <c r="J1329" s="1" t="s">
        <v>106</v>
      </c>
      <c r="K1329" s="1" t="s">
        <v>52</v>
      </c>
      <c r="L1329" s="1" t="s">
        <v>1298</v>
      </c>
      <c r="M1329" s="1">
        <v>0.55000000000000004</v>
      </c>
      <c r="N1329" s="1" t="s">
        <v>8</v>
      </c>
      <c r="O1329" s="1" t="s">
        <v>37</v>
      </c>
      <c r="P1329" s="1" t="s">
        <v>69</v>
      </c>
      <c r="Q1329" s="1" t="s">
        <v>2092</v>
      </c>
      <c r="R1329" s="1">
        <v>91941</v>
      </c>
      <c r="S1329" s="2">
        <v>42125</v>
      </c>
      <c r="T1329" s="2">
        <v>42130</v>
      </c>
      <c r="U1329" s="1">
        <v>151.56540000000001</v>
      </c>
      <c r="V1329" s="1">
        <v>7</v>
      </c>
      <c r="W1329" s="1">
        <v>219.66</v>
      </c>
      <c r="X1329" s="1">
        <v>88411</v>
      </c>
      <c r="Y1329" s="1">
        <v>34.129999999999995</v>
      </c>
      <c r="Z1329" s="1" t="s">
        <v>40</v>
      </c>
    </row>
    <row r="1330" spans="1:26" x14ac:dyDescent="0.25">
      <c r="A1330" s="1">
        <v>1383</v>
      </c>
      <c r="B1330" s="1" t="s">
        <v>2346</v>
      </c>
      <c r="C1330" s="1" t="s">
        <v>96</v>
      </c>
      <c r="D1330" s="1">
        <v>0.03</v>
      </c>
      <c r="E1330" s="4">
        <v>2.23</v>
      </c>
      <c r="F1330" s="4">
        <v>4.57</v>
      </c>
      <c r="G1330" s="1" t="s">
        <v>15</v>
      </c>
      <c r="H1330" s="1" t="s">
        <v>16</v>
      </c>
      <c r="I1330" s="1" t="s">
        <v>4</v>
      </c>
      <c r="J1330" s="1" t="s">
        <v>106</v>
      </c>
      <c r="K1330" s="1" t="s">
        <v>19</v>
      </c>
      <c r="L1330" s="1" t="s">
        <v>2347</v>
      </c>
      <c r="M1330" s="1">
        <v>0.41</v>
      </c>
      <c r="N1330" s="1" t="s">
        <v>8</v>
      </c>
      <c r="O1330" s="1" t="s">
        <v>37</v>
      </c>
      <c r="P1330" s="1" t="s">
        <v>126</v>
      </c>
      <c r="Q1330" s="1" t="s">
        <v>1212</v>
      </c>
      <c r="R1330" s="1">
        <v>84120</v>
      </c>
      <c r="S1330" s="2">
        <v>42125</v>
      </c>
      <c r="T1330" s="2">
        <v>42126</v>
      </c>
      <c r="U1330" s="1">
        <v>-93.25</v>
      </c>
      <c r="V1330" s="1">
        <v>12</v>
      </c>
      <c r="W1330" s="1">
        <v>28.66</v>
      </c>
      <c r="X1330" s="1">
        <v>89406</v>
      </c>
      <c r="Y1330" s="1">
        <v>2.2000000000000002</v>
      </c>
      <c r="Z1330" s="1" t="s">
        <v>40</v>
      </c>
    </row>
    <row r="1331" spans="1:26" x14ac:dyDescent="0.25">
      <c r="A1331" s="1">
        <v>381</v>
      </c>
      <c r="B1331" s="1" t="s">
        <v>2348</v>
      </c>
      <c r="C1331" s="1" t="s">
        <v>49</v>
      </c>
      <c r="D1331" s="1">
        <v>7.0000000000000007E-2</v>
      </c>
      <c r="E1331" s="4">
        <v>415.88</v>
      </c>
      <c r="F1331" s="4">
        <v>11.37</v>
      </c>
      <c r="G1331" s="1" t="s">
        <v>15</v>
      </c>
      <c r="H1331" s="1" t="s">
        <v>73</v>
      </c>
      <c r="I1331" s="1" t="s">
        <v>25</v>
      </c>
      <c r="J1331" s="1" t="s">
        <v>57</v>
      </c>
      <c r="K1331" s="1" t="s">
        <v>52</v>
      </c>
      <c r="L1331" s="1" t="s">
        <v>1361</v>
      </c>
      <c r="M1331" s="1">
        <v>0.56999999999999995</v>
      </c>
      <c r="N1331" s="1" t="s">
        <v>8</v>
      </c>
      <c r="O1331" s="1" t="s">
        <v>29</v>
      </c>
      <c r="P1331" s="1" t="s">
        <v>82</v>
      </c>
      <c r="Q1331" s="1" t="s">
        <v>1827</v>
      </c>
      <c r="R1331" s="1">
        <v>61701</v>
      </c>
      <c r="S1331" s="2">
        <v>42125</v>
      </c>
      <c r="T1331" s="2">
        <v>42125</v>
      </c>
      <c r="U1331" s="1">
        <v>-539.59</v>
      </c>
      <c r="V1331" s="1">
        <v>1</v>
      </c>
      <c r="W1331" s="1">
        <v>394.51</v>
      </c>
      <c r="X1331" s="1">
        <v>88929</v>
      </c>
      <c r="Y1331" s="1">
        <v>415.81</v>
      </c>
      <c r="Z1331" s="1" t="s">
        <v>32</v>
      </c>
    </row>
    <row r="1332" spans="1:26" x14ac:dyDescent="0.25">
      <c r="A1332" s="1">
        <v>1193</v>
      </c>
      <c r="B1332" s="1" t="s">
        <v>1331</v>
      </c>
      <c r="C1332" s="1" t="s">
        <v>49</v>
      </c>
      <c r="D1332" s="1">
        <v>0.03</v>
      </c>
      <c r="E1332" s="4">
        <v>5.98</v>
      </c>
      <c r="F1332" s="4">
        <v>1.49</v>
      </c>
      <c r="G1332" s="1" t="s">
        <v>15</v>
      </c>
      <c r="H1332" s="1" t="s">
        <v>3</v>
      </c>
      <c r="I1332" s="1" t="s">
        <v>25</v>
      </c>
      <c r="J1332" s="1" t="s">
        <v>51</v>
      </c>
      <c r="K1332" s="1" t="s">
        <v>52</v>
      </c>
      <c r="L1332" s="1" t="s">
        <v>1567</v>
      </c>
      <c r="M1332" s="1">
        <v>0.39</v>
      </c>
      <c r="N1332" s="1" t="s">
        <v>8</v>
      </c>
      <c r="O1332" s="1" t="s">
        <v>90</v>
      </c>
      <c r="P1332" s="1" t="s">
        <v>354</v>
      </c>
      <c r="Q1332" s="1" t="s">
        <v>45</v>
      </c>
      <c r="R1332" s="1">
        <v>20016</v>
      </c>
      <c r="S1332" s="2">
        <v>42125</v>
      </c>
      <c r="T1332" s="2">
        <v>42127</v>
      </c>
      <c r="U1332" s="1">
        <v>38.08</v>
      </c>
      <c r="V1332" s="1">
        <v>85</v>
      </c>
      <c r="W1332" s="1">
        <v>517.85</v>
      </c>
      <c r="X1332" s="1">
        <v>38852</v>
      </c>
      <c r="Y1332" s="1">
        <v>5.95</v>
      </c>
      <c r="Z1332" s="1" t="s">
        <v>93</v>
      </c>
    </row>
    <row r="1333" spans="1:26" x14ac:dyDescent="0.25">
      <c r="A1333" s="1">
        <v>1194</v>
      </c>
      <c r="B1333" s="1" t="s">
        <v>2349</v>
      </c>
      <c r="C1333" s="1" t="s">
        <v>49</v>
      </c>
      <c r="D1333" s="1">
        <v>0.03</v>
      </c>
      <c r="E1333" s="4">
        <v>5.98</v>
      </c>
      <c r="F1333" s="4">
        <v>1.49</v>
      </c>
      <c r="G1333" s="1" t="s">
        <v>15</v>
      </c>
      <c r="H1333" s="1" t="s">
        <v>3</v>
      </c>
      <c r="I1333" s="1" t="s">
        <v>25</v>
      </c>
      <c r="J1333" s="1" t="s">
        <v>51</v>
      </c>
      <c r="K1333" s="1" t="s">
        <v>52</v>
      </c>
      <c r="L1333" s="1" t="s">
        <v>1567</v>
      </c>
      <c r="M1333" s="1">
        <v>0.39</v>
      </c>
      <c r="N1333" s="1" t="s">
        <v>8</v>
      </c>
      <c r="O1333" s="1" t="s">
        <v>9</v>
      </c>
      <c r="P1333" s="1" t="s">
        <v>103</v>
      </c>
      <c r="Q1333" s="1" t="s">
        <v>2350</v>
      </c>
      <c r="R1333" s="1">
        <v>34142</v>
      </c>
      <c r="S1333" s="2">
        <v>42125</v>
      </c>
      <c r="T1333" s="2">
        <v>42127</v>
      </c>
      <c r="U1333" s="1">
        <v>20.495999999999999</v>
      </c>
      <c r="V1333" s="1">
        <v>21</v>
      </c>
      <c r="W1333" s="1">
        <v>127.94</v>
      </c>
      <c r="X1333" s="1">
        <v>87586</v>
      </c>
      <c r="Y1333" s="1">
        <v>5.95</v>
      </c>
      <c r="Z1333" s="1" t="s">
        <v>12</v>
      </c>
    </row>
    <row r="1334" spans="1:26" x14ac:dyDescent="0.25">
      <c r="A1334" s="1">
        <v>3139</v>
      </c>
      <c r="B1334" s="1" t="s">
        <v>2351</v>
      </c>
      <c r="C1334" s="1" t="s">
        <v>1</v>
      </c>
      <c r="D1334" s="1">
        <v>0.09</v>
      </c>
      <c r="E1334" s="4">
        <v>280.98</v>
      </c>
      <c r="F1334" s="4">
        <v>57</v>
      </c>
      <c r="G1334" s="1" t="s">
        <v>2</v>
      </c>
      <c r="H1334" s="1" t="s">
        <v>50</v>
      </c>
      <c r="I1334" s="1" t="s">
        <v>4</v>
      </c>
      <c r="J1334" s="1" t="s">
        <v>88</v>
      </c>
      <c r="K1334" s="1" t="s">
        <v>35</v>
      </c>
      <c r="L1334" s="1" t="s">
        <v>842</v>
      </c>
      <c r="M1334" s="1">
        <v>0.78</v>
      </c>
      <c r="N1334" s="1" t="s">
        <v>8</v>
      </c>
      <c r="O1334" s="1" t="s">
        <v>90</v>
      </c>
      <c r="P1334" s="1" t="s">
        <v>377</v>
      </c>
      <c r="Q1334" s="1" t="s">
        <v>2352</v>
      </c>
      <c r="R1334" s="1">
        <v>7016</v>
      </c>
      <c r="S1334" s="2">
        <v>42126</v>
      </c>
      <c r="T1334" s="2">
        <v>42129</v>
      </c>
      <c r="U1334" s="1">
        <v>252.488</v>
      </c>
      <c r="V1334" s="1">
        <v>31</v>
      </c>
      <c r="W1334" s="1">
        <v>7974.21</v>
      </c>
      <c r="X1334" s="1">
        <v>86793</v>
      </c>
      <c r="Y1334" s="1">
        <v>280.89000000000004</v>
      </c>
      <c r="Z1334" s="1" t="s">
        <v>93</v>
      </c>
    </row>
    <row r="1335" spans="1:26" x14ac:dyDescent="0.25">
      <c r="A1335" s="1">
        <v>3367</v>
      </c>
      <c r="B1335" s="1" t="s">
        <v>2353</v>
      </c>
      <c r="C1335" s="1" t="s">
        <v>1</v>
      </c>
      <c r="D1335" s="1">
        <v>0.08</v>
      </c>
      <c r="E1335" s="4">
        <v>30.97</v>
      </c>
      <c r="F1335" s="4">
        <v>4</v>
      </c>
      <c r="G1335" s="1" t="s">
        <v>15</v>
      </c>
      <c r="H1335" s="1" t="s">
        <v>50</v>
      </c>
      <c r="I1335" s="1" t="s">
        <v>17</v>
      </c>
      <c r="J1335" s="1" t="s">
        <v>18</v>
      </c>
      <c r="K1335" s="1" t="s">
        <v>52</v>
      </c>
      <c r="L1335" s="1" t="s">
        <v>2142</v>
      </c>
      <c r="M1335" s="1">
        <v>0.74</v>
      </c>
      <c r="N1335" s="1" t="s">
        <v>8</v>
      </c>
      <c r="O1335" s="1" t="s">
        <v>90</v>
      </c>
      <c r="P1335" s="1" t="s">
        <v>297</v>
      </c>
      <c r="Q1335" s="1" t="s">
        <v>2354</v>
      </c>
      <c r="R1335" s="1">
        <v>43221</v>
      </c>
      <c r="S1335" s="2">
        <v>42126</v>
      </c>
      <c r="T1335" s="2">
        <v>42127</v>
      </c>
      <c r="U1335" s="1">
        <v>10.68</v>
      </c>
      <c r="V1335" s="1">
        <v>26</v>
      </c>
      <c r="W1335" s="1">
        <v>758.97</v>
      </c>
      <c r="X1335" s="1">
        <v>90502</v>
      </c>
      <c r="Y1335" s="1">
        <v>30.89</v>
      </c>
      <c r="Z1335" s="1" t="s">
        <v>93</v>
      </c>
    </row>
    <row r="1336" spans="1:26" x14ac:dyDescent="0.25">
      <c r="A1336" s="1">
        <v>3367</v>
      </c>
      <c r="B1336" s="1" t="s">
        <v>2353</v>
      </c>
      <c r="C1336" s="1" t="s">
        <v>1</v>
      </c>
      <c r="D1336" s="1">
        <v>0.1</v>
      </c>
      <c r="E1336" s="4">
        <v>4.13</v>
      </c>
      <c r="F1336" s="4">
        <v>0.5</v>
      </c>
      <c r="G1336" s="1" t="s">
        <v>66</v>
      </c>
      <c r="H1336" s="1" t="s">
        <v>50</v>
      </c>
      <c r="I1336" s="1" t="s">
        <v>25</v>
      </c>
      <c r="J1336" s="1" t="s">
        <v>132</v>
      </c>
      <c r="K1336" s="1" t="s">
        <v>52</v>
      </c>
      <c r="L1336" s="1" t="s">
        <v>2355</v>
      </c>
      <c r="M1336" s="1">
        <v>0.39</v>
      </c>
      <c r="N1336" s="1" t="s">
        <v>8</v>
      </c>
      <c r="O1336" s="1" t="s">
        <v>90</v>
      </c>
      <c r="P1336" s="1" t="s">
        <v>297</v>
      </c>
      <c r="Q1336" s="1" t="s">
        <v>2354</v>
      </c>
      <c r="R1336" s="1">
        <v>43221</v>
      </c>
      <c r="S1336" s="2">
        <v>42126</v>
      </c>
      <c r="T1336" s="2">
        <v>42128</v>
      </c>
      <c r="U1336" s="1">
        <v>58.263599999999997</v>
      </c>
      <c r="V1336" s="1">
        <v>18</v>
      </c>
      <c r="W1336" s="1">
        <v>84.44</v>
      </c>
      <c r="X1336" s="1">
        <v>90502</v>
      </c>
      <c r="Y1336" s="1">
        <v>4.03</v>
      </c>
      <c r="Z1336" s="1" t="s">
        <v>93</v>
      </c>
    </row>
    <row r="1337" spans="1:26" x14ac:dyDescent="0.25">
      <c r="A1337" s="1">
        <v>408</v>
      </c>
      <c r="B1337" s="1" t="s">
        <v>2356</v>
      </c>
      <c r="C1337" s="1" t="s">
        <v>24</v>
      </c>
      <c r="D1337" s="1">
        <v>7.0000000000000007E-2</v>
      </c>
      <c r="E1337" s="4">
        <v>29.17</v>
      </c>
      <c r="F1337" s="4">
        <v>6.27</v>
      </c>
      <c r="G1337" s="1" t="s">
        <v>15</v>
      </c>
      <c r="H1337" s="1" t="s">
        <v>73</v>
      </c>
      <c r="I1337" s="1" t="s">
        <v>25</v>
      </c>
      <c r="J1337" s="1" t="s">
        <v>51</v>
      </c>
      <c r="K1337" s="1" t="s">
        <v>52</v>
      </c>
      <c r="L1337" s="1" t="s">
        <v>53</v>
      </c>
      <c r="M1337" s="1">
        <v>0.37</v>
      </c>
      <c r="N1337" s="1" t="s">
        <v>8</v>
      </c>
      <c r="O1337" s="1" t="s">
        <v>29</v>
      </c>
      <c r="P1337" s="1" t="s">
        <v>167</v>
      </c>
      <c r="Q1337" s="1" t="s">
        <v>2357</v>
      </c>
      <c r="R1337" s="1">
        <v>78589</v>
      </c>
      <c r="S1337" s="2">
        <v>42126</v>
      </c>
      <c r="T1337" s="2">
        <v>42130</v>
      </c>
      <c r="U1337" s="1">
        <v>236.2371</v>
      </c>
      <c r="V1337" s="1">
        <v>14</v>
      </c>
      <c r="W1337" s="1">
        <v>400.47</v>
      </c>
      <c r="X1337" s="1">
        <v>89639</v>
      </c>
      <c r="Y1337" s="1">
        <v>29.1</v>
      </c>
      <c r="Z1337" s="1" t="s">
        <v>32</v>
      </c>
    </row>
    <row r="1338" spans="1:26" x14ac:dyDescent="0.25">
      <c r="A1338" s="1">
        <v>2426</v>
      </c>
      <c r="B1338" s="1" t="s">
        <v>1630</v>
      </c>
      <c r="C1338" s="1" t="s">
        <v>24</v>
      </c>
      <c r="D1338" s="1">
        <v>0.08</v>
      </c>
      <c r="E1338" s="4">
        <v>4.4800000000000004</v>
      </c>
      <c r="F1338" s="4">
        <v>49</v>
      </c>
      <c r="G1338" s="1" t="s">
        <v>15</v>
      </c>
      <c r="H1338" s="1" t="s">
        <v>3</v>
      </c>
      <c r="I1338" s="1" t="s">
        <v>25</v>
      </c>
      <c r="J1338" s="1" t="s">
        <v>74</v>
      </c>
      <c r="K1338" s="1" t="s">
        <v>43</v>
      </c>
      <c r="L1338" s="1" t="s">
        <v>448</v>
      </c>
      <c r="M1338" s="1">
        <v>0.6</v>
      </c>
      <c r="N1338" s="1" t="s">
        <v>8</v>
      </c>
      <c r="O1338" s="1" t="s">
        <v>29</v>
      </c>
      <c r="P1338" s="1" t="s">
        <v>167</v>
      </c>
      <c r="Q1338" s="1" t="s">
        <v>1632</v>
      </c>
      <c r="R1338" s="1">
        <v>75061</v>
      </c>
      <c r="S1338" s="2">
        <v>42126</v>
      </c>
      <c r="T1338" s="2">
        <v>42126</v>
      </c>
      <c r="U1338" s="1">
        <v>139.58009999999999</v>
      </c>
      <c r="V1338" s="1">
        <v>37</v>
      </c>
      <c r="W1338" s="1">
        <v>202.29</v>
      </c>
      <c r="X1338" s="1">
        <v>90861</v>
      </c>
      <c r="Y1338" s="1">
        <v>4.4000000000000004</v>
      </c>
      <c r="Z1338" s="1" t="s">
        <v>32</v>
      </c>
    </row>
    <row r="1339" spans="1:26" x14ac:dyDescent="0.25">
      <c r="A1339" s="1">
        <v>2426</v>
      </c>
      <c r="B1339" s="1" t="s">
        <v>1630</v>
      </c>
      <c r="C1339" s="1" t="s">
        <v>24</v>
      </c>
      <c r="D1339" s="1">
        <v>0</v>
      </c>
      <c r="E1339" s="4">
        <v>17.670000000000002</v>
      </c>
      <c r="F1339" s="4">
        <v>8.99</v>
      </c>
      <c r="G1339" s="1" t="s">
        <v>15</v>
      </c>
      <c r="H1339" s="1" t="s">
        <v>3</v>
      </c>
      <c r="I1339" s="1" t="s">
        <v>4</v>
      </c>
      <c r="J1339" s="1" t="s">
        <v>106</v>
      </c>
      <c r="K1339" s="1" t="s">
        <v>19</v>
      </c>
      <c r="L1339" s="1" t="s">
        <v>2036</v>
      </c>
      <c r="M1339" s="1">
        <v>0.47</v>
      </c>
      <c r="N1339" s="1" t="s">
        <v>8</v>
      </c>
      <c r="O1339" s="1" t="s">
        <v>29</v>
      </c>
      <c r="P1339" s="1" t="s">
        <v>167</v>
      </c>
      <c r="Q1339" s="1" t="s">
        <v>1632</v>
      </c>
      <c r="R1339" s="1">
        <v>75061</v>
      </c>
      <c r="S1339" s="2">
        <v>42126</v>
      </c>
      <c r="T1339" s="2">
        <v>42133</v>
      </c>
      <c r="U1339" s="1">
        <v>109.67</v>
      </c>
      <c r="V1339" s="1">
        <v>9</v>
      </c>
      <c r="W1339" s="1">
        <v>168.71</v>
      </c>
      <c r="X1339" s="1">
        <v>90861</v>
      </c>
      <c r="Y1339" s="1">
        <v>17.670000000000002</v>
      </c>
      <c r="Z1339" s="1" t="s">
        <v>32</v>
      </c>
    </row>
    <row r="1340" spans="1:26" x14ac:dyDescent="0.25">
      <c r="A1340" s="1">
        <v>2578</v>
      </c>
      <c r="B1340" s="1" t="s">
        <v>2358</v>
      </c>
      <c r="C1340" s="1" t="s">
        <v>24</v>
      </c>
      <c r="D1340" s="1">
        <v>0.04</v>
      </c>
      <c r="E1340" s="4">
        <v>8.6</v>
      </c>
      <c r="F1340" s="4">
        <v>6.19</v>
      </c>
      <c r="G1340" s="1" t="s">
        <v>15</v>
      </c>
      <c r="H1340" s="1" t="s">
        <v>50</v>
      </c>
      <c r="I1340" s="1" t="s">
        <v>25</v>
      </c>
      <c r="J1340" s="1" t="s">
        <v>51</v>
      </c>
      <c r="K1340" s="1" t="s">
        <v>52</v>
      </c>
      <c r="L1340" s="1" t="s">
        <v>512</v>
      </c>
      <c r="M1340" s="1">
        <v>0.38</v>
      </c>
      <c r="N1340" s="1" t="s">
        <v>8</v>
      </c>
      <c r="O1340" s="1" t="s">
        <v>9</v>
      </c>
      <c r="P1340" s="1" t="s">
        <v>144</v>
      </c>
      <c r="Q1340" s="1" t="s">
        <v>2359</v>
      </c>
      <c r="R1340" s="1">
        <v>36801</v>
      </c>
      <c r="S1340" s="2">
        <v>42126</v>
      </c>
      <c r="T1340" s="2">
        <v>42128</v>
      </c>
      <c r="U1340" s="1">
        <v>309.71159999999998</v>
      </c>
      <c r="V1340" s="1">
        <v>5</v>
      </c>
      <c r="W1340" s="1">
        <v>46.85</v>
      </c>
      <c r="X1340" s="1">
        <v>88298</v>
      </c>
      <c r="Y1340" s="1">
        <v>8.56</v>
      </c>
      <c r="Z1340" s="1" t="s">
        <v>12</v>
      </c>
    </row>
    <row r="1341" spans="1:26" x14ac:dyDescent="0.25">
      <c r="A1341" s="1">
        <v>2578</v>
      </c>
      <c r="B1341" s="1" t="s">
        <v>2358</v>
      </c>
      <c r="C1341" s="1" t="s">
        <v>24</v>
      </c>
      <c r="D1341" s="1">
        <v>0.01</v>
      </c>
      <c r="E1341" s="4">
        <v>3.58</v>
      </c>
      <c r="F1341" s="4">
        <v>1.63</v>
      </c>
      <c r="G1341" s="1" t="s">
        <v>15</v>
      </c>
      <c r="H1341" s="1" t="s">
        <v>50</v>
      </c>
      <c r="I1341" s="1" t="s">
        <v>25</v>
      </c>
      <c r="J1341" s="1" t="s">
        <v>156</v>
      </c>
      <c r="K1341" s="1" t="s">
        <v>27</v>
      </c>
      <c r="L1341" s="1" t="s">
        <v>2201</v>
      </c>
      <c r="M1341" s="1">
        <v>0.36</v>
      </c>
      <c r="N1341" s="1" t="s">
        <v>8</v>
      </c>
      <c r="O1341" s="1" t="s">
        <v>9</v>
      </c>
      <c r="P1341" s="1" t="s">
        <v>144</v>
      </c>
      <c r="Q1341" s="1" t="s">
        <v>2359</v>
      </c>
      <c r="R1341" s="1">
        <v>36801</v>
      </c>
      <c r="S1341" s="2">
        <v>42126</v>
      </c>
      <c r="T1341" s="2">
        <v>42130</v>
      </c>
      <c r="U1341" s="1">
        <v>-128.85599999999999</v>
      </c>
      <c r="V1341" s="1">
        <v>26</v>
      </c>
      <c r="W1341" s="1">
        <v>93.57</v>
      </c>
      <c r="X1341" s="1">
        <v>88298</v>
      </c>
      <c r="Y1341" s="1">
        <v>3.5700000000000003</v>
      </c>
      <c r="Z1341" s="1" t="s">
        <v>12</v>
      </c>
    </row>
    <row r="1342" spans="1:26" x14ac:dyDescent="0.25">
      <c r="A1342" s="1">
        <v>2578</v>
      </c>
      <c r="B1342" s="1" t="s">
        <v>2358</v>
      </c>
      <c r="C1342" s="1" t="s">
        <v>24</v>
      </c>
      <c r="D1342" s="1">
        <v>0.08</v>
      </c>
      <c r="E1342" s="4">
        <v>105.49</v>
      </c>
      <c r="F1342" s="4">
        <v>41.64</v>
      </c>
      <c r="G1342" s="1" t="s">
        <v>2</v>
      </c>
      <c r="H1342" s="1" t="s">
        <v>50</v>
      </c>
      <c r="I1342" s="1" t="s">
        <v>4</v>
      </c>
      <c r="J1342" s="1" t="s">
        <v>5</v>
      </c>
      <c r="K1342" s="1" t="s">
        <v>6</v>
      </c>
      <c r="L1342" s="1" t="s">
        <v>2360</v>
      </c>
      <c r="M1342" s="1">
        <v>0.75</v>
      </c>
      <c r="N1342" s="1" t="s">
        <v>8</v>
      </c>
      <c r="O1342" s="1" t="s">
        <v>9</v>
      </c>
      <c r="P1342" s="1" t="s">
        <v>144</v>
      </c>
      <c r="Q1342" s="1" t="s">
        <v>2359</v>
      </c>
      <c r="R1342" s="1">
        <v>36801</v>
      </c>
      <c r="S1342" s="2">
        <v>42126</v>
      </c>
      <c r="T1342" s="2">
        <v>42133</v>
      </c>
      <c r="U1342" s="1">
        <v>-36.945999999999998</v>
      </c>
      <c r="V1342" s="1">
        <v>34</v>
      </c>
      <c r="W1342" s="1">
        <v>2694.49</v>
      </c>
      <c r="X1342" s="1">
        <v>88298</v>
      </c>
      <c r="Y1342" s="1">
        <v>105.41</v>
      </c>
      <c r="Z1342" s="1" t="s">
        <v>12</v>
      </c>
    </row>
    <row r="1343" spans="1:26" x14ac:dyDescent="0.25">
      <c r="A1343" s="1">
        <v>2531</v>
      </c>
      <c r="B1343" s="1" t="s">
        <v>2361</v>
      </c>
      <c r="C1343" s="1" t="s">
        <v>96</v>
      </c>
      <c r="D1343" s="1">
        <v>0.08</v>
      </c>
      <c r="E1343" s="4">
        <v>4</v>
      </c>
      <c r="F1343" s="4">
        <v>1.3</v>
      </c>
      <c r="G1343" s="1" t="s">
        <v>15</v>
      </c>
      <c r="H1343" s="1" t="s">
        <v>3</v>
      </c>
      <c r="I1343" s="1" t="s">
        <v>25</v>
      </c>
      <c r="J1343" s="1" t="s">
        <v>67</v>
      </c>
      <c r="K1343" s="1" t="s">
        <v>27</v>
      </c>
      <c r="L1343" s="1" t="s">
        <v>351</v>
      </c>
      <c r="M1343" s="1">
        <v>0.37</v>
      </c>
      <c r="N1343" s="1" t="s">
        <v>8</v>
      </c>
      <c r="O1343" s="1" t="s">
        <v>37</v>
      </c>
      <c r="P1343" s="1" t="s">
        <v>69</v>
      </c>
      <c r="Q1343" s="1" t="s">
        <v>2362</v>
      </c>
      <c r="R1343" s="1">
        <v>93422</v>
      </c>
      <c r="S1343" s="2">
        <v>42126</v>
      </c>
      <c r="T1343" s="2">
        <v>42128</v>
      </c>
      <c r="U1343" s="1">
        <v>28.4</v>
      </c>
      <c r="V1343" s="1">
        <v>14</v>
      </c>
      <c r="W1343" s="1">
        <v>51.99</v>
      </c>
      <c r="X1343" s="1">
        <v>87452</v>
      </c>
      <c r="Y1343" s="1">
        <v>3.92</v>
      </c>
      <c r="Z1343" s="1" t="s">
        <v>40</v>
      </c>
    </row>
    <row r="1344" spans="1:26" x14ac:dyDescent="0.25">
      <c r="A1344" s="1">
        <v>27</v>
      </c>
      <c r="B1344" s="1" t="s">
        <v>2363</v>
      </c>
      <c r="C1344" s="1" t="s">
        <v>49</v>
      </c>
      <c r="D1344" s="1">
        <v>0.04</v>
      </c>
      <c r="E1344" s="4">
        <v>4.1399999999999997</v>
      </c>
      <c r="F1344" s="4">
        <v>6.6</v>
      </c>
      <c r="G1344" s="1" t="s">
        <v>15</v>
      </c>
      <c r="H1344" s="1" t="s">
        <v>73</v>
      </c>
      <c r="I1344" s="1" t="s">
        <v>4</v>
      </c>
      <c r="J1344" s="1" t="s">
        <v>106</v>
      </c>
      <c r="K1344" s="1" t="s">
        <v>52</v>
      </c>
      <c r="L1344" s="1" t="s">
        <v>392</v>
      </c>
      <c r="M1344" s="1">
        <v>0.49</v>
      </c>
      <c r="N1344" s="1" t="s">
        <v>8</v>
      </c>
      <c r="O1344" s="1" t="s">
        <v>37</v>
      </c>
      <c r="P1344" s="1" t="s">
        <v>69</v>
      </c>
      <c r="Q1344" s="1" t="s">
        <v>1943</v>
      </c>
      <c r="R1344" s="1">
        <v>90712</v>
      </c>
      <c r="S1344" s="2">
        <v>42126</v>
      </c>
      <c r="T1344" s="2">
        <v>42128</v>
      </c>
      <c r="U1344" s="1">
        <v>8.8940000000000001</v>
      </c>
      <c r="V1344" s="1">
        <v>12</v>
      </c>
      <c r="W1344" s="1">
        <v>54.78</v>
      </c>
      <c r="X1344" s="1">
        <v>87652</v>
      </c>
      <c r="Y1344" s="1">
        <v>4.0999999999999996</v>
      </c>
      <c r="Z1344" s="1" t="s">
        <v>40</v>
      </c>
    </row>
    <row r="1345" spans="1:26" x14ac:dyDescent="0.25">
      <c r="A1345" s="1">
        <v>3386</v>
      </c>
      <c r="B1345" s="1" t="s">
        <v>2364</v>
      </c>
      <c r="C1345" s="1" t="s">
        <v>1</v>
      </c>
      <c r="D1345" s="1">
        <v>0</v>
      </c>
      <c r="E1345" s="4">
        <v>2.61</v>
      </c>
      <c r="F1345" s="4">
        <v>0.5</v>
      </c>
      <c r="G1345" s="1" t="s">
        <v>15</v>
      </c>
      <c r="H1345" s="1" t="s">
        <v>73</v>
      </c>
      <c r="I1345" s="1" t="s">
        <v>25</v>
      </c>
      <c r="J1345" s="1" t="s">
        <v>132</v>
      </c>
      <c r="K1345" s="1" t="s">
        <v>52</v>
      </c>
      <c r="L1345" s="1" t="s">
        <v>1347</v>
      </c>
      <c r="M1345" s="1">
        <v>0.39</v>
      </c>
      <c r="N1345" s="1" t="s">
        <v>8</v>
      </c>
      <c r="O1345" s="1" t="s">
        <v>90</v>
      </c>
      <c r="P1345" s="1" t="s">
        <v>297</v>
      </c>
      <c r="Q1345" s="1" t="s">
        <v>2178</v>
      </c>
      <c r="R1345" s="1">
        <v>43402</v>
      </c>
      <c r="S1345" s="2">
        <v>42127</v>
      </c>
      <c r="T1345" s="2">
        <v>42129</v>
      </c>
      <c r="U1345" s="1">
        <v>19.554600000000001</v>
      </c>
      <c r="V1345" s="1">
        <v>10</v>
      </c>
      <c r="W1345" s="1">
        <v>28.34</v>
      </c>
      <c r="X1345" s="1">
        <v>88746</v>
      </c>
      <c r="Y1345" s="1">
        <v>2.61</v>
      </c>
      <c r="Z1345" s="1" t="s">
        <v>93</v>
      </c>
    </row>
    <row r="1346" spans="1:26" x14ac:dyDescent="0.25">
      <c r="A1346" s="1">
        <v>3386</v>
      </c>
      <c r="B1346" s="1" t="s">
        <v>2364</v>
      </c>
      <c r="C1346" s="1" t="s">
        <v>1</v>
      </c>
      <c r="D1346" s="1">
        <v>0.04</v>
      </c>
      <c r="E1346" s="4">
        <v>25.38</v>
      </c>
      <c r="F1346" s="4">
        <v>8.99</v>
      </c>
      <c r="G1346" s="1" t="s">
        <v>66</v>
      </c>
      <c r="H1346" s="1" t="s">
        <v>73</v>
      </c>
      <c r="I1346" s="1" t="s">
        <v>4</v>
      </c>
      <c r="J1346" s="1" t="s">
        <v>106</v>
      </c>
      <c r="K1346" s="1" t="s">
        <v>19</v>
      </c>
      <c r="L1346" s="1" t="s">
        <v>2365</v>
      </c>
      <c r="M1346" s="1">
        <v>0.5</v>
      </c>
      <c r="N1346" s="1" t="s">
        <v>8</v>
      </c>
      <c r="O1346" s="1" t="s">
        <v>90</v>
      </c>
      <c r="P1346" s="1" t="s">
        <v>297</v>
      </c>
      <c r="Q1346" s="1" t="s">
        <v>2178</v>
      </c>
      <c r="R1346" s="1">
        <v>43402</v>
      </c>
      <c r="S1346" s="2">
        <v>42127</v>
      </c>
      <c r="T1346" s="2">
        <v>42130</v>
      </c>
      <c r="U1346" s="1">
        <v>152.482</v>
      </c>
      <c r="V1346" s="1">
        <v>35</v>
      </c>
      <c r="W1346" s="1">
        <v>861.3</v>
      </c>
      <c r="X1346" s="1">
        <v>88746</v>
      </c>
      <c r="Y1346" s="1">
        <v>25.34</v>
      </c>
      <c r="Z1346" s="1" t="s">
        <v>93</v>
      </c>
    </row>
    <row r="1347" spans="1:26" x14ac:dyDescent="0.25">
      <c r="A1347" s="1">
        <v>2157</v>
      </c>
      <c r="B1347" s="1" t="s">
        <v>1661</v>
      </c>
      <c r="C1347" s="1" t="s">
        <v>14</v>
      </c>
      <c r="D1347" s="1">
        <v>7.0000000000000007E-2</v>
      </c>
      <c r="E1347" s="4">
        <v>30.93</v>
      </c>
      <c r="F1347" s="4">
        <v>3.92</v>
      </c>
      <c r="G1347" s="1" t="s">
        <v>15</v>
      </c>
      <c r="H1347" s="1" t="s">
        <v>50</v>
      </c>
      <c r="I1347" s="1" t="s">
        <v>4</v>
      </c>
      <c r="J1347" s="1" t="s">
        <v>106</v>
      </c>
      <c r="K1347" s="1" t="s">
        <v>19</v>
      </c>
      <c r="L1347" s="1" t="s">
        <v>1631</v>
      </c>
      <c r="M1347" s="1">
        <v>0.44</v>
      </c>
      <c r="N1347" s="1" t="s">
        <v>8</v>
      </c>
      <c r="O1347" s="1" t="s">
        <v>29</v>
      </c>
      <c r="P1347" s="1" t="s">
        <v>269</v>
      </c>
      <c r="Q1347" s="1" t="s">
        <v>1663</v>
      </c>
      <c r="R1347" s="1">
        <v>48093</v>
      </c>
      <c r="S1347" s="2">
        <v>42127</v>
      </c>
      <c r="T1347" s="2">
        <v>42128</v>
      </c>
      <c r="U1347" s="1">
        <v>398.30250000000001</v>
      </c>
      <c r="V1347" s="1">
        <v>19</v>
      </c>
      <c r="W1347" s="1">
        <v>577.25</v>
      </c>
      <c r="X1347" s="1">
        <v>90386</v>
      </c>
      <c r="Y1347" s="1">
        <v>30.86</v>
      </c>
      <c r="Z1347" s="1" t="s">
        <v>32</v>
      </c>
    </row>
    <row r="1348" spans="1:26" x14ac:dyDescent="0.25">
      <c r="A1348" s="1">
        <v>2157</v>
      </c>
      <c r="B1348" s="1" t="s">
        <v>1661</v>
      </c>
      <c r="C1348" s="1" t="s">
        <v>14</v>
      </c>
      <c r="D1348" s="1">
        <v>0.05</v>
      </c>
      <c r="E1348" s="4">
        <v>297.48</v>
      </c>
      <c r="F1348" s="4">
        <v>18.059999999999999</v>
      </c>
      <c r="G1348" s="1" t="s">
        <v>2</v>
      </c>
      <c r="H1348" s="1" t="s">
        <v>50</v>
      </c>
      <c r="I1348" s="1" t="s">
        <v>17</v>
      </c>
      <c r="J1348" s="1" t="s">
        <v>34</v>
      </c>
      <c r="K1348" s="1" t="s">
        <v>35</v>
      </c>
      <c r="L1348" s="1" t="s">
        <v>367</v>
      </c>
      <c r="M1348" s="1">
        <v>0.6</v>
      </c>
      <c r="N1348" s="1" t="s">
        <v>8</v>
      </c>
      <c r="O1348" s="1" t="s">
        <v>29</v>
      </c>
      <c r="P1348" s="1" t="s">
        <v>269</v>
      </c>
      <c r="Q1348" s="1" t="s">
        <v>1663</v>
      </c>
      <c r="R1348" s="1">
        <v>48093</v>
      </c>
      <c r="S1348" s="2">
        <v>42127</v>
      </c>
      <c r="T1348" s="2">
        <v>42128</v>
      </c>
      <c r="U1348" s="1">
        <v>709.85199999999998</v>
      </c>
      <c r="V1348" s="1">
        <v>14</v>
      </c>
      <c r="W1348" s="1">
        <v>4075.18</v>
      </c>
      <c r="X1348" s="1">
        <v>90386</v>
      </c>
      <c r="Y1348" s="1">
        <v>297.43</v>
      </c>
      <c r="Z1348" s="1" t="s">
        <v>32</v>
      </c>
    </row>
    <row r="1349" spans="1:26" x14ac:dyDescent="0.25">
      <c r="A1349" s="1">
        <v>2157</v>
      </c>
      <c r="B1349" s="1" t="s">
        <v>1661</v>
      </c>
      <c r="C1349" s="1" t="s">
        <v>14</v>
      </c>
      <c r="D1349" s="1">
        <v>7.0000000000000007E-2</v>
      </c>
      <c r="E1349" s="4">
        <v>296.18</v>
      </c>
      <c r="F1349" s="4">
        <v>54.12</v>
      </c>
      <c r="G1349" s="1" t="s">
        <v>2</v>
      </c>
      <c r="H1349" s="1" t="s">
        <v>50</v>
      </c>
      <c r="I1349" s="1" t="s">
        <v>4</v>
      </c>
      <c r="J1349" s="1" t="s">
        <v>5</v>
      </c>
      <c r="K1349" s="1" t="s">
        <v>6</v>
      </c>
      <c r="L1349" s="1" t="s">
        <v>1059</v>
      </c>
      <c r="M1349" s="1">
        <v>0.76</v>
      </c>
      <c r="N1349" s="1" t="s">
        <v>8</v>
      </c>
      <c r="O1349" s="1" t="s">
        <v>29</v>
      </c>
      <c r="P1349" s="1" t="s">
        <v>269</v>
      </c>
      <c r="Q1349" s="1" t="s">
        <v>1663</v>
      </c>
      <c r="R1349" s="1">
        <v>48093</v>
      </c>
      <c r="S1349" s="2">
        <v>42127</v>
      </c>
      <c r="T1349" s="2">
        <v>42129</v>
      </c>
      <c r="U1349" s="1">
        <v>80.809200000000004</v>
      </c>
      <c r="V1349" s="1">
        <v>6</v>
      </c>
      <c r="W1349" s="1">
        <v>1798.23</v>
      </c>
      <c r="X1349" s="1">
        <v>90386</v>
      </c>
      <c r="Y1349" s="1">
        <v>296.11</v>
      </c>
      <c r="Z1349" s="1" t="s">
        <v>32</v>
      </c>
    </row>
    <row r="1350" spans="1:26" x14ac:dyDescent="0.25">
      <c r="A1350" s="1">
        <v>1391</v>
      </c>
      <c r="B1350" s="1" t="s">
        <v>2272</v>
      </c>
      <c r="C1350" s="1" t="s">
        <v>24</v>
      </c>
      <c r="D1350" s="1">
        <v>7.0000000000000007E-2</v>
      </c>
      <c r="E1350" s="4">
        <v>12.28</v>
      </c>
      <c r="F1350" s="4">
        <v>6.13</v>
      </c>
      <c r="G1350" s="1" t="s">
        <v>15</v>
      </c>
      <c r="H1350" s="1" t="s">
        <v>3</v>
      </c>
      <c r="I1350" s="1" t="s">
        <v>25</v>
      </c>
      <c r="J1350" s="1" t="s">
        <v>57</v>
      </c>
      <c r="K1350" s="1" t="s">
        <v>52</v>
      </c>
      <c r="L1350" s="1" t="s">
        <v>2366</v>
      </c>
      <c r="M1350" s="1">
        <v>0.56999999999999995</v>
      </c>
      <c r="N1350" s="1" t="s">
        <v>8</v>
      </c>
      <c r="O1350" s="1" t="s">
        <v>37</v>
      </c>
      <c r="P1350" s="1" t="s">
        <v>69</v>
      </c>
      <c r="Q1350" s="1" t="s">
        <v>2273</v>
      </c>
      <c r="R1350" s="1">
        <v>94086</v>
      </c>
      <c r="S1350" s="2">
        <v>42127</v>
      </c>
      <c r="T1350" s="2">
        <v>42134</v>
      </c>
      <c r="U1350" s="1">
        <v>15.236000000000001</v>
      </c>
      <c r="V1350" s="1">
        <v>33</v>
      </c>
      <c r="W1350" s="1">
        <v>389.59</v>
      </c>
      <c r="X1350" s="1">
        <v>88730</v>
      </c>
      <c r="Y1350" s="1">
        <v>12.209999999999999</v>
      </c>
      <c r="Z1350" s="1" t="s">
        <v>40</v>
      </c>
    </row>
    <row r="1351" spans="1:26" x14ac:dyDescent="0.25">
      <c r="A1351" s="1">
        <v>1680</v>
      </c>
      <c r="B1351" s="1" t="s">
        <v>2367</v>
      </c>
      <c r="C1351" s="1" t="s">
        <v>24</v>
      </c>
      <c r="D1351" s="1">
        <v>0.09</v>
      </c>
      <c r="E1351" s="4">
        <v>30.98</v>
      </c>
      <c r="F1351" s="4">
        <v>19.510000000000002</v>
      </c>
      <c r="G1351" s="1" t="s">
        <v>15</v>
      </c>
      <c r="H1351" s="1" t="s">
        <v>16</v>
      </c>
      <c r="I1351" s="1" t="s">
        <v>25</v>
      </c>
      <c r="J1351" s="1" t="s">
        <v>325</v>
      </c>
      <c r="K1351" s="1" t="s">
        <v>52</v>
      </c>
      <c r="L1351" s="1" t="s">
        <v>2368</v>
      </c>
      <c r="M1351" s="1">
        <v>0.36</v>
      </c>
      <c r="N1351" s="1" t="s">
        <v>8</v>
      </c>
      <c r="O1351" s="1" t="s">
        <v>90</v>
      </c>
      <c r="P1351" s="1" t="s">
        <v>297</v>
      </c>
      <c r="Q1351" s="1" t="s">
        <v>744</v>
      </c>
      <c r="R1351" s="1">
        <v>45014</v>
      </c>
      <c r="S1351" s="2">
        <v>42127</v>
      </c>
      <c r="T1351" s="2">
        <v>42129</v>
      </c>
      <c r="U1351" s="1">
        <v>-163.53</v>
      </c>
      <c r="V1351" s="1">
        <v>18</v>
      </c>
      <c r="W1351" s="1">
        <v>514.62</v>
      </c>
      <c r="X1351" s="1">
        <v>86645</v>
      </c>
      <c r="Y1351" s="1">
        <v>30.89</v>
      </c>
      <c r="Z1351" s="1" t="s">
        <v>93</v>
      </c>
    </row>
    <row r="1352" spans="1:26" x14ac:dyDescent="0.25">
      <c r="A1352" s="1">
        <v>1680</v>
      </c>
      <c r="B1352" s="1" t="s">
        <v>2367</v>
      </c>
      <c r="C1352" s="1" t="s">
        <v>24</v>
      </c>
      <c r="D1352" s="1">
        <v>0.03</v>
      </c>
      <c r="E1352" s="4">
        <v>49.34</v>
      </c>
      <c r="F1352" s="4">
        <v>10.25</v>
      </c>
      <c r="G1352" s="1" t="s">
        <v>15</v>
      </c>
      <c r="H1352" s="1" t="s">
        <v>16</v>
      </c>
      <c r="I1352" s="1" t="s">
        <v>4</v>
      </c>
      <c r="J1352" s="1" t="s">
        <v>106</v>
      </c>
      <c r="K1352" s="1" t="s">
        <v>43</v>
      </c>
      <c r="L1352" s="1" t="s">
        <v>2369</v>
      </c>
      <c r="M1352" s="1">
        <v>0.56999999999999995</v>
      </c>
      <c r="N1352" s="1" t="s">
        <v>8</v>
      </c>
      <c r="O1352" s="1" t="s">
        <v>90</v>
      </c>
      <c r="P1352" s="1" t="s">
        <v>297</v>
      </c>
      <c r="Q1352" s="1" t="s">
        <v>744</v>
      </c>
      <c r="R1352" s="1">
        <v>45014</v>
      </c>
      <c r="S1352" s="2">
        <v>42127</v>
      </c>
      <c r="T1352" s="2">
        <v>42129</v>
      </c>
      <c r="U1352" s="1">
        <v>554.77</v>
      </c>
      <c r="V1352" s="1">
        <v>17</v>
      </c>
      <c r="W1352" s="1">
        <v>817.32</v>
      </c>
      <c r="X1352" s="1">
        <v>86645</v>
      </c>
      <c r="Y1352" s="1">
        <v>49.31</v>
      </c>
      <c r="Z1352" s="1" t="s">
        <v>93</v>
      </c>
    </row>
    <row r="1353" spans="1:26" x14ac:dyDescent="0.25">
      <c r="A1353" s="1">
        <v>94</v>
      </c>
      <c r="B1353" s="1" t="s">
        <v>2370</v>
      </c>
      <c r="C1353" s="1" t="s">
        <v>49</v>
      </c>
      <c r="D1353" s="1">
        <v>0.04</v>
      </c>
      <c r="E1353" s="4">
        <v>160.97999999999999</v>
      </c>
      <c r="F1353" s="4">
        <v>30</v>
      </c>
      <c r="G1353" s="1" t="s">
        <v>2</v>
      </c>
      <c r="H1353" s="1" t="s">
        <v>50</v>
      </c>
      <c r="I1353" s="1" t="s">
        <v>4</v>
      </c>
      <c r="J1353" s="1" t="s">
        <v>88</v>
      </c>
      <c r="K1353" s="1" t="s">
        <v>35</v>
      </c>
      <c r="L1353" s="1" t="s">
        <v>872</v>
      </c>
      <c r="M1353" s="1">
        <v>0.62</v>
      </c>
      <c r="N1353" s="1" t="s">
        <v>8</v>
      </c>
      <c r="O1353" s="1" t="s">
        <v>29</v>
      </c>
      <c r="P1353" s="1" t="s">
        <v>82</v>
      </c>
      <c r="Q1353" s="1" t="s">
        <v>513</v>
      </c>
      <c r="R1353" s="1">
        <v>60601</v>
      </c>
      <c r="S1353" s="2">
        <v>42127</v>
      </c>
      <c r="T1353" s="2">
        <v>42129</v>
      </c>
      <c r="U1353" s="1">
        <v>116.1</v>
      </c>
      <c r="V1353" s="1">
        <v>37</v>
      </c>
      <c r="W1353" s="1">
        <v>6276.34</v>
      </c>
      <c r="X1353" s="1">
        <v>44231</v>
      </c>
      <c r="Y1353" s="1">
        <v>160.94</v>
      </c>
      <c r="Z1353" s="1" t="s">
        <v>32</v>
      </c>
    </row>
    <row r="1354" spans="1:26" x14ac:dyDescent="0.25">
      <c r="A1354" s="1">
        <v>94</v>
      </c>
      <c r="B1354" s="1" t="s">
        <v>2370</v>
      </c>
      <c r="C1354" s="1" t="s">
        <v>49</v>
      </c>
      <c r="D1354" s="1">
        <v>0.01</v>
      </c>
      <c r="E1354" s="4">
        <v>17.98</v>
      </c>
      <c r="F1354" s="4">
        <v>4</v>
      </c>
      <c r="G1354" s="1" t="s">
        <v>15</v>
      </c>
      <c r="H1354" s="1" t="s">
        <v>50</v>
      </c>
      <c r="I1354" s="1" t="s">
        <v>17</v>
      </c>
      <c r="J1354" s="1" t="s">
        <v>18</v>
      </c>
      <c r="K1354" s="1" t="s">
        <v>52</v>
      </c>
      <c r="L1354" s="1" t="s">
        <v>1637</v>
      </c>
      <c r="M1354" s="1">
        <v>0.79</v>
      </c>
      <c r="N1354" s="1" t="s">
        <v>8</v>
      </c>
      <c r="O1354" s="1" t="s">
        <v>29</v>
      </c>
      <c r="P1354" s="1" t="s">
        <v>82</v>
      </c>
      <c r="Q1354" s="1" t="s">
        <v>513</v>
      </c>
      <c r="R1354" s="1">
        <v>60601</v>
      </c>
      <c r="S1354" s="2">
        <v>42127</v>
      </c>
      <c r="T1354" s="2">
        <v>42129</v>
      </c>
      <c r="U1354" s="1">
        <v>-87.96</v>
      </c>
      <c r="V1354" s="1">
        <v>146</v>
      </c>
      <c r="W1354" s="1">
        <v>2664.4</v>
      </c>
      <c r="X1354" s="1">
        <v>44231</v>
      </c>
      <c r="Y1354" s="1">
        <v>17.97</v>
      </c>
      <c r="Z1354" s="1" t="s">
        <v>32</v>
      </c>
    </row>
    <row r="1355" spans="1:26" x14ac:dyDescent="0.25">
      <c r="A1355" s="1">
        <v>97</v>
      </c>
      <c r="B1355" s="1" t="s">
        <v>2371</v>
      </c>
      <c r="C1355" s="1" t="s">
        <v>49</v>
      </c>
      <c r="D1355" s="1">
        <v>0.04</v>
      </c>
      <c r="E1355" s="4">
        <v>160.97999999999999</v>
      </c>
      <c r="F1355" s="4">
        <v>30</v>
      </c>
      <c r="G1355" s="1" t="s">
        <v>2</v>
      </c>
      <c r="H1355" s="1" t="s">
        <v>50</v>
      </c>
      <c r="I1355" s="1" t="s">
        <v>4</v>
      </c>
      <c r="J1355" s="1" t="s">
        <v>88</v>
      </c>
      <c r="K1355" s="1" t="s">
        <v>35</v>
      </c>
      <c r="L1355" s="1" t="s">
        <v>872</v>
      </c>
      <c r="M1355" s="1">
        <v>0.62</v>
      </c>
      <c r="N1355" s="1" t="s">
        <v>8</v>
      </c>
      <c r="O1355" s="1" t="s">
        <v>29</v>
      </c>
      <c r="P1355" s="1" t="s">
        <v>517</v>
      </c>
      <c r="Q1355" s="1" t="s">
        <v>2372</v>
      </c>
      <c r="R1355" s="1">
        <v>66502</v>
      </c>
      <c r="S1355" s="2">
        <v>42127</v>
      </c>
      <c r="T1355" s="2">
        <v>42129</v>
      </c>
      <c r="U1355" s="1">
        <v>255.42</v>
      </c>
      <c r="V1355" s="1">
        <v>9</v>
      </c>
      <c r="W1355" s="1">
        <v>1526.68</v>
      </c>
      <c r="X1355" s="1">
        <v>87306</v>
      </c>
      <c r="Y1355" s="1">
        <v>160.94</v>
      </c>
      <c r="Z1355" s="1" t="s">
        <v>32</v>
      </c>
    </row>
    <row r="1356" spans="1:26" x14ac:dyDescent="0.25">
      <c r="A1356" s="1">
        <v>97</v>
      </c>
      <c r="B1356" s="1" t="s">
        <v>2371</v>
      </c>
      <c r="C1356" s="1" t="s">
        <v>49</v>
      </c>
      <c r="D1356" s="1">
        <v>0.06</v>
      </c>
      <c r="E1356" s="4">
        <v>115.99</v>
      </c>
      <c r="F1356" s="4">
        <v>8.99</v>
      </c>
      <c r="G1356" s="1" t="s">
        <v>15</v>
      </c>
      <c r="H1356" s="1" t="s">
        <v>50</v>
      </c>
      <c r="I1356" s="1" t="s">
        <v>17</v>
      </c>
      <c r="J1356" s="1" t="s">
        <v>115</v>
      </c>
      <c r="K1356" s="1" t="s">
        <v>52</v>
      </c>
      <c r="L1356" s="1" t="s">
        <v>2089</v>
      </c>
      <c r="M1356" s="1">
        <v>0.57999999999999996</v>
      </c>
      <c r="N1356" s="1" t="s">
        <v>8</v>
      </c>
      <c r="O1356" s="1" t="s">
        <v>29</v>
      </c>
      <c r="P1356" s="1" t="s">
        <v>517</v>
      </c>
      <c r="Q1356" s="1" t="s">
        <v>2372</v>
      </c>
      <c r="R1356" s="1">
        <v>66502</v>
      </c>
      <c r="S1356" s="2">
        <v>42127</v>
      </c>
      <c r="T1356" s="2">
        <v>42128</v>
      </c>
      <c r="U1356" s="1">
        <v>685.6146</v>
      </c>
      <c r="V1356" s="1">
        <v>20</v>
      </c>
      <c r="W1356" s="1">
        <v>1952.56</v>
      </c>
      <c r="X1356" s="1">
        <v>87306</v>
      </c>
      <c r="Y1356" s="1">
        <v>115.92999999999999</v>
      </c>
      <c r="Z1356" s="1" t="s">
        <v>32</v>
      </c>
    </row>
    <row r="1357" spans="1:26" x14ac:dyDescent="0.25">
      <c r="A1357" s="1">
        <v>1869</v>
      </c>
      <c r="B1357" s="1" t="s">
        <v>2373</v>
      </c>
      <c r="C1357" s="1" t="s">
        <v>49</v>
      </c>
      <c r="D1357" s="1">
        <v>0.08</v>
      </c>
      <c r="E1357" s="4">
        <v>8.09</v>
      </c>
      <c r="F1357" s="4">
        <v>7.96</v>
      </c>
      <c r="G1357" s="1" t="s">
        <v>15</v>
      </c>
      <c r="H1357" s="1" t="s">
        <v>16</v>
      </c>
      <c r="I1357" s="1" t="s">
        <v>4</v>
      </c>
      <c r="J1357" s="1" t="s">
        <v>106</v>
      </c>
      <c r="K1357" s="1" t="s">
        <v>52</v>
      </c>
      <c r="L1357" s="1" t="s">
        <v>502</v>
      </c>
      <c r="M1357" s="1">
        <v>0.49</v>
      </c>
      <c r="N1357" s="1" t="s">
        <v>8</v>
      </c>
      <c r="O1357" s="1" t="s">
        <v>37</v>
      </c>
      <c r="P1357" s="1" t="s">
        <v>620</v>
      </c>
      <c r="Q1357" s="1" t="s">
        <v>2374</v>
      </c>
      <c r="R1357" s="1">
        <v>88310</v>
      </c>
      <c r="S1357" s="2">
        <v>42127</v>
      </c>
      <c r="T1357" s="2">
        <v>42128</v>
      </c>
      <c r="U1357" s="1">
        <v>-88.82</v>
      </c>
      <c r="V1357" s="1">
        <v>10</v>
      </c>
      <c r="W1357" s="1">
        <v>80.349999999999994</v>
      </c>
      <c r="X1357" s="1">
        <v>89209</v>
      </c>
      <c r="Y1357" s="1">
        <v>8.01</v>
      </c>
      <c r="Z1357" s="1" t="s">
        <v>40</v>
      </c>
    </row>
    <row r="1358" spans="1:26" x14ac:dyDescent="0.25">
      <c r="A1358" s="1">
        <v>335</v>
      </c>
      <c r="B1358" s="1" t="s">
        <v>2375</v>
      </c>
      <c r="C1358" s="1" t="s">
        <v>1</v>
      </c>
      <c r="D1358" s="1">
        <v>0.09</v>
      </c>
      <c r="E1358" s="4">
        <v>6.28</v>
      </c>
      <c r="F1358" s="4">
        <v>5.29</v>
      </c>
      <c r="G1358" s="1" t="s">
        <v>15</v>
      </c>
      <c r="H1358" s="1" t="s">
        <v>73</v>
      </c>
      <c r="I1358" s="1" t="s">
        <v>4</v>
      </c>
      <c r="J1358" s="1" t="s">
        <v>106</v>
      </c>
      <c r="K1358" s="1" t="s">
        <v>52</v>
      </c>
      <c r="L1358" s="1" t="s">
        <v>1555</v>
      </c>
      <c r="M1358" s="1">
        <v>0.43</v>
      </c>
      <c r="N1358" s="1" t="s">
        <v>8</v>
      </c>
      <c r="O1358" s="1" t="s">
        <v>37</v>
      </c>
      <c r="P1358" s="1" t="s">
        <v>119</v>
      </c>
      <c r="Q1358" s="1" t="s">
        <v>2376</v>
      </c>
      <c r="R1358" s="1">
        <v>97504</v>
      </c>
      <c r="S1358" s="2">
        <v>42128</v>
      </c>
      <c r="T1358" s="2">
        <v>42128</v>
      </c>
      <c r="U1358" s="1">
        <v>-5.2</v>
      </c>
      <c r="V1358" s="1">
        <v>1</v>
      </c>
      <c r="W1358" s="1">
        <v>8.5299999999999994</v>
      </c>
      <c r="X1358" s="1">
        <v>87277</v>
      </c>
      <c r="Y1358" s="1">
        <v>6.19</v>
      </c>
      <c r="Z1358" s="1" t="s">
        <v>40</v>
      </c>
    </row>
    <row r="1359" spans="1:26" x14ac:dyDescent="0.25">
      <c r="A1359" s="1">
        <v>342</v>
      </c>
      <c r="B1359" s="1" t="s">
        <v>2377</v>
      </c>
      <c r="C1359" s="1" t="s">
        <v>1</v>
      </c>
      <c r="D1359" s="1">
        <v>0.01</v>
      </c>
      <c r="E1359" s="4">
        <v>3.26</v>
      </c>
      <c r="F1359" s="4">
        <v>1.86</v>
      </c>
      <c r="G1359" s="1" t="s">
        <v>15</v>
      </c>
      <c r="H1359" s="1" t="s">
        <v>73</v>
      </c>
      <c r="I1359" s="1" t="s">
        <v>25</v>
      </c>
      <c r="J1359" s="1" t="s">
        <v>26</v>
      </c>
      <c r="K1359" s="1" t="s">
        <v>27</v>
      </c>
      <c r="L1359" s="1" t="s">
        <v>2378</v>
      </c>
      <c r="M1359" s="1">
        <v>0.41</v>
      </c>
      <c r="N1359" s="1" t="s">
        <v>8</v>
      </c>
      <c r="O1359" s="1" t="s">
        <v>9</v>
      </c>
      <c r="P1359" s="1" t="s">
        <v>103</v>
      </c>
      <c r="Q1359" s="1" t="s">
        <v>108</v>
      </c>
      <c r="R1359" s="1">
        <v>33181</v>
      </c>
      <c r="S1359" s="2">
        <v>42128</v>
      </c>
      <c r="T1359" s="2">
        <v>42130</v>
      </c>
      <c r="U1359" s="1">
        <v>-4.6683000000000003</v>
      </c>
      <c r="V1359" s="1">
        <v>20</v>
      </c>
      <c r="W1359" s="1">
        <v>73.97</v>
      </c>
      <c r="X1359" s="1">
        <v>3332</v>
      </c>
      <c r="Y1359" s="1">
        <v>3.25</v>
      </c>
      <c r="Z1359" s="1" t="s">
        <v>12</v>
      </c>
    </row>
    <row r="1360" spans="1:26" x14ac:dyDescent="0.25">
      <c r="A1360" s="1">
        <v>344</v>
      </c>
      <c r="B1360" s="1" t="s">
        <v>2379</v>
      </c>
      <c r="C1360" s="1" t="s">
        <v>1</v>
      </c>
      <c r="D1360" s="1">
        <v>0.01</v>
      </c>
      <c r="E1360" s="4">
        <v>3.26</v>
      </c>
      <c r="F1360" s="4">
        <v>1.86</v>
      </c>
      <c r="G1360" s="1" t="s">
        <v>15</v>
      </c>
      <c r="H1360" s="1" t="s">
        <v>73</v>
      </c>
      <c r="I1360" s="1" t="s">
        <v>25</v>
      </c>
      <c r="J1360" s="1" t="s">
        <v>26</v>
      </c>
      <c r="K1360" s="1" t="s">
        <v>27</v>
      </c>
      <c r="L1360" s="1" t="s">
        <v>2378</v>
      </c>
      <c r="M1360" s="1">
        <v>0.41</v>
      </c>
      <c r="N1360" s="1" t="s">
        <v>8</v>
      </c>
      <c r="O1360" s="1" t="s">
        <v>90</v>
      </c>
      <c r="P1360" s="1" t="s">
        <v>311</v>
      </c>
      <c r="Q1360" s="1" t="s">
        <v>2380</v>
      </c>
      <c r="R1360" s="1">
        <v>4101</v>
      </c>
      <c r="S1360" s="2">
        <v>42128</v>
      </c>
      <c r="T1360" s="2">
        <v>42130</v>
      </c>
      <c r="U1360" s="1">
        <v>0.70199999999999996</v>
      </c>
      <c r="V1360" s="1">
        <v>5</v>
      </c>
      <c r="W1360" s="1">
        <v>18.489999999999998</v>
      </c>
      <c r="X1360" s="1">
        <v>88152</v>
      </c>
      <c r="Y1360" s="1">
        <v>3.25</v>
      </c>
      <c r="Z1360" s="1" t="s">
        <v>93</v>
      </c>
    </row>
    <row r="1361" spans="1:26" x14ac:dyDescent="0.25">
      <c r="A1361" s="1">
        <v>2289</v>
      </c>
      <c r="B1361" s="1" t="s">
        <v>2381</v>
      </c>
      <c r="C1361" s="1" t="s">
        <v>1</v>
      </c>
      <c r="D1361" s="1">
        <v>0.01</v>
      </c>
      <c r="E1361" s="4">
        <v>7.59</v>
      </c>
      <c r="F1361" s="4">
        <v>4</v>
      </c>
      <c r="G1361" s="1" t="s">
        <v>15</v>
      </c>
      <c r="H1361" s="1" t="s">
        <v>50</v>
      </c>
      <c r="I1361" s="1" t="s">
        <v>4</v>
      </c>
      <c r="J1361" s="1" t="s">
        <v>106</v>
      </c>
      <c r="K1361" s="1" t="s">
        <v>27</v>
      </c>
      <c r="L1361" s="1" t="s">
        <v>1667</v>
      </c>
      <c r="M1361" s="1">
        <v>0.42</v>
      </c>
      <c r="N1361" s="1" t="s">
        <v>8</v>
      </c>
      <c r="O1361" s="1" t="s">
        <v>29</v>
      </c>
      <c r="P1361" s="1" t="s">
        <v>63</v>
      </c>
      <c r="Q1361" s="1" t="s">
        <v>943</v>
      </c>
      <c r="R1361" s="1">
        <v>55337</v>
      </c>
      <c r="S1361" s="2">
        <v>42128</v>
      </c>
      <c r="T1361" s="2">
        <v>42128</v>
      </c>
      <c r="U1361" s="1">
        <v>2.97</v>
      </c>
      <c r="V1361" s="1">
        <v>17</v>
      </c>
      <c r="W1361" s="1">
        <v>136.25</v>
      </c>
      <c r="X1361" s="1">
        <v>88165</v>
      </c>
      <c r="Y1361" s="1">
        <v>7.58</v>
      </c>
      <c r="Z1361" s="1" t="s">
        <v>32</v>
      </c>
    </row>
    <row r="1362" spans="1:26" x14ac:dyDescent="0.25">
      <c r="A1362" s="1">
        <v>2650</v>
      </c>
      <c r="B1362" s="1" t="s">
        <v>2382</v>
      </c>
      <c r="C1362" s="1" t="s">
        <v>1</v>
      </c>
      <c r="D1362" s="1">
        <v>0.05</v>
      </c>
      <c r="E1362" s="4">
        <v>35.99</v>
      </c>
      <c r="F1362" s="4">
        <v>5.99</v>
      </c>
      <c r="G1362" s="1" t="s">
        <v>15</v>
      </c>
      <c r="H1362" s="1" t="s">
        <v>73</v>
      </c>
      <c r="I1362" s="1" t="s">
        <v>17</v>
      </c>
      <c r="J1362" s="1" t="s">
        <v>115</v>
      </c>
      <c r="K1362" s="1" t="s">
        <v>27</v>
      </c>
      <c r="L1362" s="1" t="s">
        <v>1352</v>
      </c>
      <c r="M1362" s="1">
        <v>0.38</v>
      </c>
      <c r="N1362" s="1" t="s">
        <v>8</v>
      </c>
      <c r="O1362" s="1" t="s">
        <v>90</v>
      </c>
      <c r="P1362" s="1" t="s">
        <v>300</v>
      </c>
      <c r="Q1362" s="1" t="s">
        <v>2383</v>
      </c>
      <c r="R1362" s="1">
        <v>15234</v>
      </c>
      <c r="S1362" s="2">
        <v>42128</v>
      </c>
      <c r="T1362" s="2">
        <v>42129</v>
      </c>
      <c r="U1362" s="1">
        <v>524.31719999999996</v>
      </c>
      <c r="V1362" s="1">
        <v>26</v>
      </c>
      <c r="W1362" s="1">
        <v>759.88</v>
      </c>
      <c r="X1362" s="1">
        <v>88815</v>
      </c>
      <c r="Y1362" s="1">
        <v>35.940000000000005</v>
      </c>
      <c r="Z1362" s="1" t="s">
        <v>93</v>
      </c>
    </row>
    <row r="1363" spans="1:26" x14ac:dyDescent="0.25">
      <c r="A1363" s="1">
        <v>2689</v>
      </c>
      <c r="B1363" s="1" t="s">
        <v>2384</v>
      </c>
      <c r="C1363" s="1" t="s">
        <v>1</v>
      </c>
      <c r="D1363" s="1">
        <v>0.09</v>
      </c>
      <c r="E1363" s="4">
        <v>3.75</v>
      </c>
      <c r="F1363" s="4">
        <v>0.5</v>
      </c>
      <c r="G1363" s="1" t="s">
        <v>15</v>
      </c>
      <c r="H1363" s="1" t="s">
        <v>50</v>
      </c>
      <c r="I1363" s="1" t="s">
        <v>25</v>
      </c>
      <c r="J1363" s="1" t="s">
        <v>132</v>
      </c>
      <c r="K1363" s="1" t="s">
        <v>52</v>
      </c>
      <c r="L1363" s="1" t="s">
        <v>2385</v>
      </c>
      <c r="M1363" s="1">
        <v>0.37</v>
      </c>
      <c r="N1363" s="1" t="s">
        <v>8</v>
      </c>
      <c r="O1363" s="1" t="s">
        <v>90</v>
      </c>
      <c r="P1363" s="1" t="s">
        <v>377</v>
      </c>
      <c r="Q1363" s="1" t="s">
        <v>2386</v>
      </c>
      <c r="R1363" s="1">
        <v>7011</v>
      </c>
      <c r="S1363" s="2">
        <v>42128</v>
      </c>
      <c r="T1363" s="2">
        <v>42130</v>
      </c>
      <c r="U1363" s="1">
        <v>51.218699999999998</v>
      </c>
      <c r="V1363" s="1">
        <v>21</v>
      </c>
      <c r="W1363" s="1">
        <v>74.23</v>
      </c>
      <c r="X1363" s="1">
        <v>90624</v>
      </c>
      <c r="Y1363" s="1">
        <v>3.66</v>
      </c>
      <c r="Z1363" s="1" t="s">
        <v>93</v>
      </c>
    </row>
    <row r="1364" spans="1:26" x14ac:dyDescent="0.25">
      <c r="A1364" s="1">
        <v>2693</v>
      </c>
      <c r="B1364" s="1" t="s">
        <v>2387</v>
      </c>
      <c r="C1364" s="1" t="s">
        <v>1</v>
      </c>
      <c r="D1364" s="1">
        <v>0.01</v>
      </c>
      <c r="E1364" s="4">
        <v>30.98</v>
      </c>
      <c r="F1364" s="4">
        <v>9.18</v>
      </c>
      <c r="G1364" s="1" t="s">
        <v>15</v>
      </c>
      <c r="H1364" s="1" t="s">
        <v>50</v>
      </c>
      <c r="I1364" s="1" t="s">
        <v>25</v>
      </c>
      <c r="J1364" s="1" t="s">
        <v>67</v>
      </c>
      <c r="K1364" s="1" t="s">
        <v>52</v>
      </c>
      <c r="L1364" s="1" t="s">
        <v>2229</v>
      </c>
      <c r="M1364" s="1">
        <v>0.4</v>
      </c>
      <c r="N1364" s="1" t="s">
        <v>8</v>
      </c>
      <c r="O1364" s="1" t="s">
        <v>90</v>
      </c>
      <c r="P1364" s="1" t="s">
        <v>613</v>
      </c>
      <c r="Q1364" s="1" t="s">
        <v>1610</v>
      </c>
      <c r="R1364" s="1">
        <v>5201</v>
      </c>
      <c r="S1364" s="2">
        <v>42128</v>
      </c>
      <c r="T1364" s="2">
        <v>42128</v>
      </c>
      <c r="U1364" s="1">
        <v>380.46800000000002</v>
      </c>
      <c r="V1364" s="1">
        <v>20</v>
      </c>
      <c r="W1364" s="1">
        <v>627.19000000000005</v>
      </c>
      <c r="X1364" s="1">
        <v>90624</v>
      </c>
      <c r="Y1364" s="1">
        <v>30.97</v>
      </c>
      <c r="Z1364" s="1" t="s">
        <v>93</v>
      </c>
    </row>
    <row r="1365" spans="1:26" x14ac:dyDescent="0.25">
      <c r="A1365" s="1">
        <v>411</v>
      </c>
      <c r="B1365" s="1" t="s">
        <v>2388</v>
      </c>
      <c r="C1365" s="1" t="s">
        <v>14</v>
      </c>
      <c r="D1365" s="1">
        <v>0.05</v>
      </c>
      <c r="E1365" s="4">
        <v>178.47</v>
      </c>
      <c r="F1365" s="4">
        <v>19.989999999999998</v>
      </c>
      <c r="G1365" s="1" t="s">
        <v>66</v>
      </c>
      <c r="H1365" s="1" t="s">
        <v>16</v>
      </c>
      <c r="I1365" s="1" t="s">
        <v>25</v>
      </c>
      <c r="J1365" s="1" t="s">
        <v>57</v>
      </c>
      <c r="K1365" s="1" t="s">
        <v>52</v>
      </c>
      <c r="L1365" s="1" t="s">
        <v>991</v>
      </c>
      <c r="M1365" s="1">
        <v>0.55000000000000004</v>
      </c>
      <c r="N1365" s="1" t="s">
        <v>8</v>
      </c>
      <c r="O1365" s="1" t="s">
        <v>37</v>
      </c>
      <c r="P1365" s="1" t="s">
        <v>69</v>
      </c>
      <c r="Q1365" s="1" t="s">
        <v>2116</v>
      </c>
      <c r="R1365" s="1">
        <v>94601</v>
      </c>
      <c r="S1365" s="2">
        <v>42128</v>
      </c>
      <c r="T1365" s="2">
        <v>42131</v>
      </c>
      <c r="U1365" s="1">
        <v>943</v>
      </c>
      <c r="V1365" s="1">
        <v>9</v>
      </c>
      <c r="W1365" s="1">
        <v>1531.31</v>
      </c>
      <c r="X1365" s="1">
        <v>87905</v>
      </c>
      <c r="Y1365" s="1">
        <v>178.42</v>
      </c>
      <c r="Z1365" s="1" t="s">
        <v>40</v>
      </c>
    </row>
    <row r="1366" spans="1:26" x14ac:dyDescent="0.25">
      <c r="A1366" s="1">
        <v>3176</v>
      </c>
      <c r="B1366" s="1" t="s">
        <v>2389</v>
      </c>
      <c r="C1366" s="1" t="s">
        <v>14</v>
      </c>
      <c r="D1366" s="1">
        <v>0.06</v>
      </c>
      <c r="E1366" s="4">
        <v>10.97</v>
      </c>
      <c r="F1366" s="4">
        <v>6.5</v>
      </c>
      <c r="G1366" s="1" t="s">
        <v>15</v>
      </c>
      <c r="H1366" s="1" t="s">
        <v>16</v>
      </c>
      <c r="I1366" s="1" t="s">
        <v>17</v>
      </c>
      <c r="J1366" s="1" t="s">
        <v>18</v>
      </c>
      <c r="K1366" s="1" t="s">
        <v>52</v>
      </c>
      <c r="L1366" s="1" t="s">
        <v>2390</v>
      </c>
      <c r="M1366" s="1">
        <v>0.64</v>
      </c>
      <c r="N1366" s="1" t="s">
        <v>8</v>
      </c>
      <c r="O1366" s="1" t="s">
        <v>9</v>
      </c>
      <c r="P1366" s="1" t="s">
        <v>103</v>
      </c>
      <c r="Q1366" s="1" t="s">
        <v>2391</v>
      </c>
      <c r="R1366" s="1">
        <v>32216</v>
      </c>
      <c r="S1366" s="2">
        <v>42128</v>
      </c>
      <c r="T1366" s="2">
        <v>42130</v>
      </c>
      <c r="U1366" s="1">
        <v>65.597999999999999</v>
      </c>
      <c r="V1366" s="1">
        <v>19</v>
      </c>
      <c r="W1366" s="1">
        <v>215.25</v>
      </c>
      <c r="X1366" s="1">
        <v>90820</v>
      </c>
      <c r="Y1366" s="1">
        <v>10.91</v>
      </c>
      <c r="Z1366" s="1" t="s">
        <v>12</v>
      </c>
    </row>
    <row r="1367" spans="1:26" x14ac:dyDescent="0.25">
      <c r="A1367" s="1">
        <v>3356</v>
      </c>
      <c r="B1367" s="1" t="s">
        <v>2392</v>
      </c>
      <c r="C1367" s="1" t="s">
        <v>96</v>
      </c>
      <c r="D1367" s="1">
        <v>7.0000000000000007E-2</v>
      </c>
      <c r="E1367" s="4">
        <v>5.34</v>
      </c>
      <c r="F1367" s="4">
        <v>5.63</v>
      </c>
      <c r="G1367" s="1" t="s">
        <v>15</v>
      </c>
      <c r="H1367" s="1" t="s">
        <v>73</v>
      </c>
      <c r="I1367" s="1" t="s">
        <v>25</v>
      </c>
      <c r="J1367" s="1" t="s">
        <v>51</v>
      </c>
      <c r="K1367" s="1" t="s">
        <v>52</v>
      </c>
      <c r="L1367" s="1" t="s">
        <v>1703</v>
      </c>
      <c r="M1367" s="1">
        <v>0.39</v>
      </c>
      <c r="N1367" s="1" t="s">
        <v>8</v>
      </c>
      <c r="O1367" s="1" t="s">
        <v>37</v>
      </c>
      <c r="P1367" s="1" t="s">
        <v>470</v>
      </c>
      <c r="Q1367" s="1" t="s">
        <v>2393</v>
      </c>
      <c r="R1367" s="1">
        <v>83616</v>
      </c>
      <c r="S1367" s="2">
        <v>42128</v>
      </c>
      <c r="T1367" s="2">
        <v>42130</v>
      </c>
      <c r="U1367" s="1">
        <v>-116.3455</v>
      </c>
      <c r="V1367" s="1">
        <v>13</v>
      </c>
      <c r="W1367" s="1">
        <v>66.650000000000006</v>
      </c>
      <c r="X1367" s="1">
        <v>88588</v>
      </c>
      <c r="Y1367" s="1">
        <v>5.27</v>
      </c>
      <c r="Z1367" s="1" t="s">
        <v>40</v>
      </c>
    </row>
    <row r="1368" spans="1:26" x14ac:dyDescent="0.25">
      <c r="A1368" s="1">
        <v>3356</v>
      </c>
      <c r="B1368" s="1" t="s">
        <v>2392</v>
      </c>
      <c r="C1368" s="1" t="s">
        <v>96</v>
      </c>
      <c r="D1368" s="1">
        <v>0.03</v>
      </c>
      <c r="E1368" s="4">
        <v>160.97999999999999</v>
      </c>
      <c r="F1368" s="4">
        <v>30</v>
      </c>
      <c r="G1368" s="1" t="s">
        <v>2</v>
      </c>
      <c r="H1368" s="1" t="s">
        <v>73</v>
      </c>
      <c r="I1368" s="1" t="s">
        <v>4</v>
      </c>
      <c r="J1368" s="1" t="s">
        <v>88</v>
      </c>
      <c r="K1368" s="1" t="s">
        <v>35</v>
      </c>
      <c r="L1368" s="1" t="s">
        <v>872</v>
      </c>
      <c r="M1368" s="1">
        <v>0.62</v>
      </c>
      <c r="N1368" s="1" t="s">
        <v>8</v>
      </c>
      <c r="O1368" s="1" t="s">
        <v>37</v>
      </c>
      <c r="P1368" s="1" t="s">
        <v>470</v>
      </c>
      <c r="Q1368" s="1" t="s">
        <v>2393</v>
      </c>
      <c r="R1368" s="1">
        <v>83616</v>
      </c>
      <c r="S1368" s="2">
        <v>42128</v>
      </c>
      <c r="T1368" s="2">
        <v>42129</v>
      </c>
      <c r="U1368" s="1">
        <v>1304.9000000000001</v>
      </c>
      <c r="V1368" s="1">
        <v>18</v>
      </c>
      <c r="W1368" s="1">
        <v>2934.16</v>
      </c>
      <c r="X1368" s="1">
        <v>88588</v>
      </c>
      <c r="Y1368" s="1">
        <v>160.94999999999999</v>
      </c>
      <c r="Z1368" s="1" t="s">
        <v>40</v>
      </c>
    </row>
    <row r="1369" spans="1:26" x14ac:dyDescent="0.25">
      <c r="A1369" s="1">
        <v>3356</v>
      </c>
      <c r="B1369" s="1" t="s">
        <v>2392</v>
      </c>
      <c r="C1369" s="1" t="s">
        <v>96</v>
      </c>
      <c r="D1369" s="1">
        <v>0.04</v>
      </c>
      <c r="E1369" s="4">
        <v>65.989999999999995</v>
      </c>
      <c r="F1369" s="4">
        <v>5.63</v>
      </c>
      <c r="G1369" s="1" t="s">
        <v>66</v>
      </c>
      <c r="H1369" s="1" t="s">
        <v>73</v>
      </c>
      <c r="I1369" s="1" t="s">
        <v>17</v>
      </c>
      <c r="J1369" s="1" t="s">
        <v>115</v>
      </c>
      <c r="K1369" s="1" t="s">
        <v>52</v>
      </c>
      <c r="L1369" s="1" t="s">
        <v>2394</v>
      </c>
      <c r="M1369" s="1">
        <v>0.56000000000000005</v>
      </c>
      <c r="N1369" s="1" t="s">
        <v>8</v>
      </c>
      <c r="O1369" s="1" t="s">
        <v>37</v>
      </c>
      <c r="P1369" s="1" t="s">
        <v>470</v>
      </c>
      <c r="Q1369" s="1" t="s">
        <v>2393</v>
      </c>
      <c r="R1369" s="1">
        <v>83616</v>
      </c>
      <c r="S1369" s="2">
        <v>42128</v>
      </c>
      <c r="T1369" s="2">
        <v>42128</v>
      </c>
      <c r="U1369" s="1">
        <v>605.04719999999998</v>
      </c>
      <c r="V1369" s="1">
        <v>15</v>
      </c>
      <c r="W1369" s="1">
        <v>876.88</v>
      </c>
      <c r="X1369" s="1">
        <v>88588</v>
      </c>
      <c r="Y1369" s="1">
        <v>65.949999999999989</v>
      </c>
      <c r="Z1369" s="1" t="s">
        <v>40</v>
      </c>
    </row>
    <row r="1370" spans="1:26" x14ac:dyDescent="0.25">
      <c r="A1370" s="1">
        <v>1765</v>
      </c>
      <c r="B1370" s="1" t="s">
        <v>2395</v>
      </c>
      <c r="C1370" s="1" t="s">
        <v>49</v>
      </c>
      <c r="D1370" s="1">
        <v>0</v>
      </c>
      <c r="E1370" s="4">
        <v>5.77</v>
      </c>
      <c r="F1370" s="4">
        <v>4.97</v>
      </c>
      <c r="G1370" s="1" t="s">
        <v>15</v>
      </c>
      <c r="H1370" s="1" t="s">
        <v>16</v>
      </c>
      <c r="I1370" s="1" t="s">
        <v>25</v>
      </c>
      <c r="J1370" s="1" t="s">
        <v>51</v>
      </c>
      <c r="K1370" s="1" t="s">
        <v>52</v>
      </c>
      <c r="L1370" s="1" t="s">
        <v>2396</v>
      </c>
      <c r="M1370" s="1">
        <v>0.35</v>
      </c>
      <c r="N1370" s="1" t="s">
        <v>8</v>
      </c>
      <c r="O1370" s="1" t="s">
        <v>29</v>
      </c>
      <c r="P1370" s="1" t="s">
        <v>59</v>
      </c>
      <c r="Q1370" s="1" t="s">
        <v>2397</v>
      </c>
      <c r="R1370" s="1">
        <v>63141</v>
      </c>
      <c r="S1370" s="2">
        <v>42128</v>
      </c>
      <c r="T1370" s="2">
        <v>42129</v>
      </c>
      <c r="U1370" s="1">
        <v>3.5581</v>
      </c>
      <c r="V1370" s="1">
        <v>8</v>
      </c>
      <c r="W1370" s="1">
        <v>52.43</v>
      </c>
      <c r="X1370" s="1">
        <v>89777</v>
      </c>
      <c r="Y1370" s="1">
        <v>5.77</v>
      </c>
      <c r="Z1370" s="1" t="s">
        <v>32</v>
      </c>
    </row>
    <row r="1371" spans="1:26" x14ac:dyDescent="0.25">
      <c r="A1371" s="1">
        <v>693</v>
      </c>
      <c r="B1371" s="1" t="s">
        <v>1529</v>
      </c>
      <c r="C1371" s="1" t="s">
        <v>14</v>
      </c>
      <c r="D1371" s="1">
        <v>0</v>
      </c>
      <c r="E1371" s="4">
        <v>230.98</v>
      </c>
      <c r="F1371" s="4">
        <v>23.78</v>
      </c>
      <c r="G1371" s="1" t="s">
        <v>2</v>
      </c>
      <c r="H1371" s="1" t="s">
        <v>3</v>
      </c>
      <c r="I1371" s="1" t="s">
        <v>4</v>
      </c>
      <c r="J1371" s="1" t="s">
        <v>5</v>
      </c>
      <c r="K1371" s="1" t="s">
        <v>6</v>
      </c>
      <c r="L1371" s="1" t="s">
        <v>1508</v>
      </c>
      <c r="M1371" s="1">
        <v>0.6</v>
      </c>
      <c r="N1371" s="1" t="s">
        <v>8</v>
      </c>
      <c r="O1371" s="1" t="s">
        <v>37</v>
      </c>
      <c r="P1371" s="1" t="s">
        <v>38</v>
      </c>
      <c r="Q1371" s="1" t="s">
        <v>1530</v>
      </c>
      <c r="R1371" s="1">
        <v>80229</v>
      </c>
      <c r="S1371" s="2">
        <v>42129</v>
      </c>
      <c r="T1371" s="2">
        <v>42131</v>
      </c>
      <c r="U1371" s="1">
        <v>6095.8602000000001</v>
      </c>
      <c r="V1371" s="1">
        <v>36</v>
      </c>
      <c r="W1371" s="1">
        <v>8834.58</v>
      </c>
      <c r="X1371" s="1">
        <v>87813</v>
      </c>
      <c r="Y1371" s="1">
        <v>230.98</v>
      </c>
      <c r="Z1371" s="1" t="s">
        <v>40</v>
      </c>
    </row>
    <row r="1372" spans="1:26" x14ac:dyDescent="0.25">
      <c r="A1372" s="1">
        <v>2273</v>
      </c>
      <c r="B1372" s="1" t="s">
        <v>2398</v>
      </c>
      <c r="C1372" s="1" t="s">
        <v>24</v>
      </c>
      <c r="D1372" s="1">
        <v>0.04</v>
      </c>
      <c r="E1372" s="4">
        <v>120.98</v>
      </c>
      <c r="F1372" s="4">
        <v>3.99</v>
      </c>
      <c r="G1372" s="1" t="s">
        <v>15</v>
      </c>
      <c r="H1372" s="1" t="s">
        <v>73</v>
      </c>
      <c r="I1372" s="1" t="s">
        <v>25</v>
      </c>
      <c r="J1372" s="1" t="s">
        <v>74</v>
      </c>
      <c r="K1372" s="1" t="s">
        <v>52</v>
      </c>
      <c r="L1372" s="1" t="s">
        <v>2399</v>
      </c>
      <c r="M1372" s="1">
        <v>0.6</v>
      </c>
      <c r="N1372" s="1" t="s">
        <v>8</v>
      </c>
      <c r="O1372" s="1" t="s">
        <v>29</v>
      </c>
      <c r="P1372" s="1" t="s">
        <v>167</v>
      </c>
      <c r="Q1372" s="1" t="s">
        <v>2400</v>
      </c>
      <c r="R1372" s="1">
        <v>78550</v>
      </c>
      <c r="S1372" s="2">
        <v>42129</v>
      </c>
      <c r="T1372" s="2">
        <v>42129</v>
      </c>
      <c r="U1372" s="1">
        <v>1389.5771999999999</v>
      </c>
      <c r="V1372" s="1">
        <v>17</v>
      </c>
      <c r="W1372" s="1">
        <v>2013.88</v>
      </c>
      <c r="X1372" s="1">
        <v>90109</v>
      </c>
      <c r="Y1372" s="1">
        <v>120.94</v>
      </c>
      <c r="Z1372" s="1" t="s">
        <v>32</v>
      </c>
    </row>
    <row r="1373" spans="1:26" x14ac:dyDescent="0.25">
      <c r="A1373" s="1">
        <v>2273</v>
      </c>
      <c r="B1373" s="1" t="s">
        <v>2398</v>
      </c>
      <c r="C1373" s="1" t="s">
        <v>24</v>
      </c>
      <c r="D1373" s="1">
        <v>0.02</v>
      </c>
      <c r="E1373" s="4">
        <v>55.99</v>
      </c>
      <c r="F1373" s="4">
        <v>5</v>
      </c>
      <c r="G1373" s="1" t="s">
        <v>15</v>
      </c>
      <c r="H1373" s="1" t="s">
        <v>73</v>
      </c>
      <c r="I1373" s="1" t="s">
        <v>17</v>
      </c>
      <c r="J1373" s="1" t="s">
        <v>115</v>
      </c>
      <c r="K1373" s="1" t="s">
        <v>19</v>
      </c>
      <c r="L1373" s="1" t="s">
        <v>1918</v>
      </c>
      <c r="M1373" s="1">
        <v>0.83</v>
      </c>
      <c r="N1373" s="1" t="s">
        <v>8</v>
      </c>
      <c r="O1373" s="1" t="s">
        <v>29</v>
      </c>
      <c r="P1373" s="1" t="s">
        <v>167</v>
      </c>
      <c r="Q1373" s="1" t="s">
        <v>2400</v>
      </c>
      <c r="R1373" s="1">
        <v>78550</v>
      </c>
      <c r="S1373" s="2">
        <v>42129</v>
      </c>
      <c r="T1373" s="2">
        <v>42129</v>
      </c>
      <c r="U1373" s="1">
        <v>-222.816</v>
      </c>
      <c r="V1373" s="1">
        <v>4</v>
      </c>
      <c r="W1373" s="1">
        <v>201.32</v>
      </c>
      <c r="X1373" s="1">
        <v>90109</v>
      </c>
      <c r="Y1373" s="1">
        <v>55.97</v>
      </c>
      <c r="Z1373" s="1" t="s">
        <v>32</v>
      </c>
    </row>
    <row r="1374" spans="1:26" x14ac:dyDescent="0.25">
      <c r="A1374" s="1">
        <v>2274</v>
      </c>
      <c r="B1374" s="1" t="s">
        <v>2401</v>
      </c>
      <c r="C1374" s="1" t="s">
        <v>24</v>
      </c>
      <c r="D1374" s="1">
        <v>0.05</v>
      </c>
      <c r="E1374" s="4">
        <v>23.99</v>
      </c>
      <c r="F1374" s="4">
        <v>15.68</v>
      </c>
      <c r="G1374" s="1" t="s">
        <v>2</v>
      </c>
      <c r="H1374" s="1" t="s">
        <v>73</v>
      </c>
      <c r="I1374" s="1" t="s">
        <v>4</v>
      </c>
      <c r="J1374" s="1" t="s">
        <v>106</v>
      </c>
      <c r="K1374" s="1" t="s">
        <v>35</v>
      </c>
      <c r="L1374" s="1" t="s">
        <v>2402</v>
      </c>
      <c r="M1374" s="1">
        <v>0.62</v>
      </c>
      <c r="N1374" s="1" t="s">
        <v>8</v>
      </c>
      <c r="O1374" s="1" t="s">
        <v>29</v>
      </c>
      <c r="P1374" s="1" t="s">
        <v>167</v>
      </c>
      <c r="Q1374" s="1" t="s">
        <v>1733</v>
      </c>
      <c r="R1374" s="1">
        <v>77036</v>
      </c>
      <c r="S1374" s="2">
        <v>42129</v>
      </c>
      <c r="T1374" s="2">
        <v>42133</v>
      </c>
      <c r="U1374" s="1">
        <v>-133.71</v>
      </c>
      <c r="V1374" s="1">
        <v>12</v>
      </c>
      <c r="W1374" s="1">
        <v>298.51</v>
      </c>
      <c r="X1374" s="1">
        <v>90109</v>
      </c>
      <c r="Y1374" s="1">
        <v>23.939999999999998</v>
      </c>
      <c r="Z1374" s="1" t="s">
        <v>32</v>
      </c>
    </row>
    <row r="1375" spans="1:26" x14ac:dyDescent="0.25">
      <c r="A1375" s="1">
        <v>2379</v>
      </c>
      <c r="B1375" s="1" t="s">
        <v>2403</v>
      </c>
      <c r="C1375" s="1" t="s">
        <v>24</v>
      </c>
      <c r="D1375" s="1">
        <v>0.06</v>
      </c>
      <c r="E1375" s="4">
        <v>122.99</v>
      </c>
      <c r="F1375" s="4">
        <v>19.989999999999998</v>
      </c>
      <c r="G1375" s="1" t="s">
        <v>15</v>
      </c>
      <c r="H1375" s="1" t="s">
        <v>3</v>
      </c>
      <c r="I1375" s="1" t="s">
        <v>25</v>
      </c>
      <c r="J1375" s="1" t="s">
        <v>51</v>
      </c>
      <c r="K1375" s="1" t="s">
        <v>52</v>
      </c>
      <c r="L1375" s="1" t="s">
        <v>2404</v>
      </c>
      <c r="M1375" s="1">
        <v>0.37</v>
      </c>
      <c r="N1375" s="1" t="s">
        <v>8</v>
      </c>
      <c r="O1375" s="1" t="s">
        <v>29</v>
      </c>
      <c r="P1375" s="1" t="s">
        <v>269</v>
      </c>
      <c r="Q1375" s="1" t="s">
        <v>2045</v>
      </c>
      <c r="R1375" s="1">
        <v>48135</v>
      </c>
      <c r="S1375" s="2">
        <v>42129</v>
      </c>
      <c r="T1375" s="2">
        <v>42131</v>
      </c>
      <c r="U1375" s="1">
        <v>1019.7096</v>
      </c>
      <c r="V1375" s="1">
        <v>12</v>
      </c>
      <c r="W1375" s="1">
        <v>1477.84</v>
      </c>
      <c r="X1375" s="1">
        <v>86655</v>
      </c>
      <c r="Y1375" s="1">
        <v>122.92999999999999</v>
      </c>
      <c r="Z1375" s="1" t="s">
        <v>32</v>
      </c>
    </row>
    <row r="1376" spans="1:26" x14ac:dyDescent="0.25">
      <c r="A1376" s="1">
        <v>2380</v>
      </c>
      <c r="B1376" s="1" t="s">
        <v>2284</v>
      </c>
      <c r="C1376" s="1" t="s">
        <v>24</v>
      </c>
      <c r="D1376" s="1">
        <v>0.08</v>
      </c>
      <c r="E1376" s="4">
        <v>68.81</v>
      </c>
      <c r="F1376" s="4">
        <v>60</v>
      </c>
      <c r="G1376" s="1" t="s">
        <v>2</v>
      </c>
      <c r="H1376" s="1" t="s">
        <v>3</v>
      </c>
      <c r="I1376" s="1" t="s">
        <v>25</v>
      </c>
      <c r="J1376" s="1" t="s">
        <v>74</v>
      </c>
      <c r="K1376" s="1" t="s">
        <v>35</v>
      </c>
      <c r="L1376" s="1" t="s">
        <v>1656</v>
      </c>
      <c r="M1376" s="1">
        <v>0.41</v>
      </c>
      <c r="N1376" s="1" t="s">
        <v>8</v>
      </c>
      <c r="O1376" s="1" t="s">
        <v>29</v>
      </c>
      <c r="P1376" s="1" t="s">
        <v>269</v>
      </c>
      <c r="Q1376" s="1" t="s">
        <v>2285</v>
      </c>
      <c r="R1376" s="1">
        <v>49505</v>
      </c>
      <c r="S1376" s="2">
        <v>42129</v>
      </c>
      <c r="T1376" s="2">
        <v>42131</v>
      </c>
      <c r="U1376" s="1">
        <v>-1069.72</v>
      </c>
      <c r="V1376" s="1">
        <v>17</v>
      </c>
      <c r="W1376" s="1">
        <v>1162.46</v>
      </c>
      <c r="X1376" s="1">
        <v>86655</v>
      </c>
      <c r="Y1376" s="1">
        <v>68.73</v>
      </c>
      <c r="Z1376" s="1" t="s">
        <v>32</v>
      </c>
    </row>
    <row r="1377" spans="1:26" x14ac:dyDescent="0.25">
      <c r="A1377" s="1">
        <v>2382</v>
      </c>
      <c r="B1377" s="1" t="s">
        <v>2286</v>
      </c>
      <c r="C1377" s="1" t="s">
        <v>24</v>
      </c>
      <c r="D1377" s="1">
        <v>0.06</v>
      </c>
      <c r="E1377" s="4">
        <v>122.99</v>
      </c>
      <c r="F1377" s="4">
        <v>19.989999999999998</v>
      </c>
      <c r="G1377" s="1" t="s">
        <v>15</v>
      </c>
      <c r="H1377" s="1" t="s">
        <v>3</v>
      </c>
      <c r="I1377" s="1" t="s">
        <v>25</v>
      </c>
      <c r="J1377" s="1" t="s">
        <v>51</v>
      </c>
      <c r="K1377" s="1" t="s">
        <v>52</v>
      </c>
      <c r="L1377" s="1" t="s">
        <v>2404</v>
      </c>
      <c r="M1377" s="1">
        <v>0.37</v>
      </c>
      <c r="N1377" s="1" t="s">
        <v>8</v>
      </c>
      <c r="O1377" s="1" t="s">
        <v>90</v>
      </c>
      <c r="P1377" s="1" t="s">
        <v>91</v>
      </c>
      <c r="Q1377" s="1" t="s">
        <v>92</v>
      </c>
      <c r="R1377" s="1">
        <v>10024</v>
      </c>
      <c r="S1377" s="2">
        <v>42129</v>
      </c>
      <c r="T1377" s="2">
        <v>42131</v>
      </c>
      <c r="U1377" s="1">
        <v>1408.1865</v>
      </c>
      <c r="V1377" s="1">
        <v>48</v>
      </c>
      <c r="W1377" s="1">
        <v>5911.35</v>
      </c>
      <c r="X1377" s="1">
        <v>962</v>
      </c>
      <c r="Y1377" s="1">
        <v>122.92999999999999</v>
      </c>
      <c r="Z1377" s="1" t="s">
        <v>93</v>
      </c>
    </row>
    <row r="1378" spans="1:26" x14ac:dyDescent="0.25">
      <c r="A1378" s="1">
        <v>2382</v>
      </c>
      <c r="B1378" s="1" t="s">
        <v>2286</v>
      </c>
      <c r="C1378" s="1" t="s">
        <v>24</v>
      </c>
      <c r="D1378" s="1">
        <v>0.08</v>
      </c>
      <c r="E1378" s="4">
        <v>68.81</v>
      </c>
      <c r="F1378" s="4">
        <v>60</v>
      </c>
      <c r="G1378" s="1" t="s">
        <v>2</v>
      </c>
      <c r="H1378" s="1" t="s">
        <v>3</v>
      </c>
      <c r="I1378" s="1" t="s">
        <v>25</v>
      </c>
      <c r="J1378" s="1" t="s">
        <v>74</v>
      </c>
      <c r="K1378" s="1" t="s">
        <v>35</v>
      </c>
      <c r="L1378" s="1" t="s">
        <v>1656</v>
      </c>
      <c r="M1378" s="1">
        <v>0.41</v>
      </c>
      <c r="N1378" s="1" t="s">
        <v>8</v>
      </c>
      <c r="O1378" s="1" t="s">
        <v>90</v>
      </c>
      <c r="P1378" s="1" t="s">
        <v>91</v>
      </c>
      <c r="Q1378" s="1" t="s">
        <v>92</v>
      </c>
      <c r="R1378" s="1">
        <v>10024</v>
      </c>
      <c r="S1378" s="2">
        <v>42129</v>
      </c>
      <c r="T1378" s="2">
        <v>42131</v>
      </c>
      <c r="U1378" s="1">
        <v>-1069.72</v>
      </c>
      <c r="V1378" s="1">
        <v>68</v>
      </c>
      <c r="W1378" s="1">
        <v>4649.8500000000004</v>
      </c>
      <c r="X1378" s="1">
        <v>962</v>
      </c>
      <c r="Y1378" s="1">
        <v>68.73</v>
      </c>
      <c r="Z1378" s="1" t="s">
        <v>93</v>
      </c>
    </row>
    <row r="1379" spans="1:26" x14ac:dyDescent="0.25">
      <c r="A1379" s="1">
        <v>1101</v>
      </c>
      <c r="B1379" s="1" t="s">
        <v>2405</v>
      </c>
      <c r="C1379" s="1" t="s">
        <v>96</v>
      </c>
      <c r="D1379" s="1">
        <v>0.02</v>
      </c>
      <c r="E1379" s="4">
        <v>15.14</v>
      </c>
      <c r="F1379" s="4">
        <v>4.53</v>
      </c>
      <c r="G1379" s="1" t="s">
        <v>15</v>
      </c>
      <c r="H1379" s="1" t="s">
        <v>3</v>
      </c>
      <c r="I1379" s="1" t="s">
        <v>25</v>
      </c>
      <c r="J1379" s="1" t="s">
        <v>57</v>
      </c>
      <c r="K1379" s="1" t="s">
        <v>52</v>
      </c>
      <c r="L1379" s="1" t="s">
        <v>1335</v>
      </c>
      <c r="M1379" s="1">
        <v>0.81</v>
      </c>
      <c r="N1379" s="1" t="s">
        <v>8</v>
      </c>
      <c r="O1379" s="1" t="s">
        <v>37</v>
      </c>
      <c r="P1379" s="1" t="s">
        <v>69</v>
      </c>
      <c r="Q1379" s="1" t="s">
        <v>1235</v>
      </c>
      <c r="R1379" s="1">
        <v>93030</v>
      </c>
      <c r="S1379" s="2">
        <v>42129</v>
      </c>
      <c r="T1379" s="2">
        <v>42130</v>
      </c>
      <c r="U1379" s="1">
        <v>5.8840000000000003</v>
      </c>
      <c r="V1379" s="1">
        <v>3</v>
      </c>
      <c r="W1379" s="1">
        <v>51.02</v>
      </c>
      <c r="X1379" s="1">
        <v>91488</v>
      </c>
      <c r="Y1379" s="1">
        <v>15.120000000000001</v>
      </c>
      <c r="Z1379" s="1" t="s">
        <v>40</v>
      </c>
    </row>
    <row r="1380" spans="1:26" x14ac:dyDescent="0.25">
      <c r="A1380" s="1">
        <v>2509</v>
      </c>
      <c r="B1380" s="1" t="s">
        <v>2406</v>
      </c>
      <c r="C1380" s="1" t="s">
        <v>96</v>
      </c>
      <c r="D1380" s="1">
        <v>0.05</v>
      </c>
      <c r="E1380" s="4">
        <v>30.98</v>
      </c>
      <c r="F1380" s="4">
        <v>9.18</v>
      </c>
      <c r="G1380" s="1" t="s">
        <v>15</v>
      </c>
      <c r="H1380" s="1" t="s">
        <v>50</v>
      </c>
      <c r="I1380" s="1" t="s">
        <v>25</v>
      </c>
      <c r="J1380" s="1" t="s">
        <v>67</v>
      </c>
      <c r="K1380" s="1" t="s">
        <v>52</v>
      </c>
      <c r="L1380" s="1" t="s">
        <v>2229</v>
      </c>
      <c r="M1380" s="1">
        <v>0.4</v>
      </c>
      <c r="N1380" s="1" t="s">
        <v>8</v>
      </c>
      <c r="O1380" s="1" t="s">
        <v>90</v>
      </c>
      <c r="P1380" s="1" t="s">
        <v>311</v>
      </c>
      <c r="Q1380" s="1" t="s">
        <v>2407</v>
      </c>
      <c r="R1380" s="1">
        <v>4106</v>
      </c>
      <c r="S1380" s="2">
        <v>42129</v>
      </c>
      <c r="T1380" s="2">
        <v>42129</v>
      </c>
      <c r="U1380" s="1">
        <v>308.67</v>
      </c>
      <c r="V1380" s="1">
        <v>15</v>
      </c>
      <c r="W1380" s="1">
        <v>462.57</v>
      </c>
      <c r="X1380" s="1">
        <v>87029</v>
      </c>
      <c r="Y1380" s="1">
        <v>30.93</v>
      </c>
      <c r="Z1380" s="1" t="s">
        <v>93</v>
      </c>
    </row>
    <row r="1381" spans="1:26" x14ac:dyDescent="0.25">
      <c r="A1381" s="1">
        <v>1979</v>
      </c>
      <c r="B1381" s="1" t="s">
        <v>2408</v>
      </c>
      <c r="C1381" s="1" t="s">
        <v>49</v>
      </c>
      <c r="D1381" s="1">
        <v>0.05</v>
      </c>
      <c r="E1381" s="4">
        <v>20.99</v>
      </c>
      <c r="F1381" s="4">
        <v>3.3</v>
      </c>
      <c r="G1381" s="1" t="s">
        <v>15</v>
      </c>
      <c r="H1381" s="1" t="s">
        <v>73</v>
      </c>
      <c r="I1381" s="1" t="s">
        <v>17</v>
      </c>
      <c r="J1381" s="1" t="s">
        <v>115</v>
      </c>
      <c r="K1381" s="1" t="s">
        <v>19</v>
      </c>
      <c r="L1381" s="1" t="s">
        <v>1563</v>
      </c>
      <c r="M1381" s="1">
        <v>0.81</v>
      </c>
      <c r="N1381" s="1" t="s">
        <v>8</v>
      </c>
      <c r="O1381" s="1" t="s">
        <v>37</v>
      </c>
      <c r="P1381" s="1" t="s">
        <v>38</v>
      </c>
      <c r="Q1381" s="1" t="s">
        <v>2409</v>
      </c>
      <c r="R1381" s="1">
        <v>80122</v>
      </c>
      <c r="S1381" s="2">
        <v>42129</v>
      </c>
      <c r="T1381" s="2">
        <v>42130</v>
      </c>
      <c r="U1381" s="1">
        <v>21.883400000000002</v>
      </c>
      <c r="V1381" s="1">
        <v>4</v>
      </c>
      <c r="W1381" s="1">
        <v>72.75</v>
      </c>
      <c r="X1381" s="1">
        <v>87757</v>
      </c>
      <c r="Y1381" s="1">
        <v>20.939999999999998</v>
      </c>
      <c r="Z1381" s="1" t="s">
        <v>40</v>
      </c>
    </row>
    <row r="1382" spans="1:26" x14ac:dyDescent="0.25">
      <c r="A1382" s="1">
        <v>1416</v>
      </c>
      <c r="B1382" s="1" t="s">
        <v>2410</v>
      </c>
      <c r="C1382" s="1" t="s">
        <v>1</v>
      </c>
      <c r="D1382" s="1">
        <v>0.02</v>
      </c>
      <c r="E1382" s="4">
        <v>417.4</v>
      </c>
      <c r="F1382" s="4">
        <v>75.23</v>
      </c>
      <c r="G1382" s="1" t="s">
        <v>2</v>
      </c>
      <c r="H1382" s="1" t="s">
        <v>3</v>
      </c>
      <c r="I1382" s="1" t="s">
        <v>4</v>
      </c>
      <c r="J1382" s="1" t="s">
        <v>5</v>
      </c>
      <c r="K1382" s="1" t="s">
        <v>6</v>
      </c>
      <c r="L1382" s="1" t="s">
        <v>1175</v>
      </c>
      <c r="M1382" s="1">
        <v>0.79</v>
      </c>
      <c r="N1382" s="1" t="s">
        <v>8</v>
      </c>
      <c r="O1382" s="1" t="s">
        <v>29</v>
      </c>
      <c r="P1382" s="1" t="s">
        <v>30</v>
      </c>
      <c r="Q1382" s="1" t="s">
        <v>1492</v>
      </c>
      <c r="R1382" s="1">
        <v>46203</v>
      </c>
      <c r="S1382" s="2">
        <v>42130</v>
      </c>
      <c r="T1382" s="2">
        <v>42131</v>
      </c>
      <c r="U1382" s="1">
        <v>-634.86540000000002</v>
      </c>
      <c r="V1382" s="1">
        <v>1</v>
      </c>
      <c r="W1382" s="1">
        <v>471.21</v>
      </c>
      <c r="X1382" s="1">
        <v>90538</v>
      </c>
      <c r="Y1382" s="1">
        <v>417.38</v>
      </c>
      <c r="Z1382" s="1" t="s">
        <v>32</v>
      </c>
    </row>
    <row r="1383" spans="1:26" x14ac:dyDescent="0.25">
      <c r="A1383" s="1">
        <v>2420</v>
      </c>
      <c r="B1383" s="1" t="s">
        <v>2411</v>
      </c>
      <c r="C1383" s="1" t="s">
        <v>14</v>
      </c>
      <c r="D1383" s="1">
        <v>0.04</v>
      </c>
      <c r="E1383" s="4">
        <v>9.11</v>
      </c>
      <c r="F1383" s="4">
        <v>2.15</v>
      </c>
      <c r="G1383" s="1" t="s">
        <v>15</v>
      </c>
      <c r="H1383" s="1" t="s">
        <v>16</v>
      </c>
      <c r="I1383" s="1" t="s">
        <v>25</v>
      </c>
      <c r="J1383" s="1" t="s">
        <v>67</v>
      </c>
      <c r="K1383" s="1" t="s">
        <v>27</v>
      </c>
      <c r="L1383" s="1" t="s">
        <v>68</v>
      </c>
      <c r="M1383" s="1">
        <v>0.4</v>
      </c>
      <c r="N1383" s="1" t="s">
        <v>8</v>
      </c>
      <c r="O1383" s="1" t="s">
        <v>9</v>
      </c>
      <c r="P1383" s="1" t="s">
        <v>222</v>
      </c>
      <c r="Q1383" s="1" t="s">
        <v>2412</v>
      </c>
      <c r="R1383" s="1">
        <v>23223</v>
      </c>
      <c r="S1383" s="2">
        <v>42130</v>
      </c>
      <c r="T1383" s="2">
        <v>42130</v>
      </c>
      <c r="U1383" s="1">
        <v>-23.071999999999999</v>
      </c>
      <c r="V1383" s="1">
        <v>11</v>
      </c>
      <c r="W1383" s="1">
        <v>100.87</v>
      </c>
      <c r="X1383" s="1">
        <v>86752</v>
      </c>
      <c r="Y1383" s="1">
        <v>9.07</v>
      </c>
      <c r="Z1383" s="1" t="s">
        <v>12</v>
      </c>
    </row>
    <row r="1384" spans="1:26" x14ac:dyDescent="0.25">
      <c r="A1384" s="1">
        <v>1986</v>
      </c>
      <c r="B1384" s="1" t="s">
        <v>2413</v>
      </c>
      <c r="C1384" s="1" t="s">
        <v>49</v>
      </c>
      <c r="D1384" s="1">
        <v>0.01</v>
      </c>
      <c r="E1384" s="4">
        <v>15.31</v>
      </c>
      <c r="F1384" s="4">
        <v>8.7799999999999994</v>
      </c>
      <c r="G1384" s="1" t="s">
        <v>15</v>
      </c>
      <c r="H1384" s="1" t="s">
        <v>50</v>
      </c>
      <c r="I1384" s="1" t="s">
        <v>25</v>
      </c>
      <c r="J1384" s="1" t="s">
        <v>57</v>
      </c>
      <c r="K1384" s="1" t="s">
        <v>52</v>
      </c>
      <c r="L1384" s="1" t="s">
        <v>2414</v>
      </c>
      <c r="M1384" s="1">
        <v>0.56999999999999995</v>
      </c>
      <c r="N1384" s="1" t="s">
        <v>8</v>
      </c>
      <c r="O1384" s="1" t="s">
        <v>29</v>
      </c>
      <c r="P1384" s="1" t="s">
        <v>167</v>
      </c>
      <c r="Q1384" s="1" t="s">
        <v>1484</v>
      </c>
      <c r="R1384" s="1">
        <v>79701</v>
      </c>
      <c r="S1384" s="2">
        <v>42130</v>
      </c>
      <c r="T1384" s="2">
        <v>42131</v>
      </c>
      <c r="U1384" s="1">
        <v>12.146000000000001</v>
      </c>
      <c r="V1384" s="1">
        <v>23</v>
      </c>
      <c r="W1384" s="1">
        <v>377</v>
      </c>
      <c r="X1384" s="1">
        <v>90888</v>
      </c>
      <c r="Y1384" s="1">
        <v>15.3</v>
      </c>
      <c r="Z1384" s="1" t="s">
        <v>32</v>
      </c>
    </row>
    <row r="1385" spans="1:26" x14ac:dyDescent="0.25">
      <c r="A1385" s="1">
        <v>1986</v>
      </c>
      <c r="B1385" s="1" t="s">
        <v>2413</v>
      </c>
      <c r="C1385" s="1" t="s">
        <v>49</v>
      </c>
      <c r="D1385" s="1">
        <v>0.05</v>
      </c>
      <c r="E1385" s="4">
        <v>7.99</v>
      </c>
      <c r="F1385" s="4">
        <v>5.03</v>
      </c>
      <c r="G1385" s="1" t="s">
        <v>66</v>
      </c>
      <c r="H1385" s="1" t="s">
        <v>50</v>
      </c>
      <c r="I1385" s="1" t="s">
        <v>17</v>
      </c>
      <c r="J1385" s="1" t="s">
        <v>115</v>
      </c>
      <c r="K1385" s="1" t="s">
        <v>124</v>
      </c>
      <c r="L1385" s="1" t="s">
        <v>445</v>
      </c>
      <c r="M1385" s="1">
        <v>0.6</v>
      </c>
      <c r="N1385" s="1" t="s">
        <v>8</v>
      </c>
      <c r="O1385" s="1" t="s">
        <v>29</v>
      </c>
      <c r="P1385" s="1" t="s">
        <v>167</v>
      </c>
      <c r="Q1385" s="1" t="s">
        <v>1484</v>
      </c>
      <c r="R1385" s="1">
        <v>79701</v>
      </c>
      <c r="S1385" s="2">
        <v>42130</v>
      </c>
      <c r="T1385" s="2">
        <v>42132</v>
      </c>
      <c r="U1385" s="1">
        <v>5.6870000000000003</v>
      </c>
      <c r="V1385" s="1">
        <v>4</v>
      </c>
      <c r="W1385" s="1">
        <v>42.99</v>
      </c>
      <c r="X1385" s="1">
        <v>90888</v>
      </c>
      <c r="Y1385" s="1">
        <v>7.94</v>
      </c>
      <c r="Z1385" s="1" t="s">
        <v>32</v>
      </c>
    </row>
    <row r="1386" spans="1:26" x14ac:dyDescent="0.25">
      <c r="A1386" s="1">
        <v>1261</v>
      </c>
      <c r="B1386" s="1" t="s">
        <v>2415</v>
      </c>
      <c r="C1386" s="1" t="s">
        <v>1</v>
      </c>
      <c r="D1386" s="1">
        <v>0.02</v>
      </c>
      <c r="E1386" s="4">
        <v>73.98</v>
      </c>
      <c r="F1386" s="4">
        <v>14.52</v>
      </c>
      <c r="G1386" s="1" t="s">
        <v>15</v>
      </c>
      <c r="H1386" s="1" t="s">
        <v>50</v>
      </c>
      <c r="I1386" s="1" t="s">
        <v>17</v>
      </c>
      <c r="J1386" s="1" t="s">
        <v>18</v>
      </c>
      <c r="K1386" s="1" t="s">
        <v>52</v>
      </c>
      <c r="L1386" s="1" t="s">
        <v>288</v>
      </c>
      <c r="M1386" s="1">
        <v>0.65</v>
      </c>
      <c r="N1386" s="1" t="s">
        <v>8</v>
      </c>
      <c r="O1386" s="1" t="s">
        <v>37</v>
      </c>
      <c r="P1386" s="1" t="s">
        <v>38</v>
      </c>
      <c r="Q1386" s="1" t="s">
        <v>2416</v>
      </c>
      <c r="R1386" s="1">
        <v>80020</v>
      </c>
      <c r="S1386" s="2">
        <v>42131</v>
      </c>
      <c r="T1386" s="2">
        <v>42134</v>
      </c>
      <c r="U1386" s="1">
        <v>43.537999999999997</v>
      </c>
      <c r="V1386" s="1">
        <v>5</v>
      </c>
      <c r="W1386" s="1">
        <v>378.23</v>
      </c>
      <c r="X1386" s="1">
        <v>89730</v>
      </c>
      <c r="Y1386" s="1">
        <v>73.960000000000008</v>
      </c>
      <c r="Z1386" s="1" t="s">
        <v>40</v>
      </c>
    </row>
    <row r="1387" spans="1:26" x14ac:dyDescent="0.25">
      <c r="A1387" s="1">
        <v>1502</v>
      </c>
      <c r="B1387" s="1" t="s">
        <v>2417</v>
      </c>
      <c r="C1387" s="1" t="s">
        <v>1</v>
      </c>
      <c r="D1387" s="1">
        <v>0.08</v>
      </c>
      <c r="E1387" s="4">
        <v>3.69</v>
      </c>
      <c r="F1387" s="4">
        <v>0.5</v>
      </c>
      <c r="G1387" s="1" t="s">
        <v>15</v>
      </c>
      <c r="H1387" s="1" t="s">
        <v>3</v>
      </c>
      <c r="I1387" s="1" t="s">
        <v>25</v>
      </c>
      <c r="J1387" s="1" t="s">
        <v>132</v>
      </c>
      <c r="K1387" s="1" t="s">
        <v>52</v>
      </c>
      <c r="L1387" s="1" t="s">
        <v>1874</v>
      </c>
      <c r="M1387" s="1">
        <v>0.38</v>
      </c>
      <c r="N1387" s="1" t="s">
        <v>8</v>
      </c>
      <c r="O1387" s="1" t="s">
        <v>9</v>
      </c>
      <c r="P1387" s="1" t="s">
        <v>103</v>
      </c>
      <c r="Q1387" s="1" t="s">
        <v>2418</v>
      </c>
      <c r="R1387" s="1">
        <v>33065</v>
      </c>
      <c r="S1387" s="2">
        <v>42131</v>
      </c>
      <c r="T1387" s="2">
        <v>42134</v>
      </c>
      <c r="U1387" s="1">
        <v>-3.6547000000000001</v>
      </c>
      <c r="V1387" s="1">
        <v>38</v>
      </c>
      <c r="W1387" s="1">
        <v>129.43</v>
      </c>
      <c r="X1387" s="1">
        <v>89193</v>
      </c>
      <c r="Y1387" s="1">
        <v>3.61</v>
      </c>
      <c r="Z1387" s="1" t="s">
        <v>12</v>
      </c>
    </row>
    <row r="1388" spans="1:26" x14ac:dyDescent="0.25">
      <c r="A1388" s="1">
        <v>1725</v>
      </c>
      <c r="B1388" s="1" t="s">
        <v>2419</v>
      </c>
      <c r="C1388" s="1" t="s">
        <v>14</v>
      </c>
      <c r="D1388" s="1">
        <v>0.05</v>
      </c>
      <c r="E1388" s="4">
        <v>35.99</v>
      </c>
      <c r="F1388" s="4">
        <v>1.1000000000000001</v>
      </c>
      <c r="G1388" s="1" t="s">
        <v>15</v>
      </c>
      <c r="H1388" s="1" t="s">
        <v>73</v>
      </c>
      <c r="I1388" s="1" t="s">
        <v>17</v>
      </c>
      <c r="J1388" s="1" t="s">
        <v>115</v>
      </c>
      <c r="K1388" s="1" t="s">
        <v>52</v>
      </c>
      <c r="L1388" s="1" t="s">
        <v>254</v>
      </c>
      <c r="M1388" s="1">
        <v>0.55000000000000004</v>
      </c>
      <c r="N1388" s="1" t="s">
        <v>8</v>
      </c>
      <c r="O1388" s="1" t="s">
        <v>90</v>
      </c>
      <c r="P1388" s="1" t="s">
        <v>297</v>
      </c>
      <c r="Q1388" s="1" t="s">
        <v>2420</v>
      </c>
      <c r="R1388" s="1">
        <v>43026</v>
      </c>
      <c r="S1388" s="2">
        <v>42131</v>
      </c>
      <c r="T1388" s="2">
        <v>42133</v>
      </c>
      <c r="U1388" s="1">
        <v>149.166</v>
      </c>
      <c r="V1388" s="1">
        <v>9</v>
      </c>
      <c r="W1388" s="1">
        <v>261.56</v>
      </c>
      <c r="X1388" s="1">
        <v>87193</v>
      </c>
      <c r="Y1388" s="1">
        <v>35.940000000000005</v>
      </c>
      <c r="Z1388" s="1" t="s">
        <v>93</v>
      </c>
    </row>
    <row r="1389" spans="1:26" x14ac:dyDescent="0.25">
      <c r="A1389" s="1">
        <v>2962</v>
      </c>
      <c r="B1389" s="1" t="s">
        <v>2421</v>
      </c>
      <c r="C1389" s="1" t="s">
        <v>14</v>
      </c>
      <c r="D1389" s="1">
        <v>7.0000000000000007E-2</v>
      </c>
      <c r="E1389" s="4">
        <v>4.76</v>
      </c>
      <c r="F1389" s="4">
        <v>0.88</v>
      </c>
      <c r="G1389" s="1" t="s">
        <v>66</v>
      </c>
      <c r="H1389" s="1" t="s">
        <v>16</v>
      </c>
      <c r="I1389" s="1" t="s">
        <v>25</v>
      </c>
      <c r="J1389" s="1" t="s">
        <v>67</v>
      </c>
      <c r="K1389" s="1" t="s">
        <v>27</v>
      </c>
      <c r="L1389" s="1" t="s">
        <v>2422</v>
      </c>
      <c r="M1389" s="1">
        <v>0.39</v>
      </c>
      <c r="N1389" s="1" t="s">
        <v>8</v>
      </c>
      <c r="O1389" s="1" t="s">
        <v>37</v>
      </c>
      <c r="P1389" s="1" t="s">
        <v>38</v>
      </c>
      <c r="Q1389" s="1" t="s">
        <v>1293</v>
      </c>
      <c r="R1389" s="1">
        <v>80027</v>
      </c>
      <c r="S1389" s="2">
        <v>42131</v>
      </c>
      <c r="T1389" s="2">
        <v>42133</v>
      </c>
      <c r="U1389" s="1">
        <v>33.347700000000003</v>
      </c>
      <c r="V1389" s="1">
        <v>10</v>
      </c>
      <c r="W1389" s="1">
        <v>48.33</v>
      </c>
      <c r="X1389" s="1">
        <v>88611</v>
      </c>
      <c r="Y1389" s="1">
        <v>4.6899999999999995</v>
      </c>
      <c r="Z1389" s="1" t="s">
        <v>40</v>
      </c>
    </row>
    <row r="1390" spans="1:26" x14ac:dyDescent="0.25">
      <c r="A1390" s="1">
        <v>3248</v>
      </c>
      <c r="B1390" s="1" t="s">
        <v>2423</v>
      </c>
      <c r="C1390" s="1" t="s">
        <v>14</v>
      </c>
      <c r="D1390" s="1">
        <v>7.0000000000000007E-2</v>
      </c>
      <c r="E1390" s="4">
        <v>2.78</v>
      </c>
      <c r="F1390" s="4">
        <v>1.49</v>
      </c>
      <c r="G1390" s="1" t="s">
        <v>15</v>
      </c>
      <c r="H1390" s="1" t="s">
        <v>3</v>
      </c>
      <c r="I1390" s="1" t="s">
        <v>25</v>
      </c>
      <c r="J1390" s="1" t="s">
        <v>51</v>
      </c>
      <c r="K1390" s="1" t="s">
        <v>52</v>
      </c>
      <c r="L1390" s="1" t="s">
        <v>2164</v>
      </c>
      <c r="M1390" s="1">
        <v>0.36</v>
      </c>
      <c r="N1390" s="1" t="s">
        <v>8</v>
      </c>
      <c r="O1390" s="1" t="s">
        <v>9</v>
      </c>
      <c r="P1390" s="1" t="s">
        <v>148</v>
      </c>
      <c r="Q1390" s="1" t="s">
        <v>2424</v>
      </c>
      <c r="R1390" s="1">
        <v>70458</v>
      </c>
      <c r="S1390" s="2">
        <v>42131</v>
      </c>
      <c r="T1390" s="2">
        <v>42132</v>
      </c>
      <c r="U1390" s="1">
        <v>-340.53109999999998</v>
      </c>
      <c r="V1390" s="1">
        <v>17</v>
      </c>
      <c r="W1390" s="1">
        <v>47.12</v>
      </c>
      <c r="X1390" s="1">
        <v>87297</v>
      </c>
      <c r="Y1390" s="1">
        <v>2.71</v>
      </c>
      <c r="Z1390" s="1" t="s">
        <v>12</v>
      </c>
    </row>
    <row r="1391" spans="1:26" x14ac:dyDescent="0.25">
      <c r="A1391" s="1">
        <v>3338</v>
      </c>
      <c r="B1391" s="1" t="s">
        <v>2425</v>
      </c>
      <c r="C1391" s="1" t="s">
        <v>14</v>
      </c>
      <c r="D1391" s="1">
        <v>0.08</v>
      </c>
      <c r="E1391" s="4">
        <v>6.48</v>
      </c>
      <c r="F1391" s="4">
        <v>8.4</v>
      </c>
      <c r="G1391" s="1" t="s">
        <v>15</v>
      </c>
      <c r="H1391" s="1" t="s">
        <v>16</v>
      </c>
      <c r="I1391" s="1" t="s">
        <v>25</v>
      </c>
      <c r="J1391" s="1" t="s">
        <v>67</v>
      </c>
      <c r="K1391" s="1" t="s">
        <v>52</v>
      </c>
      <c r="L1391" s="1" t="s">
        <v>1923</v>
      </c>
      <c r="M1391" s="1">
        <v>0.37</v>
      </c>
      <c r="N1391" s="1" t="s">
        <v>8</v>
      </c>
      <c r="O1391" s="1" t="s">
        <v>9</v>
      </c>
      <c r="P1391" s="1" t="s">
        <v>103</v>
      </c>
      <c r="Q1391" s="1" t="s">
        <v>2426</v>
      </c>
      <c r="R1391" s="1">
        <v>33614</v>
      </c>
      <c r="S1391" s="2">
        <v>42131</v>
      </c>
      <c r="T1391" s="2">
        <v>42131</v>
      </c>
      <c r="U1391" s="1">
        <v>58.811999999999998</v>
      </c>
      <c r="V1391" s="1">
        <v>7</v>
      </c>
      <c r="W1391" s="1">
        <v>45</v>
      </c>
      <c r="X1391" s="1">
        <v>85979</v>
      </c>
      <c r="Y1391" s="1">
        <v>6.4</v>
      </c>
      <c r="Z1391" s="1" t="s">
        <v>12</v>
      </c>
    </row>
    <row r="1392" spans="1:26" x14ac:dyDescent="0.25">
      <c r="A1392" s="1">
        <v>1997</v>
      </c>
      <c r="B1392" s="1" t="s">
        <v>754</v>
      </c>
      <c r="C1392" s="1" t="s">
        <v>96</v>
      </c>
      <c r="D1392" s="1">
        <v>0.01</v>
      </c>
      <c r="E1392" s="4">
        <v>16.48</v>
      </c>
      <c r="F1392" s="4">
        <v>1.99</v>
      </c>
      <c r="G1392" s="1" t="s">
        <v>15</v>
      </c>
      <c r="H1392" s="1" t="s">
        <v>16</v>
      </c>
      <c r="I1392" s="1" t="s">
        <v>17</v>
      </c>
      <c r="J1392" s="1" t="s">
        <v>18</v>
      </c>
      <c r="K1392" s="1" t="s">
        <v>19</v>
      </c>
      <c r="L1392" s="1" t="s">
        <v>581</v>
      </c>
      <c r="M1392" s="1">
        <v>0.42</v>
      </c>
      <c r="N1392" s="1" t="s">
        <v>8</v>
      </c>
      <c r="O1392" s="1" t="s">
        <v>9</v>
      </c>
      <c r="P1392" s="1" t="s">
        <v>251</v>
      </c>
      <c r="Q1392" s="1" t="s">
        <v>252</v>
      </c>
      <c r="R1392" s="1">
        <v>29915</v>
      </c>
      <c r="S1392" s="2">
        <v>42131</v>
      </c>
      <c r="T1392" s="2">
        <v>42132</v>
      </c>
      <c r="U1392" s="1">
        <v>739.67399999999998</v>
      </c>
      <c r="V1392" s="1">
        <v>7</v>
      </c>
      <c r="W1392" s="1">
        <v>122.93</v>
      </c>
      <c r="X1392" s="1">
        <v>90334</v>
      </c>
      <c r="Y1392" s="1">
        <v>16.47</v>
      </c>
      <c r="Z1392" s="1" t="s">
        <v>12</v>
      </c>
    </row>
    <row r="1393" spans="1:26" x14ac:dyDescent="0.25">
      <c r="A1393" s="1">
        <v>3077</v>
      </c>
      <c r="B1393" s="1" t="s">
        <v>2427</v>
      </c>
      <c r="C1393" s="1" t="s">
        <v>96</v>
      </c>
      <c r="D1393" s="1">
        <v>7.0000000000000007E-2</v>
      </c>
      <c r="E1393" s="4">
        <v>300.97000000000003</v>
      </c>
      <c r="F1393" s="4">
        <v>7.18</v>
      </c>
      <c r="G1393" s="1" t="s">
        <v>15</v>
      </c>
      <c r="H1393" s="1" t="s">
        <v>3</v>
      </c>
      <c r="I1393" s="1" t="s">
        <v>17</v>
      </c>
      <c r="J1393" s="1" t="s">
        <v>18</v>
      </c>
      <c r="K1393" s="1" t="s">
        <v>52</v>
      </c>
      <c r="L1393" s="1" t="s">
        <v>2189</v>
      </c>
      <c r="M1393" s="1">
        <v>0.48</v>
      </c>
      <c r="N1393" s="1" t="s">
        <v>8</v>
      </c>
      <c r="O1393" s="1" t="s">
        <v>90</v>
      </c>
      <c r="P1393" s="1" t="s">
        <v>297</v>
      </c>
      <c r="Q1393" s="1" t="s">
        <v>2428</v>
      </c>
      <c r="R1393" s="1">
        <v>44136</v>
      </c>
      <c r="S1393" s="2">
        <v>42131</v>
      </c>
      <c r="T1393" s="2">
        <v>42133</v>
      </c>
      <c r="U1393" s="1">
        <v>-807.59</v>
      </c>
      <c r="V1393" s="1">
        <v>2</v>
      </c>
      <c r="W1393" s="1">
        <v>582.20000000000005</v>
      </c>
      <c r="X1393" s="1">
        <v>88239</v>
      </c>
      <c r="Y1393" s="1">
        <v>300.90000000000003</v>
      </c>
      <c r="Z1393" s="1" t="s">
        <v>93</v>
      </c>
    </row>
    <row r="1394" spans="1:26" x14ac:dyDescent="0.25">
      <c r="A1394" s="1">
        <v>3079</v>
      </c>
      <c r="B1394" s="1" t="s">
        <v>299</v>
      </c>
      <c r="C1394" s="1" t="s">
        <v>96</v>
      </c>
      <c r="D1394" s="1">
        <v>7.0000000000000007E-2</v>
      </c>
      <c r="E1394" s="4">
        <v>300.97000000000003</v>
      </c>
      <c r="F1394" s="4">
        <v>7.18</v>
      </c>
      <c r="G1394" s="1" t="s">
        <v>15</v>
      </c>
      <c r="H1394" s="1" t="s">
        <v>3</v>
      </c>
      <c r="I1394" s="1" t="s">
        <v>17</v>
      </c>
      <c r="J1394" s="1" t="s">
        <v>18</v>
      </c>
      <c r="K1394" s="1" t="s">
        <v>52</v>
      </c>
      <c r="L1394" s="1" t="s">
        <v>2189</v>
      </c>
      <c r="M1394" s="1">
        <v>0.48</v>
      </c>
      <c r="N1394" s="1" t="s">
        <v>8</v>
      </c>
      <c r="O1394" s="1" t="s">
        <v>90</v>
      </c>
      <c r="P1394" s="1" t="s">
        <v>300</v>
      </c>
      <c r="Q1394" s="1" t="s">
        <v>301</v>
      </c>
      <c r="R1394" s="1">
        <v>19112</v>
      </c>
      <c r="S1394" s="2">
        <v>42131</v>
      </c>
      <c r="T1394" s="2">
        <v>42133</v>
      </c>
      <c r="U1394" s="1">
        <v>-807.59</v>
      </c>
      <c r="V1394" s="1">
        <v>7</v>
      </c>
      <c r="W1394" s="1">
        <v>2037.69</v>
      </c>
      <c r="X1394" s="1">
        <v>41253</v>
      </c>
      <c r="Y1394" s="1">
        <v>300.90000000000003</v>
      </c>
      <c r="Z1394" s="1" t="s">
        <v>93</v>
      </c>
    </row>
    <row r="1395" spans="1:26" x14ac:dyDescent="0.25">
      <c r="A1395" s="1">
        <v>2187</v>
      </c>
      <c r="B1395" s="1" t="s">
        <v>2429</v>
      </c>
      <c r="C1395" s="1" t="s">
        <v>14</v>
      </c>
      <c r="D1395" s="1">
        <v>0.09</v>
      </c>
      <c r="E1395" s="4">
        <v>16.98</v>
      </c>
      <c r="F1395" s="4">
        <v>12.39</v>
      </c>
      <c r="G1395" s="1" t="s">
        <v>15</v>
      </c>
      <c r="H1395" s="1" t="s">
        <v>73</v>
      </c>
      <c r="I1395" s="1" t="s">
        <v>25</v>
      </c>
      <c r="J1395" s="1" t="s">
        <v>325</v>
      </c>
      <c r="K1395" s="1" t="s">
        <v>52</v>
      </c>
      <c r="L1395" s="1" t="s">
        <v>2430</v>
      </c>
      <c r="M1395" s="1">
        <v>0.35</v>
      </c>
      <c r="N1395" s="1" t="s">
        <v>8</v>
      </c>
      <c r="O1395" s="1" t="s">
        <v>29</v>
      </c>
      <c r="P1395" s="1" t="s">
        <v>59</v>
      </c>
      <c r="Q1395" s="1" t="s">
        <v>2431</v>
      </c>
      <c r="R1395" s="1">
        <v>64055</v>
      </c>
      <c r="S1395" s="2">
        <v>42132</v>
      </c>
      <c r="T1395" s="2">
        <v>42134</v>
      </c>
      <c r="U1395" s="1">
        <v>-48.57</v>
      </c>
      <c r="V1395" s="1">
        <v>5</v>
      </c>
      <c r="W1395" s="1">
        <v>86.8</v>
      </c>
      <c r="X1395" s="1">
        <v>89440</v>
      </c>
      <c r="Y1395" s="1">
        <v>16.89</v>
      </c>
      <c r="Z1395" s="1" t="s">
        <v>32</v>
      </c>
    </row>
    <row r="1396" spans="1:26" x14ac:dyDescent="0.25">
      <c r="A1396" s="1">
        <v>2189</v>
      </c>
      <c r="B1396" s="1" t="s">
        <v>2432</v>
      </c>
      <c r="C1396" s="1" t="s">
        <v>14</v>
      </c>
      <c r="D1396" s="1">
        <v>0.09</v>
      </c>
      <c r="E1396" s="4">
        <v>16.98</v>
      </c>
      <c r="F1396" s="4">
        <v>12.39</v>
      </c>
      <c r="G1396" s="1" t="s">
        <v>15</v>
      </c>
      <c r="H1396" s="1" t="s">
        <v>73</v>
      </c>
      <c r="I1396" s="1" t="s">
        <v>25</v>
      </c>
      <c r="J1396" s="1" t="s">
        <v>325</v>
      </c>
      <c r="K1396" s="1" t="s">
        <v>52</v>
      </c>
      <c r="L1396" s="1" t="s">
        <v>2430</v>
      </c>
      <c r="M1396" s="1">
        <v>0.35</v>
      </c>
      <c r="N1396" s="1" t="s">
        <v>8</v>
      </c>
      <c r="O1396" s="1" t="s">
        <v>90</v>
      </c>
      <c r="P1396" s="1" t="s">
        <v>91</v>
      </c>
      <c r="Q1396" s="1" t="s">
        <v>92</v>
      </c>
      <c r="R1396" s="1">
        <v>10177</v>
      </c>
      <c r="S1396" s="2">
        <v>42132</v>
      </c>
      <c r="T1396" s="2">
        <v>42134</v>
      </c>
      <c r="U1396" s="1">
        <v>-48.57</v>
      </c>
      <c r="V1396" s="1">
        <v>22</v>
      </c>
      <c r="W1396" s="1">
        <v>381.91</v>
      </c>
      <c r="X1396" s="1">
        <v>7364</v>
      </c>
      <c r="Y1396" s="1">
        <v>16.89</v>
      </c>
      <c r="Z1396" s="1" t="s">
        <v>93</v>
      </c>
    </row>
    <row r="1397" spans="1:26" x14ac:dyDescent="0.25">
      <c r="A1397" s="1">
        <v>2063</v>
      </c>
      <c r="B1397" s="1" t="s">
        <v>2433</v>
      </c>
      <c r="C1397" s="1" t="s">
        <v>24</v>
      </c>
      <c r="D1397" s="1">
        <v>0.06</v>
      </c>
      <c r="E1397" s="4">
        <v>300.97000000000003</v>
      </c>
      <c r="F1397" s="4">
        <v>7.18</v>
      </c>
      <c r="G1397" s="1" t="s">
        <v>15</v>
      </c>
      <c r="H1397" s="1" t="s">
        <v>73</v>
      </c>
      <c r="I1397" s="1" t="s">
        <v>17</v>
      </c>
      <c r="J1397" s="1" t="s">
        <v>18</v>
      </c>
      <c r="K1397" s="1" t="s">
        <v>52</v>
      </c>
      <c r="L1397" s="1" t="s">
        <v>2189</v>
      </c>
      <c r="M1397" s="1">
        <v>0.48</v>
      </c>
      <c r="N1397" s="1" t="s">
        <v>8</v>
      </c>
      <c r="O1397" s="1" t="s">
        <v>9</v>
      </c>
      <c r="P1397" s="1" t="s">
        <v>222</v>
      </c>
      <c r="Q1397" s="1" t="s">
        <v>2434</v>
      </c>
      <c r="R1397" s="1">
        <v>23602</v>
      </c>
      <c r="S1397" s="2">
        <v>42132</v>
      </c>
      <c r="T1397" s="2">
        <v>42132</v>
      </c>
      <c r="U1397" s="1">
        <v>-729.98800000000006</v>
      </c>
      <c r="V1397" s="1">
        <v>1</v>
      </c>
      <c r="W1397" s="1">
        <v>291.39999999999998</v>
      </c>
      <c r="X1397" s="1">
        <v>87147</v>
      </c>
      <c r="Y1397" s="1">
        <v>300.91000000000003</v>
      </c>
      <c r="Z1397" s="1" t="s">
        <v>12</v>
      </c>
    </row>
    <row r="1398" spans="1:26" x14ac:dyDescent="0.25">
      <c r="A1398" s="1">
        <v>2880</v>
      </c>
      <c r="B1398" s="1" t="s">
        <v>1883</v>
      </c>
      <c r="C1398" s="1" t="s">
        <v>24</v>
      </c>
      <c r="D1398" s="1">
        <v>0.09</v>
      </c>
      <c r="E1398" s="4">
        <v>243.98</v>
      </c>
      <c r="F1398" s="4">
        <v>43.32</v>
      </c>
      <c r="G1398" s="1" t="s">
        <v>2</v>
      </c>
      <c r="H1398" s="1" t="s">
        <v>3</v>
      </c>
      <c r="I1398" s="1" t="s">
        <v>4</v>
      </c>
      <c r="J1398" s="1" t="s">
        <v>88</v>
      </c>
      <c r="K1398" s="1" t="s">
        <v>35</v>
      </c>
      <c r="L1398" s="1" t="s">
        <v>215</v>
      </c>
      <c r="M1398" s="1">
        <v>0.55000000000000004</v>
      </c>
      <c r="N1398" s="1" t="s">
        <v>8</v>
      </c>
      <c r="O1398" s="1" t="s">
        <v>9</v>
      </c>
      <c r="P1398" s="1" t="s">
        <v>103</v>
      </c>
      <c r="Q1398" s="1" t="s">
        <v>1884</v>
      </c>
      <c r="R1398" s="1">
        <v>33160</v>
      </c>
      <c r="S1398" s="2">
        <v>42132</v>
      </c>
      <c r="T1398" s="2">
        <v>42137</v>
      </c>
      <c r="U1398" s="1">
        <v>1059.288</v>
      </c>
      <c r="V1398" s="1">
        <v>25</v>
      </c>
      <c r="W1398" s="1">
        <v>5587.89</v>
      </c>
      <c r="X1398" s="1">
        <v>88627</v>
      </c>
      <c r="Y1398" s="1">
        <v>243.89</v>
      </c>
      <c r="Z1398" s="1" t="s">
        <v>12</v>
      </c>
    </row>
    <row r="1399" spans="1:26" x14ac:dyDescent="0.25">
      <c r="A1399" s="1">
        <v>2991</v>
      </c>
      <c r="B1399" s="1" t="s">
        <v>2435</v>
      </c>
      <c r="C1399" s="1" t="s">
        <v>24</v>
      </c>
      <c r="D1399" s="1">
        <v>0.05</v>
      </c>
      <c r="E1399" s="4">
        <v>70.97</v>
      </c>
      <c r="F1399" s="4">
        <v>3.5</v>
      </c>
      <c r="G1399" s="1" t="s">
        <v>15</v>
      </c>
      <c r="H1399" s="1" t="s">
        <v>50</v>
      </c>
      <c r="I1399" s="1" t="s">
        <v>25</v>
      </c>
      <c r="J1399" s="1" t="s">
        <v>74</v>
      </c>
      <c r="K1399" s="1" t="s">
        <v>52</v>
      </c>
      <c r="L1399" s="1" t="s">
        <v>2157</v>
      </c>
      <c r="M1399" s="1">
        <v>0.59</v>
      </c>
      <c r="N1399" s="1" t="s">
        <v>8</v>
      </c>
      <c r="O1399" s="1" t="s">
        <v>29</v>
      </c>
      <c r="P1399" s="1" t="s">
        <v>337</v>
      </c>
      <c r="Q1399" s="1" t="s">
        <v>2436</v>
      </c>
      <c r="R1399" s="1">
        <v>53402</v>
      </c>
      <c r="S1399" s="2">
        <v>42132</v>
      </c>
      <c r="T1399" s="2">
        <v>42137</v>
      </c>
      <c r="U1399" s="1">
        <v>18.218</v>
      </c>
      <c r="V1399" s="1">
        <v>2</v>
      </c>
      <c r="W1399" s="1">
        <v>141.59</v>
      </c>
      <c r="X1399" s="1">
        <v>91466</v>
      </c>
      <c r="Y1399" s="1">
        <v>70.92</v>
      </c>
      <c r="Z1399" s="1" t="s">
        <v>32</v>
      </c>
    </row>
    <row r="1400" spans="1:26" x14ac:dyDescent="0.25">
      <c r="A1400" s="1">
        <v>2992</v>
      </c>
      <c r="B1400" s="1" t="s">
        <v>2437</v>
      </c>
      <c r="C1400" s="1" t="s">
        <v>24</v>
      </c>
      <c r="D1400" s="1">
        <v>0</v>
      </c>
      <c r="E1400" s="4">
        <v>5.28</v>
      </c>
      <c r="F1400" s="4">
        <v>6.26</v>
      </c>
      <c r="G1400" s="1" t="s">
        <v>15</v>
      </c>
      <c r="H1400" s="1" t="s">
        <v>50</v>
      </c>
      <c r="I1400" s="1" t="s">
        <v>25</v>
      </c>
      <c r="J1400" s="1" t="s">
        <v>67</v>
      </c>
      <c r="K1400" s="1" t="s">
        <v>52</v>
      </c>
      <c r="L1400" s="1" t="s">
        <v>2438</v>
      </c>
      <c r="M1400" s="1">
        <v>0.4</v>
      </c>
      <c r="N1400" s="1" t="s">
        <v>8</v>
      </c>
      <c r="O1400" s="1" t="s">
        <v>29</v>
      </c>
      <c r="P1400" s="1" t="s">
        <v>337</v>
      </c>
      <c r="Q1400" s="1" t="s">
        <v>2439</v>
      </c>
      <c r="R1400" s="1">
        <v>53081</v>
      </c>
      <c r="S1400" s="2">
        <v>42132</v>
      </c>
      <c r="T1400" s="2">
        <v>42139</v>
      </c>
      <c r="U1400" s="1">
        <v>25.058</v>
      </c>
      <c r="V1400" s="1">
        <v>36</v>
      </c>
      <c r="W1400" s="1">
        <v>203.05</v>
      </c>
      <c r="X1400" s="1">
        <v>91466</v>
      </c>
      <c r="Y1400" s="1">
        <v>5.28</v>
      </c>
      <c r="Z1400" s="1" t="s">
        <v>32</v>
      </c>
    </row>
    <row r="1401" spans="1:26" x14ac:dyDescent="0.25">
      <c r="A1401" s="1">
        <v>453</v>
      </c>
      <c r="B1401" s="1" t="s">
        <v>2440</v>
      </c>
      <c r="C1401" s="1" t="s">
        <v>49</v>
      </c>
      <c r="D1401" s="1">
        <v>0.03</v>
      </c>
      <c r="E1401" s="4">
        <v>29.34</v>
      </c>
      <c r="F1401" s="4">
        <v>7.87</v>
      </c>
      <c r="G1401" s="1" t="s">
        <v>15</v>
      </c>
      <c r="H1401" s="1" t="s">
        <v>73</v>
      </c>
      <c r="I1401" s="1" t="s">
        <v>4</v>
      </c>
      <c r="J1401" s="1" t="s">
        <v>106</v>
      </c>
      <c r="K1401" s="1" t="s">
        <v>52</v>
      </c>
      <c r="L1401" s="1" t="s">
        <v>1640</v>
      </c>
      <c r="M1401" s="1">
        <v>0.54</v>
      </c>
      <c r="N1401" s="1" t="s">
        <v>8</v>
      </c>
      <c r="O1401" s="1" t="s">
        <v>37</v>
      </c>
      <c r="P1401" s="1" t="s">
        <v>69</v>
      </c>
      <c r="Q1401" s="1" t="s">
        <v>2441</v>
      </c>
      <c r="R1401" s="1">
        <v>95032</v>
      </c>
      <c r="S1401" s="2">
        <v>42132</v>
      </c>
      <c r="T1401" s="2">
        <v>42134</v>
      </c>
      <c r="U1401" s="1">
        <v>-41.32</v>
      </c>
      <c r="V1401" s="1">
        <v>1</v>
      </c>
      <c r="W1401" s="1">
        <v>32.4</v>
      </c>
      <c r="X1401" s="1">
        <v>86011</v>
      </c>
      <c r="Y1401" s="1">
        <v>29.31</v>
      </c>
      <c r="Z1401" s="1" t="s">
        <v>40</v>
      </c>
    </row>
    <row r="1402" spans="1:26" x14ac:dyDescent="0.25">
      <c r="A1402" s="1">
        <v>1028</v>
      </c>
      <c r="B1402" s="1" t="s">
        <v>1892</v>
      </c>
      <c r="C1402" s="1" t="s">
        <v>49</v>
      </c>
      <c r="D1402" s="1">
        <v>0.05</v>
      </c>
      <c r="E1402" s="4">
        <v>83.1</v>
      </c>
      <c r="F1402" s="4">
        <v>6.13</v>
      </c>
      <c r="G1402" s="1" t="s">
        <v>66</v>
      </c>
      <c r="H1402" s="1" t="s">
        <v>3</v>
      </c>
      <c r="I1402" s="1" t="s">
        <v>17</v>
      </c>
      <c r="J1402" s="1" t="s">
        <v>18</v>
      </c>
      <c r="K1402" s="1" t="s">
        <v>52</v>
      </c>
      <c r="L1402" s="1" t="s">
        <v>2442</v>
      </c>
      <c r="M1402" s="1">
        <v>0.45</v>
      </c>
      <c r="N1402" s="1" t="s">
        <v>8</v>
      </c>
      <c r="O1402" s="1" t="s">
        <v>90</v>
      </c>
      <c r="P1402" s="1" t="s">
        <v>91</v>
      </c>
      <c r="Q1402" s="1" t="s">
        <v>1894</v>
      </c>
      <c r="R1402" s="1">
        <v>11725</v>
      </c>
      <c r="S1402" s="2">
        <v>42132</v>
      </c>
      <c r="T1402" s="2">
        <v>42133</v>
      </c>
      <c r="U1402" s="1">
        <v>1152.5277000000001</v>
      </c>
      <c r="V1402" s="1">
        <v>20</v>
      </c>
      <c r="W1402" s="1">
        <v>1670.33</v>
      </c>
      <c r="X1402" s="1">
        <v>89007</v>
      </c>
      <c r="Y1402" s="1">
        <v>83.05</v>
      </c>
      <c r="Z1402" s="1" t="s">
        <v>93</v>
      </c>
    </row>
    <row r="1403" spans="1:26" x14ac:dyDescent="0.25">
      <c r="A1403" s="1">
        <v>1080</v>
      </c>
      <c r="B1403" s="1" t="s">
        <v>2443</v>
      </c>
      <c r="C1403" s="1" t="s">
        <v>49</v>
      </c>
      <c r="D1403" s="1">
        <v>0.08</v>
      </c>
      <c r="E1403" s="4">
        <v>13.9</v>
      </c>
      <c r="F1403" s="4">
        <v>7.59</v>
      </c>
      <c r="G1403" s="1" t="s">
        <v>15</v>
      </c>
      <c r="H1403" s="1" t="s">
        <v>73</v>
      </c>
      <c r="I1403" s="1" t="s">
        <v>25</v>
      </c>
      <c r="J1403" s="1" t="s">
        <v>548</v>
      </c>
      <c r="K1403" s="1" t="s">
        <v>19</v>
      </c>
      <c r="L1403" s="1" t="s">
        <v>2444</v>
      </c>
      <c r="M1403" s="1">
        <v>0.56000000000000005</v>
      </c>
      <c r="N1403" s="1" t="s">
        <v>8</v>
      </c>
      <c r="O1403" s="1" t="s">
        <v>29</v>
      </c>
      <c r="P1403" s="1" t="s">
        <v>82</v>
      </c>
      <c r="Q1403" s="1" t="s">
        <v>2445</v>
      </c>
      <c r="R1403" s="1">
        <v>60174</v>
      </c>
      <c r="S1403" s="2">
        <v>42132</v>
      </c>
      <c r="T1403" s="2">
        <v>42133</v>
      </c>
      <c r="U1403" s="1">
        <v>9.8620000000000001</v>
      </c>
      <c r="V1403" s="1">
        <v>14</v>
      </c>
      <c r="W1403" s="1">
        <v>196.41</v>
      </c>
      <c r="X1403" s="1">
        <v>88461</v>
      </c>
      <c r="Y1403" s="1">
        <v>13.82</v>
      </c>
      <c r="Z1403" s="1" t="s">
        <v>32</v>
      </c>
    </row>
    <row r="1404" spans="1:26" x14ac:dyDescent="0.25">
      <c r="A1404" s="1">
        <v>2882</v>
      </c>
      <c r="B1404" s="1" t="s">
        <v>651</v>
      </c>
      <c r="C1404" s="1" t="s">
        <v>1</v>
      </c>
      <c r="D1404" s="1">
        <v>0.05</v>
      </c>
      <c r="E1404" s="4">
        <v>6.48</v>
      </c>
      <c r="F1404" s="4">
        <v>8.73</v>
      </c>
      <c r="G1404" s="1" t="s">
        <v>15</v>
      </c>
      <c r="H1404" s="1" t="s">
        <v>16</v>
      </c>
      <c r="I1404" s="1" t="s">
        <v>25</v>
      </c>
      <c r="J1404" s="1" t="s">
        <v>67</v>
      </c>
      <c r="K1404" s="1" t="s">
        <v>52</v>
      </c>
      <c r="L1404" s="1" t="s">
        <v>138</v>
      </c>
      <c r="M1404" s="1">
        <v>0.37</v>
      </c>
      <c r="N1404" s="1" t="s">
        <v>8</v>
      </c>
      <c r="O1404" s="1" t="s">
        <v>9</v>
      </c>
      <c r="P1404" s="1" t="s">
        <v>76</v>
      </c>
      <c r="Q1404" s="1" t="s">
        <v>653</v>
      </c>
      <c r="R1404" s="1">
        <v>28206</v>
      </c>
      <c r="S1404" s="2">
        <v>42133</v>
      </c>
      <c r="T1404" s="2">
        <v>42133</v>
      </c>
      <c r="U1404" s="1">
        <v>-160.38470000000001</v>
      </c>
      <c r="V1404" s="1">
        <v>35</v>
      </c>
      <c r="W1404" s="1">
        <v>232.5</v>
      </c>
      <c r="X1404" s="1">
        <v>4839</v>
      </c>
      <c r="Y1404" s="1">
        <v>6.4300000000000006</v>
      </c>
      <c r="Z1404" s="1" t="s">
        <v>12</v>
      </c>
    </row>
    <row r="1405" spans="1:26" x14ac:dyDescent="0.25">
      <c r="A1405" s="1">
        <v>2883</v>
      </c>
      <c r="B1405" s="1" t="s">
        <v>2446</v>
      </c>
      <c r="C1405" s="1" t="s">
        <v>1</v>
      </c>
      <c r="D1405" s="1">
        <v>0.05</v>
      </c>
      <c r="E1405" s="4">
        <v>6.48</v>
      </c>
      <c r="F1405" s="4">
        <v>8.73</v>
      </c>
      <c r="G1405" s="1" t="s">
        <v>15</v>
      </c>
      <c r="H1405" s="1" t="s">
        <v>16</v>
      </c>
      <c r="I1405" s="1" t="s">
        <v>25</v>
      </c>
      <c r="J1405" s="1" t="s">
        <v>67</v>
      </c>
      <c r="K1405" s="1" t="s">
        <v>52</v>
      </c>
      <c r="L1405" s="1" t="s">
        <v>138</v>
      </c>
      <c r="M1405" s="1">
        <v>0.37</v>
      </c>
      <c r="N1405" s="1" t="s">
        <v>8</v>
      </c>
      <c r="O1405" s="1" t="s">
        <v>90</v>
      </c>
      <c r="P1405" s="1" t="s">
        <v>297</v>
      </c>
      <c r="Q1405" s="1" t="s">
        <v>1455</v>
      </c>
      <c r="R1405" s="1">
        <v>44070</v>
      </c>
      <c r="S1405" s="2">
        <v>42133</v>
      </c>
      <c r="T1405" s="2">
        <v>42133</v>
      </c>
      <c r="U1405" s="1">
        <v>-120.59</v>
      </c>
      <c r="V1405" s="1">
        <v>9</v>
      </c>
      <c r="W1405" s="1">
        <v>59.79</v>
      </c>
      <c r="X1405" s="1">
        <v>87632</v>
      </c>
      <c r="Y1405" s="1">
        <v>6.4300000000000006</v>
      </c>
      <c r="Z1405" s="1" t="s">
        <v>93</v>
      </c>
    </row>
    <row r="1406" spans="1:26" x14ac:dyDescent="0.25">
      <c r="A1406" s="1">
        <v>62</v>
      </c>
      <c r="B1406" s="1" t="s">
        <v>2447</v>
      </c>
      <c r="C1406" s="1" t="s">
        <v>14</v>
      </c>
      <c r="D1406" s="1">
        <v>0.02</v>
      </c>
      <c r="E1406" s="4">
        <v>5.98</v>
      </c>
      <c r="F1406" s="4">
        <v>5.15</v>
      </c>
      <c r="G1406" s="1" t="s">
        <v>15</v>
      </c>
      <c r="H1406" s="1" t="s">
        <v>73</v>
      </c>
      <c r="I1406" s="1" t="s">
        <v>25</v>
      </c>
      <c r="J1406" s="1" t="s">
        <v>67</v>
      </c>
      <c r="K1406" s="1" t="s">
        <v>52</v>
      </c>
      <c r="L1406" s="1" t="s">
        <v>2448</v>
      </c>
      <c r="M1406" s="1">
        <v>0.36</v>
      </c>
      <c r="N1406" s="1" t="s">
        <v>8</v>
      </c>
      <c r="O1406" s="1" t="s">
        <v>29</v>
      </c>
      <c r="P1406" s="1" t="s">
        <v>167</v>
      </c>
      <c r="Q1406" s="1" t="s">
        <v>2449</v>
      </c>
      <c r="R1406" s="1">
        <v>78664</v>
      </c>
      <c r="S1406" s="2">
        <v>42133</v>
      </c>
      <c r="T1406" s="2">
        <v>42135</v>
      </c>
      <c r="U1406" s="1">
        <v>2.14</v>
      </c>
      <c r="V1406" s="1">
        <v>3</v>
      </c>
      <c r="W1406" s="1">
        <v>22.85</v>
      </c>
      <c r="X1406" s="1">
        <v>87407</v>
      </c>
      <c r="Y1406" s="1">
        <v>5.9600000000000009</v>
      </c>
      <c r="Z1406" s="1" t="s">
        <v>32</v>
      </c>
    </row>
    <row r="1407" spans="1:26" x14ac:dyDescent="0.25">
      <c r="A1407" s="1">
        <v>1650</v>
      </c>
      <c r="B1407" s="1" t="s">
        <v>2450</v>
      </c>
      <c r="C1407" s="1" t="s">
        <v>14</v>
      </c>
      <c r="D1407" s="1">
        <v>0.05</v>
      </c>
      <c r="E1407" s="4">
        <v>6.48</v>
      </c>
      <c r="F1407" s="4">
        <v>2.74</v>
      </c>
      <c r="G1407" s="1" t="s">
        <v>15</v>
      </c>
      <c r="H1407" s="1" t="s">
        <v>73</v>
      </c>
      <c r="I1407" s="1" t="s">
        <v>17</v>
      </c>
      <c r="J1407" s="1" t="s">
        <v>18</v>
      </c>
      <c r="K1407" s="1" t="s">
        <v>19</v>
      </c>
      <c r="L1407" s="1" t="s">
        <v>2451</v>
      </c>
      <c r="M1407" s="1">
        <v>0.71</v>
      </c>
      <c r="N1407" s="1" t="s">
        <v>8</v>
      </c>
      <c r="O1407" s="1" t="s">
        <v>9</v>
      </c>
      <c r="P1407" s="1" t="s">
        <v>76</v>
      </c>
      <c r="Q1407" s="1" t="s">
        <v>2452</v>
      </c>
      <c r="R1407" s="1">
        <v>27203</v>
      </c>
      <c r="S1407" s="2">
        <v>42133</v>
      </c>
      <c r="T1407" s="2">
        <v>42133</v>
      </c>
      <c r="U1407" s="1">
        <v>15.096</v>
      </c>
      <c r="V1407" s="1">
        <v>15</v>
      </c>
      <c r="W1407" s="1">
        <v>94.27</v>
      </c>
      <c r="X1407" s="1">
        <v>91042</v>
      </c>
      <c r="Y1407" s="1">
        <v>6.4300000000000006</v>
      </c>
      <c r="Z1407" s="1" t="s">
        <v>12</v>
      </c>
    </row>
    <row r="1408" spans="1:26" x14ac:dyDescent="0.25">
      <c r="A1408" s="1">
        <v>1650</v>
      </c>
      <c r="B1408" s="1" t="s">
        <v>2450</v>
      </c>
      <c r="C1408" s="1" t="s">
        <v>14</v>
      </c>
      <c r="D1408" s="1">
        <v>0.09</v>
      </c>
      <c r="E1408" s="4">
        <v>12.53</v>
      </c>
      <c r="F1408" s="4">
        <v>0.5</v>
      </c>
      <c r="G1408" s="1" t="s">
        <v>15</v>
      </c>
      <c r="H1408" s="1" t="s">
        <v>73</v>
      </c>
      <c r="I1408" s="1" t="s">
        <v>25</v>
      </c>
      <c r="J1408" s="1" t="s">
        <v>132</v>
      </c>
      <c r="K1408" s="1" t="s">
        <v>52</v>
      </c>
      <c r="L1408" s="1" t="s">
        <v>2047</v>
      </c>
      <c r="M1408" s="1">
        <v>0.38</v>
      </c>
      <c r="N1408" s="1" t="s">
        <v>8</v>
      </c>
      <c r="O1408" s="1" t="s">
        <v>9</v>
      </c>
      <c r="P1408" s="1" t="s">
        <v>76</v>
      </c>
      <c r="Q1408" s="1" t="s">
        <v>2452</v>
      </c>
      <c r="R1408" s="1">
        <v>27203</v>
      </c>
      <c r="S1408" s="2">
        <v>42133</v>
      </c>
      <c r="T1408" s="2">
        <v>42134</v>
      </c>
      <c r="U1408" s="1">
        <v>14.9124</v>
      </c>
      <c r="V1408" s="1">
        <v>7</v>
      </c>
      <c r="W1408" s="1">
        <v>82.21</v>
      </c>
      <c r="X1408" s="1">
        <v>91042</v>
      </c>
      <c r="Y1408" s="1">
        <v>12.44</v>
      </c>
      <c r="Z1408" s="1" t="s">
        <v>12</v>
      </c>
    </row>
    <row r="1409" spans="1:26" x14ac:dyDescent="0.25">
      <c r="A1409" s="1">
        <v>1650</v>
      </c>
      <c r="B1409" s="1" t="s">
        <v>2450</v>
      </c>
      <c r="C1409" s="1" t="s">
        <v>14</v>
      </c>
      <c r="D1409" s="1">
        <v>0.08</v>
      </c>
      <c r="E1409" s="4">
        <v>65.989999999999995</v>
      </c>
      <c r="F1409" s="4">
        <v>8.99</v>
      </c>
      <c r="G1409" s="1" t="s">
        <v>66</v>
      </c>
      <c r="H1409" s="1" t="s">
        <v>73</v>
      </c>
      <c r="I1409" s="1" t="s">
        <v>17</v>
      </c>
      <c r="J1409" s="1" t="s">
        <v>115</v>
      </c>
      <c r="K1409" s="1" t="s">
        <v>52</v>
      </c>
      <c r="L1409" s="1" t="s">
        <v>1592</v>
      </c>
      <c r="M1409" s="1">
        <v>0.55000000000000004</v>
      </c>
      <c r="N1409" s="1" t="s">
        <v>8</v>
      </c>
      <c r="O1409" s="1" t="s">
        <v>9</v>
      </c>
      <c r="P1409" s="1" t="s">
        <v>76</v>
      </c>
      <c r="Q1409" s="1" t="s">
        <v>2452</v>
      </c>
      <c r="R1409" s="1">
        <v>27203</v>
      </c>
      <c r="S1409" s="2">
        <v>42133</v>
      </c>
      <c r="T1409" s="2">
        <v>42135</v>
      </c>
      <c r="U1409" s="1">
        <v>-135.226</v>
      </c>
      <c r="V1409" s="1">
        <v>8</v>
      </c>
      <c r="W1409" s="1">
        <v>417.47</v>
      </c>
      <c r="X1409" s="1">
        <v>91042</v>
      </c>
      <c r="Y1409" s="1">
        <v>65.91</v>
      </c>
      <c r="Z1409" s="1" t="s">
        <v>12</v>
      </c>
    </row>
    <row r="1410" spans="1:26" x14ac:dyDescent="0.25">
      <c r="A1410" s="1">
        <v>43</v>
      </c>
      <c r="B1410" s="1" t="s">
        <v>2453</v>
      </c>
      <c r="C1410" s="1" t="s">
        <v>14</v>
      </c>
      <c r="D1410" s="1">
        <v>0</v>
      </c>
      <c r="E1410" s="4">
        <v>99.99</v>
      </c>
      <c r="F1410" s="4">
        <v>19.989999999999998</v>
      </c>
      <c r="G1410" s="1" t="s">
        <v>15</v>
      </c>
      <c r="H1410" s="1" t="s">
        <v>16</v>
      </c>
      <c r="I1410" s="1" t="s">
        <v>17</v>
      </c>
      <c r="J1410" s="1" t="s">
        <v>34</v>
      </c>
      <c r="K1410" s="1" t="s">
        <v>52</v>
      </c>
      <c r="L1410" s="1" t="s">
        <v>1542</v>
      </c>
      <c r="M1410" s="1">
        <v>0.52</v>
      </c>
      <c r="N1410" s="1" t="s">
        <v>8</v>
      </c>
      <c r="O1410" s="1" t="s">
        <v>37</v>
      </c>
      <c r="P1410" s="1" t="s">
        <v>45</v>
      </c>
      <c r="Q1410" s="1" t="s">
        <v>822</v>
      </c>
      <c r="R1410" s="1">
        <v>98052</v>
      </c>
      <c r="S1410" s="2">
        <v>42134</v>
      </c>
      <c r="T1410" s="2">
        <v>42135</v>
      </c>
      <c r="U1410" s="1">
        <v>25.913820000000001</v>
      </c>
      <c r="V1410" s="1">
        <v>6</v>
      </c>
      <c r="W1410" s="1">
        <v>647.07000000000005</v>
      </c>
      <c r="X1410" s="1">
        <v>91454</v>
      </c>
      <c r="Y1410" s="1">
        <v>99.99</v>
      </c>
      <c r="Z1410" s="1" t="s">
        <v>40</v>
      </c>
    </row>
    <row r="1411" spans="1:26" x14ac:dyDescent="0.25">
      <c r="A1411" s="1">
        <v>1778</v>
      </c>
      <c r="B1411" s="1" t="s">
        <v>2454</v>
      </c>
      <c r="C1411" s="1" t="s">
        <v>14</v>
      </c>
      <c r="D1411" s="1">
        <v>0.06</v>
      </c>
      <c r="E1411" s="4">
        <v>13.99</v>
      </c>
      <c r="F1411" s="4">
        <v>7.51</v>
      </c>
      <c r="G1411" s="1" t="s">
        <v>15</v>
      </c>
      <c r="H1411" s="1" t="s">
        <v>16</v>
      </c>
      <c r="I1411" s="1" t="s">
        <v>17</v>
      </c>
      <c r="J1411" s="1" t="s">
        <v>34</v>
      </c>
      <c r="K1411" s="1" t="s">
        <v>124</v>
      </c>
      <c r="L1411" s="1" t="s">
        <v>1056</v>
      </c>
      <c r="M1411" s="1">
        <v>0.39</v>
      </c>
      <c r="N1411" s="1" t="s">
        <v>8</v>
      </c>
      <c r="O1411" s="1" t="s">
        <v>29</v>
      </c>
      <c r="P1411" s="1" t="s">
        <v>30</v>
      </c>
      <c r="Q1411" s="1" t="s">
        <v>2455</v>
      </c>
      <c r="R1411" s="1">
        <v>47906</v>
      </c>
      <c r="S1411" s="2">
        <v>42134</v>
      </c>
      <c r="T1411" s="2">
        <v>42136</v>
      </c>
      <c r="U1411" s="1">
        <v>6.4832400000000003</v>
      </c>
      <c r="V1411" s="1">
        <v>21</v>
      </c>
      <c r="W1411" s="1">
        <v>287.99</v>
      </c>
      <c r="X1411" s="1">
        <v>89943</v>
      </c>
      <c r="Y1411" s="1">
        <v>13.93</v>
      </c>
      <c r="Z1411" s="1" t="s">
        <v>32</v>
      </c>
    </row>
    <row r="1412" spans="1:26" x14ac:dyDescent="0.25">
      <c r="A1412" s="1">
        <v>1778</v>
      </c>
      <c r="B1412" s="1" t="s">
        <v>2454</v>
      </c>
      <c r="C1412" s="1" t="s">
        <v>14</v>
      </c>
      <c r="D1412" s="1">
        <v>0.06</v>
      </c>
      <c r="E1412" s="4">
        <v>15.04</v>
      </c>
      <c r="F1412" s="4">
        <v>1.97</v>
      </c>
      <c r="G1412" s="1" t="s">
        <v>15</v>
      </c>
      <c r="H1412" s="1" t="s">
        <v>16</v>
      </c>
      <c r="I1412" s="1" t="s">
        <v>25</v>
      </c>
      <c r="J1412" s="1" t="s">
        <v>67</v>
      </c>
      <c r="K1412" s="1" t="s">
        <v>27</v>
      </c>
      <c r="L1412" s="1" t="s">
        <v>71</v>
      </c>
      <c r="M1412" s="1">
        <v>0.39</v>
      </c>
      <c r="N1412" s="1" t="s">
        <v>8</v>
      </c>
      <c r="O1412" s="1" t="s">
        <v>29</v>
      </c>
      <c r="P1412" s="1" t="s">
        <v>30</v>
      </c>
      <c r="Q1412" s="1" t="s">
        <v>2455</v>
      </c>
      <c r="R1412" s="1">
        <v>47906</v>
      </c>
      <c r="S1412" s="2">
        <v>42134</v>
      </c>
      <c r="T1412" s="2">
        <v>42134</v>
      </c>
      <c r="U1412" s="1">
        <v>2.3319999999999999</v>
      </c>
      <c r="V1412" s="1">
        <v>3</v>
      </c>
      <c r="W1412" s="1">
        <v>46.86</v>
      </c>
      <c r="X1412" s="1">
        <v>89943</v>
      </c>
      <c r="Y1412" s="1">
        <v>14.979999999999999</v>
      </c>
      <c r="Z1412" s="1" t="s">
        <v>32</v>
      </c>
    </row>
    <row r="1413" spans="1:26" x14ac:dyDescent="0.25">
      <c r="A1413" s="1">
        <v>3283</v>
      </c>
      <c r="B1413" s="1" t="s">
        <v>2224</v>
      </c>
      <c r="C1413" s="1" t="s">
        <v>14</v>
      </c>
      <c r="D1413" s="1">
        <v>0.03</v>
      </c>
      <c r="E1413" s="4">
        <v>17.48</v>
      </c>
      <c r="F1413" s="4">
        <v>1.99</v>
      </c>
      <c r="G1413" s="1" t="s">
        <v>15</v>
      </c>
      <c r="H1413" s="1" t="s">
        <v>73</v>
      </c>
      <c r="I1413" s="1" t="s">
        <v>17</v>
      </c>
      <c r="J1413" s="1" t="s">
        <v>18</v>
      </c>
      <c r="K1413" s="1" t="s">
        <v>19</v>
      </c>
      <c r="L1413" s="1" t="s">
        <v>102</v>
      </c>
      <c r="M1413" s="1">
        <v>0.45</v>
      </c>
      <c r="N1413" s="1" t="s">
        <v>8</v>
      </c>
      <c r="O1413" s="1" t="s">
        <v>9</v>
      </c>
      <c r="P1413" s="1" t="s">
        <v>103</v>
      </c>
      <c r="Q1413" s="1" t="s">
        <v>2225</v>
      </c>
      <c r="R1413" s="1">
        <v>33156</v>
      </c>
      <c r="S1413" s="2">
        <v>42134</v>
      </c>
      <c r="T1413" s="2">
        <v>42135</v>
      </c>
      <c r="U1413" s="1">
        <v>710.80740000000003</v>
      </c>
      <c r="V1413" s="1">
        <v>31</v>
      </c>
      <c r="W1413" s="1">
        <v>537.79999999999995</v>
      </c>
      <c r="X1413" s="1">
        <v>90753</v>
      </c>
      <c r="Y1413" s="1">
        <v>17.45</v>
      </c>
      <c r="Z1413" s="1" t="s">
        <v>12</v>
      </c>
    </row>
    <row r="1414" spans="1:26" x14ac:dyDescent="0.25">
      <c r="A1414" s="1">
        <v>995</v>
      </c>
      <c r="B1414" s="1" t="s">
        <v>2456</v>
      </c>
      <c r="C1414" s="1" t="s">
        <v>24</v>
      </c>
      <c r="D1414" s="1">
        <v>0.09</v>
      </c>
      <c r="E1414" s="4">
        <v>7.64</v>
      </c>
      <c r="F1414" s="4">
        <v>5.83</v>
      </c>
      <c r="G1414" s="1" t="s">
        <v>15</v>
      </c>
      <c r="H1414" s="1" t="s">
        <v>3</v>
      </c>
      <c r="I1414" s="1" t="s">
        <v>25</v>
      </c>
      <c r="J1414" s="1" t="s">
        <v>67</v>
      </c>
      <c r="K1414" s="1" t="s">
        <v>27</v>
      </c>
      <c r="L1414" s="1" t="s">
        <v>212</v>
      </c>
      <c r="M1414" s="1">
        <v>0.36</v>
      </c>
      <c r="N1414" s="1" t="s">
        <v>8</v>
      </c>
      <c r="O1414" s="1" t="s">
        <v>90</v>
      </c>
      <c r="P1414" s="1" t="s">
        <v>311</v>
      </c>
      <c r="Q1414" s="1" t="s">
        <v>2457</v>
      </c>
      <c r="R1414" s="1">
        <v>4070</v>
      </c>
      <c r="S1414" s="2">
        <v>42134</v>
      </c>
      <c r="T1414" s="2">
        <v>42139</v>
      </c>
      <c r="U1414" s="1">
        <v>4.032</v>
      </c>
      <c r="V1414" s="1">
        <v>9</v>
      </c>
      <c r="W1414" s="1">
        <v>72.83</v>
      </c>
      <c r="X1414" s="1">
        <v>89434</v>
      </c>
      <c r="Y1414" s="1">
        <v>7.55</v>
      </c>
      <c r="Z1414" s="1" t="s">
        <v>93</v>
      </c>
    </row>
    <row r="1415" spans="1:26" x14ac:dyDescent="0.25">
      <c r="A1415" s="1">
        <v>2820</v>
      </c>
      <c r="B1415" s="1" t="s">
        <v>475</v>
      </c>
      <c r="C1415" s="1" t="s">
        <v>24</v>
      </c>
      <c r="D1415" s="1">
        <v>0.08</v>
      </c>
      <c r="E1415" s="4">
        <v>6.48</v>
      </c>
      <c r="F1415" s="4">
        <v>2.74</v>
      </c>
      <c r="G1415" s="1" t="s">
        <v>15</v>
      </c>
      <c r="H1415" s="1" t="s">
        <v>50</v>
      </c>
      <c r="I1415" s="1" t="s">
        <v>17</v>
      </c>
      <c r="J1415" s="1" t="s">
        <v>18</v>
      </c>
      <c r="K1415" s="1" t="s">
        <v>19</v>
      </c>
      <c r="L1415" s="1" t="s">
        <v>2451</v>
      </c>
      <c r="M1415" s="1">
        <v>0.71</v>
      </c>
      <c r="N1415" s="1" t="s">
        <v>8</v>
      </c>
      <c r="O1415" s="1" t="s">
        <v>29</v>
      </c>
      <c r="P1415" s="1" t="s">
        <v>59</v>
      </c>
      <c r="Q1415" s="1" t="s">
        <v>477</v>
      </c>
      <c r="R1415" s="1">
        <v>63129</v>
      </c>
      <c r="S1415" s="2">
        <v>42134</v>
      </c>
      <c r="T1415" s="2">
        <v>42136</v>
      </c>
      <c r="U1415" s="1">
        <v>-82.64</v>
      </c>
      <c r="V1415" s="1">
        <v>18</v>
      </c>
      <c r="W1415" s="1">
        <v>113.68</v>
      </c>
      <c r="X1415" s="1">
        <v>87899</v>
      </c>
      <c r="Y1415" s="1">
        <v>6.4</v>
      </c>
      <c r="Z1415" s="1" t="s">
        <v>32</v>
      </c>
    </row>
    <row r="1416" spans="1:26" x14ac:dyDescent="0.25">
      <c r="A1416" s="1">
        <v>1709</v>
      </c>
      <c r="B1416" s="1" t="s">
        <v>664</v>
      </c>
      <c r="C1416" s="1" t="s">
        <v>96</v>
      </c>
      <c r="D1416" s="1">
        <v>0.04</v>
      </c>
      <c r="E1416" s="4">
        <v>95.43</v>
      </c>
      <c r="F1416" s="4">
        <v>19.989999999999998</v>
      </c>
      <c r="G1416" s="1" t="s">
        <v>15</v>
      </c>
      <c r="H1416" s="1" t="s">
        <v>3</v>
      </c>
      <c r="I1416" s="1" t="s">
        <v>25</v>
      </c>
      <c r="J1416" s="1" t="s">
        <v>57</v>
      </c>
      <c r="K1416" s="1" t="s">
        <v>52</v>
      </c>
      <c r="L1416" s="1" t="s">
        <v>1417</v>
      </c>
      <c r="M1416" s="1">
        <v>0.79</v>
      </c>
      <c r="N1416" s="1" t="s">
        <v>8</v>
      </c>
      <c r="O1416" s="1" t="s">
        <v>90</v>
      </c>
      <c r="P1416" s="1" t="s">
        <v>300</v>
      </c>
      <c r="Q1416" s="1" t="s">
        <v>666</v>
      </c>
      <c r="R1416" s="1">
        <v>19464</v>
      </c>
      <c r="S1416" s="2">
        <v>42134</v>
      </c>
      <c r="T1416" s="2">
        <v>42136</v>
      </c>
      <c r="U1416" s="1">
        <v>13.536</v>
      </c>
      <c r="V1416" s="1">
        <v>33</v>
      </c>
      <c r="W1416" s="1">
        <v>3251.76</v>
      </c>
      <c r="X1416" s="1">
        <v>88783</v>
      </c>
      <c r="Y1416" s="1">
        <v>95.39</v>
      </c>
      <c r="Z1416" s="1" t="s">
        <v>93</v>
      </c>
    </row>
    <row r="1417" spans="1:26" x14ac:dyDescent="0.25">
      <c r="A1417" s="1">
        <v>1595</v>
      </c>
      <c r="B1417" s="1" t="s">
        <v>2458</v>
      </c>
      <c r="C1417" s="1" t="s">
        <v>14</v>
      </c>
      <c r="D1417" s="1">
        <v>0.01</v>
      </c>
      <c r="E1417" s="4">
        <v>500.98</v>
      </c>
      <c r="F1417" s="4">
        <v>26</v>
      </c>
      <c r="G1417" s="1" t="s">
        <v>2</v>
      </c>
      <c r="H1417" s="1" t="s">
        <v>73</v>
      </c>
      <c r="I1417" s="1" t="s">
        <v>4</v>
      </c>
      <c r="J1417" s="1" t="s">
        <v>88</v>
      </c>
      <c r="K1417" s="1" t="s">
        <v>35</v>
      </c>
      <c r="L1417" s="1" t="s">
        <v>2276</v>
      </c>
      <c r="M1417" s="1">
        <v>0.6</v>
      </c>
      <c r="N1417" s="1" t="s">
        <v>8</v>
      </c>
      <c r="O1417" s="1" t="s">
        <v>90</v>
      </c>
      <c r="P1417" s="1" t="s">
        <v>883</v>
      </c>
      <c r="Q1417" s="1" t="s">
        <v>2459</v>
      </c>
      <c r="R1417" s="1">
        <v>25705</v>
      </c>
      <c r="S1417" s="2">
        <v>42135</v>
      </c>
      <c r="T1417" s="2">
        <v>42136</v>
      </c>
      <c r="U1417" s="1">
        <v>5078.5379999999996</v>
      </c>
      <c r="V1417" s="1">
        <v>14</v>
      </c>
      <c r="W1417" s="1">
        <v>7360.2</v>
      </c>
      <c r="X1417" s="1">
        <v>90796</v>
      </c>
      <c r="Y1417" s="1">
        <v>500.97</v>
      </c>
      <c r="Z1417" s="1" t="s">
        <v>93</v>
      </c>
    </row>
    <row r="1418" spans="1:26" x14ac:dyDescent="0.25">
      <c r="A1418" s="1">
        <v>1595</v>
      </c>
      <c r="B1418" s="1" t="s">
        <v>2458</v>
      </c>
      <c r="C1418" s="1" t="s">
        <v>14</v>
      </c>
      <c r="D1418" s="1">
        <v>0.08</v>
      </c>
      <c r="E1418" s="4">
        <v>9.77</v>
      </c>
      <c r="F1418" s="4">
        <v>6.02</v>
      </c>
      <c r="G1418" s="1" t="s">
        <v>15</v>
      </c>
      <c r="H1418" s="1" t="s">
        <v>73</v>
      </c>
      <c r="I1418" s="1" t="s">
        <v>4</v>
      </c>
      <c r="J1418" s="1" t="s">
        <v>106</v>
      </c>
      <c r="K1418" s="1" t="s">
        <v>124</v>
      </c>
      <c r="L1418" s="1" t="s">
        <v>2099</v>
      </c>
      <c r="M1418" s="1">
        <v>0.48</v>
      </c>
      <c r="N1418" s="1" t="s">
        <v>8</v>
      </c>
      <c r="O1418" s="1" t="s">
        <v>90</v>
      </c>
      <c r="P1418" s="1" t="s">
        <v>883</v>
      </c>
      <c r="Q1418" s="1" t="s">
        <v>2459</v>
      </c>
      <c r="R1418" s="1">
        <v>25705</v>
      </c>
      <c r="S1418" s="2">
        <v>42135</v>
      </c>
      <c r="T1418" s="2">
        <v>42136</v>
      </c>
      <c r="U1418" s="1">
        <v>23.276</v>
      </c>
      <c r="V1418" s="1">
        <v>9</v>
      </c>
      <c r="W1418" s="1">
        <v>89.06</v>
      </c>
      <c r="X1418" s="1">
        <v>90796</v>
      </c>
      <c r="Y1418" s="1">
        <v>9.69</v>
      </c>
      <c r="Z1418" s="1" t="s">
        <v>93</v>
      </c>
    </row>
    <row r="1419" spans="1:26" x14ac:dyDescent="0.25">
      <c r="A1419" s="1">
        <v>1595</v>
      </c>
      <c r="B1419" s="1" t="s">
        <v>2458</v>
      </c>
      <c r="C1419" s="1" t="s">
        <v>14</v>
      </c>
      <c r="D1419" s="1">
        <v>0.09</v>
      </c>
      <c r="E1419" s="4">
        <v>3.28</v>
      </c>
      <c r="F1419" s="4">
        <v>0.98</v>
      </c>
      <c r="G1419" s="1" t="s">
        <v>15</v>
      </c>
      <c r="H1419" s="1" t="s">
        <v>73</v>
      </c>
      <c r="I1419" s="1" t="s">
        <v>25</v>
      </c>
      <c r="J1419" s="1" t="s">
        <v>26</v>
      </c>
      <c r="K1419" s="1" t="s">
        <v>27</v>
      </c>
      <c r="L1419" s="1" t="s">
        <v>2460</v>
      </c>
      <c r="M1419" s="1">
        <v>0.59</v>
      </c>
      <c r="N1419" s="1" t="s">
        <v>8</v>
      </c>
      <c r="O1419" s="1" t="s">
        <v>90</v>
      </c>
      <c r="P1419" s="1" t="s">
        <v>883</v>
      </c>
      <c r="Q1419" s="1" t="s">
        <v>2459</v>
      </c>
      <c r="R1419" s="1">
        <v>25705</v>
      </c>
      <c r="S1419" s="2">
        <v>42135</v>
      </c>
      <c r="T1419" s="2">
        <v>42137</v>
      </c>
      <c r="U1419" s="1">
        <v>17.754000000000001</v>
      </c>
      <c r="V1419" s="1">
        <v>42</v>
      </c>
      <c r="W1419" s="1">
        <v>134.97</v>
      </c>
      <c r="X1419" s="1">
        <v>90796</v>
      </c>
      <c r="Y1419" s="1">
        <v>3.19</v>
      </c>
      <c r="Z1419" s="1" t="s">
        <v>93</v>
      </c>
    </row>
    <row r="1420" spans="1:26" x14ac:dyDescent="0.25">
      <c r="A1420" s="1">
        <v>1609</v>
      </c>
      <c r="B1420" s="1" t="s">
        <v>2461</v>
      </c>
      <c r="C1420" s="1" t="s">
        <v>14</v>
      </c>
      <c r="D1420" s="1">
        <v>0.03</v>
      </c>
      <c r="E1420" s="4">
        <v>2.16</v>
      </c>
      <c r="F1420" s="4">
        <v>6.05</v>
      </c>
      <c r="G1420" s="1" t="s">
        <v>15</v>
      </c>
      <c r="H1420" s="1" t="s">
        <v>16</v>
      </c>
      <c r="I1420" s="1" t="s">
        <v>25</v>
      </c>
      <c r="J1420" s="1" t="s">
        <v>51</v>
      </c>
      <c r="K1420" s="1" t="s">
        <v>52</v>
      </c>
      <c r="L1420" s="1" t="s">
        <v>876</v>
      </c>
      <c r="M1420" s="1">
        <v>0.37</v>
      </c>
      <c r="N1420" s="1" t="s">
        <v>8</v>
      </c>
      <c r="O1420" s="1" t="s">
        <v>37</v>
      </c>
      <c r="P1420" s="1" t="s">
        <v>69</v>
      </c>
      <c r="Q1420" s="1" t="s">
        <v>2462</v>
      </c>
      <c r="R1420" s="1">
        <v>95823</v>
      </c>
      <c r="S1420" s="2">
        <v>42135</v>
      </c>
      <c r="T1420" s="2">
        <v>42136</v>
      </c>
      <c r="U1420" s="1">
        <v>-90.585499999999996</v>
      </c>
      <c r="V1420" s="1">
        <v>7</v>
      </c>
      <c r="W1420" s="1">
        <v>17.309999999999999</v>
      </c>
      <c r="X1420" s="1">
        <v>87824</v>
      </c>
      <c r="Y1420" s="1">
        <v>2.1300000000000003</v>
      </c>
      <c r="Z1420" s="1" t="s">
        <v>40</v>
      </c>
    </row>
    <row r="1421" spans="1:26" x14ac:dyDescent="0.25">
      <c r="A1421" s="1">
        <v>1609</v>
      </c>
      <c r="B1421" s="1" t="s">
        <v>2461</v>
      </c>
      <c r="C1421" s="1" t="s">
        <v>14</v>
      </c>
      <c r="D1421" s="1">
        <v>0.03</v>
      </c>
      <c r="E1421" s="4">
        <v>9.7100000000000009</v>
      </c>
      <c r="F1421" s="4">
        <v>9.4499999999999993</v>
      </c>
      <c r="G1421" s="1" t="s">
        <v>15</v>
      </c>
      <c r="H1421" s="1" t="s">
        <v>16</v>
      </c>
      <c r="I1421" s="1" t="s">
        <v>25</v>
      </c>
      <c r="J1421" s="1" t="s">
        <v>57</v>
      </c>
      <c r="K1421" s="1" t="s">
        <v>52</v>
      </c>
      <c r="L1421" s="1" t="s">
        <v>1183</v>
      </c>
      <c r="M1421" s="1">
        <v>0.6</v>
      </c>
      <c r="N1421" s="1" t="s">
        <v>8</v>
      </c>
      <c r="O1421" s="1" t="s">
        <v>37</v>
      </c>
      <c r="P1421" s="1" t="s">
        <v>69</v>
      </c>
      <c r="Q1421" s="1" t="s">
        <v>2462</v>
      </c>
      <c r="R1421" s="1">
        <v>95823</v>
      </c>
      <c r="S1421" s="2">
        <v>42135</v>
      </c>
      <c r="T1421" s="2">
        <v>42135</v>
      </c>
      <c r="U1421" s="1">
        <v>-36.9</v>
      </c>
      <c r="V1421" s="1">
        <v>2</v>
      </c>
      <c r="W1421" s="1">
        <v>23.56</v>
      </c>
      <c r="X1421" s="1">
        <v>87824</v>
      </c>
      <c r="Y1421" s="1">
        <v>9.6800000000000015</v>
      </c>
      <c r="Z1421" s="1" t="s">
        <v>40</v>
      </c>
    </row>
    <row r="1422" spans="1:26" x14ac:dyDescent="0.25">
      <c r="A1422" s="1">
        <v>2464</v>
      </c>
      <c r="B1422" s="1" t="s">
        <v>635</v>
      </c>
      <c r="C1422" s="1" t="s">
        <v>14</v>
      </c>
      <c r="D1422" s="1">
        <v>0.09</v>
      </c>
      <c r="E1422" s="4">
        <v>1.74</v>
      </c>
      <c r="F1422" s="4">
        <v>4.08</v>
      </c>
      <c r="G1422" s="1" t="s">
        <v>66</v>
      </c>
      <c r="H1422" s="1" t="s">
        <v>16</v>
      </c>
      <c r="I1422" s="1" t="s">
        <v>4</v>
      </c>
      <c r="J1422" s="1" t="s">
        <v>106</v>
      </c>
      <c r="K1422" s="1" t="s">
        <v>19</v>
      </c>
      <c r="L1422" s="1" t="s">
        <v>750</v>
      </c>
      <c r="M1422" s="1">
        <v>0.53</v>
      </c>
      <c r="N1422" s="1" t="s">
        <v>8</v>
      </c>
      <c r="O1422" s="1" t="s">
        <v>9</v>
      </c>
      <c r="P1422" s="1" t="s">
        <v>148</v>
      </c>
      <c r="Q1422" s="1" t="s">
        <v>637</v>
      </c>
      <c r="R1422" s="1">
        <v>71111</v>
      </c>
      <c r="S1422" s="2">
        <v>42135</v>
      </c>
      <c r="T1422" s="2">
        <v>42137</v>
      </c>
      <c r="U1422" s="1">
        <v>608.26199999999994</v>
      </c>
      <c r="V1422" s="1">
        <v>4</v>
      </c>
      <c r="W1422" s="1">
        <v>10.41</v>
      </c>
      <c r="X1422" s="1">
        <v>88713</v>
      </c>
      <c r="Y1422" s="1">
        <v>1.65</v>
      </c>
      <c r="Z1422" s="1" t="s">
        <v>12</v>
      </c>
    </row>
    <row r="1423" spans="1:26" x14ac:dyDescent="0.25">
      <c r="A1423" s="1">
        <v>2464</v>
      </c>
      <c r="B1423" s="1" t="s">
        <v>635</v>
      </c>
      <c r="C1423" s="1" t="s">
        <v>14</v>
      </c>
      <c r="D1423" s="1">
        <v>0.08</v>
      </c>
      <c r="E1423" s="4">
        <v>227.55</v>
      </c>
      <c r="F1423" s="4">
        <v>32.479999999999997</v>
      </c>
      <c r="G1423" s="1" t="s">
        <v>2</v>
      </c>
      <c r="H1423" s="1" t="s">
        <v>16</v>
      </c>
      <c r="I1423" s="1" t="s">
        <v>4</v>
      </c>
      <c r="J1423" s="1" t="s">
        <v>5</v>
      </c>
      <c r="K1423" s="1" t="s">
        <v>6</v>
      </c>
      <c r="L1423" s="1" t="s">
        <v>2463</v>
      </c>
      <c r="M1423" s="1">
        <v>0.68</v>
      </c>
      <c r="N1423" s="1" t="s">
        <v>8</v>
      </c>
      <c r="O1423" s="1" t="s">
        <v>9</v>
      </c>
      <c r="P1423" s="1" t="s">
        <v>148</v>
      </c>
      <c r="Q1423" s="1" t="s">
        <v>637</v>
      </c>
      <c r="R1423" s="1">
        <v>71111</v>
      </c>
      <c r="S1423" s="2">
        <v>42135</v>
      </c>
      <c r="T1423" s="2">
        <v>42135</v>
      </c>
      <c r="U1423" s="1">
        <v>-570.16959999999995</v>
      </c>
      <c r="V1423" s="1">
        <v>16</v>
      </c>
      <c r="W1423" s="1">
        <v>2849.64</v>
      </c>
      <c r="X1423" s="1">
        <v>88713</v>
      </c>
      <c r="Y1423" s="1">
        <v>227.47</v>
      </c>
      <c r="Z1423" s="1" t="s">
        <v>12</v>
      </c>
    </row>
    <row r="1424" spans="1:26" x14ac:dyDescent="0.25">
      <c r="A1424" s="1">
        <v>1693</v>
      </c>
      <c r="B1424" s="1" t="s">
        <v>718</v>
      </c>
      <c r="C1424" s="1" t="s">
        <v>24</v>
      </c>
      <c r="D1424" s="1">
        <v>0.01</v>
      </c>
      <c r="E1424" s="4">
        <v>15.67</v>
      </c>
      <c r="F1424" s="4">
        <v>1.39</v>
      </c>
      <c r="G1424" s="1" t="s">
        <v>66</v>
      </c>
      <c r="H1424" s="1" t="s">
        <v>16</v>
      </c>
      <c r="I1424" s="1" t="s">
        <v>25</v>
      </c>
      <c r="J1424" s="1" t="s">
        <v>325</v>
      </c>
      <c r="K1424" s="1" t="s">
        <v>52</v>
      </c>
      <c r="L1424" s="1" t="s">
        <v>2464</v>
      </c>
      <c r="M1424" s="1">
        <v>0.38</v>
      </c>
      <c r="N1424" s="1" t="s">
        <v>8</v>
      </c>
      <c r="O1424" s="1" t="s">
        <v>9</v>
      </c>
      <c r="P1424" s="1" t="s">
        <v>222</v>
      </c>
      <c r="Q1424" s="1" t="s">
        <v>720</v>
      </c>
      <c r="R1424" s="1">
        <v>20190</v>
      </c>
      <c r="S1424" s="2">
        <v>42135</v>
      </c>
      <c r="T1424" s="2">
        <v>42135</v>
      </c>
      <c r="U1424" s="1">
        <v>-273.98</v>
      </c>
      <c r="V1424" s="1">
        <v>11</v>
      </c>
      <c r="W1424" s="1">
        <v>188.09</v>
      </c>
      <c r="X1424" s="1">
        <v>90190</v>
      </c>
      <c r="Y1424" s="1">
        <v>15.66</v>
      </c>
      <c r="Z1424" s="1" t="s">
        <v>12</v>
      </c>
    </row>
    <row r="1425" spans="1:26" x14ac:dyDescent="0.25">
      <c r="A1425" s="1">
        <v>2935</v>
      </c>
      <c r="B1425" s="1" t="s">
        <v>2465</v>
      </c>
      <c r="C1425" s="1" t="s">
        <v>24</v>
      </c>
      <c r="D1425" s="1">
        <v>0.02</v>
      </c>
      <c r="E1425" s="4">
        <v>3.8</v>
      </c>
      <c r="F1425" s="4">
        <v>1.49</v>
      </c>
      <c r="G1425" s="1" t="s">
        <v>15</v>
      </c>
      <c r="H1425" s="1" t="s">
        <v>3</v>
      </c>
      <c r="I1425" s="1" t="s">
        <v>25</v>
      </c>
      <c r="J1425" s="1" t="s">
        <v>51</v>
      </c>
      <c r="K1425" s="1" t="s">
        <v>52</v>
      </c>
      <c r="L1425" s="1" t="s">
        <v>1172</v>
      </c>
      <c r="M1425" s="1">
        <v>0.38</v>
      </c>
      <c r="N1425" s="1" t="s">
        <v>8</v>
      </c>
      <c r="O1425" s="1" t="s">
        <v>90</v>
      </c>
      <c r="P1425" s="1" t="s">
        <v>383</v>
      </c>
      <c r="Q1425" s="1" t="s">
        <v>768</v>
      </c>
      <c r="R1425" s="1">
        <v>2215</v>
      </c>
      <c r="S1425" s="2">
        <v>42135</v>
      </c>
      <c r="T1425" s="2">
        <v>42139</v>
      </c>
      <c r="U1425" s="1">
        <v>7.31</v>
      </c>
      <c r="V1425" s="1">
        <v>5</v>
      </c>
      <c r="W1425" s="1">
        <v>20.46</v>
      </c>
      <c r="X1425" s="1">
        <v>87617</v>
      </c>
      <c r="Y1425" s="1">
        <v>3.78</v>
      </c>
      <c r="Z1425" s="1" t="s">
        <v>93</v>
      </c>
    </row>
    <row r="1426" spans="1:26" x14ac:dyDescent="0.25">
      <c r="A1426" s="1">
        <v>1671</v>
      </c>
      <c r="B1426" s="1" t="s">
        <v>1046</v>
      </c>
      <c r="C1426" s="1" t="s">
        <v>1</v>
      </c>
      <c r="D1426" s="1">
        <v>0.03</v>
      </c>
      <c r="E1426" s="4">
        <v>223.98</v>
      </c>
      <c r="F1426" s="4">
        <v>15.01</v>
      </c>
      <c r="G1426" s="1" t="s">
        <v>15</v>
      </c>
      <c r="H1426" s="1" t="s">
        <v>3</v>
      </c>
      <c r="I1426" s="1" t="s">
        <v>25</v>
      </c>
      <c r="J1426" s="1" t="s">
        <v>51</v>
      </c>
      <c r="K1426" s="1" t="s">
        <v>52</v>
      </c>
      <c r="L1426" s="1" t="s">
        <v>2466</v>
      </c>
      <c r="M1426" s="1">
        <v>0.38</v>
      </c>
      <c r="N1426" s="1" t="s">
        <v>8</v>
      </c>
      <c r="O1426" s="1" t="s">
        <v>9</v>
      </c>
      <c r="P1426" s="1" t="s">
        <v>222</v>
      </c>
      <c r="Q1426" s="1" t="s">
        <v>1047</v>
      </c>
      <c r="R1426" s="1">
        <v>22015</v>
      </c>
      <c r="S1426" s="2">
        <v>42136</v>
      </c>
      <c r="T1426" s="2">
        <v>42137</v>
      </c>
      <c r="U1426" s="1">
        <v>0.69599999999999995</v>
      </c>
      <c r="V1426" s="1">
        <v>21</v>
      </c>
      <c r="W1426" s="1">
        <v>4881.84</v>
      </c>
      <c r="X1426" s="1">
        <v>86725</v>
      </c>
      <c r="Y1426" s="1">
        <v>223.95</v>
      </c>
      <c r="Z1426" s="1" t="s">
        <v>12</v>
      </c>
    </row>
    <row r="1427" spans="1:26" x14ac:dyDescent="0.25">
      <c r="A1427" s="1">
        <v>14</v>
      </c>
      <c r="B1427" s="1" t="s">
        <v>2467</v>
      </c>
      <c r="C1427" s="1" t="s">
        <v>96</v>
      </c>
      <c r="D1427" s="1">
        <v>0.09</v>
      </c>
      <c r="E1427" s="4">
        <v>78.69</v>
      </c>
      <c r="F1427" s="4">
        <v>19.989999999999998</v>
      </c>
      <c r="G1427" s="1" t="s">
        <v>15</v>
      </c>
      <c r="H1427" s="1" t="s">
        <v>3</v>
      </c>
      <c r="I1427" s="1" t="s">
        <v>4</v>
      </c>
      <c r="J1427" s="1" t="s">
        <v>106</v>
      </c>
      <c r="K1427" s="1" t="s">
        <v>52</v>
      </c>
      <c r="L1427" s="1" t="s">
        <v>1193</v>
      </c>
      <c r="M1427" s="1">
        <v>0.43</v>
      </c>
      <c r="N1427" s="1" t="s">
        <v>8</v>
      </c>
      <c r="O1427" s="1" t="s">
        <v>29</v>
      </c>
      <c r="P1427" s="1" t="s">
        <v>63</v>
      </c>
      <c r="Q1427" s="1" t="s">
        <v>64</v>
      </c>
      <c r="R1427" s="1">
        <v>55372</v>
      </c>
      <c r="S1427" s="2">
        <v>42136</v>
      </c>
      <c r="T1427" s="2">
        <v>42138</v>
      </c>
      <c r="U1427" s="1">
        <v>803.47050000000002</v>
      </c>
      <c r="V1427" s="1">
        <v>16</v>
      </c>
      <c r="W1427" s="1">
        <v>1164.45</v>
      </c>
      <c r="X1427" s="1">
        <v>86838</v>
      </c>
      <c r="Y1427" s="1">
        <v>78.599999999999994</v>
      </c>
      <c r="Z1427" s="1" t="s">
        <v>32</v>
      </c>
    </row>
    <row r="1428" spans="1:26" x14ac:dyDescent="0.25">
      <c r="A1428" s="1">
        <v>14</v>
      </c>
      <c r="B1428" s="1" t="s">
        <v>2467</v>
      </c>
      <c r="C1428" s="1" t="s">
        <v>96</v>
      </c>
      <c r="D1428" s="1">
        <v>0.08</v>
      </c>
      <c r="E1428" s="4">
        <v>3.28</v>
      </c>
      <c r="F1428" s="4">
        <v>2.31</v>
      </c>
      <c r="G1428" s="1" t="s">
        <v>15</v>
      </c>
      <c r="H1428" s="1" t="s">
        <v>3</v>
      </c>
      <c r="I1428" s="1" t="s">
        <v>25</v>
      </c>
      <c r="J1428" s="1" t="s">
        <v>26</v>
      </c>
      <c r="K1428" s="1" t="s">
        <v>27</v>
      </c>
      <c r="L1428" s="1" t="s">
        <v>2468</v>
      </c>
      <c r="M1428" s="1">
        <v>0.56000000000000005</v>
      </c>
      <c r="N1428" s="1" t="s">
        <v>8</v>
      </c>
      <c r="O1428" s="1" t="s">
        <v>29</v>
      </c>
      <c r="P1428" s="1" t="s">
        <v>63</v>
      </c>
      <c r="Q1428" s="1" t="s">
        <v>64</v>
      </c>
      <c r="R1428" s="1">
        <v>55372</v>
      </c>
      <c r="S1428" s="2">
        <v>42136</v>
      </c>
      <c r="T1428" s="2">
        <v>42137</v>
      </c>
      <c r="U1428" s="1">
        <v>-24.03</v>
      </c>
      <c r="V1428" s="1">
        <v>7</v>
      </c>
      <c r="W1428" s="1">
        <v>22.23</v>
      </c>
      <c r="X1428" s="1">
        <v>86838</v>
      </c>
      <c r="Y1428" s="1">
        <v>3.1999999999999997</v>
      </c>
      <c r="Z1428" s="1" t="s">
        <v>32</v>
      </c>
    </row>
    <row r="1429" spans="1:26" x14ac:dyDescent="0.25">
      <c r="A1429" s="1">
        <v>14</v>
      </c>
      <c r="B1429" s="1" t="s">
        <v>2467</v>
      </c>
      <c r="C1429" s="1" t="s">
        <v>96</v>
      </c>
      <c r="D1429" s="1">
        <v>0.05</v>
      </c>
      <c r="E1429" s="4">
        <v>3.28</v>
      </c>
      <c r="F1429" s="4">
        <v>4.2</v>
      </c>
      <c r="G1429" s="1" t="s">
        <v>15</v>
      </c>
      <c r="H1429" s="1" t="s">
        <v>3</v>
      </c>
      <c r="I1429" s="1" t="s">
        <v>25</v>
      </c>
      <c r="J1429" s="1" t="s">
        <v>26</v>
      </c>
      <c r="K1429" s="1" t="s">
        <v>27</v>
      </c>
      <c r="L1429" s="1" t="s">
        <v>2469</v>
      </c>
      <c r="M1429" s="1">
        <v>0.56000000000000005</v>
      </c>
      <c r="N1429" s="1" t="s">
        <v>8</v>
      </c>
      <c r="O1429" s="1" t="s">
        <v>29</v>
      </c>
      <c r="P1429" s="1" t="s">
        <v>63</v>
      </c>
      <c r="Q1429" s="1" t="s">
        <v>64</v>
      </c>
      <c r="R1429" s="1">
        <v>55372</v>
      </c>
      <c r="S1429" s="2">
        <v>42136</v>
      </c>
      <c r="T1429" s="2">
        <v>42137</v>
      </c>
      <c r="U1429" s="1">
        <v>-37.03</v>
      </c>
      <c r="V1429" s="1">
        <v>4</v>
      </c>
      <c r="W1429" s="1">
        <v>13.99</v>
      </c>
      <c r="X1429" s="1">
        <v>86838</v>
      </c>
      <c r="Y1429" s="1">
        <v>3.23</v>
      </c>
      <c r="Z1429" s="1" t="s">
        <v>32</v>
      </c>
    </row>
    <row r="1430" spans="1:26" x14ac:dyDescent="0.25">
      <c r="A1430" s="1">
        <v>14</v>
      </c>
      <c r="B1430" s="1" t="s">
        <v>2467</v>
      </c>
      <c r="C1430" s="1" t="s">
        <v>96</v>
      </c>
      <c r="D1430" s="1">
        <v>0.05</v>
      </c>
      <c r="E1430" s="4">
        <v>3.58</v>
      </c>
      <c r="F1430" s="4">
        <v>1.63</v>
      </c>
      <c r="G1430" s="1" t="s">
        <v>15</v>
      </c>
      <c r="H1430" s="1" t="s">
        <v>3</v>
      </c>
      <c r="I1430" s="1" t="s">
        <v>25</v>
      </c>
      <c r="J1430" s="1" t="s">
        <v>156</v>
      </c>
      <c r="K1430" s="1" t="s">
        <v>27</v>
      </c>
      <c r="L1430" s="1" t="s">
        <v>2201</v>
      </c>
      <c r="M1430" s="1">
        <v>0.36</v>
      </c>
      <c r="N1430" s="1" t="s">
        <v>8</v>
      </c>
      <c r="O1430" s="1" t="s">
        <v>29</v>
      </c>
      <c r="P1430" s="1" t="s">
        <v>63</v>
      </c>
      <c r="Q1430" s="1" t="s">
        <v>64</v>
      </c>
      <c r="R1430" s="1">
        <v>55372</v>
      </c>
      <c r="S1430" s="2">
        <v>42136</v>
      </c>
      <c r="T1430" s="2">
        <v>42137</v>
      </c>
      <c r="U1430" s="1">
        <v>-0.71</v>
      </c>
      <c r="V1430" s="1">
        <v>4</v>
      </c>
      <c r="W1430" s="1">
        <v>14.26</v>
      </c>
      <c r="X1430" s="1">
        <v>86838</v>
      </c>
      <c r="Y1430" s="1">
        <v>3.5300000000000002</v>
      </c>
      <c r="Z1430" s="1" t="s">
        <v>32</v>
      </c>
    </row>
    <row r="1431" spans="1:26" x14ac:dyDescent="0.25">
      <c r="A1431" s="1">
        <v>1826</v>
      </c>
      <c r="B1431" s="1" t="s">
        <v>2184</v>
      </c>
      <c r="C1431" s="1" t="s">
        <v>96</v>
      </c>
      <c r="D1431" s="1">
        <v>0</v>
      </c>
      <c r="E1431" s="4">
        <v>9.27</v>
      </c>
      <c r="F1431" s="4">
        <v>4.3899999999999997</v>
      </c>
      <c r="G1431" s="1" t="s">
        <v>15</v>
      </c>
      <c r="H1431" s="1" t="s">
        <v>73</v>
      </c>
      <c r="I1431" s="1" t="s">
        <v>25</v>
      </c>
      <c r="J1431" s="1" t="s">
        <v>67</v>
      </c>
      <c r="K1431" s="1" t="s">
        <v>27</v>
      </c>
      <c r="L1431" s="1" t="s">
        <v>2470</v>
      </c>
      <c r="M1431" s="1">
        <v>0.38</v>
      </c>
      <c r="N1431" s="1" t="s">
        <v>8</v>
      </c>
      <c r="O1431" s="1" t="s">
        <v>29</v>
      </c>
      <c r="P1431" s="1" t="s">
        <v>193</v>
      </c>
      <c r="Q1431" s="1" t="s">
        <v>2186</v>
      </c>
      <c r="R1431" s="1">
        <v>52722</v>
      </c>
      <c r="S1431" s="2">
        <v>42136</v>
      </c>
      <c r="T1431" s="2">
        <v>42138</v>
      </c>
      <c r="U1431" s="1">
        <v>-7.61</v>
      </c>
      <c r="V1431" s="1">
        <v>1</v>
      </c>
      <c r="W1431" s="1">
        <v>10.65</v>
      </c>
      <c r="X1431" s="1">
        <v>86959</v>
      </c>
      <c r="Y1431" s="1">
        <v>9.27</v>
      </c>
      <c r="Z1431" s="1" t="s">
        <v>32</v>
      </c>
    </row>
    <row r="1432" spans="1:26" x14ac:dyDescent="0.25">
      <c r="A1432" s="1">
        <v>1267</v>
      </c>
      <c r="B1432" s="1" t="s">
        <v>1055</v>
      </c>
      <c r="C1432" s="1" t="s">
        <v>49</v>
      </c>
      <c r="D1432" s="1">
        <v>0.04</v>
      </c>
      <c r="E1432" s="4">
        <v>5.98</v>
      </c>
      <c r="F1432" s="4">
        <v>4.38</v>
      </c>
      <c r="G1432" s="1" t="s">
        <v>15</v>
      </c>
      <c r="H1432" s="1" t="s">
        <v>73</v>
      </c>
      <c r="I1432" s="1" t="s">
        <v>17</v>
      </c>
      <c r="J1432" s="1" t="s">
        <v>18</v>
      </c>
      <c r="K1432" s="1" t="s">
        <v>19</v>
      </c>
      <c r="L1432" s="1" t="s">
        <v>2471</v>
      </c>
      <c r="M1432" s="1">
        <v>0.75</v>
      </c>
      <c r="N1432" s="1" t="s">
        <v>8</v>
      </c>
      <c r="O1432" s="1" t="s">
        <v>9</v>
      </c>
      <c r="P1432" s="1" t="s">
        <v>103</v>
      </c>
      <c r="Q1432" s="1" t="s">
        <v>1057</v>
      </c>
      <c r="R1432" s="1">
        <v>33433</v>
      </c>
      <c r="S1432" s="2">
        <v>42136</v>
      </c>
      <c r="T1432" s="2">
        <v>42138</v>
      </c>
      <c r="U1432" s="1">
        <v>-1522.3040000000001</v>
      </c>
      <c r="V1432" s="1">
        <v>11</v>
      </c>
      <c r="W1432" s="1">
        <v>69.75</v>
      </c>
      <c r="X1432" s="1">
        <v>89515</v>
      </c>
      <c r="Y1432" s="1">
        <v>5.94</v>
      </c>
      <c r="Z1432" s="1" t="s">
        <v>12</v>
      </c>
    </row>
    <row r="1433" spans="1:26" x14ac:dyDescent="0.25">
      <c r="A1433" s="1">
        <v>1389</v>
      </c>
      <c r="B1433" s="1" t="s">
        <v>749</v>
      </c>
      <c r="C1433" s="1" t="s">
        <v>14</v>
      </c>
      <c r="D1433" s="1">
        <v>0.08</v>
      </c>
      <c r="E1433" s="4">
        <v>2.62</v>
      </c>
      <c r="F1433" s="4">
        <v>0.8</v>
      </c>
      <c r="G1433" s="1" t="s">
        <v>66</v>
      </c>
      <c r="H1433" s="1" t="s">
        <v>3</v>
      </c>
      <c r="I1433" s="1" t="s">
        <v>25</v>
      </c>
      <c r="J1433" s="1" t="s">
        <v>156</v>
      </c>
      <c r="K1433" s="1" t="s">
        <v>27</v>
      </c>
      <c r="L1433" s="1" t="s">
        <v>2104</v>
      </c>
      <c r="M1433" s="1">
        <v>0.39</v>
      </c>
      <c r="N1433" s="1" t="s">
        <v>8</v>
      </c>
      <c r="O1433" s="1" t="s">
        <v>37</v>
      </c>
      <c r="P1433" s="1" t="s">
        <v>69</v>
      </c>
      <c r="Q1433" s="1" t="s">
        <v>751</v>
      </c>
      <c r="R1433" s="1">
        <v>94025</v>
      </c>
      <c r="S1433" s="2">
        <v>42137</v>
      </c>
      <c r="T1433" s="2">
        <v>42139</v>
      </c>
      <c r="U1433" s="1">
        <v>21.769500000000001</v>
      </c>
      <c r="V1433" s="1">
        <v>12</v>
      </c>
      <c r="W1433" s="1">
        <v>31.55</v>
      </c>
      <c r="X1433" s="1">
        <v>88728</v>
      </c>
      <c r="Y1433" s="1">
        <v>2.54</v>
      </c>
      <c r="Z1433" s="1" t="s">
        <v>40</v>
      </c>
    </row>
    <row r="1434" spans="1:26" x14ac:dyDescent="0.25">
      <c r="A1434" s="1">
        <v>578</v>
      </c>
      <c r="B1434" s="1" t="s">
        <v>2472</v>
      </c>
      <c r="C1434" s="1" t="s">
        <v>96</v>
      </c>
      <c r="D1434" s="1">
        <v>0.03</v>
      </c>
      <c r="E1434" s="4">
        <v>162.93</v>
      </c>
      <c r="F1434" s="4">
        <v>19.989999999999998</v>
      </c>
      <c r="G1434" s="1" t="s">
        <v>15</v>
      </c>
      <c r="H1434" s="1" t="s">
        <v>73</v>
      </c>
      <c r="I1434" s="1" t="s">
        <v>25</v>
      </c>
      <c r="J1434" s="1" t="s">
        <v>325</v>
      </c>
      <c r="K1434" s="1" t="s">
        <v>52</v>
      </c>
      <c r="L1434" s="1" t="s">
        <v>2473</v>
      </c>
      <c r="M1434" s="1">
        <v>0.39</v>
      </c>
      <c r="N1434" s="1" t="s">
        <v>8</v>
      </c>
      <c r="O1434" s="1" t="s">
        <v>90</v>
      </c>
      <c r="P1434" s="1" t="s">
        <v>228</v>
      </c>
      <c r="Q1434" s="1" t="s">
        <v>2474</v>
      </c>
      <c r="R1434" s="1">
        <v>6770</v>
      </c>
      <c r="S1434" s="2">
        <v>42137</v>
      </c>
      <c r="T1434" s="2">
        <v>42138</v>
      </c>
      <c r="U1434" s="1">
        <v>293.14</v>
      </c>
      <c r="V1434" s="1">
        <v>3</v>
      </c>
      <c r="W1434" s="1">
        <v>515.88</v>
      </c>
      <c r="X1434" s="1">
        <v>88644</v>
      </c>
      <c r="Y1434" s="1">
        <v>162.9</v>
      </c>
      <c r="Z1434" s="1" t="s">
        <v>93</v>
      </c>
    </row>
    <row r="1435" spans="1:26" x14ac:dyDescent="0.25">
      <c r="A1435" s="1">
        <v>579</v>
      </c>
      <c r="B1435" s="1" t="s">
        <v>2475</v>
      </c>
      <c r="C1435" s="1" t="s">
        <v>96</v>
      </c>
      <c r="D1435" s="1">
        <v>0.01</v>
      </c>
      <c r="E1435" s="4">
        <v>11.58</v>
      </c>
      <c r="F1435" s="4">
        <v>5.72</v>
      </c>
      <c r="G1435" s="1" t="s">
        <v>15</v>
      </c>
      <c r="H1435" s="1" t="s">
        <v>73</v>
      </c>
      <c r="I1435" s="1" t="s">
        <v>25</v>
      </c>
      <c r="J1435" s="1" t="s">
        <v>325</v>
      </c>
      <c r="K1435" s="1" t="s">
        <v>52</v>
      </c>
      <c r="L1435" s="1" t="s">
        <v>604</v>
      </c>
      <c r="M1435" s="1">
        <v>0.35</v>
      </c>
      <c r="N1435" s="1" t="s">
        <v>8</v>
      </c>
      <c r="O1435" s="1" t="s">
        <v>90</v>
      </c>
      <c r="P1435" s="1" t="s">
        <v>228</v>
      </c>
      <c r="Q1435" s="1" t="s">
        <v>1728</v>
      </c>
      <c r="R1435" s="1">
        <v>6478</v>
      </c>
      <c r="S1435" s="2">
        <v>42137</v>
      </c>
      <c r="T1435" s="2">
        <v>42139</v>
      </c>
      <c r="U1435" s="1">
        <v>-6.61</v>
      </c>
      <c r="V1435" s="1">
        <v>2</v>
      </c>
      <c r="W1435" s="1">
        <v>25.06</v>
      </c>
      <c r="X1435" s="1">
        <v>88644</v>
      </c>
      <c r="Y1435" s="1">
        <v>11.57</v>
      </c>
      <c r="Z1435" s="1" t="s">
        <v>93</v>
      </c>
    </row>
    <row r="1436" spans="1:26" x14ac:dyDescent="0.25">
      <c r="A1436" s="1">
        <v>580</v>
      </c>
      <c r="B1436" s="1" t="s">
        <v>2476</v>
      </c>
      <c r="C1436" s="1" t="s">
        <v>96</v>
      </c>
      <c r="D1436" s="1">
        <v>0.01</v>
      </c>
      <c r="E1436" s="4">
        <v>55.99</v>
      </c>
      <c r="F1436" s="4">
        <v>5</v>
      </c>
      <c r="G1436" s="1" t="s">
        <v>15</v>
      </c>
      <c r="H1436" s="1" t="s">
        <v>73</v>
      </c>
      <c r="I1436" s="1" t="s">
        <v>17</v>
      </c>
      <c r="J1436" s="1" t="s">
        <v>115</v>
      </c>
      <c r="K1436" s="1" t="s">
        <v>19</v>
      </c>
      <c r="L1436" s="1" t="s">
        <v>1911</v>
      </c>
      <c r="M1436" s="1">
        <v>0.8</v>
      </c>
      <c r="N1436" s="1" t="s">
        <v>8</v>
      </c>
      <c r="O1436" s="1" t="s">
        <v>90</v>
      </c>
      <c r="P1436" s="1" t="s">
        <v>311</v>
      </c>
      <c r="Q1436" s="1" t="s">
        <v>1184</v>
      </c>
      <c r="R1436" s="1">
        <v>4210</v>
      </c>
      <c r="S1436" s="2">
        <v>42137</v>
      </c>
      <c r="T1436" s="2">
        <v>42138</v>
      </c>
      <c r="U1436" s="1">
        <v>-57.540999999999997</v>
      </c>
      <c r="V1436" s="1">
        <v>12</v>
      </c>
      <c r="W1436" s="1">
        <v>578.24</v>
      </c>
      <c r="X1436" s="1">
        <v>88644</v>
      </c>
      <c r="Y1436" s="1">
        <v>55.980000000000004</v>
      </c>
      <c r="Z1436" s="1" t="s">
        <v>93</v>
      </c>
    </row>
    <row r="1437" spans="1:26" x14ac:dyDescent="0.25">
      <c r="A1437" s="1">
        <v>585</v>
      </c>
      <c r="B1437" s="1" t="s">
        <v>2477</v>
      </c>
      <c r="C1437" s="1" t="s">
        <v>96</v>
      </c>
      <c r="D1437" s="1">
        <v>0.06</v>
      </c>
      <c r="E1437" s="4">
        <v>13.9</v>
      </c>
      <c r="F1437" s="4">
        <v>7.59</v>
      </c>
      <c r="G1437" s="1" t="s">
        <v>15</v>
      </c>
      <c r="H1437" s="1" t="s">
        <v>73</v>
      </c>
      <c r="I1437" s="1" t="s">
        <v>25</v>
      </c>
      <c r="J1437" s="1" t="s">
        <v>548</v>
      </c>
      <c r="K1437" s="1" t="s">
        <v>19</v>
      </c>
      <c r="L1437" s="1" t="s">
        <v>2444</v>
      </c>
      <c r="M1437" s="1">
        <v>0.56000000000000005</v>
      </c>
      <c r="N1437" s="1" t="s">
        <v>8</v>
      </c>
      <c r="O1437" s="1" t="s">
        <v>90</v>
      </c>
      <c r="P1437" s="1" t="s">
        <v>1336</v>
      </c>
      <c r="Q1437" s="1" t="s">
        <v>433</v>
      </c>
      <c r="R1437" s="1">
        <v>3301</v>
      </c>
      <c r="S1437" s="2">
        <v>42137</v>
      </c>
      <c r="T1437" s="2">
        <v>42138</v>
      </c>
      <c r="U1437" s="1">
        <v>-67.59</v>
      </c>
      <c r="V1437" s="1">
        <v>12</v>
      </c>
      <c r="W1437" s="1">
        <v>170.45</v>
      </c>
      <c r="X1437" s="1">
        <v>88644</v>
      </c>
      <c r="Y1437" s="1">
        <v>13.84</v>
      </c>
      <c r="Z1437" s="1" t="s">
        <v>93</v>
      </c>
    </row>
    <row r="1438" spans="1:26" x14ac:dyDescent="0.25">
      <c r="A1438" s="1">
        <v>3257</v>
      </c>
      <c r="B1438" s="1" t="s">
        <v>2478</v>
      </c>
      <c r="C1438" s="1" t="s">
        <v>96</v>
      </c>
      <c r="D1438" s="1">
        <v>0</v>
      </c>
      <c r="E1438" s="4">
        <v>25.38</v>
      </c>
      <c r="F1438" s="4">
        <v>8.99</v>
      </c>
      <c r="G1438" s="1" t="s">
        <v>15</v>
      </c>
      <c r="H1438" s="1" t="s">
        <v>16</v>
      </c>
      <c r="I1438" s="1" t="s">
        <v>4</v>
      </c>
      <c r="J1438" s="1" t="s">
        <v>106</v>
      </c>
      <c r="K1438" s="1" t="s">
        <v>19</v>
      </c>
      <c r="L1438" s="1" t="s">
        <v>2365</v>
      </c>
      <c r="M1438" s="1">
        <v>0.5</v>
      </c>
      <c r="N1438" s="1" t="s">
        <v>8</v>
      </c>
      <c r="O1438" s="1" t="s">
        <v>37</v>
      </c>
      <c r="P1438" s="1" t="s">
        <v>45</v>
      </c>
      <c r="Q1438" s="1" t="s">
        <v>2479</v>
      </c>
      <c r="R1438" s="1">
        <v>98632</v>
      </c>
      <c r="S1438" s="2">
        <v>42137</v>
      </c>
      <c r="T1438" s="2">
        <v>42139</v>
      </c>
      <c r="U1438" s="1">
        <v>470.33800000000002</v>
      </c>
      <c r="V1438" s="1">
        <v>26</v>
      </c>
      <c r="W1438" s="1">
        <v>700.41</v>
      </c>
      <c r="X1438" s="1">
        <v>88826</v>
      </c>
      <c r="Y1438" s="1">
        <v>25.38</v>
      </c>
      <c r="Z1438" s="1" t="s">
        <v>40</v>
      </c>
    </row>
    <row r="1439" spans="1:26" x14ac:dyDescent="0.25">
      <c r="A1439" s="1">
        <v>1085</v>
      </c>
      <c r="B1439" s="1" t="s">
        <v>211</v>
      </c>
      <c r="C1439" s="1" t="s">
        <v>49</v>
      </c>
      <c r="D1439" s="1">
        <v>0.06</v>
      </c>
      <c r="E1439" s="4">
        <v>30.42</v>
      </c>
      <c r="F1439" s="4">
        <v>8.65</v>
      </c>
      <c r="G1439" s="1" t="s">
        <v>15</v>
      </c>
      <c r="H1439" s="1" t="s">
        <v>73</v>
      </c>
      <c r="I1439" s="1" t="s">
        <v>17</v>
      </c>
      <c r="J1439" s="1" t="s">
        <v>18</v>
      </c>
      <c r="K1439" s="1" t="s">
        <v>52</v>
      </c>
      <c r="L1439" s="1" t="s">
        <v>364</v>
      </c>
      <c r="M1439" s="1">
        <v>0.74</v>
      </c>
      <c r="N1439" s="1" t="s">
        <v>8</v>
      </c>
      <c r="O1439" s="1" t="s">
        <v>90</v>
      </c>
      <c r="P1439" s="1" t="s">
        <v>91</v>
      </c>
      <c r="Q1439" s="1" t="s">
        <v>213</v>
      </c>
      <c r="R1439" s="1">
        <v>11729</v>
      </c>
      <c r="S1439" s="2">
        <v>42137</v>
      </c>
      <c r="T1439" s="2">
        <v>42139</v>
      </c>
      <c r="U1439" s="1">
        <v>-159.25</v>
      </c>
      <c r="V1439" s="1">
        <v>10</v>
      </c>
      <c r="W1439" s="1">
        <v>309.05</v>
      </c>
      <c r="X1439" s="1">
        <v>86124</v>
      </c>
      <c r="Y1439" s="1">
        <v>30.360000000000003</v>
      </c>
      <c r="Z1439" s="1" t="s">
        <v>93</v>
      </c>
    </row>
    <row r="1440" spans="1:26" x14ac:dyDescent="0.25">
      <c r="A1440" s="1">
        <v>1085</v>
      </c>
      <c r="B1440" s="1" t="s">
        <v>211</v>
      </c>
      <c r="C1440" s="1" t="s">
        <v>49</v>
      </c>
      <c r="D1440" s="1">
        <v>0.02</v>
      </c>
      <c r="E1440" s="4">
        <v>37.94</v>
      </c>
      <c r="F1440" s="4">
        <v>5.08</v>
      </c>
      <c r="G1440" s="1" t="s">
        <v>15</v>
      </c>
      <c r="H1440" s="1" t="s">
        <v>73</v>
      </c>
      <c r="I1440" s="1" t="s">
        <v>25</v>
      </c>
      <c r="J1440" s="1" t="s">
        <v>67</v>
      </c>
      <c r="K1440" s="1" t="s">
        <v>27</v>
      </c>
      <c r="L1440" s="1" t="s">
        <v>1093</v>
      </c>
      <c r="M1440" s="1">
        <v>0.38</v>
      </c>
      <c r="N1440" s="1" t="s">
        <v>8</v>
      </c>
      <c r="O1440" s="1" t="s">
        <v>90</v>
      </c>
      <c r="P1440" s="1" t="s">
        <v>91</v>
      </c>
      <c r="Q1440" s="1" t="s">
        <v>213</v>
      </c>
      <c r="R1440" s="1">
        <v>11729</v>
      </c>
      <c r="S1440" s="2">
        <v>42137</v>
      </c>
      <c r="T1440" s="2">
        <v>42138</v>
      </c>
      <c r="U1440" s="1">
        <v>206.517</v>
      </c>
      <c r="V1440" s="1">
        <v>8</v>
      </c>
      <c r="W1440" s="1">
        <v>299.3</v>
      </c>
      <c r="X1440" s="1">
        <v>86124</v>
      </c>
      <c r="Y1440" s="1">
        <v>37.919999999999995</v>
      </c>
      <c r="Z1440" s="1" t="s">
        <v>93</v>
      </c>
    </row>
    <row r="1441" spans="1:26" x14ac:dyDescent="0.25">
      <c r="A1441" s="1">
        <v>156</v>
      </c>
      <c r="B1441" s="1" t="s">
        <v>752</v>
      </c>
      <c r="C1441" s="1" t="s">
        <v>1</v>
      </c>
      <c r="D1441" s="1">
        <v>0.01</v>
      </c>
      <c r="E1441" s="4">
        <v>95.99</v>
      </c>
      <c r="F1441" s="4">
        <v>4.9000000000000004</v>
      </c>
      <c r="G1441" s="1" t="s">
        <v>15</v>
      </c>
      <c r="H1441" s="1" t="s">
        <v>73</v>
      </c>
      <c r="I1441" s="1" t="s">
        <v>17</v>
      </c>
      <c r="J1441" s="1" t="s">
        <v>115</v>
      </c>
      <c r="K1441" s="1" t="s">
        <v>52</v>
      </c>
      <c r="L1441" s="1" t="s">
        <v>748</v>
      </c>
      <c r="M1441" s="1">
        <v>0.56000000000000005</v>
      </c>
      <c r="N1441" s="1" t="s">
        <v>8</v>
      </c>
      <c r="O1441" s="1" t="s">
        <v>37</v>
      </c>
      <c r="P1441" s="1" t="s">
        <v>38</v>
      </c>
      <c r="Q1441" s="1" t="s">
        <v>39</v>
      </c>
      <c r="R1441" s="1">
        <v>80525</v>
      </c>
      <c r="S1441" s="2">
        <v>42138</v>
      </c>
      <c r="T1441" s="2">
        <v>42139</v>
      </c>
      <c r="U1441" s="1">
        <v>713.88</v>
      </c>
      <c r="V1441" s="1">
        <v>13</v>
      </c>
      <c r="W1441" s="1">
        <v>1050.08</v>
      </c>
      <c r="X1441" s="1">
        <v>87671</v>
      </c>
      <c r="Y1441" s="1">
        <v>95.97999999999999</v>
      </c>
      <c r="Z1441" s="1" t="s">
        <v>40</v>
      </c>
    </row>
    <row r="1442" spans="1:26" x14ac:dyDescent="0.25">
      <c r="A1442" s="1">
        <v>497</v>
      </c>
      <c r="B1442" s="1" t="s">
        <v>2480</v>
      </c>
      <c r="C1442" s="1" t="s">
        <v>1</v>
      </c>
      <c r="D1442" s="1">
        <v>7.0000000000000007E-2</v>
      </c>
      <c r="E1442" s="4">
        <v>152.47999999999999</v>
      </c>
      <c r="F1442" s="4">
        <v>6.5</v>
      </c>
      <c r="G1442" s="1" t="s">
        <v>15</v>
      </c>
      <c r="H1442" s="1" t="s">
        <v>3</v>
      </c>
      <c r="I1442" s="1" t="s">
        <v>17</v>
      </c>
      <c r="J1442" s="1" t="s">
        <v>18</v>
      </c>
      <c r="K1442" s="1" t="s">
        <v>52</v>
      </c>
      <c r="L1442" s="1" t="s">
        <v>1773</v>
      </c>
      <c r="M1442" s="1">
        <v>0.74</v>
      </c>
      <c r="N1442" s="1" t="s">
        <v>8</v>
      </c>
      <c r="O1442" s="1" t="s">
        <v>9</v>
      </c>
      <c r="P1442" s="1" t="s">
        <v>380</v>
      </c>
      <c r="Q1442" s="1" t="s">
        <v>532</v>
      </c>
      <c r="R1442" s="1">
        <v>37130</v>
      </c>
      <c r="S1442" s="2">
        <v>42138</v>
      </c>
      <c r="T1442" s="2">
        <v>42140</v>
      </c>
      <c r="U1442" s="1">
        <v>171.83879999999999</v>
      </c>
      <c r="V1442" s="1">
        <v>35</v>
      </c>
      <c r="W1442" s="1">
        <v>5062.49</v>
      </c>
      <c r="X1442" s="1">
        <v>90706</v>
      </c>
      <c r="Y1442" s="1">
        <v>152.41</v>
      </c>
      <c r="Z1442" s="1" t="s">
        <v>12</v>
      </c>
    </row>
    <row r="1443" spans="1:26" x14ac:dyDescent="0.25">
      <c r="A1443" s="1">
        <v>910</v>
      </c>
      <c r="B1443" s="1" t="s">
        <v>2481</v>
      </c>
      <c r="C1443" s="1" t="s">
        <v>1</v>
      </c>
      <c r="D1443" s="1">
        <v>0</v>
      </c>
      <c r="E1443" s="4">
        <v>5.28</v>
      </c>
      <c r="F1443" s="4">
        <v>5.61</v>
      </c>
      <c r="G1443" s="1" t="s">
        <v>15</v>
      </c>
      <c r="H1443" s="1" t="s">
        <v>73</v>
      </c>
      <c r="I1443" s="1" t="s">
        <v>25</v>
      </c>
      <c r="J1443" s="1" t="s">
        <v>67</v>
      </c>
      <c r="K1443" s="1" t="s">
        <v>52</v>
      </c>
      <c r="L1443" s="1" t="s">
        <v>2255</v>
      </c>
      <c r="M1443" s="1">
        <v>0.4</v>
      </c>
      <c r="N1443" s="1" t="s">
        <v>8</v>
      </c>
      <c r="O1443" s="1" t="s">
        <v>9</v>
      </c>
      <c r="P1443" s="1" t="s">
        <v>21</v>
      </c>
      <c r="Q1443" s="1" t="s">
        <v>1295</v>
      </c>
      <c r="R1443" s="1">
        <v>71854</v>
      </c>
      <c r="S1443" s="2">
        <v>42138</v>
      </c>
      <c r="T1443" s="2">
        <v>42138</v>
      </c>
      <c r="U1443" s="1">
        <v>-149.21199999999999</v>
      </c>
      <c r="V1443" s="1">
        <v>15</v>
      </c>
      <c r="W1443" s="1">
        <v>85.26</v>
      </c>
      <c r="X1443" s="1">
        <v>90187</v>
      </c>
      <c r="Y1443" s="1">
        <v>5.28</v>
      </c>
      <c r="Z1443" s="1" t="s">
        <v>12</v>
      </c>
    </row>
    <row r="1444" spans="1:26" x14ac:dyDescent="0.25">
      <c r="A1444" s="1">
        <v>353</v>
      </c>
      <c r="B1444" s="1" t="s">
        <v>2482</v>
      </c>
      <c r="C1444" s="1" t="s">
        <v>24</v>
      </c>
      <c r="D1444" s="1">
        <v>0.08</v>
      </c>
      <c r="E1444" s="4">
        <v>4.8899999999999997</v>
      </c>
      <c r="F1444" s="4">
        <v>4.93</v>
      </c>
      <c r="G1444" s="1" t="s">
        <v>66</v>
      </c>
      <c r="H1444" s="1" t="s">
        <v>50</v>
      </c>
      <c r="I1444" s="1" t="s">
        <v>17</v>
      </c>
      <c r="J1444" s="1" t="s">
        <v>18</v>
      </c>
      <c r="K1444" s="1" t="s">
        <v>19</v>
      </c>
      <c r="L1444" s="1" t="s">
        <v>1003</v>
      </c>
      <c r="M1444" s="1">
        <v>0.66</v>
      </c>
      <c r="N1444" s="1" t="s">
        <v>8</v>
      </c>
      <c r="O1444" s="1" t="s">
        <v>37</v>
      </c>
      <c r="P1444" s="1" t="s">
        <v>568</v>
      </c>
      <c r="Q1444" s="1" t="s">
        <v>2483</v>
      </c>
      <c r="R1444" s="1">
        <v>85301</v>
      </c>
      <c r="S1444" s="2">
        <v>42138</v>
      </c>
      <c r="T1444" s="2">
        <v>42138</v>
      </c>
      <c r="U1444" s="1">
        <v>-165.45</v>
      </c>
      <c r="V1444" s="1">
        <v>17</v>
      </c>
      <c r="W1444" s="1">
        <v>84.76</v>
      </c>
      <c r="X1444" s="1">
        <v>89647</v>
      </c>
      <c r="Y1444" s="1">
        <v>4.8099999999999996</v>
      </c>
      <c r="Z1444" s="1" t="s">
        <v>40</v>
      </c>
    </row>
    <row r="1445" spans="1:26" x14ac:dyDescent="0.25">
      <c r="A1445" s="1">
        <v>353</v>
      </c>
      <c r="B1445" s="1" t="s">
        <v>2482</v>
      </c>
      <c r="C1445" s="1" t="s">
        <v>24</v>
      </c>
      <c r="D1445" s="1">
        <v>7.0000000000000007E-2</v>
      </c>
      <c r="E1445" s="4">
        <v>6.68</v>
      </c>
      <c r="F1445" s="4">
        <v>6.92</v>
      </c>
      <c r="G1445" s="1" t="s">
        <v>15</v>
      </c>
      <c r="H1445" s="1" t="s">
        <v>50</v>
      </c>
      <c r="I1445" s="1" t="s">
        <v>25</v>
      </c>
      <c r="J1445" s="1" t="s">
        <v>67</v>
      </c>
      <c r="K1445" s="1" t="s">
        <v>52</v>
      </c>
      <c r="L1445" s="1" t="s">
        <v>2484</v>
      </c>
      <c r="M1445" s="1">
        <v>0.37</v>
      </c>
      <c r="N1445" s="1" t="s">
        <v>8</v>
      </c>
      <c r="O1445" s="1" t="s">
        <v>37</v>
      </c>
      <c r="P1445" s="1" t="s">
        <v>568</v>
      </c>
      <c r="Q1445" s="1" t="s">
        <v>2483</v>
      </c>
      <c r="R1445" s="1">
        <v>85301</v>
      </c>
      <c r="S1445" s="2">
        <v>42138</v>
      </c>
      <c r="T1445" s="2">
        <v>42145</v>
      </c>
      <c r="U1445" s="1">
        <v>-141.12</v>
      </c>
      <c r="V1445" s="1">
        <v>16</v>
      </c>
      <c r="W1445" s="1">
        <v>104.84</v>
      </c>
      <c r="X1445" s="1">
        <v>89647</v>
      </c>
      <c r="Y1445" s="1">
        <v>6.6099999999999994</v>
      </c>
      <c r="Z1445" s="1" t="s">
        <v>40</v>
      </c>
    </row>
    <row r="1446" spans="1:26" x14ac:dyDescent="0.25">
      <c r="A1446" s="1">
        <v>539</v>
      </c>
      <c r="B1446" s="1" t="s">
        <v>2485</v>
      </c>
      <c r="C1446" s="1" t="s">
        <v>96</v>
      </c>
      <c r="D1446" s="1">
        <v>0.05</v>
      </c>
      <c r="E1446" s="4">
        <v>59.78</v>
      </c>
      <c r="F1446" s="4">
        <v>10.29</v>
      </c>
      <c r="G1446" s="1" t="s">
        <v>15</v>
      </c>
      <c r="H1446" s="1" t="s">
        <v>3</v>
      </c>
      <c r="I1446" s="1" t="s">
        <v>25</v>
      </c>
      <c r="J1446" s="1" t="s">
        <v>51</v>
      </c>
      <c r="K1446" s="1" t="s">
        <v>52</v>
      </c>
      <c r="L1446" s="1" t="s">
        <v>2486</v>
      </c>
      <c r="M1446" s="1">
        <v>0.39</v>
      </c>
      <c r="N1446" s="1" t="s">
        <v>8</v>
      </c>
      <c r="O1446" s="1" t="s">
        <v>29</v>
      </c>
      <c r="P1446" s="1" t="s">
        <v>82</v>
      </c>
      <c r="Q1446" s="1" t="s">
        <v>2487</v>
      </c>
      <c r="R1446" s="1">
        <v>61801</v>
      </c>
      <c r="S1446" s="2">
        <v>42138</v>
      </c>
      <c r="T1446" s="2">
        <v>42139</v>
      </c>
      <c r="U1446" s="1">
        <v>159.52969999999999</v>
      </c>
      <c r="V1446" s="1">
        <v>7</v>
      </c>
      <c r="W1446" s="1">
        <v>414.49</v>
      </c>
      <c r="X1446" s="1">
        <v>91174</v>
      </c>
      <c r="Y1446" s="1">
        <v>59.730000000000004</v>
      </c>
      <c r="Z1446" s="1" t="s">
        <v>32</v>
      </c>
    </row>
    <row r="1447" spans="1:26" x14ac:dyDescent="0.25">
      <c r="A1447" s="1">
        <v>540</v>
      </c>
      <c r="B1447" s="1" t="s">
        <v>2488</v>
      </c>
      <c r="C1447" s="1" t="s">
        <v>96</v>
      </c>
      <c r="D1447" s="1">
        <v>0.08</v>
      </c>
      <c r="E1447" s="4">
        <v>20.99</v>
      </c>
      <c r="F1447" s="4">
        <v>1.25</v>
      </c>
      <c r="G1447" s="1" t="s">
        <v>15</v>
      </c>
      <c r="H1447" s="1" t="s">
        <v>3</v>
      </c>
      <c r="I1447" s="1" t="s">
        <v>17</v>
      </c>
      <c r="J1447" s="1" t="s">
        <v>115</v>
      </c>
      <c r="K1447" s="1" t="s">
        <v>19</v>
      </c>
      <c r="L1447" s="1" t="s">
        <v>2489</v>
      </c>
      <c r="M1447" s="1">
        <v>0.83</v>
      </c>
      <c r="N1447" s="1" t="s">
        <v>8</v>
      </c>
      <c r="O1447" s="1" t="s">
        <v>29</v>
      </c>
      <c r="P1447" s="1" t="s">
        <v>82</v>
      </c>
      <c r="Q1447" s="1" t="s">
        <v>2490</v>
      </c>
      <c r="R1447" s="1">
        <v>60061</v>
      </c>
      <c r="S1447" s="2">
        <v>42138</v>
      </c>
      <c r="T1447" s="2">
        <v>42140</v>
      </c>
      <c r="U1447" s="1">
        <v>15.3714</v>
      </c>
      <c r="V1447" s="1">
        <v>28</v>
      </c>
      <c r="W1447" s="1">
        <v>469.69</v>
      </c>
      <c r="X1447" s="1">
        <v>91174</v>
      </c>
      <c r="Y1447" s="1">
        <v>20.91</v>
      </c>
      <c r="Z1447" s="1" t="s">
        <v>32</v>
      </c>
    </row>
    <row r="1448" spans="1:26" x14ac:dyDescent="0.25">
      <c r="A1448" s="1">
        <v>1069</v>
      </c>
      <c r="B1448" s="1" t="s">
        <v>2491</v>
      </c>
      <c r="C1448" s="1" t="s">
        <v>96</v>
      </c>
      <c r="D1448" s="1">
        <v>0.02</v>
      </c>
      <c r="E1448" s="4">
        <v>15.94</v>
      </c>
      <c r="F1448" s="4">
        <v>5.45</v>
      </c>
      <c r="G1448" s="1" t="s">
        <v>15</v>
      </c>
      <c r="H1448" s="1" t="s">
        <v>50</v>
      </c>
      <c r="I1448" s="1" t="s">
        <v>25</v>
      </c>
      <c r="J1448" s="1" t="s">
        <v>26</v>
      </c>
      <c r="K1448" s="1" t="s">
        <v>19</v>
      </c>
      <c r="L1448" s="1" t="s">
        <v>2492</v>
      </c>
      <c r="M1448" s="1">
        <v>0.55000000000000004</v>
      </c>
      <c r="N1448" s="1" t="s">
        <v>8</v>
      </c>
      <c r="O1448" s="1" t="s">
        <v>29</v>
      </c>
      <c r="P1448" s="1" t="s">
        <v>82</v>
      </c>
      <c r="Q1448" s="1" t="s">
        <v>2493</v>
      </c>
      <c r="R1448" s="1">
        <v>62901</v>
      </c>
      <c r="S1448" s="2">
        <v>42138</v>
      </c>
      <c r="T1448" s="2">
        <v>42139</v>
      </c>
      <c r="U1448" s="1">
        <v>139.61199999999999</v>
      </c>
      <c r="V1448" s="1">
        <v>41</v>
      </c>
      <c r="W1448" s="1">
        <v>664.34</v>
      </c>
      <c r="X1448" s="1">
        <v>87110</v>
      </c>
      <c r="Y1448" s="1">
        <v>15.92</v>
      </c>
      <c r="Z1448" s="1" t="s">
        <v>32</v>
      </c>
    </row>
    <row r="1449" spans="1:26" x14ac:dyDescent="0.25">
      <c r="A1449" s="1">
        <v>1023</v>
      </c>
      <c r="B1449" s="1" t="s">
        <v>2494</v>
      </c>
      <c r="C1449" s="1" t="s">
        <v>1</v>
      </c>
      <c r="D1449" s="1">
        <v>0.02</v>
      </c>
      <c r="E1449" s="4">
        <v>39.06</v>
      </c>
      <c r="F1449" s="4">
        <v>10.55</v>
      </c>
      <c r="G1449" s="1" t="s">
        <v>15</v>
      </c>
      <c r="H1449" s="1" t="s">
        <v>3</v>
      </c>
      <c r="I1449" s="1" t="s">
        <v>25</v>
      </c>
      <c r="J1449" s="1" t="s">
        <v>51</v>
      </c>
      <c r="K1449" s="1" t="s">
        <v>52</v>
      </c>
      <c r="L1449" s="1" t="s">
        <v>235</v>
      </c>
      <c r="M1449" s="1">
        <v>0.37</v>
      </c>
      <c r="N1449" s="1" t="s">
        <v>8</v>
      </c>
      <c r="O1449" s="1" t="s">
        <v>90</v>
      </c>
      <c r="P1449" s="1" t="s">
        <v>300</v>
      </c>
      <c r="Q1449" s="1" t="s">
        <v>2495</v>
      </c>
      <c r="R1449" s="1">
        <v>15221</v>
      </c>
      <c r="S1449" s="2">
        <v>42139</v>
      </c>
      <c r="T1449" s="2">
        <v>42139</v>
      </c>
      <c r="U1449" s="1">
        <v>442.0899</v>
      </c>
      <c r="V1449" s="1">
        <v>16</v>
      </c>
      <c r="W1449" s="1">
        <v>640.71</v>
      </c>
      <c r="X1449" s="1">
        <v>88633</v>
      </c>
      <c r="Y1449" s="1">
        <v>39.04</v>
      </c>
      <c r="Z1449" s="1" t="s">
        <v>93</v>
      </c>
    </row>
    <row r="1450" spans="1:26" x14ac:dyDescent="0.25">
      <c r="A1450" s="1">
        <v>1023</v>
      </c>
      <c r="B1450" s="1" t="s">
        <v>2494</v>
      </c>
      <c r="C1450" s="1" t="s">
        <v>1</v>
      </c>
      <c r="D1450" s="1">
        <v>0.1</v>
      </c>
      <c r="E1450" s="4">
        <v>37.700000000000003</v>
      </c>
      <c r="F1450" s="4">
        <v>2.99</v>
      </c>
      <c r="G1450" s="1" t="s">
        <v>15</v>
      </c>
      <c r="H1450" s="1" t="s">
        <v>3</v>
      </c>
      <c r="I1450" s="1" t="s">
        <v>25</v>
      </c>
      <c r="J1450" s="1" t="s">
        <v>51</v>
      </c>
      <c r="K1450" s="1" t="s">
        <v>52</v>
      </c>
      <c r="L1450" s="1" t="s">
        <v>2496</v>
      </c>
      <c r="M1450" s="1">
        <v>0.35</v>
      </c>
      <c r="N1450" s="1" t="s">
        <v>8</v>
      </c>
      <c r="O1450" s="1" t="s">
        <v>90</v>
      </c>
      <c r="P1450" s="1" t="s">
        <v>300</v>
      </c>
      <c r="Q1450" s="1" t="s">
        <v>2495</v>
      </c>
      <c r="R1450" s="1">
        <v>15221</v>
      </c>
      <c r="S1450" s="2">
        <v>42139</v>
      </c>
      <c r="T1450" s="2">
        <v>42140</v>
      </c>
      <c r="U1450" s="1">
        <v>455.12400000000002</v>
      </c>
      <c r="V1450" s="1">
        <v>18</v>
      </c>
      <c r="W1450" s="1">
        <v>659.6</v>
      </c>
      <c r="X1450" s="1">
        <v>88633</v>
      </c>
      <c r="Y1450" s="1">
        <v>37.6</v>
      </c>
      <c r="Z1450" s="1" t="s">
        <v>93</v>
      </c>
    </row>
    <row r="1451" spans="1:26" x14ac:dyDescent="0.25">
      <c r="A1451" s="1">
        <v>18</v>
      </c>
      <c r="B1451" s="1" t="s">
        <v>2497</v>
      </c>
      <c r="C1451" s="1" t="s">
        <v>14</v>
      </c>
      <c r="D1451" s="1">
        <v>0.05</v>
      </c>
      <c r="E1451" s="4">
        <v>26.48</v>
      </c>
      <c r="F1451" s="4">
        <v>6.93</v>
      </c>
      <c r="G1451" s="1" t="s">
        <v>15</v>
      </c>
      <c r="H1451" s="1" t="s">
        <v>3</v>
      </c>
      <c r="I1451" s="1" t="s">
        <v>4</v>
      </c>
      <c r="J1451" s="1" t="s">
        <v>106</v>
      </c>
      <c r="K1451" s="1" t="s">
        <v>52</v>
      </c>
      <c r="L1451" s="1" t="s">
        <v>2498</v>
      </c>
      <c r="M1451" s="1">
        <v>0.49</v>
      </c>
      <c r="N1451" s="1" t="s">
        <v>8</v>
      </c>
      <c r="O1451" s="1" t="s">
        <v>37</v>
      </c>
      <c r="P1451" s="1" t="s">
        <v>257</v>
      </c>
      <c r="Q1451" s="1" t="s">
        <v>2499</v>
      </c>
      <c r="R1451" s="1">
        <v>59601</v>
      </c>
      <c r="S1451" s="2">
        <v>42139</v>
      </c>
      <c r="T1451" s="2">
        <v>42140</v>
      </c>
      <c r="U1451" s="1">
        <v>314.48129999999998</v>
      </c>
      <c r="V1451" s="1">
        <v>17</v>
      </c>
      <c r="W1451" s="1">
        <v>455.77</v>
      </c>
      <c r="X1451" s="1">
        <v>90031</v>
      </c>
      <c r="Y1451" s="1">
        <v>26.43</v>
      </c>
      <c r="Z1451" s="1" t="s">
        <v>40</v>
      </c>
    </row>
    <row r="1452" spans="1:26" x14ac:dyDescent="0.25">
      <c r="A1452" s="1">
        <v>21</v>
      </c>
      <c r="B1452" s="1" t="s">
        <v>2500</v>
      </c>
      <c r="C1452" s="1" t="s">
        <v>14</v>
      </c>
      <c r="D1452" s="1">
        <v>0.05</v>
      </c>
      <c r="E1452" s="4">
        <v>26.48</v>
      </c>
      <c r="F1452" s="4">
        <v>6.93</v>
      </c>
      <c r="G1452" s="1" t="s">
        <v>15</v>
      </c>
      <c r="H1452" s="1" t="s">
        <v>3</v>
      </c>
      <c r="I1452" s="1" t="s">
        <v>4</v>
      </c>
      <c r="J1452" s="1" t="s">
        <v>106</v>
      </c>
      <c r="K1452" s="1" t="s">
        <v>52</v>
      </c>
      <c r="L1452" s="1" t="s">
        <v>2498</v>
      </c>
      <c r="M1452" s="1">
        <v>0.49</v>
      </c>
      <c r="N1452" s="1" t="s">
        <v>8</v>
      </c>
      <c r="O1452" s="1" t="s">
        <v>90</v>
      </c>
      <c r="P1452" s="1" t="s">
        <v>91</v>
      </c>
      <c r="Q1452" s="1" t="s">
        <v>92</v>
      </c>
      <c r="R1452" s="1">
        <v>10012</v>
      </c>
      <c r="S1452" s="2">
        <v>42139</v>
      </c>
      <c r="T1452" s="2">
        <v>42140</v>
      </c>
      <c r="U1452" s="1">
        <v>384.38</v>
      </c>
      <c r="V1452" s="1">
        <v>70</v>
      </c>
      <c r="W1452" s="1">
        <v>1876.69</v>
      </c>
      <c r="X1452" s="1">
        <v>41793</v>
      </c>
      <c r="Y1452" s="1">
        <v>26.43</v>
      </c>
      <c r="Z1452" s="1" t="s">
        <v>93</v>
      </c>
    </row>
    <row r="1453" spans="1:26" x14ac:dyDescent="0.25">
      <c r="A1453" s="1">
        <v>1989</v>
      </c>
      <c r="B1453" s="1" t="s">
        <v>673</v>
      </c>
      <c r="C1453" s="1" t="s">
        <v>14</v>
      </c>
      <c r="D1453" s="1">
        <v>0.01</v>
      </c>
      <c r="E1453" s="4">
        <v>30.98</v>
      </c>
      <c r="F1453" s="4">
        <v>6.5</v>
      </c>
      <c r="G1453" s="1" t="s">
        <v>15</v>
      </c>
      <c r="H1453" s="1" t="s">
        <v>73</v>
      </c>
      <c r="I1453" s="1" t="s">
        <v>17</v>
      </c>
      <c r="J1453" s="1" t="s">
        <v>18</v>
      </c>
      <c r="K1453" s="1" t="s">
        <v>52</v>
      </c>
      <c r="L1453" s="1" t="s">
        <v>2501</v>
      </c>
      <c r="M1453" s="1">
        <v>0.64</v>
      </c>
      <c r="N1453" s="1" t="s">
        <v>8</v>
      </c>
      <c r="O1453" s="1" t="s">
        <v>37</v>
      </c>
      <c r="P1453" s="1" t="s">
        <v>126</v>
      </c>
      <c r="Q1453" s="1" t="s">
        <v>675</v>
      </c>
      <c r="R1453" s="1">
        <v>84117</v>
      </c>
      <c r="S1453" s="2">
        <v>42139</v>
      </c>
      <c r="T1453" s="2">
        <v>42140</v>
      </c>
      <c r="U1453" s="1">
        <v>46.29</v>
      </c>
      <c r="V1453" s="1">
        <v>11</v>
      </c>
      <c r="W1453" s="1">
        <v>363.37</v>
      </c>
      <c r="X1453" s="1">
        <v>90001</v>
      </c>
      <c r="Y1453" s="1">
        <v>30.97</v>
      </c>
      <c r="Z1453" s="1" t="s">
        <v>40</v>
      </c>
    </row>
    <row r="1454" spans="1:26" x14ac:dyDescent="0.25">
      <c r="A1454" s="1">
        <v>1989</v>
      </c>
      <c r="B1454" s="1" t="s">
        <v>673</v>
      </c>
      <c r="C1454" s="1" t="s">
        <v>14</v>
      </c>
      <c r="D1454" s="1">
        <v>0.01</v>
      </c>
      <c r="E1454" s="4">
        <v>40.99</v>
      </c>
      <c r="F1454" s="4">
        <v>19.989999999999998</v>
      </c>
      <c r="G1454" s="1" t="s">
        <v>15</v>
      </c>
      <c r="H1454" s="1" t="s">
        <v>73</v>
      </c>
      <c r="I1454" s="1" t="s">
        <v>25</v>
      </c>
      <c r="J1454" s="1" t="s">
        <v>67</v>
      </c>
      <c r="K1454" s="1" t="s">
        <v>52</v>
      </c>
      <c r="L1454" s="1" t="s">
        <v>1214</v>
      </c>
      <c r="M1454" s="1">
        <v>0.36</v>
      </c>
      <c r="N1454" s="1" t="s">
        <v>8</v>
      </c>
      <c r="O1454" s="1" t="s">
        <v>37</v>
      </c>
      <c r="P1454" s="1" t="s">
        <v>126</v>
      </c>
      <c r="Q1454" s="1" t="s">
        <v>675</v>
      </c>
      <c r="R1454" s="1">
        <v>84117</v>
      </c>
      <c r="S1454" s="2">
        <v>42139</v>
      </c>
      <c r="T1454" s="2">
        <v>42142</v>
      </c>
      <c r="U1454" s="1">
        <v>177.79</v>
      </c>
      <c r="V1454" s="1">
        <v>11</v>
      </c>
      <c r="W1454" s="1">
        <v>480.75</v>
      </c>
      <c r="X1454" s="1">
        <v>90001</v>
      </c>
      <c r="Y1454" s="1">
        <v>40.980000000000004</v>
      </c>
      <c r="Z1454" s="1" t="s">
        <v>40</v>
      </c>
    </row>
    <row r="1455" spans="1:26" x14ac:dyDescent="0.25">
      <c r="A1455" s="1">
        <v>266</v>
      </c>
      <c r="B1455" s="1" t="s">
        <v>2502</v>
      </c>
      <c r="C1455" s="1" t="s">
        <v>96</v>
      </c>
      <c r="D1455" s="1">
        <v>0.08</v>
      </c>
      <c r="E1455" s="4">
        <v>6.48</v>
      </c>
      <c r="F1455" s="4">
        <v>7.03</v>
      </c>
      <c r="G1455" s="1" t="s">
        <v>15</v>
      </c>
      <c r="H1455" s="1" t="s">
        <v>73</v>
      </c>
      <c r="I1455" s="1" t="s">
        <v>25</v>
      </c>
      <c r="J1455" s="1" t="s">
        <v>67</v>
      </c>
      <c r="K1455" s="1" t="s">
        <v>52</v>
      </c>
      <c r="L1455" s="1" t="s">
        <v>2503</v>
      </c>
      <c r="M1455" s="1">
        <v>0.37</v>
      </c>
      <c r="N1455" s="1" t="s">
        <v>8</v>
      </c>
      <c r="O1455" s="1" t="s">
        <v>29</v>
      </c>
      <c r="P1455" s="1" t="s">
        <v>167</v>
      </c>
      <c r="Q1455" s="1" t="s">
        <v>2504</v>
      </c>
      <c r="R1455" s="1">
        <v>78207</v>
      </c>
      <c r="S1455" s="2">
        <v>42139</v>
      </c>
      <c r="T1455" s="2">
        <v>42140</v>
      </c>
      <c r="U1455" s="1">
        <v>8.9320000000000004</v>
      </c>
      <c r="V1455" s="1">
        <v>10</v>
      </c>
      <c r="W1455" s="1">
        <v>67.86</v>
      </c>
      <c r="X1455" s="1">
        <v>90594</v>
      </c>
      <c r="Y1455" s="1">
        <v>6.4</v>
      </c>
      <c r="Z1455" s="1" t="s">
        <v>32</v>
      </c>
    </row>
    <row r="1456" spans="1:26" x14ac:dyDescent="0.25">
      <c r="A1456" s="1">
        <v>266</v>
      </c>
      <c r="B1456" s="1" t="s">
        <v>2502</v>
      </c>
      <c r="C1456" s="1" t="s">
        <v>96</v>
      </c>
      <c r="D1456" s="1">
        <v>0.01</v>
      </c>
      <c r="E1456" s="4">
        <v>20.34</v>
      </c>
      <c r="F1456" s="4">
        <v>35</v>
      </c>
      <c r="G1456" s="1" t="s">
        <v>15</v>
      </c>
      <c r="H1456" s="1" t="s">
        <v>73</v>
      </c>
      <c r="I1456" s="1" t="s">
        <v>25</v>
      </c>
      <c r="J1456" s="1" t="s">
        <v>57</v>
      </c>
      <c r="K1456" s="1" t="s">
        <v>43</v>
      </c>
      <c r="L1456" s="1" t="s">
        <v>240</v>
      </c>
      <c r="M1456" s="1">
        <v>0.84</v>
      </c>
      <c r="N1456" s="1" t="s">
        <v>8</v>
      </c>
      <c r="O1456" s="1" t="s">
        <v>29</v>
      </c>
      <c r="P1456" s="1" t="s">
        <v>167</v>
      </c>
      <c r="Q1456" s="1" t="s">
        <v>2504</v>
      </c>
      <c r="R1456" s="1">
        <v>78207</v>
      </c>
      <c r="S1456" s="2">
        <v>42139</v>
      </c>
      <c r="T1456" s="2">
        <v>42140</v>
      </c>
      <c r="U1456" s="1">
        <v>229.63800000000001</v>
      </c>
      <c r="V1456" s="1">
        <v>33</v>
      </c>
      <c r="W1456" s="1">
        <v>747.28</v>
      </c>
      <c r="X1456" s="1">
        <v>90594</v>
      </c>
      <c r="Y1456" s="1">
        <v>20.329999999999998</v>
      </c>
      <c r="Z1456" s="1" t="s">
        <v>32</v>
      </c>
    </row>
    <row r="1457" spans="1:26" x14ac:dyDescent="0.25">
      <c r="A1457" s="1">
        <v>491</v>
      </c>
      <c r="B1457" s="1" t="s">
        <v>1053</v>
      </c>
      <c r="C1457" s="1" t="s">
        <v>96</v>
      </c>
      <c r="D1457" s="1">
        <v>0.08</v>
      </c>
      <c r="E1457" s="4">
        <v>2.94</v>
      </c>
      <c r="F1457" s="4">
        <v>0.96</v>
      </c>
      <c r="G1457" s="1" t="s">
        <v>15</v>
      </c>
      <c r="H1457" s="1" t="s">
        <v>16</v>
      </c>
      <c r="I1457" s="1" t="s">
        <v>25</v>
      </c>
      <c r="J1457" s="1" t="s">
        <v>26</v>
      </c>
      <c r="K1457" s="1" t="s">
        <v>27</v>
      </c>
      <c r="L1457" s="1" t="s">
        <v>809</v>
      </c>
      <c r="M1457" s="1">
        <v>0.57999999999999996</v>
      </c>
      <c r="N1457" s="1" t="s">
        <v>8</v>
      </c>
      <c r="O1457" s="1" t="s">
        <v>90</v>
      </c>
      <c r="P1457" s="1" t="s">
        <v>91</v>
      </c>
      <c r="Q1457" s="1" t="s">
        <v>92</v>
      </c>
      <c r="R1457" s="1">
        <v>10154</v>
      </c>
      <c r="S1457" s="2">
        <v>42139</v>
      </c>
      <c r="T1457" s="2">
        <v>42141</v>
      </c>
      <c r="U1457" s="1">
        <v>-2.12</v>
      </c>
      <c r="V1457" s="1">
        <v>23</v>
      </c>
      <c r="W1457" s="1">
        <v>66.7</v>
      </c>
      <c r="X1457" s="1">
        <v>8353</v>
      </c>
      <c r="Y1457" s="1">
        <v>2.86</v>
      </c>
      <c r="Z1457" s="1" t="s">
        <v>93</v>
      </c>
    </row>
    <row r="1458" spans="1:26" x14ac:dyDescent="0.25">
      <c r="A1458" s="1">
        <v>494</v>
      </c>
      <c r="B1458" s="1" t="s">
        <v>1054</v>
      </c>
      <c r="C1458" s="1" t="s">
        <v>96</v>
      </c>
      <c r="D1458" s="1">
        <v>0.06</v>
      </c>
      <c r="E1458" s="4">
        <v>8.32</v>
      </c>
      <c r="F1458" s="4">
        <v>2.38</v>
      </c>
      <c r="G1458" s="1" t="s">
        <v>15</v>
      </c>
      <c r="H1458" s="1" t="s">
        <v>16</v>
      </c>
      <c r="I1458" s="1" t="s">
        <v>17</v>
      </c>
      <c r="J1458" s="1" t="s">
        <v>18</v>
      </c>
      <c r="K1458" s="1" t="s">
        <v>19</v>
      </c>
      <c r="L1458" s="1" t="s">
        <v>1405</v>
      </c>
      <c r="M1458" s="1">
        <v>0.74</v>
      </c>
      <c r="N1458" s="1" t="s">
        <v>8</v>
      </c>
      <c r="O1458" s="1" t="s">
        <v>37</v>
      </c>
      <c r="P1458" s="1" t="s">
        <v>45</v>
      </c>
      <c r="Q1458" s="1" t="s">
        <v>122</v>
      </c>
      <c r="R1458" s="1">
        <v>98115</v>
      </c>
      <c r="S1458" s="2">
        <v>42139</v>
      </c>
      <c r="T1458" s="2">
        <v>42141</v>
      </c>
      <c r="U1458" s="1">
        <v>-36.630000000000003</v>
      </c>
      <c r="V1458" s="1">
        <v>12</v>
      </c>
      <c r="W1458" s="1">
        <v>101.26</v>
      </c>
      <c r="X1458" s="1">
        <v>88905</v>
      </c>
      <c r="Y1458" s="1">
        <v>8.26</v>
      </c>
      <c r="Z1458" s="1" t="s">
        <v>40</v>
      </c>
    </row>
    <row r="1459" spans="1:26" x14ac:dyDescent="0.25">
      <c r="A1459" s="1">
        <v>494</v>
      </c>
      <c r="B1459" s="1" t="s">
        <v>1054</v>
      </c>
      <c r="C1459" s="1" t="s">
        <v>96</v>
      </c>
      <c r="D1459" s="1">
        <v>0.08</v>
      </c>
      <c r="E1459" s="4">
        <v>2.94</v>
      </c>
      <c r="F1459" s="4">
        <v>0.96</v>
      </c>
      <c r="G1459" s="1" t="s">
        <v>15</v>
      </c>
      <c r="H1459" s="1" t="s">
        <v>16</v>
      </c>
      <c r="I1459" s="1" t="s">
        <v>25</v>
      </c>
      <c r="J1459" s="1" t="s">
        <v>26</v>
      </c>
      <c r="K1459" s="1" t="s">
        <v>27</v>
      </c>
      <c r="L1459" s="1" t="s">
        <v>809</v>
      </c>
      <c r="M1459" s="1">
        <v>0.57999999999999996</v>
      </c>
      <c r="N1459" s="1" t="s">
        <v>8</v>
      </c>
      <c r="O1459" s="1" t="s">
        <v>37</v>
      </c>
      <c r="P1459" s="1" t="s">
        <v>45</v>
      </c>
      <c r="Q1459" s="1" t="s">
        <v>122</v>
      </c>
      <c r="R1459" s="1">
        <v>98115</v>
      </c>
      <c r="S1459" s="2">
        <v>42139</v>
      </c>
      <c r="T1459" s="2">
        <v>42141</v>
      </c>
      <c r="U1459" s="1">
        <v>-2.12</v>
      </c>
      <c r="V1459" s="1">
        <v>6</v>
      </c>
      <c r="W1459" s="1">
        <v>17.399999999999999</v>
      </c>
      <c r="X1459" s="1">
        <v>88905</v>
      </c>
      <c r="Y1459" s="1">
        <v>2.86</v>
      </c>
      <c r="Z1459" s="1" t="s">
        <v>40</v>
      </c>
    </row>
    <row r="1460" spans="1:26" x14ac:dyDescent="0.25">
      <c r="A1460" s="1">
        <v>3041</v>
      </c>
      <c r="B1460" s="1" t="s">
        <v>2505</v>
      </c>
      <c r="C1460" s="1" t="s">
        <v>49</v>
      </c>
      <c r="D1460" s="1">
        <v>0.08</v>
      </c>
      <c r="E1460" s="4">
        <v>73.98</v>
      </c>
      <c r="F1460" s="4">
        <v>4</v>
      </c>
      <c r="G1460" s="1" t="s">
        <v>15</v>
      </c>
      <c r="H1460" s="1" t="s">
        <v>73</v>
      </c>
      <c r="I1460" s="1" t="s">
        <v>17</v>
      </c>
      <c r="J1460" s="1" t="s">
        <v>18</v>
      </c>
      <c r="K1460" s="1" t="s">
        <v>52</v>
      </c>
      <c r="L1460" s="1" t="s">
        <v>713</v>
      </c>
      <c r="M1460" s="1">
        <v>0.77</v>
      </c>
      <c r="N1460" s="1" t="s">
        <v>8</v>
      </c>
      <c r="O1460" s="1" t="s">
        <v>29</v>
      </c>
      <c r="P1460" s="1" t="s">
        <v>517</v>
      </c>
      <c r="Q1460" s="1" t="s">
        <v>2045</v>
      </c>
      <c r="R1460" s="1">
        <v>67846</v>
      </c>
      <c r="S1460" s="2">
        <v>42139</v>
      </c>
      <c r="T1460" s="2">
        <v>42142</v>
      </c>
      <c r="U1460" s="1">
        <v>97.16</v>
      </c>
      <c r="V1460" s="1">
        <v>17</v>
      </c>
      <c r="W1460" s="1">
        <v>1181.67</v>
      </c>
      <c r="X1460" s="1">
        <v>86102</v>
      </c>
      <c r="Y1460" s="1">
        <v>73.900000000000006</v>
      </c>
      <c r="Z1460" s="1" t="s">
        <v>32</v>
      </c>
    </row>
    <row r="1461" spans="1:26" x14ac:dyDescent="0.25">
      <c r="A1461" s="1">
        <v>3041</v>
      </c>
      <c r="B1461" s="1" t="s">
        <v>2505</v>
      </c>
      <c r="C1461" s="1" t="s">
        <v>49</v>
      </c>
      <c r="D1461" s="1">
        <v>0.02</v>
      </c>
      <c r="E1461" s="4">
        <v>3.68</v>
      </c>
      <c r="F1461" s="4">
        <v>1.32</v>
      </c>
      <c r="G1461" s="1" t="s">
        <v>15</v>
      </c>
      <c r="H1461" s="1" t="s">
        <v>73</v>
      </c>
      <c r="I1461" s="1" t="s">
        <v>25</v>
      </c>
      <c r="J1461" s="1" t="s">
        <v>548</v>
      </c>
      <c r="K1461" s="1" t="s">
        <v>27</v>
      </c>
      <c r="L1461" s="1" t="s">
        <v>2506</v>
      </c>
      <c r="M1461" s="1">
        <v>0.83</v>
      </c>
      <c r="N1461" s="1" t="s">
        <v>8</v>
      </c>
      <c r="O1461" s="1" t="s">
        <v>29</v>
      </c>
      <c r="P1461" s="1" t="s">
        <v>517</v>
      </c>
      <c r="Q1461" s="1" t="s">
        <v>2045</v>
      </c>
      <c r="R1461" s="1">
        <v>67846</v>
      </c>
      <c r="S1461" s="2">
        <v>42139</v>
      </c>
      <c r="T1461" s="2">
        <v>42141</v>
      </c>
      <c r="U1461" s="1">
        <v>-20.65</v>
      </c>
      <c r="V1461" s="1">
        <v>8</v>
      </c>
      <c r="W1461" s="1">
        <v>29.93</v>
      </c>
      <c r="X1461" s="1">
        <v>86102</v>
      </c>
      <c r="Y1461" s="1">
        <v>3.66</v>
      </c>
      <c r="Z1461" s="1" t="s">
        <v>32</v>
      </c>
    </row>
    <row r="1462" spans="1:26" x14ac:dyDescent="0.25">
      <c r="A1462" s="1">
        <v>136</v>
      </c>
      <c r="B1462" s="1" t="s">
        <v>2507</v>
      </c>
      <c r="C1462" s="1" t="s">
        <v>1</v>
      </c>
      <c r="D1462" s="1">
        <v>0.04</v>
      </c>
      <c r="E1462" s="4">
        <v>18.97</v>
      </c>
      <c r="F1462" s="4">
        <v>9.5399999999999991</v>
      </c>
      <c r="G1462" s="1" t="s">
        <v>15</v>
      </c>
      <c r="H1462" s="1" t="s">
        <v>3</v>
      </c>
      <c r="I1462" s="1" t="s">
        <v>25</v>
      </c>
      <c r="J1462" s="1" t="s">
        <v>67</v>
      </c>
      <c r="K1462" s="1" t="s">
        <v>52</v>
      </c>
      <c r="L1462" s="1" t="s">
        <v>459</v>
      </c>
      <c r="M1462" s="1">
        <v>0.37</v>
      </c>
      <c r="N1462" s="1" t="s">
        <v>8</v>
      </c>
      <c r="O1462" s="1" t="s">
        <v>37</v>
      </c>
      <c r="P1462" s="1" t="s">
        <v>69</v>
      </c>
      <c r="Q1462" s="1" t="s">
        <v>2508</v>
      </c>
      <c r="R1462" s="1">
        <v>94952</v>
      </c>
      <c r="S1462" s="2">
        <v>42140</v>
      </c>
      <c r="T1462" s="2">
        <v>42141</v>
      </c>
      <c r="U1462" s="1">
        <v>3.04</v>
      </c>
      <c r="V1462" s="1">
        <v>5</v>
      </c>
      <c r="W1462" s="1">
        <v>101.74</v>
      </c>
      <c r="X1462" s="1">
        <v>88534</v>
      </c>
      <c r="Y1462" s="1">
        <v>18.93</v>
      </c>
      <c r="Z1462" s="1" t="s">
        <v>40</v>
      </c>
    </row>
    <row r="1463" spans="1:26" x14ac:dyDescent="0.25">
      <c r="A1463" s="1">
        <v>136</v>
      </c>
      <c r="B1463" s="1" t="s">
        <v>2507</v>
      </c>
      <c r="C1463" s="1" t="s">
        <v>1</v>
      </c>
      <c r="D1463" s="1">
        <v>0.09</v>
      </c>
      <c r="E1463" s="4">
        <v>10.98</v>
      </c>
      <c r="F1463" s="4">
        <v>3.37</v>
      </c>
      <c r="G1463" s="1" t="s">
        <v>15</v>
      </c>
      <c r="H1463" s="1" t="s">
        <v>3</v>
      </c>
      <c r="I1463" s="1" t="s">
        <v>25</v>
      </c>
      <c r="J1463" s="1" t="s">
        <v>548</v>
      </c>
      <c r="K1463" s="1" t="s">
        <v>19</v>
      </c>
      <c r="L1463" s="1" t="s">
        <v>2109</v>
      </c>
      <c r="M1463" s="1">
        <v>0.56999999999999995</v>
      </c>
      <c r="N1463" s="1" t="s">
        <v>8</v>
      </c>
      <c r="O1463" s="1" t="s">
        <v>37</v>
      </c>
      <c r="P1463" s="1" t="s">
        <v>69</v>
      </c>
      <c r="Q1463" s="1" t="s">
        <v>2508</v>
      </c>
      <c r="R1463" s="1">
        <v>94952</v>
      </c>
      <c r="S1463" s="2">
        <v>42140</v>
      </c>
      <c r="T1463" s="2">
        <v>42141</v>
      </c>
      <c r="U1463" s="1">
        <v>2.706</v>
      </c>
      <c r="V1463" s="1">
        <v>8</v>
      </c>
      <c r="W1463" s="1">
        <v>84.52</v>
      </c>
      <c r="X1463" s="1">
        <v>88534</v>
      </c>
      <c r="Y1463" s="1">
        <v>10.89</v>
      </c>
      <c r="Z1463" s="1" t="s">
        <v>40</v>
      </c>
    </row>
    <row r="1464" spans="1:26" x14ac:dyDescent="0.25">
      <c r="A1464" s="1">
        <v>688</v>
      </c>
      <c r="B1464" s="1" t="s">
        <v>1501</v>
      </c>
      <c r="C1464" s="1" t="s">
        <v>1</v>
      </c>
      <c r="D1464" s="1">
        <v>7.0000000000000007E-2</v>
      </c>
      <c r="E1464" s="4">
        <v>279.48</v>
      </c>
      <c r="F1464" s="4">
        <v>35</v>
      </c>
      <c r="G1464" s="1" t="s">
        <v>15</v>
      </c>
      <c r="H1464" s="1" t="s">
        <v>3</v>
      </c>
      <c r="I1464" s="1" t="s">
        <v>25</v>
      </c>
      <c r="J1464" s="1" t="s">
        <v>57</v>
      </c>
      <c r="K1464" s="1" t="s">
        <v>43</v>
      </c>
      <c r="L1464" s="1" t="s">
        <v>205</v>
      </c>
      <c r="M1464" s="1">
        <v>0.8</v>
      </c>
      <c r="N1464" s="1" t="s">
        <v>8</v>
      </c>
      <c r="O1464" s="1" t="s">
        <v>29</v>
      </c>
      <c r="P1464" s="1" t="s">
        <v>59</v>
      </c>
      <c r="Q1464" s="1" t="s">
        <v>1503</v>
      </c>
      <c r="R1464" s="1">
        <v>63116</v>
      </c>
      <c r="S1464" s="2">
        <v>42140</v>
      </c>
      <c r="T1464" s="2">
        <v>42140</v>
      </c>
      <c r="U1464" s="1">
        <v>-207.28</v>
      </c>
      <c r="V1464" s="1">
        <v>10</v>
      </c>
      <c r="W1464" s="1">
        <v>2716.09</v>
      </c>
      <c r="X1464" s="1">
        <v>88503</v>
      </c>
      <c r="Y1464" s="1">
        <v>279.41000000000003</v>
      </c>
      <c r="Z1464" s="1" t="s">
        <v>32</v>
      </c>
    </row>
    <row r="1465" spans="1:26" x14ac:dyDescent="0.25">
      <c r="A1465" s="1">
        <v>1042</v>
      </c>
      <c r="B1465" s="1" t="s">
        <v>2509</v>
      </c>
      <c r="C1465" s="1" t="s">
        <v>1</v>
      </c>
      <c r="D1465" s="1">
        <v>0</v>
      </c>
      <c r="E1465" s="4">
        <v>14.42</v>
      </c>
      <c r="F1465" s="4">
        <v>6.75</v>
      </c>
      <c r="G1465" s="1" t="s">
        <v>66</v>
      </c>
      <c r="H1465" s="1" t="s">
        <v>3</v>
      </c>
      <c r="I1465" s="1" t="s">
        <v>25</v>
      </c>
      <c r="J1465" s="1" t="s">
        <v>74</v>
      </c>
      <c r="K1465" s="1" t="s">
        <v>124</v>
      </c>
      <c r="L1465" s="1" t="s">
        <v>389</v>
      </c>
      <c r="M1465" s="1">
        <v>0.52</v>
      </c>
      <c r="N1465" s="1" t="s">
        <v>8</v>
      </c>
      <c r="O1465" s="1" t="s">
        <v>37</v>
      </c>
      <c r="P1465" s="1" t="s">
        <v>69</v>
      </c>
      <c r="Q1465" s="1" t="s">
        <v>2510</v>
      </c>
      <c r="R1465" s="1">
        <v>95991</v>
      </c>
      <c r="S1465" s="2">
        <v>42140</v>
      </c>
      <c r="T1465" s="2">
        <v>42141</v>
      </c>
      <c r="U1465" s="1">
        <v>9.33</v>
      </c>
      <c r="V1465" s="1">
        <v>6</v>
      </c>
      <c r="W1465" s="1">
        <v>98.96</v>
      </c>
      <c r="X1465" s="1">
        <v>87847</v>
      </c>
      <c r="Y1465" s="1">
        <v>14.42</v>
      </c>
      <c r="Z1465" s="1" t="s">
        <v>40</v>
      </c>
    </row>
    <row r="1466" spans="1:26" x14ac:dyDescent="0.25">
      <c r="A1466" s="1">
        <v>1390</v>
      </c>
      <c r="B1466" s="1" t="s">
        <v>2511</v>
      </c>
      <c r="C1466" s="1" t="s">
        <v>1</v>
      </c>
      <c r="D1466" s="1">
        <v>0.1</v>
      </c>
      <c r="E1466" s="4">
        <v>8.17</v>
      </c>
      <c r="F1466" s="4">
        <v>1.69</v>
      </c>
      <c r="G1466" s="1" t="s">
        <v>15</v>
      </c>
      <c r="H1466" s="1" t="s">
        <v>73</v>
      </c>
      <c r="I1466" s="1" t="s">
        <v>25</v>
      </c>
      <c r="J1466" s="1" t="s">
        <v>67</v>
      </c>
      <c r="K1466" s="1" t="s">
        <v>27</v>
      </c>
      <c r="L1466" s="1" t="s">
        <v>2512</v>
      </c>
      <c r="M1466" s="1">
        <v>0.38</v>
      </c>
      <c r="N1466" s="1" t="s">
        <v>8</v>
      </c>
      <c r="O1466" s="1" t="s">
        <v>37</v>
      </c>
      <c r="P1466" s="1" t="s">
        <v>69</v>
      </c>
      <c r="Q1466" s="1" t="s">
        <v>2513</v>
      </c>
      <c r="R1466" s="1">
        <v>95207</v>
      </c>
      <c r="S1466" s="2">
        <v>42140</v>
      </c>
      <c r="T1466" s="2">
        <v>42140</v>
      </c>
      <c r="U1466" s="1">
        <v>100.2984</v>
      </c>
      <c r="V1466" s="1">
        <v>19</v>
      </c>
      <c r="W1466" s="1">
        <v>145.36000000000001</v>
      </c>
      <c r="X1466" s="1">
        <v>88731</v>
      </c>
      <c r="Y1466" s="1">
        <v>8.07</v>
      </c>
      <c r="Z1466" s="1" t="s">
        <v>40</v>
      </c>
    </row>
    <row r="1467" spans="1:26" x14ac:dyDescent="0.25">
      <c r="A1467" s="1">
        <v>1390</v>
      </c>
      <c r="B1467" s="1" t="s">
        <v>2511</v>
      </c>
      <c r="C1467" s="1" t="s">
        <v>1</v>
      </c>
      <c r="D1467" s="1">
        <v>0.03</v>
      </c>
      <c r="E1467" s="4">
        <v>110.99</v>
      </c>
      <c r="F1467" s="4">
        <v>2.5</v>
      </c>
      <c r="G1467" s="1" t="s">
        <v>15</v>
      </c>
      <c r="H1467" s="1" t="s">
        <v>73</v>
      </c>
      <c r="I1467" s="1" t="s">
        <v>17</v>
      </c>
      <c r="J1467" s="1" t="s">
        <v>115</v>
      </c>
      <c r="K1467" s="1" t="s">
        <v>52</v>
      </c>
      <c r="L1467" s="1" t="s">
        <v>116</v>
      </c>
      <c r="M1467" s="1">
        <v>0.56999999999999995</v>
      </c>
      <c r="N1467" s="1" t="s">
        <v>8</v>
      </c>
      <c r="O1467" s="1" t="s">
        <v>37</v>
      </c>
      <c r="P1467" s="1" t="s">
        <v>69</v>
      </c>
      <c r="Q1467" s="1" t="s">
        <v>2513</v>
      </c>
      <c r="R1467" s="1">
        <v>95207</v>
      </c>
      <c r="S1467" s="2">
        <v>42140</v>
      </c>
      <c r="T1467" s="2">
        <v>42142</v>
      </c>
      <c r="U1467" s="1">
        <v>2495.3987999999999</v>
      </c>
      <c r="V1467" s="1">
        <v>38</v>
      </c>
      <c r="W1467" s="1">
        <v>3616.52</v>
      </c>
      <c r="X1467" s="1">
        <v>88731</v>
      </c>
      <c r="Y1467" s="1">
        <v>110.96</v>
      </c>
      <c r="Z1467" s="1" t="s">
        <v>40</v>
      </c>
    </row>
    <row r="1468" spans="1:26" x14ac:dyDescent="0.25">
      <c r="A1468" s="1">
        <v>1721</v>
      </c>
      <c r="B1468" s="1" t="s">
        <v>2514</v>
      </c>
      <c r="C1468" s="1" t="s">
        <v>14</v>
      </c>
      <c r="D1468" s="1">
        <v>0.04</v>
      </c>
      <c r="E1468" s="4">
        <v>12.44</v>
      </c>
      <c r="F1468" s="4">
        <v>6.27</v>
      </c>
      <c r="G1468" s="1" t="s">
        <v>15</v>
      </c>
      <c r="H1468" s="1" t="s">
        <v>73</v>
      </c>
      <c r="I1468" s="1" t="s">
        <v>25</v>
      </c>
      <c r="J1468" s="1" t="s">
        <v>57</v>
      </c>
      <c r="K1468" s="1" t="s">
        <v>124</v>
      </c>
      <c r="L1468" s="1" t="s">
        <v>2515</v>
      </c>
      <c r="M1468" s="1">
        <v>0.56999999999999995</v>
      </c>
      <c r="N1468" s="1" t="s">
        <v>8</v>
      </c>
      <c r="O1468" s="1" t="s">
        <v>9</v>
      </c>
      <c r="P1468" s="1" t="s">
        <v>21</v>
      </c>
      <c r="Q1468" s="1" t="s">
        <v>2516</v>
      </c>
      <c r="R1468" s="1">
        <v>72401</v>
      </c>
      <c r="S1468" s="2">
        <v>42140</v>
      </c>
      <c r="T1468" s="2">
        <v>42141</v>
      </c>
      <c r="U1468" s="1">
        <v>-258.56599999999997</v>
      </c>
      <c r="V1468" s="1">
        <v>37</v>
      </c>
      <c r="W1468" s="1">
        <v>464.94</v>
      </c>
      <c r="X1468" s="1">
        <v>90787</v>
      </c>
      <c r="Y1468" s="1">
        <v>12.4</v>
      </c>
      <c r="Z1468" s="1" t="s">
        <v>12</v>
      </c>
    </row>
    <row r="1469" spans="1:26" x14ac:dyDescent="0.25">
      <c r="A1469" s="1">
        <v>1723</v>
      </c>
      <c r="B1469" s="1" t="s">
        <v>868</v>
      </c>
      <c r="C1469" s="1" t="s">
        <v>14</v>
      </c>
      <c r="D1469" s="1">
        <v>0.04</v>
      </c>
      <c r="E1469" s="4">
        <v>12.44</v>
      </c>
      <c r="F1469" s="4">
        <v>6.27</v>
      </c>
      <c r="G1469" s="1" t="s">
        <v>15</v>
      </c>
      <c r="H1469" s="1" t="s">
        <v>73</v>
      </c>
      <c r="I1469" s="1" t="s">
        <v>25</v>
      </c>
      <c r="J1469" s="1" t="s">
        <v>57</v>
      </c>
      <c r="K1469" s="1" t="s">
        <v>124</v>
      </c>
      <c r="L1469" s="1" t="s">
        <v>2515</v>
      </c>
      <c r="M1469" s="1">
        <v>0.56999999999999995</v>
      </c>
      <c r="N1469" s="1" t="s">
        <v>8</v>
      </c>
      <c r="O1469" s="1" t="s">
        <v>37</v>
      </c>
      <c r="P1469" s="1" t="s">
        <v>69</v>
      </c>
      <c r="Q1469" s="1" t="s">
        <v>870</v>
      </c>
      <c r="R1469" s="1">
        <v>92037</v>
      </c>
      <c r="S1469" s="2">
        <v>42140</v>
      </c>
      <c r="T1469" s="2">
        <v>42141</v>
      </c>
      <c r="U1469" s="1">
        <v>-59.06</v>
      </c>
      <c r="V1469" s="1">
        <v>146</v>
      </c>
      <c r="W1469" s="1">
        <v>1834.61</v>
      </c>
      <c r="X1469" s="1">
        <v>32710</v>
      </c>
      <c r="Y1469" s="1">
        <v>12.4</v>
      </c>
      <c r="Z1469" s="1" t="s">
        <v>40</v>
      </c>
    </row>
    <row r="1470" spans="1:26" x14ac:dyDescent="0.25">
      <c r="A1470" s="1">
        <v>2610</v>
      </c>
      <c r="B1470" s="1" t="s">
        <v>2517</v>
      </c>
      <c r="C1470" s="1" t="s">
        <v>14</v>
      </c>
      <c r="D1470" s="1">
        <v>0.09</v>
      </c>
      <c r="E1470" s="4">
        <v>5.4</v>
      </c>
      <c r="F1470" s="4">
        <v>7.78</v>
      </c>
      <c r="G1470" s="1" t="s">
        <v>15</v>
      </c>
      <c r="H1470" s="1" t="s">
        <v>73</v>
      </c>
      <c r="I1470" s="1" t="s">
        <v>25</v>
      </c>
      <c r="J1470" s="1" t="s">
        <v>51</v>
      </c>
      <c r="K1470" s="1" t="s">
        <v>52</v>
      </c>
      <c r="L1470" s="1" t="s">
        <v>1464</v>
      </c>
      <c r="M1470" s="1">
        <v>0.37</v>
      </c>
      <c r="N1470" s="1" t="s">
        <v>8</v>
      </c>
      <c r="O1470" s="1" t="s">
        <v>37</v>
      </c>
      <c r="P1470" s="1" t="s">
        <v>69</v>
      </c>
      <c r="Q1470" s="1" t="s">
        <v>2275</v>
      </c>
      <c r="R1470" s="1">
        <v>95616</v>
      </c>
      <c r="S1470" s="2">
        <v>42140</v>
      </c>
      <c r="T1470" s="2">
        <v>42141</v>
      </c>
      <c r="U1470" s="1">
        <v>-136.25200000000001</v>
      </c>
      <c r="V1470" s="1">
        <v>9</v>
      </c>
      <c r="W1470" s="1">
        <v>49.24</v>
      </c>
      <c r="X1470" s="1">
        <v>86118</v>
      </c>
      <c r="Y1470" s="1">
        <v>5.3100000000000005</v>
      </c>
      <c r="Z1470" s="1" t="s">
        <v>40</v>
      </c>
    </row>
    <row r="1471" spans="1:26" x14ac:dyDescent="0.25">
      <c r="A1471" s="1">
        <v>3354</v>
      </c>
      <c r="B1471" s="1" t="s">
        <v>1873</v>
      </c>
      <c r="C1471" s="1" t="s">
        <v>14</v>
      </c>
      <c r="D1471" s="1">
        <v>0.03</v>
      </c>
      <c r="E1471" s="4">
        <v>28.53</v>
      </c>
      <c r="F1471" s="4">
        <v>1.49</v>
      </c>
      <c r="G1471" s="1" t="s">
        <v>15</v>
      </c>
      <c r="H1471" s="1" t="s">
        <v>73</v>
      </c>
      <c r="I1471" s="1" t="s">
        <v>25</v>
      </c>
      <c r="J1471" s="1" t="s">
        <v>51</v>
      </c>
      <c r="K1471" s="1" t="s">
        <v>52</v>
      </c>
      <c r="L1471" s="1" t="s">
        <v>1812</v>
      </c>
      <c r="M1471" s="1">
        <v>0.38</v>
      </c>
      <c r="N1471" s="1" t="s">
        <v>8</v>
      </c>
      <c r="O1471" s="1" t="s">
        <v>37</v>
      </c>
      <c r="P1471" s="1" t="s">
        <v>69</v>
      </c>
      <c r="Q1471" s="1" t="s">
        <v>1875</v>
      </c>
      <c r="R1471" s="1">
        <v>92231</v>
      </c>
      <c r="S1471" s="2">
        <v>42140</v>
      </c>
      <c r="T1471" s="2">
        <v>42141</v>
      </c>
      <c r="U1471" s="1">
        <v>137.67570000000001</v>
      </c>
      <c r="V1471" s="1">
        <v>7</v>
      </c>
      <c r="W1471" s="1">
        <v>199.53</v>
      </c>
      <c r="X1471" s="1">
        <v>88589</v>
      </c>
      <c r="Y1471" s="1">
        <v>28.5</v>
      </c>
      <c r="Z1471" s="1" t="s">
        <v>40</v>
      </c>
    </row>
    <row r="1472" spans="1:26" x14ac:dyDescent="0.25">
      <c r="A1472" s="1">
        <v>3354</v>
      </c>
      <c r="B1472" s="1" t="s">
        <v>1873</v>
      </c>
      <c r="C1472" s="1" t="s">
        <v>14</v>
      </c>
      <c r="D1472" s="1">
        <v>7.0000000000000007E-2</v>
      </c>
      <c r="E1472" s="4">
        <v>5.98</v>
      </c>
      <c r="F1472" s="4">
        <v>7.15</v>
      </c>
      <c r="G1472" s="1" t="s">
        <v>15</v>
      </c>
      <c r="H1472" s="1" t="s">
        <v>73</v>
      </c>
      <c r="I1472" s="1" t="s">
        <v>25</v>
      </c>
      <c r="J1472" s="1" t="s">
        <v>67</v>
      </c>
      <c r="K1472" s="1" t="s">
        <v>52</v>
      </c>
      <c r="L1472" s="1" t="s">
        <v>2518</v>
      </c>
      <c r="M1472" s="1">
        <v>0.36</v>
      </c>
      <c r="N1472" s="1" t="s">
        <v>8</v>
      </c>
      <c r="O1472" s="1" t="s">
        <v>37</v>
      </c>
      <c r="P1472" s="1" t="s">
        <v>69</v>
      </c>
      <c r="Q1472" s="1" t="s">
        <v>1875</v>
      </c>
      <c r="R1472" s="1">
        <v>92231</v>
      </c>
      <c r="S1472" s="2">
        <v>42140</v>
      </c>
      <c r="T1472" s="2">
        <v>42142</v>
      </c>
      <c r="U1472" s="1">
        <v>-62</v>
      </c>
      <c r="V1472" s="1">
        <v>6</v>
      </c>
      <c r="W1472" s="1">
        <v>37.049999999999997</v>
      </c>
      <c r="X1472" s="1">
        <v>88589</v>
      </c>
      <c r="Y1472" s="1">
        <v>5.91</v>
      </c>
      <c r="Z1472" s="1" t="s">
        <v>40</v>
      </c>
    </row>
    <row r="1473" spans="1:26" x14ac:dyDescent="0.25">
      <c r="A1473" s="1">
        <v>2070</v>
      </c>
      <c r="B1473" s="1" t="s">
        <v>2519</v>
      </c>
      <c r="C1473" s="1" t="s">
        <v>24</v>
      </c>
      <c r="D1473" s="1">
        <v>7.0000000000000007E-2</v>
      </c>
      <c r="E1473" s="4">
        <v>35.99</v>
      </c>
      <c r="F1473" s="4">
        <v>5.99</v>
      </c>
      <c r="G1473" s="1" t="s">
        <v>15</v>
      </c>
      <c r="H1473" s="1" t="s">
        <v>73</v>
      </c>
      <c r="I1473" s="1" t="s">
        <v>17</v>
      </c>
      <c r="J1473" s="1" t="s">
        <v>115</v>
      </c>
      <c r="K1473" s="1" t="s">
        <v>27</v>
      </c>
      <c r="L1473" s="1" t="s">
        <v>1352</v>
      </c>
      <c r="M1473" s="1">
        <v>0.38</v>
      </c>
      <c r="N1473" s="1" t="s">
        <v>8</v>
      </c>
      <c r="O1473" s="1" t="s">
        <v>29</v>
      </c>
      <c r="P1473" s="1" t="s">
        <v>269</v>
      </c>
      <c r="Q1473" s="1" t="s">
        <v>2520</v>
      </c>
      <c r="R1473" s="1">
        <v>48021</v>
      </c>
      <c r="S1473" s="2">
        <v>42140</v>
      </c>
      <c r="T1473" s="2">
        <v>42144</v>
      </c>
      <c r="U1473" s="1">
        <v>17.8398</v>
      </c>
      <c r="V1473" s="1">
        <v>5</v>
      </c>
      <c r="W1473" s="1">
        <v>153.61000000000001</v>
      </c>
      <c r="X1473" s="1">
        <v>88558</v>
      </c>
      <c r="Y1473" s="1">
        <v>35.92</v>
      </c>
      <c r="Z1473" s="1" t="s">
        <v>32</v>
      </c>
    </row>
    <row r="1474" spans="1:26" x14ac:dyDescent="0.25">
      <c r="A1474" s="1">
        <v>2071</v>
      </c>
      <c r="B1474" s="1" t="s">
        <v>897</v>
      </c>
      <c r="C1474" s="1" t="s">
        <v>24</v>
      </c>
      <c r="D1474" s="1">
        <v>0.08</v>
      </c>
      <c r="E1474" s="4">
        <v>65.989999999999995</v>
      </c>
      <c r="F1474" s="4">
        <v>5.92</v>
      </c>
      <c r="G1474" s="1" t="s">
        <v>66</v>
      </c>
      <c r="H1474" s="1" t="s">
        <v>73</v>
      </c>
      <c r="I1474" s="1" t="s">
        <v>17</v>
      </c>
      <c r="J1474" s="1" t="s">
        <v>115</v>
      </c>
      <c r="K1474" s="1" t="s">
        <v>52</v>
      </c>
      <c r="L1474" s="1" t="s">
        <v>1036</v>
      </c>
      <c r="M1474" s="1">
        <v>0.57999999999999996</v>
      </c>
      <c r="N1474" s="1" t="s">
        <v>8</v>
      </c>
      <c r="O1474" s="1" t="s">
        <v>29</v>
      </c>
      <c r="P1474" s="1" t="s">
        <v>269</v>
      </c>
      <c r="Q1474" s="1" t="s">
        <v>899</v>
      </c>
      <c r="R1474" s="1">
        <v>48336</v>
      </c>
      <c r="S1474" s="2">
        <v>42140</v>
      </c>
      <c r="T1474" s="2">
        <v>42147</v>
      </c>
      <c r="U1474" s="1">
        <v>183.84299999999999</v>
      </c>
      <c r="V1474" s="1">
        <v>20</v>
      </c>
      <c r="W1474" s="1">
        <v>1063.81</v>
      </c>
      <c r="X1474" s="1">
        <v>88558</v>
      </c>
      <c r="Y1474" s="1">
        <v>65.91</v>
      </c>
      <c r="Z1474" s="1" t="s">
        <v>32</v>
      </c>
    </row>
    <row r="1475" spans="1:26" x14ac:dyDescent="0.25">
      <c r="A1475" s="1">
        <v>1984</v>
      </c>
      <c r="B1475" s="1" t="s">
        <v>2521</v>
      </c>
      <c r="C1475" s="1" t="s">
        <v>49</v>
      </c>
      <c r="D1475" s="1">
        <v>0.1</v>
      </c>
      <c r="E1475" s="4">
        <v>7.37</v>
      </c>
      <c r="F1475" s="4">
        <v>5.53</v>
      </c>
      <c r="G1475" s="1" t="s">
        <v>15</v>
      </c>
      <c r="H1475" s="1" t="s">
        <v>16</v>
      </c>
      <c r="I1475" s="1" t="s">
        <v>17</v>
      </c>
      <c r="J1475" s="1" t="s">
        <v>18</v>
      </c>
      <c r="K1475" s="1" t="s">
        <v>19</v>
      </c>
      <c r="L1475" s="1" t="s">
        <v>529</v>
      </c>
      <c r="M1475" s="1">
        <v>0.69</v>
      </c>
      <c r="N1475" s="1" t="s">
        <v>8</v>
      </c>
      <c r="O1475" s="1" t="s">
        <v>9</v>
      </c>
      <c r="P1475" s="1" t="s">
        <v>251</v>
      </c>
      <c r="Q1475" s="1" t="s">
        <v>252</v>
      </c>
      <c r="R1475" s="1">
        <v>29915</v>
      </c>
      <c r="S1475" s="2">
        <v>42140</v>
      </c>
      <c r="T1475" s="2">
        <v>42140</v>
      </c>
      <c r="U1475" s="1">
        <v>290.202</v>
      </c>
      <c r="V1475" s="1">
        <v>38</v>
      </c>
      <c r="W1475" s="1">
        <v>269.33</v>
      </c>
      <c r="X1475" s="1">
        <v>91258</v>
      </c>
      <c r="Y1475" s="1">
        <v>7.2700000000000005</v>
      </c>
      <c r="Z1475" s="1" t="s">
        <v>12</v>
      </c>
    </row>
    <row r="1476" spans="1:26" x14ac:dyDescent="0.25">
      <c r="A1476" s="1">
        <v>91</v>
      </c>
      <c r="B1476" s="1" t="s">
        <v>1226</v>
      </c>
      <c r="C1476" s="1" t="s">
        <v>14</v>
      </c>
      <c r="D1476" s="1">
        <v>7.0000000000000007E-2</v>
      </c>
      <c r="E1476" s="4">
        <v>19.84</v>
      </c>
      <c r="F1476" s="4">
        <v>4.0999999999999996</v>
      </c>
      <c r="G1476" s="1" t="s">
        <v>15</v>
      </c>
      <c r="H1476" s="1" t="s">
        <v>50</v>
      </c>
      <c r="I1476" s="1" t="s">
        <v>25</v>
      </c>
      <c r="J1476" s="1" t="s">
        <v>26</v>
      </c>
      <c r="K1476" s="1" t="s">
        <v>27</v>
      </c>
      <c r="L1476" s="1" t="s">
        <v>2522</v>
      </c>
      <c r="M1476" s="1">
        <v>0.44</v>
      </c>
      <c r="N1476" s="1" t="s">
        <v>8</v>
      </c>
      <c r="O1476" s="1" t="s">
        <v>37</v>
      </c>
      <c r="P1476" s="1" t="s">
        <v>69</v>
      </c>
      <c r="Q1476" s="1" t="s">
        <v>1227</v>
      </c>
      <c r="R1476" s="1">
        <v>94591</v>
      </c>
      <c r="S1476" s="2">
        <v>42141</v>
      </c>
      <c r="T1476" s="2">
        <v>42142</v>
      </c>
      <c r="U1476" s="1">
        <v>117.852</v>
      </c>
      <c r="V1476" s="1">
        <v>9</v>
      </c>
      <c r="W1476" s="1">
        <v>170.8</v>
      </c>
      <c r="X1476" s="1">
        <v>87175</v>
      </c>
      <c r="Y1476" s="1">
        <v>19.77</v>
      </c>
      <c r="Z1476" s="1" t="s">
        <v>40</v>
      </c>
    </row>
    <row r="1477" spans="1:26" x14ac:dyDescent="0.25">
      <c r="A1477" s="1">
        <v>92</v>
      </c>
      <c r="B1477" s="1" t="s">
        <v>2523</v>
      </c>
      <c r="C1477" s="1" t="s">
        <v>14</v>
      </c>
      <c r="D1477" s="1">
        <v>7.0000000000000007E-2</v>
      </c>
      <c r="E1477" s="4">
        <v>8.34</v>
      </c>
      <c r="F1477" s="4">
        <v>1.43</v>
      </c>
      <c r="G1477" s="1" t="s">
        <v>15</v>
      </c>
      <c r="H1477" s="1" t="s">
        <v>50</v>
      </c>
      <c r="I1477" s="1" t="s">
        <v>25</v>
      </c>
      <c r="J1477" s="1" t="s">
        <v>67</v>
      </c>
      <c r="K1477" s="1" t="s">
        <v>27</v>
      </c>
      <c r="L1477" s="1" t="s">
        <v>2524</v>
      </c>
      <c r="M1477" s="1">
        <v>0.35</v>
      </c>
      <c r="N1477" s="1" t="s">
        <v>8</v>
      </c>
      <c r="O1477" s="1" t="s">
        <v>9</v>
      </c>
      <c r="P1477" s="1" t="s">
        <v>148</v>
      </c>
      <c r="Q1477" s="1" t="s">
        <v>2525</v>
      </c>
      <c r="R1477" s="1">
        <v>70056</v>
      </c>
      <c r="S1477" s="2">
        <v>42141</v>
      </c>
      <c r="T1477" s="2">
        <v>42143</v>
      </c>
      <c r="U1477" s="1">
        <v>-190.68</v>
      </c>
      <c r="V1477" s="1">
        <v>16</v>
      </c>
      <c r="W1477" s="1">
        <v>132.08000000000001</v>
      </c>
      <c r="X1477" s="1">
        <v>87175</v>
      </c>
      <c r="Y1477" s="1">
        <v>8.27</v>
      </c>
      <c r="Z1477" s="1" t="s">
        <v>12</v>
      </c>
    </row>
    <row r="1478" spans="1:26" x14ac:dyDescent="0.25">
      <c r="A1478" s="1">
        <v>92</v>
      </c>
      <c r="B1478" s="1" t="s">
        <v>2523</v>
      </c>
      <c r="C1478" s="1" t="s">
        <v>14</v>
      </c>
      <c r="D1478" s="1">
        <v>0.09</v>
      </c>
      <c r="E1478" s="4">
        <v>4.9800000000000004</v>
      </c>
      <c r="F1478" s="4">
        <v>6.07</v>
      </c>
      <c r="G1478" s="1" t="s">
        <v>15</v>
      </c>
      <c r="H1478" s="1" t="s">
        <v>50</v>
      </c>
      <c r="I1478" s="1" t="s">
        <v>25</v>
      </c>
      <c r="J1478" s="1" t="s">
        <v>67</v>
      </c>
      <c r="K1478" s="1" t="s">
        <v>52</v>
      </c>
      <c r="L1478" s="1" t="s">
        <v>767</v>
      </c>
      <c r="M1478" s="1">
        <v>0.36</v>
      </c>
      <c r="N1478" s="1" t="s">
        <v>8</v>
      </c>
      <c r="O1478" s="1" t="s">
        <v>9</v>
      </c>
      <c r="P1478" s="1" t="s">
        <v>148</v>
      </c>
      <c r="Q1478" s="1" t="s">
        <v>2525</v>
      </c>
      <c r="R1478" s="1">
        <v>70056</v>
      </c>
      <c r="S1478" s="2">
        <v>42141</v>
      </c>
      <c r="T1478" s="2">
        <v>42142</v>
      </c>
      <c r="U1478" s="1">
        <v>325.39800000000002</v>
      </c>
      <c r="V1478" s="1">
        <v>9</v>
      </c>
      <c r="W1478" s="1">
        <v>45.34</v>
      </c>
      <c r="X1478" s="1">
        <v>87175</v>
      </c>
      <c r="Y1478" s="1">
        <v>4.8900000000000006</v>
      </c>
      <c r="Z1478" s="1" t="s">
        <v>12</v>
      </c>
    </row>
    <row r="1479" spans="1:26" x14ac:dyDescent="0.25">
      <c r="A1479" s="1">
        <v>772</v>
      </c>
      <c r="B1479" s="1" t="s">
        <v>456</v>
      </c>
      <c r="C1479" s="1" t="s">
        <v>24</v>
      </c>
      <c r="D1479" s="1">
        <v>0.02</v>
      </c>
      <c r="E1479" s="4">
        <v>4.0599999999999996</v>
      </c>
      <c r="F1479" s="4">
        <v>6.89</v>
      </c>
      <c r="G1479" s="1" t="s">
        <v>66</v>
      </c>
      <c r="H1479" s="1" t="s">
        <v>3</v>
      </c>
      <c r="I1479" s="1" t="s">
        <v>25</v>
      </c>
      <c r="J1479" s="1" t="s">
        <v>74</v>
      </c>
      <c r="K1479" s="1" t="s">
        <v>52</v>
      </c>
      <c r="L1479" s="1" t="s">
        <v>1251</v>
      </c>
      <c r="M1479" s="1">
        <v>0.6</v>
      </c>
      <c r="N1479" s="1" t="s">
        <v>8</v>
      </c>
      <c r="O1479" s="1" t="s">
        <v>90</v>
      </c>
      <c r="P1479" s="1" t="s">
        <v>300</v>
      </c>
      <c r="Q1479" s="1" t="s">
        <v>458</v>
      </c>
      <c r="R1479" s="1">
        <v>18103</v>
      </c>
      <c r="S1479" s="2">
        <v>42141</v>
      </c>
      <c r="T1479" s="2">
        <v>42145</v>
      </c>
      <c r="U1479" s="1">
        <v>12.706</v>
      </c>
      <c r="V1479" s="1">
        <v>12</v>
      </c>
      <c r="W1479" s="1">
        <v>64.41</v>
      </c>
      <c r="X1479" s="1">
        <v>88668</v>
      </c>
      <c r="Y1479" s="1">
        <v>4.04</v>
      </c>
      <c r="Z1479" s="1" t="s">
        <v>93</v>
      </c>
    </row>
    <row r="1480" spans="1:26" x14ac:dyDescent="0.25">
      <c r="A1480" s="1">
        <v>772</v>
      </c>
      <c r="B1480" s="1" t="s">
        <v>456</v>
      </c>
      <c r="C1480" s="1" t="s">
        <v>24</v>
      </c>
      <c r="D1480" s="1">
        <v>7.0000000000000007E-2</v>
      </c>
      <c r="E1480" s="4">
        <v>9.49</v>
      </c>
      <c r="F1480" s="4">
        <v>5.76</v>
      </c>
      <c r="G1480" s="1" t="s">
        <v>15</v>
      </c>
      <c r="H1480" s="1" t="s">
        <v>3</v>
      </c>
      <c r="I1480" s="1" t="s">
        <v>17</v>
      </c>
      <c r="J1480" s="1" t="s">
        <v>34</v>
      </c>
      <c r="K1480" s="1" t="s">
        <v>124</v>
      </c>
      <c r="L1480" s="1" t="s">
        <v>2526</v>
      </c>
      <c r="M1480" s="1">
        <v>0.39</v>
      </c>
      <c r="N1480" s="1" t="s">
        <v>8</v>
      </c>
      <c r="O1480" s="1" t="s">
        <v>90</v>
      </c>
      <c r="P1480" s="1" t="s">
        <v>300</v>
      </c>
      <c r="Q1480" s="1" t="s">
        <v>458</v>
      </c>
      <c r="R1480" s="1">
        <v>18103</v>
      </c>
      <c r="S1480" s="2">
        <v>42141</v>
      </c>
      <c r="T1480" s="2">
        <v>42145</v>
      </c>
      <c r="U1480" s="1">
        <v>7.71516</v>
      </c>
      <c r="V1480" s="1">
        <v>37</v>
      </c>
      <c r="W1480" s="1">
        <v>344.57</v>
      </c>
      <c r="X1480" s="1">
        <v>88668</v>
      </c>
      <c r="Y1480" s="1">
        <v>9.42</v>
      </c>
      <c r="Z1480" s="1" t="s">
        <v>93</v>
      </c>
    </row>
    <row r="1481" spans="1:26" x14ac:dyDescent="0.25">
      <c r="A1481" s="1">
        <v>1906</v>
      </c>
      <c r="B1481" s="1" t="s">
        <v>2527</v>
      </c>
      <c r="C1481" s="1" t="s">
        <v>24</v>
      </c>
      <c r="D1481" s="1">
        <v>7.0000000000000007E-2</v>
      </c>
      <c r="E1481" s="4">
        <v>172.99</v>
      </c>
      <c r="F1481" s="4">
        <v>19.989999999999998</v>
      </c>
      <c r="G1481" s="1" t="s">
        <v>15</v>
      </c>
      <c r="H1481" s="1" t="s">
        <v>73</v>
      </c>
      <c r="I1481" s="1" t="s">
        <v>25</v>
      </c>
      <c r="J1481" s="1" t="s">
        <v>51</v>
      </c>
      <c r="K1481" s="1" t="s">
        <v>52</v>
      </c>
      <c r="L1481" s="1" t="s">
        <v>2528</v>
      </c>
      <c r="M1481" s="1">
        <v>0.39</v>
      </c>
      <c r="N1481" s="1" t="s">
        <v>8</v>
      </c>
      <c r="O1481" s="1" t="s">
        <v>90</v>
      </c>
      <c r="P1481" s="1" t="s">
        <v>297</v>
      </c>
      <c r="Q1481" s="1" t="s">
        <v>1999</v>
      </c>
      <c r="R1481" s="1">
        <v>45801</v>
      </c>
      <c r="S1481" s="2">
        <v>42141</v>
      </c>
      <c r="T1481" s="2">
        <v>42141</v>
      </c>
      <c r="U1481" s="1">
        <v>2502.6851999999999</v>
      </c>
      <c r="V1481" s="1">
        <v>22</v>
      </c>
      <c r="W1481" s="1">
        <v>3627.08</v>
      </c>
      <c r="X1481" s="1">
        <v>86500</v>
      </c>
      <c r="Y1481" s="1">
        <v>172.92000000000002</v>
      </c>
      <c r="Z1481" s="1" t="s">
        <v>93</v>
      </c>
    </row>
    <row r="1482" spans="1:26" x14ac:dyDescent="0.25">
      <c r="A1482" s="1">
        <v>1907</v>
      </c>
      <c r="B1482" s="1" t="s">
        <v>2529</v>
      </c>
      <c r="C1482" s="1" t="s">
        <v>24</v>
      </c>
      <c r="D1482" s="1">
        <v>0.09</v>
      </c>
      <c r="E1482" s="4">
        <v>7.64</v>
      </c>
      <c r="F1482" s="4">
        <v>1.39</v>
      </c>
      <c r="G1482" s="1" t="s">
        <v>15</v>
      </c>
      <c r="H1482" s="1" t="s">
        <v>73</v>
      </c>
      <c r="I1482" s="1" t="s">
        <v>25</v>
      </c>
      <c r="J1482" s="1" t="s">
        <v>325</v>
      </c>
      <c r="K1482" s="1" t="s">
        <v>52</v>
      </c>
      <c r="L1482" s="1" t="s">
        <v>1538</v>
      </c>
      <c r="M1482" s="1">
        <v>0.36</v>
      </c>
      <c r="N1482" s="1" t="s">
        <v>8</v>
      </c>
      <c r="O1482" s="1" t="s">
        <v>90</v>
      </c>
      <c r="P1482" s="1" t="s">
        <v>297</v>
      </c>
      <c r="Q1482" s="1" t="s">
        <v>2530</v>
      </c>
      <c r="R1482" s="1">
        <v>44052</v>
      </c>
      <c r="S1482" s="2">
        <v>42141</v>
      </c>
      <c r="T1482" s="2">
        <v>42150</v>
      </c>
      <c r="U1482" s="1">
        <v>0.68799999999999994</v>
      </c>
      <c r="V1482" s="1">
        <v>1</v>
      </c>
      <c r="W1482" s="1">
        <v>8.34</v>
      </c>
      <c r="X1482" s="1">
        <v>86500</v>
      </c>
      <c r="Y1482" s="1">
        <v>7.55</v>
      </c>
      <c r="Z1482" s="1" t="s">
        <v>93</v>
      </c>
    </row>
    <row r="1483" spans="1:26" x14ac:dyDescent="0.25">
      <c r="A1483" s="1">
        <v>2858</v>
      </c>
      <c r="B1483" s="1" t="s">
        <v>2531</v>
      </c>
      <c r="C1483" s="1" t="s">
        <v>96</v>
      </c>
      <c r="D1483" s="1">
        <v>0.06</v>
      </c>
      <c r="E1483" s="4">
        <v>2.94</v>
      </c>
      <c r="F1483" s="4">
        <v>0.96</v>
      </c>
      <c r="G1483" s="1" t="s">
        <v>15</v>
      </c>
      <c r="H1483" s="1" t="s">
        <v>73</v>
      </c>
      <c r="I1483" s="1" t="s">
        <v>25</v>
      </c>
      <c r="J1483" s="1" t="s">
        <v>26</v>
      </c>
      <c r="K1483" s="1" t="s">
        <v>27</v>
      </c>
      <c r="L1483" s="1" t="s">
        <v>809</v>
      </c>
      <c r="M1483" s="1">
        <v>0.57999999999999996</v>
      </c>
      <c r="N1483" s="1" t="s">
        <v>8</v>
      </c>
      <c r="O1483" s="1" t="s">
        <v>9</v>
      </c>
      <c r="P1483" s="1" t="s">
        <v>103</v>
      </c>
      <c r="Q1483" s="1" t="s">
        <v>1343</v>
      </c>
      <c r="R1483" s="1">
        <v>32259</v>
      </c>
      <c r="S1483" s="2">
        <v>42141</v>
      </c>
      <c r="T1483" s="2">
        <v>42142</v>
      </c>
      <c r="U1483" s="1">
        <v>-8.8759999999999994</v>
      </c>
      <c r="V1483" s="1">
        <v>3</v>
      </c>
      <c r="W1483" s="1">
        <v>8.7899999999999991</v>
      </c>
      <c r="X1483" s="1">
        <v>88279</v>
      </c>
      <c r="Y1483" s="1">
        <v>2.88</v>
      </c>
      <c r="Z1483" s="1" t="s">
        <v>12</v>
      </c>
    </row>
    <row r="1484" spans="1:26" x14ac:dyDescent="0.25">
      <c r="A1484" s="1">
        <v>3132</v>
      </c>
      <c r="B1484" s="1" t="s">
        <v>2532</v>
      </c>
      <c r="C1484" s="1" t="s">
        <v>96</v>
      </c>
      <c r="D1484" s="1">
        <v>0.04</v>
      </c>
      <c r="E1484" s="4">
        <v>62.05</v>
      </c>
      <c r="F1484" s="4">
        <v>3.99</v>
      </c>
      <c r="G1484" s="1" t="s">
        <v>15</v>
      </c>
      <c r="H1484" s="1" t="s">
        <v>73</v>
      </c>
      <c r="I1484" s="1" t="s">
        <v>25</v>
      </c>
      <c r="J1484" s="1" t="s">
        <v>74</v>
      </c>
      <c r="K1484" s="1" t="s">
        <v>52</v>
      </c>
      <c r="L1484" s="1" t="s">
        <v>2533</v>
      </c>
      <c r="M1484" s="1">
        <v>0.55000000000000004</v>
      </c>
      <c r="N1484" s="1" t="s">
        <v>8</v>
      </c>
      <c r="O1484" s="1" t="s">
        <v>29</v>
      </c>
      <c r="P1484" s="1" t="s">
        <v>82</v>
      </c>
      <c r="Q1484" s="1" t="s">
        <v>2534</v>
      </c>
      <c r="R1484" s="1">
        <v>60060</v>
      </c>
      <c r="S1484" s="2">
        <v>42141</v>
      </c>
      <c r="T1484" s="2">
        <v>42142</v>
      </c>
      <c r="U1484" s="1">
        <v>1644.0768</v>
      </c>
      <c r="V1484" s="1">
        <v>40</v>
      </c>
      <c r="W1484" s="1">
        <v>2382.7199999999998</v>
      </c>
      <c r="X1484" s="1">
        <v>86794</v>
      </c>
      <c r="Y1484" s="1">
        <v>62.01</v>
      </c>
      <c r="Z1484" s="1" t="s">
        <v>32</v>
      </c>
    </row>
    <row r="1485" spans="1:26" x14ac:dyDescent="0.25">
      <c r="A1485" s="1">
        <v>3113</v>
      </c>
      <c r="B1485" s="1" t="s">
        <v>2535</v>
      </c>
      <c r="C1485" s="1" t="s">
        <v>49</v>
      </c>
      <c r="D1485" s="1">
        <v>7.0000000000000007E-2</v>
      </c>
      <c r="E1485" s="4">
        <v>34.54</v>
      </c>
      <c r="F1485" s="4">
        <v>14.72</v>
      </c>
      <c r="G1485" s="1" t="s">
        <v>15</v>
      </c>
      <c r="H1485" s="1" t="s">
        <v>73</v>
      </c>
      <c r="I1485" s="1" t="s">
        <v>25</v>
      </c>
      <c r="J1485" s="1" t="s">
        <v>51</v>
      </c>
      <c r="K1485" s="1" t="s">
        <v>52</v>
      </c>
      <c r="L1485" s="1" t="s">
        <v>2536</v>
      </c>
      <c r="M1485" s="1">
        <v>0.37</v>
      </c>
      <c r="N1485" s="1" t="s">
        <v>8</v>
      </c>
      <c r="O1485" s="1" t="s">
        <v>9</v>
      </c>
      <c r="P1485" s="1" t="s">
        <v>148</v>
      </c>
      <c r="Q1485" s="1" t="s">
        <v>2537</v>
      </c>
      <c r="R1485" s="1">
        <v>70560</v>
      </c>
      <c r="S1485" s="2">
        <v>42141</v>
      </c>
      <c r="T1485" s="2">
        <v>42142</v>
      </c>
      <c r="U1485" s="1">
        <v>-20.182259999999999</v>
      </c>
      <c r="V1485" s="1">
        <v>17</v>
      </c>
      <c r="W1485" s="1">
        <v>574.97</v>
      </c>
      <c r="X1485" s="1">
        <v>86860</v>
      </c>
      <c r="Y1485" s="1">
        <v>34.47</v>
      </c>
      <c r="Z1485" s="1" t="s">
        <v>12</v>
      </c>
    </row>
    <row r="1486" spans="1:26" x14ac:dyDescent="0.25">
      <c r="A1486" s="1">
        <v>3113</v>
      </c>
      <c r="B1486" s="1" t="s">
        <v>2535</v>
      </c>
      <c r="C1486" s="1" t="s">
        <v>49</v>
      </c>
      <c r="D1486" s="1">
        <v>0.02</v>
      </c>
      <c r="E1486" s="4">
        <v>12.28</v>
      </c>
      <c r="F1486" s="4">
        <v>6.47</v>
      </c>
      <c r="G1486" s="1" t="s">
        <v>15</v>
      </c>
      <c r="H1486" s="1" t="s">
        <v>73</v>
      </c>
      <c r="I1486" s="1" t="s">
        <v>25</v>
      </c>
      <c r="J1486" s="1" t="s">
        <v>67</v>
      </c>
      <c r="K1486" s="1" t="s">
        <v>52</v>
      </c>
      <c r="L1486" s="1" t="s">
        <v>2538</v>
      </c>
      <c r="M1486" s="1">
        <v>0.38</v>
      </c>
      <c r="N1486" s="1" t="s">
        <v>8</v>
      </c>
      <c r="O1486" s="1" t="s">
        <v>9</v>
      </c>
      <c r="P1486" s="1" t="s">
        <v>148</v>
      </c>
      <c r="Q1486" s="1" t="s">
        <v>2537</v>
      </c>
      <c r="R1486" s="1">
        <v>70560</v>
      </c>
      <c r="S1486" s="2">
        <v>42141</v>
      </c>
      <c r="T1486" s="2">
        <v>42141</v>
      </c>
      <c r="U1486" s="1">
        <v>-156.97219999999999</v>
      </c>
      <c r="V1486" s="1">
        <v>9</v>
      </c>
      <c r="W1486" s="1">
        <v>115.22</v>
      </c>
      <c r="X1486" s="1">
        <v>86860</v>
      </c>
      <c r="Y1486" s="1">
        <v>12.26</v>
      </c>
      <c r="Z1486" s="1" t="s">
        <v>12</v>
      </c>
    </row>
    <row r="1487" spans="1:26" x14ac:dyDescent="0.25">
      <c r="A1487" s="1">
        <v>3113</v>
      </c>
      <c r="B1487" s="1" t="s">
        <v>2535</v>
      </c>
      <c r="C1487" s="1" t="s">
        <v>49</v>
      </c>
      <c r="D1487" s="1">
        <v>0.06</v>
      </c>
      <c r="E1487" s="4">
        <v>34.58</v>
      </c>
      <c r="F1487" s="4">
        <v>8.99</v>
      </c>
      <c r="G1487" s="1" t="s">
        <v>66</v>
      </c>
      <c r="H1487" s="1" t="s">
        <v>73</v>
      </c>
      <c r="I1487" s="1" t="s">
        <v>25</v>
      </c>
      <c r="J1487" s="1" t="s">
        <v>26</v>
      </c>
      <c r="K1487" s="1" t="s">
        <v>19</v>
      </c>
      <c r="L1487" s="1" t="s">
        <v>2539</v>
      </c>
      <c r="M1487" s="1">
        <v>0.56000000000000005</v>
      </c>
      <c r="N1487" s="1" t="s">
        <v>8</v>
      </c>
      <c r="O1487" s="1" t="s">
        <v>9</v>
      </c>
      <c r="P1487" s="1" t="s">
        <v>148</v>
      </c>
      <c r="Q1487" s="1" t="s">
        <v>2537</v>
      </c>
      <c r="R1487" s="1">
        <v>70560</v>
      </c>
      <c r="S1487" s="2">
        <v>42141</v>
      </c>
      <c r="T1487" s="2">
        <v>42143</v>
      </c>
      <c r="U1487" s="1">
        <v>384.5043</v>
      </c>
      <c r="V1487" s="1">
        <v>13</v>
      </c>
      <c r="W1487" s="1">
        <v>456.58</v>
      </c>
      <c r="X1487" s="1">
        <v>86860</v>
      </c>
      <c r="Y1487" s="1">
        <v>34.519999999999996</v>
      </c>
      <c r="Z1487" s="1" t="s">
        <v>12</v>
      </c>
    </row>
    <row r="1488" spans="1:26" x14ac:dyDescent="0.25">
      <c r="A1488" s="1">
        <v>2035</v>
      </c>
      <c r="B1488" s="1" t="s">
        <v>2540</v>
      </c>
      <c r="C1488" s="1" t="s">
        <v>1</v>
      </c>
      <c r="D1488" s="1">
        <v>0.1</v>
      </c>
      <c r="E1488" s="4">
        <v>1.89</v>
      </c>
      <c r="F1488" s="4">
        <v>0.76</v>
      </c>
      <c r="G1488" s="1" t="s">
        <v>15</v>
      </c>
      <c r="H1488" s="1" t="s">
        <v>16</v>
      </c>
      <c r="I1488" s="1" t="s">
        <v>25</v>
      </c>
      <c r="J1488" s="1" t="s">
        <v>156</v>
      </c>
      <c r="K1488" s="1" t="s">
        <v>27</v>
      </c>
      <c r="L1488" s="1" t="s">
        <v>2541</v>
      </c>
      <c r="M1488" s="1">
        <v>0.83</v>
      </c>
      <c r="N1488" s="1" t="s">
        <v>8</v>
      </c>
      <c r="O1488" s="1" t="s">
        <v>9</v>
      </c>
      <c r="P1488" s="1" t="s">
        <v>103</v>
      </c>
      <c r="Q1488" s="1" t="s">
        <v>584</v>
      </c>
      <c r="R1488" s="1">
        <v>33403</v>
      </c>
      <c r="S1488" s="2">
        <v>42142</v>
      </c>
      <c r="T1488" s="2">
        <v>42144</v>
      </c>
      <c r="U1488" s="1">
        <v>-40.432000000000002</v>
      </c>
      <c r="V1488" s="1">
        <v>20</v>
      </c>
      <c r="W1488" s="1">
        <v>36.72</v>
      </c>
      <c r="X1488" s="1">
        <v>87117</v>
      </c>
      <c r="Y1488" s="1">
        <v>1.7899999999999998</v>
      </c>
      <c r="Z1488" s="1" t="s">
        <v>12</v>
      </c>
    </row>
    <row r="1489" spans="1:26" x14ac:dyDescent="0.25">
      <c r="A1489" s="1">
        <v>1554</v>
      </c>
      <c r="B1489" s="1" t="s">
        <v>1128</v>
      </c>
      <c r="C1489" s="1" t="s">
        <v>14</v>
      </c>
      <c r="D1489" s="1">
        <v>0.04</v>
      </c>
      <c r="E1489" s="4">
        <v>10.98</v>
      </c>
      <c r="F1489" s="4">
        <v>3.99</v>
      </c>
      <c r="G1489" s="1" t="s">
        <v>15</v>
      </c>
      <c r="H1489" s="1" t="s">
        <v>3</v>
      </c>
      <c r="I1489" s="1" t="s">
        <v>25</v>
      </c>
      <c r="J1489" s="1" t="s">
        <v>74</v>
      </c>
      <c r="K1489" s="1" t="s">
        <v>52</v>
      </c>
      <c r="L1489" s="1" t="s">
        <v>1673</v>
      </c>
      <c r="M1489" s="1">
        <v>0.57999999999999996</v>
      </c>
      <c r="N1489" s="1" t="s">
        <v>8</v>
      </c>
      <c r="O1489" s="1" t="s">
        <v>9</v>
      </c>
      <c r="P1489" s="1" t="s">
        <v>10</v>
      </c>
      <c r="Q1489" s="1" t="s">
        <v>1130</v>
      </c>
      <c r="R1489" s="1">
        <v>39503</v>
      </c>
      <c r="S1489" s="2">
        <v>42142</v>
      </c>
      <c r="T1489" s="2">
        <v>42142</v>
      </c>
      <c r="U1489" s="1">
        <v>481.03199999999998</v>
      </c>
      <c r="V1489" s="1">
        <v>15</v>
      </c>
      <c r="W1489" s="1">
        <v>172.22</v>
      </c>
      <c r="X1489" s="1">
        <v>87485</v>
      </c>
      <c r="Y1489" s="1">
        <v>10.940000000000001</v>
      </c>
      <c r="Z1489" s="1" t="s">
        <v>12</v>
      </c>
    </row>
    <row r="1490" spans="1:26" x14ac:dyDescent="0.25">
      <c r="A1490" s="1">
        <v>3086</v>
      </c>
      <c r="B1490" s="1" t="s">
        <v>2542</v>
      </c>
      <c r="C1490" s="1" t="s">
        <v>14</v>
      </c>
      <c r="D1490" s="1">
        <v>0.05</v>
      </c>
      <c r="E1490" s="4">
        <v>39.99</v>
      </c>
      <c r="F1490" s="4">
        <v>10.25</v>
      </c>
      <c r="G1490" s="1" t="s">
        <v>66</v>
      </c>
      <c r="H1490" s="1" t="s">
        <v>16</v>
      </c>
      <c r="I1490" s="1" t="s">
        <v>17</v>
      </c>
      <c r="J1490" s="1" t="s">
        <v>18</v>
      </c>
      <c r="K1490" s="1" t="s">
        <v>52</v>
      </c>
      <c r="L1490" s="1" t="s">
        <v>2543</v>
      </c>
      <c r="M1490" s="1">
        <v>0.55000000000000004</v>
      </c>
      <c r="N1490" s="1" t="s">
        <v>8</v>
      </c>
      <c r="O1490" s="1" t="s">
        <v>9</v>
      </c>
      <c r="P1490" s="1" t="s">
        <v>103</v>
      </c>
      <c r="Q1490" s="1" t="s">
        <v>2544</v>
      </c>
      <c r="R1490" s="1">
        <v>34287</v>
      </c>
      <c r="S1490" s="2">
        <v>42142</v>
      </c>
      <c r="T1490" s="2">
        <v>42143</v>
      </c>
      <c r="U1490" s="1">
        <v>4.29</v>
      </c>
      <c r="V1490" s="1">
        <v>3</v>
      </c>
      <c r="W1490" s="1">
        <v>130.91</v>
      </c>
      <c r="X1490" s="1">
        <v>88380</v>
      </c>
      <c r="Y1490" s="1">
        <v>39.940000000000005</v>
      </c>
      <c r="Z1490" s="1" t="s">
        <v>12</v>
      </c>
    </row>
    <row r="1491" spans="1:26" x14ac:dyDescent="0.25">
      <c r="A1491" s="1">
        <v>487</v>
      </c>
      <c r="B1491" s="1" t="s">
        <v>2545</v>
      </c>
      <c r="C1491" s="1" t="s">
        <v>96</v>
      </c>
      <c r="D1491" s="1">
        <v>0.1</v>
      </c>
      <c r="E1491" s="4">
        <v>3.36</v>
      </c>
      <c r="F1491" s="4">
        <v>6.27</v>
      </c>
      <c r="G1491" s="1" t="s">
        <v>66</v>
      </c>
      <c r="H1491" s="1" t="s">
        <v>73</v>
      </c>
      <c r="I1491" s="1" t="s">
        <v>25</v>
      </c>
      <c r="J1491" s="1" t="s">
        <v>51</v>
      </c>
      <c r="K1491" s="1" t="s">
        <v>52</v>
      </c>
      <c r="L1491" s="1" t="s">
        <v>166</v>
      </c>
      <c r="M1491" s="1">
        <v>0.4</v>
      </c>
      <c r="N1491" s="1" t="s">
        <v>8</v>
      </c>
      <c r="O1491" s="1" t="s">
        <v>90</v>
      </c>
      <c r="P1491" s="1" t="s">
        <v>311</v>
      </c>
      <c r="Q1491" s="1" t="s">
        <v>312</v>
      </c>
      <c r="R1491" s="1">
        <v>4073</v>
      </c>
      <c r="S1491" s="2">
        <v>42142</v>
      </c>
      <c r="T1491" s="2">
        <v>42143</v>
      </c>
      <c r="U1491" s="1">
        <v>-67.0565</v>
      </c>
      <c r="V1491" s="1">
        <v>5</v>
      </c>
      <c r="W1491" s="1">
        <v>20.87</v>
      </c>
      <c r="X1491" s="1">
        <v>91063</v>
      </c>
      <c r="Y1491" s="1">
        <v>3.26</v>
      </c>
      <c r="Z1491" s="1" t="s">
        <v>93</v>
      </c>
    </row>
    <row r="1492" spans="1:26" x14ac:dyDescent="0.25">
      <c r="A1492" s="1">
        <v>488</v>
      </c>
      <c r="B1492" s="1" t="s">
        <v>2546</v>
      </c>
      <c r="C1492" s="1" t="s">
        <v>96</v>
      </c>
      <c r="D1492" s="1">
        <v>7.0000000000000007E-2</v>
      </c>
      <c r="E1492" s="4">
        <v>12.28</v>
      </c>
      <c r="F1492" s="4">
        <v>4.8600000000000003</v>
      </c>
      <c r="G1492" s="1" t="s">
        <v>15</v>
      </c>
      <c r="H1492" s="1" t="s">
        <v>73</v>
      </c>
      <c r="I1492" s="1" t="s">
        <v>25</v>
      </c>
      <c r="J1492" s="1" t="s">
        <v>67</v>
      </c>
      <c r="K1492" s="1" t="s">
        <v>52</v>
      </c>
      <c r="L1492" s="1" t="s">
        <v>1840</v>
      </c>
      <c r="M1492" s="1">
        <v>0.38</v>
      </c>
      <c r="N1492" s="1" t="s">
        <v>8</v>
      </c>
      <c r="O1492" s="1" t="s">
        <v>90</v>
      </c>
      <c r="P1492" s="1" t="s">
        <v>311</v>
      </c>
      <c r="Q1492" s="1" t="s">
        <v>2407</v>
      </c>
      <c r="R1492" s="1">
        <v>4106</v>
      </c>
      <c r="S1492" s="2">
        <v>42142</v>
      </c>
      <c r="T1492" s="2">
        <v>42144</v>
      </c>
      <c r="U1492" s="1">
        <v>-7.94</v>
      </c>
      <c r="V1492" s="1">
        <v>2</v>
      </c>
      <c r="W1492" s="1">
        <v>25.7</v>
      </c>
      <c r="X1492" s="1">
        <v>91063</v>
      </c>
      <c r="Y1492" s="1">
        <v>12.209999999999999</v>
      </c>
      <c r="Z1492" s="1" t="s">
        <v>93</v>
      </c>
    </row>
    <row r="1493" spans="1:26" x14ac:dyDescent="0.25">
      <c r="A1493" s="1">
        <v>489</v>
      </c>
      <c r="B1493" s="1" t="s">
        <v>2547</v>
      </c>
      <c r="C1493" s="1" t="s">
        <v>96</v>
      </c>
      <c r="D1493" s="1">
        <v>0.09</v>
      </c>
      <c r="E1493" s="4">
        <v>20.99</v>
      </c>
      <c r="F1493" s="4">
        <v>0.99</v>
      </c>
      <c r="G1493" s="1" t="s">
        <v>15</v>
      </c>
      <c r="H1493" s="1" t="s">
        <v>73</v>
      </c>
      <c r="I1493" s="1" t="s">
        <v>17</v>
      </c>
      <c r="J1493" s="1" t="s">
        <v>115</v>
      </c>
      <c r="K1493" s="1" t="s">
        <v>27</v>
      </c>
      <c r="L1493" s="1" t="s">
        <v>2311</v>
      </c>
      <c r="M1493" s="1">
        <v>0.56999999999999995</v>
      </c>
      <c r="N1493" s="1" t="s">
        <v>8</v>
      </c>
      <c r="O1493" s="1" t="s">
        <v>90</v>
      </c>
      <c r="P1493" s="1" t="s">
        <v>383</v>
      </c>
      <c r="Q1493" s="1" t="s">
        <v>2548</v>
      </c>
      <c r="R1493" s="1">
        <v>2062</v>
      </c>
      <c r="S1493" s="2">
        <v>42142</v>
      </c>
      <c r="T1493" s="2">
        <v>42142</v>
      </c>
      <c r="U1493" s="1">
        <v>122.292</v>
      </c>
      <c r="V1493" s="1">
        <v>14</v>
      </c>
      <c r="W1493" s="1">
        <v>229.57</v>
      </c>
      <c r="X1493" s="1">
        <v>91063</v>
      </c>
      <c r="Y1493" s="1">
        <v>20.9</v>
      </c>
      <c r="Z1493" s="1" t="s">
        <v>93</v>
      </c>
    </row>
    <row r="1494" spans="1:26" x14ac:dyDescent="0.25">
      <c r="A1494" s="1">
        <v>266</v>
      </c>
      <c r="B1494" s="1" t="s">
        <v>2502</v>
      </c>
      <c r="C1494" s="1" t="s">
        <v>49</v>
      </c>
      <c r="D1494" s="1">
        <v>0</v>
      </c>
      <c r="E1494" s="4">
        <v>73.98</v>
      </c>
      <c r="F1494" s="4">
        <v>12.14</v>
      </c>
      <c r="G1494" s="1" t="s">
        <v>66</v>
      </c>
      <c r="H1494" s="1" t="s">
        <v>73</v>
      </c>
      <c r="I1494" s="1" t="s">
        <v>17</v>
      </c>
      <c r="J1494" s="1" t="s">
        <v>18</v>
      </c>
      <c r="K1494" s="1" t="s">
        <v>52</v>
      </c>
      <c r="L1494" s="1" t="s">
        <v>713</v>
      </c>
      <c r="M1494" s="1">
        <v>0.67</v>
      </c>
      <c r="N1494" s="1" t="s">
        <v>8</v>
      </c>
      <c r="O1494" s="1" t="s">
        <v>29</v>
      </c>
      <c r="P1494" s="1" t="s">
        <v>167</v>
      </c>
      <c r="Q1494" s="1" t="s">
        <v>2504</v>
      </c>
      <c r="R1494" s="1">
        <v>78207</v>
      </c>
      <c r="S1494" s="2">
        <v>42142</v>
      </c>
      <c r="T1494" s="2">
        <v>42144</v>
      </c>
      <c r="U1494" s="1">
        <v>326.25</v>
      </c>
      <c r="V1494" s="1">
        <v>17</v>
      </c>
      <c r="W1494" s="1">
        <v>1300.81</v>
      </c>
      <c r="X1494" s="1">
        <v>90593</v>
      </c>
      <c r="Y1494" s="1">
        <v>73.98</v>
      </c>
      <c r="Z1494" s="1" t="s">
        <v>32</v>
      </c>
    </row>
    <row r="1495" spans="1:26" x14ac:dyDescent="0.25">
      <c r="A1495" s="1">
        <v>1433</v>
      </c>
      <c r="B1495" s="1" t="s">
        <v>1493</v>
      </c>
      <c r="C1495" s="1" t="s">
        <v>14</v>
      </c>
      <c r="D1495" s="1">
        <v>7.0000000000000007E-2</v>
      </c>
      <c r="E1495" s="4">
        <v>300.98</v>
      </c>
      <c r="F1495" s="4">
        <v>64.73</v>
      </c>
      <c r="G1495" s="1" t="s">
        <v>2</v>
      </c>
      <c r="H1495" s="1" t="s">
        <v>73</v>
      </c>
      <c r="I1495" s="1" t="s">
        <v>4</v>
      </c>
      <c r="J1495" s="1" t="s">
        <v>88</v>
      </c>
      <c r="K1495" s="1" t="s">
        <v>35</v>
      </c>
      <c r="L1495" s="1" t="s">
        <v>1320</v>
      </c>
      <c r="M1495" s="1">
        <v>0.56000000000000005</v>
      </c>
      <c r="N1495" s="1" t="s">
        <v>8</v>
      </c>
      <c r="O1495" s="1" t="s">
        <v>29</v>
      </c>
      <c r="P1495" s="1" t="s">
        <v>30</v>
      </c>
      <c r="Q1495" s="1" t="s">
        <v>1494</v>
      </c>
      <c r="R1495" s="1">
        <v>47130</v>
      </c>
      <c r="S1495" s="2">
        <v>42143</v>
      </c>
      <c r="T1495" s="2">
        <v>42145</v>
      </c>
      <c r="U1495" s="1">
        <v>1399.64</v>
      </c>
      <c r="V1495" s="1">
        <v>14</v>
      </c>
      <c r="W1495" s="1">
        <v>4285.5600000000004</v>
      </c>
      <c r="X1495" s="1">
        <v>86828</v>
      </c>
      <c r="Y1495" s="1">
        <v>300.91000000000003</v>
      </c>
      <c r="Z1495" s="1" t="s">
        <v>32</v>
      </c>
    </row>
    <row r="1496" spans="1:26" x14ac:dyDescent="0.25">
      <c r="A1496" s="1">
        <v>1433</v>
      </c>
      <c r="B1496" s="1" t="s">
        <v>1493</v>
      </c>
      <c r="C1496" s="1" t="s">
        <v>14</v>
      </c>
      <c r="D1496" s="1">
        <v>0.01</v>
      </c>
      <c r="E1496" s="4">
        <v>20.98</v>
      </c>
      <c r="F1496" s="4">
        <v>45</v>
      </c>
      <c r="G1496" s="1" t="s">
        <v>2</v>
      </c>
      <c r="H1496" s="1" t="s">
        <v>73</v>
      </c>
      <c r="I1496" s="1" t="s">
        <v>25</v>
      </c>
      <c r="J1496" s="1" t="s">
        <v>57</v>
      </c>
      <c r="K1496" s="1" t="s">
        <v>35</v>
      </c>
      <c r="L1496" s="1" t="s">
        <v>2549</v>
      </c>
      <c r="M1496" s="1">
        <v>0.61</v>
      </c>
      <c r="N1496" s="1" t="s">
        <v>8</v>
      </c>
      <c r="O1496" s="1" t="s">
        <v>29</v>
      </c>
      <c r="P1496" s="1" t="s">
        <v>30</v>
      </c>
      <c r="Q1496" s="1" t="s">
        <v>1494</v>
      </c>
      <c r="R1496" s="1">
        <v>47130</v>
      </c>
      <c r="S1496" s="2">
        <v>42143</v>
      </c>
      <c r="T1496" s="2">
        <v>42143</v>
      </c>
      <c r="U1496" s="1">
        <v>232.642</v>
      </c>
      <c r="V1496" s="1">
        <v>28</v>
      </c>
      <c r="W1496" s="1">
        <v>631.37</v>
      </c>
      <c r="X1496" s="1">
        <v>86828</v>
      </c>
      <c r="Y1496" s="1">
        <v>20.97</v>
      </c>
      <c r="Z1496" s="1" t="s">
        <v>32</v>
      </c>
    </row>
    <row r="1497" spans="1:26" x14ac:dyDescent="0.25">
      <c r="A1497" s="1">
        <v>2431</v>
      </c>
      <c r="B1497" s="1" t="s">
        <v>2550</v>
      </c>
      <c r="C1497" s="1" t="s">
        <v>14</v>
      </c>
      <c r="D1497" s="1">
        <v>7.0000000000000007E-2</v>
      </c>
      <c r="E1497" s="4">
        <v>155.06</v>
      </c>
      <c r="F1497" s="4">
        <v>7.07</v>
      </c>
      <c r="G1497" s="1" t="s">
        <v>15</v>
      </c>
      <c r="H1497" s="1" t="s">
        <v>16</v>
      </c>
      <c r="I1497" s="1" t="s">
        <v>25</v>
      </c>
      <c r="J1497" s="1" t="s">
        <v>57</v>
      </c>
      <c r="K1497" s="1" t="s">
        <v>52</v>
      </c>
      <c r="L1497" s="1" t="s">
        <v>85</v>
      </c>
      <c r="M1497" s="1">
        <v>0.59</v>
      </c>
      <c r="N1497" s="1" t="s">
        <v>8</v>
      </c>
      <c r="O1497" s="1" t="s">
        <v>37</v>
      </c>
      <c r="P1497" s="1" t="s">
        <v>69</v>
      </c>
      <c r="Q1497" s="1" t="s">
        <v>79</v>
      </c>
      <c r="R1497" s="1">
        <v>90004</v>
      </c>
      <c r="S1497" s="2">
        <v>42143</v>
      </c>
      <c r="T1497" s="2">
        <v>42143</v>
      </c>
      <c r="U1497" s="1">
        <v>-121.75</v>
      </c>
      <c r="V1497" s="1">
        <v>14</v>
      </c>
      <c r="W1497" s="1">
        <v>2039.07</v>
      </c>
      <c r="X1497" s="1">
        <v>5920</v>
      </c>
      <c r="Y1497" s="1">
        <v>154.99</v>
      </c>
      <c r="Z1497" s="1" t="s">
        <v>40</v>
      </c>
    </row>
    <row r="1498" spans="1:26" x14ac:dyDescent="0.25">
      <c r="A1498" s="1">
        <v>2432</v>
      </c>
      <c r="B1498" s="1" t="s">
        <v>2551</v>
      </c>
      <c r="C1498" s="1" t="s">
        <v>14</v>
      </c>
      <c r="D1498" s="1">
        <v>7.0000000000000007E-2</v>
      </c>
      <c r="E1498" s="4">
        <v>155.06</v>
      </c>
      <c r="F1498" s="4">
        <v>7.07</v>
      </c>
      <c r="G1498" s="1" t="s">
        <v>15</v>
      </c>
      <c r="H1498" s="1" t="s">
        <v>16</v>
      </c>
      <c r="I1498" s="1" t="s">
        <v>25</v>
      </c>
      <c r="J1498" s="1" t="s">
        <v>57</v>
      </c>
      <c r="K1498" s="1" t="s">
        <v>52</v>
      </c>
      <c r="L1498" s="1" t="s">
        <v>85</v>
      </c>
      <c r="M1498" s="1">
        <v>0.59</v>
      </c>
      <c r="N1498" s="1" t="s">
        <v>8</v>
      </c>
      <c r="O1498" s="1" t="s">
        <v>29</v>
      </c>
      <c r="P1498" s="1" t="s">
        <v>187</v>
      </c>
      <c r="Q1498" s="1" t="s">
        <v>2552</v>
      </c>
      <c r="R1498" s="1">
        <v>73110</v>
      </c>
      <c r="S1498" s="2">
        <v>42143</v>
      </c>
      <c r="T1498" s="2">
        <v>42143</v>
      </c>
      <c r="U1498" s="1">
        <v>24.35</v>
      </c>
      <c r="V1498" s="1">
        <v>3</v>
      </c>
      <c r="W1498" s="1">
        <v>436.94</v>
      </c>
      <c r="X1498" s="1">
        <v>89096</v>
      </c>
      <c r="Y1498" s="1">
        <v>154.99</v>
      </c>
      <c r="Z1498" s="1" t="s">
        <v>32</v>
      </c>
    </row>
    <row r="1499" spans="1:26" x14ac:dyDescent="0.25">
      <c r="A1499" s="1">
        <v>3264</v>
      </c>
      <c r="B1499" s="1" t="s">
        <v>2553</v>
      </c>
      <c r="C1499" s="1" t="s">
        <v>96</v>
      </c>
      <c r="D1499" s="1">
        <v>0.04</v>
      </c>
      <c r="E1499" s="4">
        <v>9.99</v>
      </c>
      <c r="F1499" s="4">
        <v>11.59</v>
      </c>
      <c r="G1499" s="1" t="s">
        <v>15</v>
      </c>
      <c r="H1499" s="1" t="s">
        <v>73</v>
      </c>
      <c r="I1499" s="1" t="s">
        <v>25</v>
      </c>
      <c r="J1499" s="1" t="s">
        <v>67</v>
      </c>
      <c r="K1499" s="1" t="s">
        <v>52</v>
      </c>
      <c r="L1499" s="1" t="s">
        <v>2180</v>
      </c>
      <c r="M1499" s="1">
        <v>0.4</v>
      </c>
      <c r="N1499" s="1" t="s">
        <v>8</v>
      </c>
      <c r="O1499" s="1" t="s">
        <v>37</v>
      </c>
      <c r="P1499" s="1" t="s">
        <v>69</v>
      </c>
      <c r="Q1499" s="1" t="s">
        <v>2554</v>
      </c>
      <c r="R1499" s="1">
        <v>95501</v>
      </c>
      <c r="S1499" s="2">
        <v>42143</v>
      </c>
      <c r="T1499" s="2">
        <v>42145</v>
      </c>
      <c r="U1499" s="1">
        <v>-92.32</v>
      </c>
      <c r="V1499" s="1">
        <v>5</v>
      </c>
      <c r="W1499" s="1">
        <v>52.09</v>
      </c>
      <c r="X1499" s="1">
        <v>89835</v>
      </c>
      <c r="Y1499" s="1">
        <v>9.9500000000000011</v>
      </c>
      <c r="Z1499" s="1" t="s">
        <v>40</v>
      </c>
    </row>
    <row r="1500" spans="1:26" x14ac:dyDescent="0.25">
      <c r="A1500" s="1">
        <v>918</v>
      </c>
      <c r="B1500" s="1" t="s">
        <v>2124</v>
      </c>
      <c r="C1500" s="1" t="s">
        <v>1</v>
      </c>
      <c r="D1500" s="1">
        <v>0.09</v>
      </c>
      <c r="E1500" s="4">
        <v>58.14</v>
      </c>
      <c r="F1500" s="4">
        <v>36.61</v>
      </c>
      <c r="G1500" s="1" t="s">
        <v>2</v>
      </c>
      <c r="H1500" s="1" t="s">
        <v>73</v>
      </c>
      <c r="I1500" s="1" t="s">
        <v>4</v>
      </c>
      <c r="J1500" s="1" t="s">
        <v>97</v>
      </c>
      <c r="K1500" s="1" t="s">
        <v>6</v>
      </c>
      <c r="L1500" s="1" t="s">
        <v>2555</v>
      </c>
      <c r="M1500" s="1">
        <v>0.61</v>
      </c>
      <c r="N1500" s="1" t="s">
        <v>8</v>
      </c>
      <c r="O1500" s="1" t="s">
        <v>37</v>
      </c>
      <c r="P1500" s="1" t="s">
        <v>69</v>
      </c>
      <c r="Q1500" s="1" t="s">
        <v>2126</v>
      </c>
      <c r="R1500" s="1">
        <v>91730</v>
      </c>
      <c r="S1500" s="2">
        <v>42144</v>
      </c>
      <c r="T1500" s="2">
        <v>42145</v>
      </c>
      <c r="U1500" s="1">
        <v>187.41200000000001</v>
      </c>
      <c r="V1500" s="1">
        <v>39</v>
      </c>
      <c r="W1500" s="1">
        <v>2115.06</v>
      </c>
      <c r="X1500" s="1">
        <v>90493</v>
      </c>
      <c r="Y1500" s="1">
        <v>58.05</v>
      </c>
      <c r="Z1500" s="1" t="s">
        <v>40</v>
      </c>
    </row>
    <row r="1501" spans="1:26" x14ac:dyDescent="0.25">
      <c r="A1501" s="1">
        <v>2973</v>
      </c>
      <c r="B1501" s="1" t="s">
        <v>2141</v>
      </c>
      <c r="C1501" s="1" t="s">
        <v>1</v>
      </c>
      <c r="D1501" s="1">
        <v>0.1</v>
      </c>
      <c r="E1501" s="4">
        <v>442.14</v>
      </c>
      <c r="F1501" s="4">
        <v>14.7</v>
      </c>
      <c r="G1501" s="1" t="s">
        <v>2</v>
      </c>
      <c r="H1501" s="1" t="s">
        <v>50</v>
      </c>
      <c r="I1501" s="1" t="s">
        <v>17</v>
      </c>
      <c r="J1501" s="1" t="s">
        <v>34</v>
      </c>
      <c r="K1501" s="1" t="s">
        <v>35</v>
      </c>
      <c r="L1501" s="1" t="s">
        <v>1292</v>
      </c>
      <c r="M1501" s="1">
        <v>0.56000000000000005</v>
      </c>
      <c r="N1501" s="1" t="s">
        <v>8</v>
      </c>
      <c r="O1501" s="1" t="s">
        <v>29</v>
      </c>
      <c r="P1501" s="1" t="s">
        <v>337</v>
      </c>
      <c r="Q1501" s="1" t="s">
        <v>2143</v>
      </c>
      <c r="R1501" s="1">
        <v>53151</v>
      </c>
      <c r="S1501" s="2">
        <v>42144</v>
      </c>
      <c r="T1501" s="2">
        <v>42145</v>
      </c>
      <c r="U1501" s="1">
        <v>137.68794</v>
      </c>
      <c r="V1501" s="1">
        <v>6</v>
      </c>
      <c r="W1501" s="1">
        <v>2411.4299999999998</v>
      </c>
      <c r="X1501" s="1">
        <v>87187</v>
      </c>
      <c r="Y1501" s="1">
        <v>442.03999999999996</v>
      </c>
      <c r="Z1501" s="1" t="s">
        <v>32</v>
      </c>
    </row>
    <row r="1502" spans="1:26" x14ac:dyDescent="0.25">
      <c r="A1502" s="1">
        <v>1159</v>
      </c>
      <c r="B1502" s="1" t="s">
        <v>2556</v>
      </c>
      <c r="C1502" s="1" t="s">
        <v>14</v>
      </c>
      <c r="D1502" s="1">
        <v>0.04</v>
      </c>
      <c r="E1502" s="4">
        <v>100.98</v>
      </c>
      <c r="F1502" s="4">
        <v>35.840000000000003</v>
      </c>
      <c r="G1502" s="1" t="s">
        <v>2</v>
      </c>
      <c r="H1502" s="1" t="s">
        <v>16</v>
      </c>
      <c r="I1502" s="1" t="s">
        <v>4</v>
      </c>
      <c r="J1502" s="1" t="s">
        <v>97</v>
      </c>
      <c r="K1502" s="1" t="s">
        <v>6</v>
      </c>
      <c r="L1502" s="1" t="s">
        <v>98</v>
      </c>
      <c r="M1502" s="1">
        <v>0.62</v>
      </c>
      <c r="N1502" s="1" t="s">
        <v>8</v>
      </c>
      <c r="O1502" s="1" t="s">
        <v>90</v>
      </c>
      <c r="P1502" s="1" t="s">
        <v>377</v>
      </c>
      <c r="Q1502" s="1" t="s">
        <v>2557</v>
      </c>
      <c r="R1502" s="1">
        <v>7086</v>
      </c>
      <c r="S1502" s="2">
        <v>42144</v>
      </c>
      <c r="T1502" s="2">
        <v>42145</v>
      </c>
      <c r="U1502" s="1">
        <v>-152.76</v>
      </c>
      <c r="V1502" s="1">
        <v>1</v>
      </c>
      <c r="W1502" s="1">
        <v>110.75</v>
      </c>
      <c r="X1502" s="1">
        <v>90854</v>
      </c>
      <c r="Y1502" s="1">
        <v>100.94</v>
      </c>
      <c r="Z1502" s="1" t="s">
        <v>93</v>
      </c>
    </row>
    <row r="1503" spans="1:26" x14ac:dyDescent="0.25">
      <c r="A1503" s="1">
        <v>2346</v>
      </c>
      <c r="B1503" s="1" t="s">
        <v>366</v>
      </c>
      <c r="C1503" s="1" t="s">
        <v>14</v>
      </c>
      <c r="D1503" s="1">
        <v>0.1</v>
      </c>
      <c r="E1503" s="4">
        <v>218.75</v>
      </c>
      <c r="F1503" s="4">
        <v>69.64</v>
      </c>
      <c r="G1503" s="1" t="s">
        <v>2</v>
      </c>
      <c r="H1503" s="1" t="s">
        <v>73</v>
      </c>
      <c r="I1503" s="1" t="s">
        <v>4</v>
      </c>
      <c r="J1503" s="1" t="s">
        <v>5</v>
      </c>
      <c r="K1503" s="1" t="s">
        <v>6</v>
      </c>
      <c r="L1503" s="1" t="s">
        <v>854</v>
      </c>
      <c r="M1503" s="1">
        <v>0.77</v>
      </c>
      <c r="N1503" s="1" t="s">
        <v>8</v>
      </c>
      <c r="O1503" s="1" t="s">
        <v>9</v>
      </c>
      <c r="P1503" s="1" t="s">
        <v>368</v>
      </c>
      <c r="Q1503" s="1" t="s">
        <v>369</v>
      </c>
      <c r="R1503" s="1">
        <v>40258</v>
      </c>
      <c r="S1503" s="2">
        <v>42144</v>
      </c>
      <c r="T1503" s="2">
        <v>42145</v>
      </c>
      <c r="U1503" s="1">
        <v>62.298000000000002</v>
      </c>
      <c r="V1503" s="1">
        <v>17</v>
      </c>
      <c r="W1503" s="1">
        <v>2805.18</v>
      </c>
      <c r="X1503" s="1">
        <v>89505</v>
      </c>
      <c r="Y1503" s="1">
        <v>218.65</v>
      </c>
      <c r="Z1503" s="1" t="s">
        <v>12</v>
      </c>
    </row>
    <row r="1504" spans="1:26" x14ac:dyDescent="0.25">
      <c r="A1504" s="1">
        <v>2825</v>
      </c>
      <c r="B1504" s="1" t="s">
        <v>2558</v>
      </c>
      <c r="C1504" s="1" t="s">
        <v>24</v>
      </c>
      <c r="D1504" s="1">
        <v>0.02</v>
      </c>
      <c r="E1504" s="4">
        <v>27.48</v>
      </c>
      <c r="F1504" s="4">
        <v>4</v>
      </c>
      <c r="G1504" s="1" t="s">
        <v>15</v>
      </c>
      <c r="H1504" s="1" t="s">
        <v>16</v>
      </c>
      <c r="I1504" s="1" t="s">
        <v>17</v>
      </c>
      <c r="J1504" s="1" t="s">
        <v>18</v>
      </c>
      <c r="K1504" s="1" t="s">
        <v>52</v>
      </c>
      <c r="L1504" s="1" t="s">
        <v>2041</v>
      </c>
      <c r="M1504" s="1">
        <v>0.75</v>
      </c>
      <c r="N1504" s="1" t="s">
        <v>8</v>
      </c>
      <c r="O1504" s="1" t="s">
        <v>37</v>
      </c>
      <c r="P1504" s="1" t="s">
        <v>470</v>
      </c>
      <c r="Q1504" s="1" t="s">
        <v>2559</v>
      </c>
      <c r="R1504" s="1">
        <v>83701</v>
      </c>
      <c r="S1504" s="2">
        <v>42144</v>
      </c>
      <c r="T1504" s="2">
        <v>42151</v>
      </c>
      <c r="U1504" s="1">
        <v>19.308</v>
      </c>
      <c r="V1504" s="1">
        <v>3</v>
      </c>
      <c r="W1504" s="1">
        <v>87.21</v>
      </c>
      <c r="X1504" s="1">
        <v>89497</v>
      </c>
      <c r="Y1504" s="1">
        <v>27.46</v>
      </c>
      <c r="Z1504" s="1" t="s">
        <v>40</v>
      </c>
    </row>
    <row r="1505" spans="1:26" x14ac:dyDescent="0.25">
      <c r="A1505" s="1">
        <v>2825</v>
      </c>
      <c r="B1505" s="1" t="s">
        <v>2558</v>
      </c>
      <c r="C1505" s="1" t="s">
        <v>24</v>
      </c>
      <c r="D1505" s="1">
        <v>0.08</v>
      </c>
      <c r="E1505" s="4">
        <v>10.06</v>
      </c>
      <c r="F1505" s="4">
        <v>2.06</v>
      </c>
      <c r="G1505" s="1" t="s">
        <v>15</v>
      </c>
      <c r="H1505" s="1" t="s">
        <v>16</v>
      </c>
      <c r="I1505" s="1" t="s">
        <v>25</v>
      </c>
      <c r="J1505" s="1" t="s">
        <v>67</v>
      </c>
      <c r="K1505" s="1" t="s">
        <v>27</v>
      </c>
      <c r="L1505" s="1" t="s">
        <v>153</v>
      </c>
      <c r="M1505" s="1">
        <v>0.39</v>
      </c>
      <c r="N1505" s="1" t="s">
        <v>8</v>
      </c>
      <c r="O1505" s="1" t="s">
        <v>37</v>
      </c>
      <c r="P1505" s="1" t="s">
        <v>470</v>
      </c>
      <c r="Q1505" s="1" t="s">
        <v>2559</v>
      </c>
      <c r="R1505" s="1">
        <v>83701</v>
      </c>
      <c r="S1505" s="2">
        <v>42144</v>
      </c>
      <c r="T1505" s="2">
        <v>42148</v>
      </c>
      <c r="U1505" s="1">
        <v>0.33</v>
      </c>
      <c r="V1505" s="1">
        <v>4</v>
      </c>
      <c r="W1505" s="1">
        <v>40.15</v>
      </c>
      <c r="X1505" s="1">
        <v>89497</v>
      </c>
      <c r="Y1505" s="1">
        <v>9.98</v>
      </c>
      <c r="Z1505" s="1" t="s">
        <v>40</v>
      </c>
    </row>
    <row r="1506" spans="1:26" x14ac:dyDescent="0.25">
      <c r="A1506" s="1">
        <v>699</v>
      </c>
      <c r="B1506" s="1" t="s">
        <v>841</v>
      </c>
      <c r="C1506" s="1" t="s">
        <v>96</v>
      </c>
      <c r="D1506" s="1">
        <v>0.1</v>
      </c>
      <c r="E1506" s="4">
        <v>4.26</v>
      </c>
      <c r="F1506" s="4">
        <v>1.2</v>
      </c>
      <c r="G1506" s="1" t="s">
        <v>15</v>
      </c>
      <c r="H1506" s="1" t="s">
        <v>16</v>
      </c>
      <c r="I1506" s="1" t="s">
        <v>25</v>
      </c>
      <c r="J1506" s="1" t="s">
        <v>26</v>
      </c>
      <c r="K1506" s="1" t="s">
        <v>27</v>
      </c>
      <c r="L1506" s="1" t="s">
        <v>118</v>
      </c>
      <c r="M1506" s="1">
        <v>0.44</v>
      </c>
      <c r="N1506" s="1" t="s">
        <v>8</v>
      </c>
      <c r="O1506" s="1" t="s">
        <v>37</v>
      </c>
      <c r="P1506" s="1" t="s">
        <v>69</v>
      </c>
      <c r="Q1506" s="1" t="s">
        <v>79</v>
      </c>
      <c r="R1506" s="1">
        <v>90041</v>
      </c>
      <c r="S1506" s="2">
        <v>42144</v>
      </c>
      <c r="T1506" s="2">
        <v>42145</v>
      </c>
      <c r="U1506" s="1">
        <v>15.42</v>
      </c>
      <c r="V1506" s="1">
        <v>88</v>
      </c>
      <c r="W1506" s="1">
        <v>351.56</v>
      </c>
      <c r="X1506" s="1">
        <v>3042</v>
      </c>
      <c r="Y1506" s="1">
        <v>4.16</v>
      </c>
      <c r="Z1506" s="1" t="s">
        <v>40</v>
      </c>
    </row>
    <row r="1507" spans="1:26" x14ac:dyDescent="0.25">
      <c r="A1507" s="1">
        <v>700</v>
      </c>
      <c r="B1507" s="1" t="s">
        <v>2560</v>
      </c>
      <c r="C1507" s="1" t="s">
        <v>96</v>
      </c>
      <c r="D1507" s="1">
        <v>0.1</v>
      </c>
      <c r="E1507" s="4">
        <v>4.26</v>
      </c>
      <c r="F1507" s="4">
        <v>1.2</v>
      </c>
      <c r="G1507" s="1" t="s">
        <v>15</v>
      </c>
      <c r="H1507" s="1" t="s">
        <v>16</v>
      </c>
      <c r="I1507" s="1" t="s">
        <v>25</v>
      </c>
      <c r="J1507" s="1" t="s">
        <v>26</v>
      </c>
      <c r="K1507" s="1" t="s">
        <v>27</v>
      </c>
      <c r="L1507" s="1" t="s">
        <v>118</v>
      </c>
      <c r="M1507" s="1">
        <v>0.44</v>
      </c>
      <c r="N1507" s="1" t="s">
        <v>8</v>
      </c>
      <c r="O1507" s="1" t="s">
        <v>37</v>
      </c>
      <c r="P1507" s="1" t="s">
        <v>69</v>
      </c>
      <c r="Q1507" s="1" t="s">
        <v>1164</v>
      </c>
      <c r="R1507" s="1">
        <v>93454</v>
      </c>
      <c r="S1507" s="2">
        <v>42144</v>
      </c>
      <c r="T1507" s="2">
        <v>42145</v>
      </c>
      <c r="U1507" s="1">
        <v>33.923999999999999</v>
      </c>
      <c r="V1507" s="1">
        <v>22</v>
      </c>
      <c r="W1507" s="1">
        <v>87.89</v>
      </c>
      <c r="X1507" s="1">
        <v>87980</v>
      </c>
      <c r="Y1507" s="1">
        <v>4.16</v>
      </c>
      <c r="Z1507" s="1" t="s">
        <v>40</v>
      </c>
    </row>
    <row r="1508" spans="1:26" x14ac:dyDescent="0.25">
      <c r="A1508" s="1">
        <v>1106</v>
      </c>
      <c r="B1508" s="1" t="s">
        <v>2561</v>
      </c>
      <c r="C1508" s="1" t="s">
        <v>96</v>
      </c>
      <c r="D1508" s="1">
        <v>0.04</v>
      </c>
      <c r="E1508" s="4">
        <v>6.35</v>
      </c>
      <c r="F1508" s="4">
        <v>1.02</v>
      </c>
      <c r="G1508" s="1" t="s">
        <v>15</v>
      </c>
      <c r="H1508" s="1" t="s">
        <v>3</v>
      </c>
      <c r="I1508" s="1" t="s">
        <v>25</v>
      </c>
      <c r="J1508" s="1" t="s">
        <v>67</v>
      </c>
      <c r="K1508" s="1" t="s">
        <v>27</v>
      </c>
      <c r="L1508" s="1" t="s">
        <v>507</v>
      </c>
      <c r="M1508" s="1">
        <v>0.39</v>
      </c>
      <c r="N1508" s="1" t="s">
        <v>8</v>
      </c>
      <c r="O1508" s="1" t="s">
        <v>29</v>
      </c>
      <c r="P1508" s="1" t="s">
        <v>167</v>
      </c>
      <c r="Q1508" s="1" t="s">
        <v>534</v>
      </c>
      <c r="R1508" s="1">
        <v>75220</v>
      </c>
      <c r="S1508" s="2">
        <v>42144</v>
      </c>
      <c r="T1508" s="2">
        <v>42147</v>
      </c>
      <c r="U1508" s="1">
        <v>81.91</v>
      </c>
      <c r="V1508" s="1">
        <v>52</v>
      </c>
      <c r="W1508" s="1">
        <v>318.47000000000003</v>
      </c>
      <c r="X1508" s="1">
        <v>20261</v>
      </c>
      <c r="Y1508" s="1">
        <v>6.31</v>
      </c>
      <c r="Z1508" s="1" t="s">
        <v>32</v>
      </c>
    </row>
    <row r="1509" spans="1:26" x14ac:dyDescent="0.25">
      <c r="A1509" s="1">
        <v>1108</v>
      </c>
      <c r="B1509" s="1" t="s">
        <v>2562</v>
      </c>
      <c r="C1509" s="1" t="s">
        <v>96</v>
      </c>
      <c r="D1509" s="1">
        <v>0.09</v>
      </c>
      <c r="E1509" s="4">
        <v>31.74</v>
      </c>
      <c r="F1509" s="4">
        <v>12.62</v>
      </c>
      <c r="G1509" s="1" t="s">
        <v>66</v>
      </c>
      <c r="H1509" s="1" t="s">
        <v>3</v>
      </c>
      <c r="I1509" s="1" t="s">
        <v>25</v>
      </c>
      <c r="J1509" s="1" t="s">
        <v>51</v>
      </c>
      <c r="K1509" s="1" t="s">
        <v>52</v>
      </c>
      <c r="L1509" s="1" t="s">
        <v>1512</v>
      </c>
      <c r="M1509" s="1">
        <v>0.37</v>
      </c>
      <c r="N1509" s="1" t="s">
        <v>8</v>
      </c>
      <c r="O1509" s="1" t="s">
        <v>29</v>
      </c>
      <c r="P1509" s="1" t="s">
        <v>167</v>
      </c>
      <c r="Q1509" s="1" t="s">
        <v>2014</v>
      </c>
      <c r="R1509" s="1">
        <v>75146</v>
      </c>
      <c r="S1509" s="2">
        <v>42144</v>
      </c>
      <c r="T1509" s="2">
        <v>42144</v>
      </c>
      <c r="U1509" s="1">
        <v>67.107500000000002</v>
      </c>
      <c r="V1509" s="1">
        <v>9</v>
      </c>
      <c r="W1509" s="1">
        <v>270.55</v>
      </c>
      <c r="X1509" s="1">
        <v>86409</v>
      </c>
      <c r="Y1509" s="1">
        <v>31.65</v>
      </c>
      <c r="Z1509" s="1" t="s">
        <v>32</v>
      </c>
    </row>
    <row r="1510" spans="1:26" x14ac:dyDescent="0.25">
      <c r="A1510" s="1">
        <v>1108</v>
      </c>
      <c r="B1510" s="1" t="s">
        <v>2562</v>
      </c>
      <c r="C1510" s="1" t="s">
        <v>96</v>
      </c>
      <c r="D1510" s="1">
        <v>0.04</v>
      </c>
      <c r="E1510" s="4">
        <v>6.35</v>
      </c>
      <c r="F1510" s="4">
        <v>1.02</v>
      </c>
      <c r="G1510" s="1" t="s">
        <v>15</v>
      </c>
      <c r="H1510" s="1" t="s">
        <v>3</v>
      </c>
      <c r="I1510" s="1" t="s">
        <v>25</v>
      </c>
      <c r="J1510" s="1" t="s">
        <v>67</v>
      </c>
      <c r="K1510" s="1" t="s">
        <v>27</v>
      </c>
      <c r="L1510" s="1" t="s">
        <v>507</v>
      </c>
      <c r="M1510" s="1">
        <v>0.39</v>
      </c>
      <c r="N1510" s="1" t="s">
        <v>8</v>
      </c>
      <c r="O1510" s="1" t="s">
        <v>29</v>
      </c>
      <c r="P1510" s="1" t="s">
        <v>167</v>
      </c>
      <c r="Q1510" s="1" t="s">
        <v>2014</v>
      </c>
      <c r="R1510" s="1">
        <v>75146</v>
      </c>
      <c r="S1510" s="2">
        <v>42144</v>
      </c>
      <c r="T1510" s="2">
        <v>42147</v>
      </c>
      <c r="U1510" s="1">
        <v>54.937800000000003</v>
      </c>
      <c r="V1510" s="1">
        <v>13</v>
      </c>
      <c r="W1510" s="1">
        <v>79.62</v>
      </c>
      <c r="X1510" s="1">
        <v>86409</v>
      </c>
      <c r="Y1510" s="1">
        <v>6.31</v>
      </c>
      <c r="Z1510" s="1" t="s">
        <v>32</v>
      </c>
    </row>
    <row r="1511" spans="1:26" x14ac:dyDescent="0.25">
      <c r="A1511" s="1">
        <v>1108</v>
      </c>
      <c r="B1511" s="1" t="s">
        <v>2562</v>
      </c>
      <c r="C1511" s="1" t="s">
        <v>96</v>
      </c>
      <c r="D1511" s="1">
        <v>0.02</v>
      </c>
      <c r="E1511" s="4">
        <v>65.989999999999995</v>
      </c>
      <c r="F1511" s="4">
        <v>8.99</v>
      </c>
      <c r="G1511" s="1" t="s">
        <v>66</v>
      </c>
      <c r="H1511" s="1" t="s">
        <v>3</v>
      </c>
      <c r="I1511" s="1" t="s">
        <v>17</v>
      </c>
      <c r="J1511" s="1" t="s">
        <v>115</v>
      </c>
      <c r="K1511" s="1" t="s">
        <v>52</v>
      </c>
      <c r="L1511" s="1" t="s">
        <v>1844</v>
      </c>
      <c r="M1511" s="1">
        <v>0.56000000000000005</v>
      </c>
      <c r="N1511" s="1" t="s">
        <v>8</v>
      </c>
      <c r="O1511" s="1" t="s">
        <v>29</v>
      </c>
      <c r="P1511" s="1" t="s">
        <v>167</v>
      </c>
      <c r="Q1511" s="1" t="s">
        <v>2014</v>
      </c>
      <c r="R1511" s="1">
        <v>75146</v>
      </c>
      <c r="S1511" s="2">
        <v>42144</v>
      </c>
      <c r="T1511" s="2">
        <v>42145</v>
      </c>
      <c r="U1511" s="1">
        <v>168.23699999999999</v>
      </c>
      <c r="V1511" s="1">
        <v>8</v>
      </c>
      <c r="W1511" s="1">
        <v>479.79</v>
      </c>
      <c r="X1511" s="1">
        <v>86409</v>
      </c>
      <c r="Y1511" s="1">
        <v>65.97</v>
      </c>
      <c r="Z1511" s="1" t="s">
        <v>32</v>
      </c>
    </row>
    <row r="1512" spans="1:26" x14ac:dyDescent="0.25">
      <c r="A1512" s="1">
        <v>1974</v>
      </c>
      <c r="B1512" s="1" t="s">
        <v>2563</v>
      </c>
      <c r="C1512" s="1" t="s">
        <v>96</v>
      </c>
      <c r="D1512" s="1">
        <v>0.09</v>
      </c>
      <c r="E1512" s="4">
        <v>20.48</v>
      </c>
      <c r="F1512" s="4">
        <v>6.32</v>
      </c>
      <c r="G1512" s="1" t="s">
        <v>15</v>
      </c>
      <c r="H1512" s="1" t="s">
        <v>16</v>
      </c>
      <c r="I1512" s="1" t="s">
        <v>25</v>
      </c>
      <c r="J1512" s="1" t="s">
        <v>74</v>
      </c>
      <c r="K1512" s="1" t="s">
        <v>52</v>
      </c>
      <c r="L1512" s="1" t="s">
        <v>1019</v>
      </c>
      <c r="M1512" s="1">
        <v>0.57999999999999996</v>
      </c>
      <c r="N1512" s="1" t="s">
        <v>8</v>
      </c>
      <c r="O1512" s="1" t="s">
        <v>29</v>
      </c>
      <c r="P1512" s="1" t="s">
        <v>269</v>
      </c>
      <c r="Q1512" s="1" t="s">
        <v>2564</v>
      </c>
      <c r="R1512" s="1">
        <v>48127</v>
      </c>
      <c r="S1512" s="2">
        <v>42144</v>
      </c>
      <c r="T1512" s="2">
        <v>42145</v>
      </c>
      <c r="U1512" s="1">
        <v>-16.89</v>
      </c>
      <c r="V1512" s="1">
        <v>5</v>
      </c>
      <c r="W1512" s="1">
        <v>99.02</v>
      </c>
      <c r="X1512" s="1">
        <v>89040</v>
      </c>
      <c r="Y1512" s="1">
        <v>20.39</v>
      </c>
      <c r="Z1512" s="1" t="s">
        <v>32</v>
      </c>
    </row>
    <row r="1513" spans="1:26" x14ac:dyDescent="0.25">
      <c r="A1513" s="1">
        <v>1974</v>
      </c>
      <c r="B1513" s="1" t="s">
        <v>2563</v>
      </c>
      <c r="C1513" s="1" t="s">
        <v>96</v>
      </c>
      <c r="D1513" s="1">
        <v>0.06</v>
      </c>
      <c r="E1513" s="4">
        <v>15.67</v>
      </c>
      <c r="F1513" s="4">
        <v>1.39</v>
      </c>
      <c r="G1513" s="1" t="s">
        <v>15</v>
      </c>
      <c r="H1513" s="1" t="s">
        <v>16</v>
      </c>
      <c r="I1513" s="1" t="s">
        <v>25</v>
      </c>
      <c r="J1513" s="1" t="s">
        <v>325</v>
      </c>
      <c r="K1513" s="1" t="s">
        <v>52</v>
      </c>
      <c r="L1513" s="1" t="s">
        <v>2464</v>
      </c>
      <c r="M1513" s="1">
        <v>0.38</v>
      </c>
      <c r="N1513" s="1" t="s">
        <v>8</v>
      </c>
      <c r="O1513" s="1" t="s">
        <v>29</v>
      </c>
      <c r="P1513" s="1" t="s">
        <v>269</v>
      </c>
      <c r="Q1513" s="1" t="s">
        <v>2564</v>
      </c>
      <c r="R1513" s="1">
        <v>48127</v>
      </c>
      <c r="S1513" s="2">
        <v>42144</v>
      </c>
      <c r="T1513" s="2">
        <v>42145</v>
      </c>
      <c r="U1513" s="1">
        <v>25.51</v>
      </c>
      <c r="V1513" s="1">
        <v>3</v>
      </c>
      <c r="W1513" s="1">
        <v>46.4</v>
      </c>
      <c r="X1513" s="1">
        <v>89040</v>
      </c>
      <c r="Y1513" s="1">
        <v>15.61</v>
      </c>
      <c r="Z1513" s="1" t="s">
        <v>32</v>
      </c>
    </row>
    <row r="1514" spans="1:26" x14ac:dyDescent="0.25">
      <c r="A1514" s="1">
        <v>2159</v>
      </c>
      <c r="B1514" s="1" t="s">
        <v>2565</v>
      </c>
      <c r="C1514" s="1" t="s">
        <v>96</v>
      </c>
      <c r="D1514" s="1">
        <v>0.08</v>
      </c>
      <c r="E1514" s="4">
        <v>30.98</v>
      </c>
      <c r="F1514" s="4">
        <v>8.74</v>
      </c>
      <c r="G1514" s="1" t="s">
        <v>15</v>
      </c>
      <c r="H1514" s="1" t="s">
        <v>73</v>
      </c>
      <c r="I1514" s="1" t="s">
        <v>25</v>
      </c>
      <c r="J1514" s="1" t="s">
        <v>67</v>
      </c>
      <c r="K1514" s="1" t="s">
        <v>52</v>
      </c>
      <c r="L1514" s="1" t="s">
        <v>2566</v>
      </c>
      <c r="M1514" s="1">
        <v>0.4</v>
      </c>
      <c r="N1514" s="1" t="s">
        <v>8</v>
      </c>
      <c r="O1514" s="1" t="s">
        <v>29</v>
      </c>
      <c r="P1514" s="1" t="s">
        <v>269</v>
      </c>
      <c r="Q1514" s="1" t="s">
        <v>2567</v>
      </c>
      <c r="R1514" s="1">
        <v>48185</v>
      </c>
      <c r="S1514" s="2">
        <v>42144</v>
      </c>
      <c r="T1514" s="2">
        <v>42145</v>
      </c>
      <c r="U1514" s="1">
        <v>371.27199999999999</v>
      </c>
      <c r="V1514" s="1">
        <v>25</v>
      </c>
      <c r="W1514" s="1">
        <v>727.2</v>
      </c>
      <c r="X1514" s="1">
        <v>90387</v>
      </c>
      <c r="Y1514" s="1">
        <v>30.900000000000002</v>
      </c>
      <c r="Z1514" s="1" t="s">
        <v>32</v>
      </c>
    </row>
    <row r="1515" spans="1:26" x14ac:dyDescent="0.25">
      <c r="A1515" s="1">
        <v>2162</v>
      </c>
      <c r="B1515" s="1" t="s">
        <v>2568</v>
      </c>
      <c r="C1515" s="1" t="s">
        <v>96</v>
      </c>
      <c r="D1515" s="1">
        <v>0.09</v>
      </c>
      <c r="E1515" s="4">
        <v>159.31</v>
      </c>
      <c r="F1515" s="4">
        <v>60</v>
      </c>
      <c r="G1515" s="1" t="s">
        <v>2</v>
      </c>
      <c r="H1515" s="1" t="s">
        <v>73</v>
      </c>
      <c r="I1515" s="1" t="s">
        <v>4</v>
      </c>
      <c r="J1515" s="1" t="s">
        <v>5</v>
      </c>
      <c r="K1515" s="1" t="s">
        <v>35</v>
      </c>
      <c r="L1515" s="1" t="s">
        <v>2569</v>
      </c>
      <c r="M1515" s="1">
        <v>0.55000000000000004</v>
      </c>
      <c r="N1515" s="1" t="s">
        <v>8</v>
      </c>
      <c r="O1515" s="1" t="s">
        <v>90</v>
      </c>
      <c r="P1515" s="1" t="s">
        <v>300</v>
      </c>
      <c r="Q1515" s="1" t="s">
        <v>2570</v>
      </c>
      <c r="R1515" s="1">
        <v>16146</v>
      </c>
      <c r="S1515" s="2">
        <v>42144</v>
      </c>
      <c r="T1515" s="2">
        <v>42146</v>
      </c>
      <c r="U1515" s="1">
        <v>77.000895400000005</v>
      </c>
      <c r="V1515" s="1">
        <v>41</v>
      </c>
      <c r="W1515" s="1">
        <v>6173.42</v>
      </c>
      <c r="X1515" s="1">
        <v>90387</v>
      </c>
      <c r="Y1515" s="1">
        <v>159.22</v>
      </c>
      <c r="Z1515" s="1" t="s">
        <v>93</v>
      </c>
    </row>
    <row r="1516" spans="1:26" x14ac:dyDescent="0.25">
      <c r="A1516" s="1">
        <v>2162</v>
      </c>
      <c r="B1516" s="1" t="s">
        <v>2568</v>
      </c>
      <c r="C1516" s="1" t="s">
        <v>96</v>
      </c>
      <c r="D1516" s="1">
        <v>0.06</v>
      </c>
      <c r="E1516" s="4">
        <v>55.99</v>
      </c>
      <c r="F1516" s="4">
        <v>5</v>
      </c>
      <c r="G1516" s="1" t="s">
        <v>15</v>
      </c>
      <c r="H1516" s="1" t="s">
        <v>73</v>
      </c>
      <c r="I1516" s="1" t="s">
        <v>17</v>
      </c>
      <c r="J1516" s="1" t="s">
        <v>115</v>
      </c>
      <c r="K1516" s="1" t="s">
        <v>19</v>
      </c>
      <c r="L1516" s="1" t="s">
        <v>1918</v>
      </c>
      <c r="M1516" s="1">
        <v>0.83</v>
      </c>
      <c r="N1516" s="1" t="s">
        <v>8</v>
      </c>
      <c r="O1516" s="1" t="s">
        <v>90</v>
      </c>
      <c r="P1516" s="1" t="s">
        <v>300</v>
      </c>
      <c r="Q1516" s="1" t="s">
        <v>2570</v>
      </c>
      <c r="R1516" s="1">
        <v>16146</v>
      </c>
      <c r="S1516" s="2">
        <v>42144</v>
      </c>
      <c r="T1516" s="2">
        <v>42146</v>
      </c>
      <c r="U1516" s="1">
        <v>27.968599999999999</v>
      </c>
      <c r="V1516" s="1">
        <v>33</v>
      </c>
      <c r="W1516" s="1">
        <v>1553.7</v>
      </c>
      <c r="X1516" s="1">
        <v>90387</v>
      </c>
      <c r="Y1516" s="1">
        <v>55.93</v>
      </c>
      <c r="Z1516" s="1" t="s">
        <v>93</v>
      </c>
    </row>
    <row r="1517" spans="1:26" x14ac:dyDescent="0.25">
      <c r="A1517" s="1">
        <v>871</v>
      </c>
      <c r="B1517" s="1" t="s">
        <v>1645</v>
      </c>
      <c r="C1517" s="1" t="s">
        <v>49</v>
      </c>
      <c r="D1517" s="1">
        <v>0.01</v>
      </c>
      <c r="E1517" s="4">
        <v>5.94</v>
      </c>
      <c r="F1517" s="4">
        <v>9.92</v>
      </c>
      <c r="G1517" s="1" t="s">
        <v>15</v>
      </c>
      <c r="H1517" s="1" t="s">
        <v>50</v>
      </c>
      <c r="I1517" s="1" t="s">
        <v>25</v>
      </c>
      <c r="J1517" s="1" t="s">
        <v>51</v>
      </c>
      <c r="K1517" s="1" t="s">
        <v>52</v>
      </c>
      <c r="L1517" s="1" t="s">
        <v>2571</v>
      </c>
      <c r="M1517" s="1">
        <v>0.38</v>
      </c>
      <c r="N1517" s="1" t="s">
        <v>8</v>
      </c>
      <c r="O1517" s="1" t="s">
        <v>37</v>
      </c>
      <c r="P1517" s="1" t="s">
        <v>276</v>
      </c>
      <c r="Q1517" s="1" t="s">
        <v>1646</v>
      </c>
      <c r="R1517" s="1">
        <v>89502</v>
      </c>
      <c r="S1517" s="2">
        <v>42144</v>
      </c>
      <c r="T1517" s="2">
        <v>42147</v>
      </c>
      <c r="U1517" s="1">
        <v>-239.315</v>
      </c>
      <c r="V1517" s="1">
        <v>12</v>
      </c>
      <c r="W1517" s="1">
        <v>74.77</v>
      </c>
      <c r="X1517" s="1">
        <v>90578</v>
      </c>
      <c r="Y1517" s="1">
        <v>5.9300000000000006</v>
      </c>
      <c r="Z1517" s="1" t="s">
        <v>40</v>
      </c>
    </row>
    <row r="1518" spans="1:26" x14ac:dyDescent="0.25">
      <c r="A1518" s="1">
        <v>871</v>
      </c>
      <c r="B1518" s="1" t="s">
        <v>1645</v>
      </c>
      <c r="C1518" s="1" t="s">
        <v>49</v>
      </c>
      <c r="D1518" s="1">
        <v>0</v>
      </c>
      <c r="E1518" s="4">
        <v>6.48</v>
      </c>
      <c r="F1518" s="4">
        <v>5.1100000000000003</v>
      </c>
      <c r="G1518" s="1" t="s">
        <v>15</v>
      </c>
      <c r="H1518" s="1" t="s">
        <v>50</v>
      </c>
      <c r="I1518" s="1" t="s">
        <v>25</v>
      </c>
      <c r="J1518" s="1" t="s">
        <v>67</v>
      </c>
      <c r="K1518" s="1" t="s">
        <v>52</v>
      </c>
      <c r="L1518" s="1" t="s">
        <v>2572</v>
      </c>
      <c r="M1518" s="1">
        <v>0.37</v>
      </c>
      <c r="N1518" s="1" t="s">
        <v>8</v>
      </c>
      <c r="O1518" s="1" t="s">
        <v>37</v>
      </c>
      <c r="P1518" s="1" t="s">
        <v>276</v>
      </c>
      <c r="Q1518" s="1" t="s">
        <v>1646</v>
      </c>
      <c r="R1518" s="1">
        <v>89502</v>
      </c>
      <c r="S1518" s="2">
        <v>42144</v>
      </c>
      <c r="T1518" s="2">
        <v>42146</v>
      </c>
      <c r="U1518" s="1">
        <v>-33.31</v>
      </c>
      <c r="V1518" s="1">
        <v>18</v>
      </c>
      <c r="W1518" s="1">
        <v>127.81</v>
      </c>
      <c r="X1518" s="1">
        <v>90578</v>
      </c>
      <c r="Y1518" s="1">
        <v>6.48</v>
      </c>
      <c r="Z1518" s="1" t="s">
        <v>40</v>
      </c>
    </row>
    <row r="1519" spans="1:26" x14ac:dyDescent="0.25">
      <c r="A1519" s="1">
        <v>922</v>
      </c>
      <c r="B1519" s="1" t="s">
        <v>2573</v>
      </c>
      <c r="C1519" s="1" t="s">
        <v>49</v>
      </c>
      <c r="D1519" s="1">
        <v>0.01</v>
      </c>
      <c r="E1519" s="4">
        <v>65.989999999999995</v>
      </c>
      <c r="F1519" s="4">
        <v>8.99</v>
      </c>
      <c r="G1519" s="1" t="s">
        <v>66</v>
      </c>
      <c r="H1519" s="1" t="s">
        <v>3</v>
      </c>
      <c r="I1519" s="1" t="s">
        <v>17</v>
      </c>
      <c r="J1519" s="1" t="s">
        <v>115</v>
      </c>
      <c r="K1519" s="1" t="s">
        <v>52</v>
      </c>
      <c r="L1519" s="1" t="s">
        <v>2574</v>
      </c>
      <c r="M1519" s="1">
        <v>0.56000000000000005</v>
      </c>
      <c r="N1519" s="1" t="s">
        <v>8</v>
      </c>
      <c r="O1519" s="1" t="s">
        <v>37</v>
      </c>
      <c r="P1519" s="1" t="s">
        <v>69</v>
      </c>
      <c r="Q1519" s="1" t="s">
        <v>2126</v>
      </c>
      <c r="R1519" s="1">
        <v>91730</v>
      </c>
      <c r="S1519" s="2">
        <v>42144</v>
      </c>
      <c r="T1519" s="2">
        <v>42145</v>
      </c>
      <c r="U1519" s="1">
        <v>396.97199999999998</v>
      </c>
      <c r="V1519" s="1">
        <v>14</v>
      </c>
      <c r="W1519" s="1">
        <v>782</v>
      </c>
      <c r="X1519" s="1">
        <v>87135</v>
      </c>
      <c r="Y1519" s="1">
        <v>65.97999999999999</v>
      </c>
      <c r="Z1519" s="1" t="s">
        <v>40</v>
      </c>
    </row>
    <row r="1520" spans="1:26" x14ac:dyDescent="0.25">
      <c r="A1520" s="1">
        <v>1708</v>
      </c>
      <c r="B1520" s="1" t="s">
        <v>577</v>
      </c>
      <c r="C1520" s="1" t="s">
        <v>49</v>
      </c>
      <c r="D1520" s="1">
        <v>0.03</v>
      </c>
      <c r="E1520" s="4">
        <v>205.99</v>
      </c>
      <c r="F1520" s="4">
        <v>3</v>
      </c>
      <c r="G1520" s="1" t="s">
        <v>15</v>
      </c>
      <c r="H1520" s="1" t="s">
        <v>3</v>
      </c>
      <c r="I1520" s="1" t="s">
        <v>17</v>
      </c>
      <c r="J1520" s="1" t="s">
        <v>115</v>
      </c>
      <c r="K1520" s="1" t="s">
        <v>52</v>
      </c>
      <c r="L1520" s="1" t="s">
        <v>403</v>
      </c>
      <c r="M1520" s="1">
        <v>0.57999999999999996</v>
      </c>
      <c r="N1520" s="1" t="s">
        <v>8</v>
      </c>
      <c r="O1520" s="1" t="s">
        <v>90</v>
      </c>
      <c r="P1520" s="1" t="s">
        <v>297</v>
      </c>
      <c r="Q1520" s="1" t="s">
        <v>579</v>
      </c>
      <c r="R1520" s="1">
        <v>44118</v>
      </c>
      <c r="S1520" s="2">
        <v>42144</v>
      </c>
      <c r="T1520" s="2">
        <v>42145</v>
      </c>
      <c r="U1520" s="1">
        <v>3670.3515000000002</v>
      </c>
      <c r="V1520" s="1">
        <v>29</v>
      </c>
      <c r="W1520" s="1">
        <v>5319.35</v>
      </c>
      <c r="X1520" s="1">
        <v>88784</v>
      </c>
      <c r="Y1520" s="1">
        <v>205.96</v>
      </c>
      <c r="Z1520" s="1" t="s">
        <v>93</v>
      </c>
    </row>
    <row r="1521" spans="1:26" x14ac:dyDescent="0.25">
      <c r="A1521" s="1">
        <v>276</v>
      </c>
      <c r="B1521" s="1" t="s">
        <v>2575</v>
      </c>
      <c r="C1521" s="1" t="s">
        <v>1</v>
      </c>
      <c r="D1521" s="1">
        <v>0.04</v>
      </c>
      <c r="E1521" s="4">
        <v>1.98</v>
      </c>
      <c r="F1521" s="4">
        <v>0.7</v>
      </c>
      <c r="G1521" s="1" t="s">
        <v>66</v>
      </c>
      <c r="H1521" s="1" t="s">
        <v>73</v>
      </c>
      <c r="I1521" s="1" t="s">
        <v>25</v>
      </c>
      <c r="J1521" s="1" t="s">
        <v>156</v>
      </c>
      <c r="K1521" s="1" t="s">
        <v>27</v>
      </c>
      <c r="L1521" s="1" t="s">
        <v>421</v>
      </c>
      <c r="M1521" s="1">
        <v>0.83</v>
      </c>
      <c r="N1521" s="1" t="s">
        <v>8</v>
      </c>
      <c r="O1521" s="1" t="s">
        <v>90</v>
      </c>
      <c r="P1521" s="1" t="s">
        <v>228</v>
      </c>
      <c r="Q1521" s="1" t="s">
        <v>1369</v>
      </c>
      <c r="R1521" s="1">
        <v>6111</v>
      </c>
      <c r="S1521" s="2">
        <v>42145</v>
      </c>
      <c r="T1521" s="2">
        <v>42146</v>
      </c>
      <c r="U1521" s="1">
        <v>-1</v>
      </c>
      <c r="V1521" s="1">
        <v>3</v>
      </c>
      <c r="W1521" s="1">
        <v>8.3000000000000007</v>
      </c>
      <c r="X1521" s="1">
        <v>89291</v>
      </c>
      <c r="Y1521" s="1">
        <v>1.94</v>
      </c>
      <c r="Z1521" s="1" t="s">
        <v>93</v>
      </c>
    </row>
    <row r="1522" spans="1:26" x14ac:dyDescent="0.25">
      <c r="A1522" s="1">
        <v>282</v>
      </c>
      <c r="B1522" s="1" t="s">
        <v>2576</v>
      </c>
      <c r="C1522" s="1" t="s">
        <v>1</v>
      </c>
      <c r="D1522" s="1">
        <v>0.03</v>
      </c>
      <c r="E1522" s="4">
        <v>55.99</v>
      </c>
      <c r="F1522" s="4">
        <v>5</v>
      </c>
      <c r="G1522" s="1" t="s">
        <v>15</v>
      </c>
      <c r="H1522" s="1" t="s">
        <v>73</v>
      </c>
      <c r="I1522" s="1" t="s">
        <v>17</v>
      </c>
      <c r="J1522" s="1" t="s">
        <v>115</v>
      </c>
      <c r="K1522" s="1" t="s">
        <v>19</v>
      </c>
      <c r="L1522" s="1" t="s">
        <v>1918</v>
      </c>
      <c r="M1522" s="1">
        <v>0.83</v>
      </c>
      <c r="N1522" s="1" t="s">
        <v>8</v>
      </c>
      <c r="O1522" s="1" t="s">
        <v>90</v>
      </c>
      <c r="P1522" s="1" t="s">
        <v>377</v>
      </c>
      <c r="Q1522" s="1" t="s">
        <v>2577</v>
      </c>
      <c r="R1522" s="1">
        <v>7109</v>
      </c>
      <c r="S1522" s="2">
        <v>42145</v>
      </c>
      <c r="T1522" s="2">
        <v>42146</v>
      </c>
      <c r="U1522" s="1">
        <v>-221.25399999999999</v>
      </c>
      <c r="V1522" s="1">
        <v>9</v>
      </c>
      <c r="W1522" s="1">
        <v>416.95</v>
      </c>
      <c r="X1522" s="1">
        <v>89291</v>
      </c>
      <c r="Y1522" s="1">
        <v>55.96</v>
      </c>
      <c r="Z1522" s="1" t="s">
        <v>93</v>
      </c>
    </row>
    <row r="1523" spans="1:26" x14ac:dyDescent="0.25">
      <c r="A1523" s="1">
        <v>825</v>
      </c>
      <c r="B1523" s="1" t="s">
        <v>2578</v>
      </c>
      <c r="C1523" s="1" t="s">
        <v>1</v>
      </c>
      <c r="D1523" s="1">
        <v>0</v>
      </c>
      <c r="E1523" s="4">
        <v>11.97</v>
      </c>
      <c r="F1523" s="4">
        <v>4.9800000000000004</v>
      </c>
      <c r="G1523" s="1" t="s">
        <v>15</v>
      </c>
      <c r="H1523" s="1" t="s">
        <v>50</v>
      </c>
      <c r="I1523" s="1" t="s">
        <v>25</v>
      </c>
      <c r="J1523" s="1" t="s">
        <v>74</v>
      </c>
      <c r="K1523" s="1" t="s">
        <v>52</v>
      </c>
      <c r="L1523" s="1" t="s">
        <v>796</v>
      </c>
      <c r="M1523" s="1">
        <v>0.57999999999999996</v>
      </c>
      <c r="N1523" s="1" t="s">
        <v>8</v>
      </c>
      <c r="O1523" s="1" t="s">
        <v>29</v>
      </c>
      <c r="P1523" s="1" t="s">
        <v>167</v>
      </c>
      <c r="Q1523" s="1" t="s">
        <v>2579</v>
      </c>
      <c r="R1523" s="1">
        <v>79605</v>
      </c>
      <c r="S1523" s="2">
        <v>42145</v>
      </c>
      <c r="T1523" s="2">
        <v>42148</v>
      </c>
      <c r="U1523" s="1">
        <v>3.3839999999999999</v>
      </c>
      <c r="V1523" s="1">
        <v>4</v>
      </c>
      <c r="W1523" s="1">
        <v>53.3</v>
      </c>
      <c r="X1523" s="1">
        <v>89258</v>
      </c>
      <c r="Y1523" s="1">
        <v>11.97</v>
      </c>
      <c r="Z1523" s="1" t="s">
        <v>32</v>
      </c>
    </row>
    <row r="1524" spans="1:26" x14ac:dyDescent="0.25">
      <c r="A1524" s="1">
        <v>406</v>
      </c>
      <c r="B1524" s="1" t="s">
        <v>2580</v>
      </c>
      <c r="C1524" s="1" t="s">
        <v>14</v>
      </c>
      <c r="D1524" s="1">
        <v>0.03</v>
      </c>
      <c r="E1524" s="4">
        <v>4.9800000000000004</v>
      </c>
      <c r="F1524" s="4">
        <v>0.8</v>
      </c>
      <c r="G1524" s="1" t="s">
        <v>15</v>
      </c>
      <c r="H1524" s="1" t="s">
        <v>3</v>
      </c>
      <c r="I1524" s="1" t="s">
        <v>25</v>
      </c>
      <c r="J1524" s="1" t="s">
        <v>67</v>
      </c>
      <c r="K1524" s="1" t="s">
        <v>27</v>
      </c>
      <c r="L1524" s="1" t="s">
        <v>874</v>
      </c>
      <c r="M1524" s="1">
        <v>0.36</v>
      </c>
      <c r="N1524" s="1" t="s">
        <v>8</v>
      </c>
      <c r="O1524" s="1" t="s">
        <v>90</v>
      </c>
      <c r="P1524" s="1" t="s">
        <v>377</v>
      </c>
      <c r="Q1524" s="1" t="s">
        <v>2581</v>
      </c>
      <c r="R1524" s="1">
        <v>8360</v>
      </c>
      <c r="S1524" s="2">
        <v>42145</v>
      </c>
      <c r="T1524" s="2">
        <v>42146</v>
      </c>
      <c r="U1524" s="1">
        <v>50.2044</v>
      </c>
      <c r="V1524" s="1">
        <v>15</v>
      </c>
      <c r="W1524" s="1">
        <v>72.760000000000005</v>
      </c>
      <c r="X1524" s="1">
        <v>87804</v>
      </c>
      <c r="Y1524" s="1">
        <v>4.95</v>
      </c>
      <c r="Z1524" s="1" t="s">
        <v>93</v>
      </c>
    </row>
    <row r="1525" spans="1:26" x14ac:dyDescent="0.25">
      <c r="A1525" s="1">
        <v>1106</v>
      </c>
      <c r="B1525" s="1" t="s">
        <v>2561</v>
      </c>
      <c r="C1525" s="1" t="s">
        <v>14</v>
      </c>
      <c r="D1525" s="1">
        <v>0.01</v>
      </c>
      <c r="E1525" s="4">
        <v>9.31</v>
      </c>
      <c r="F1525" s="4">
        <v>3.98</v>
      </c>
      <c r="G1525" s="1" t="s">
        <v>15</v>
      </c>
      <c r="H1525" s="1" t="s">
        <v>3</v>
      </c>
      <c r="I1525" s="1" t="s">
        <v>25</v>
      </c>
      <c r="J1525" s="1" t="s">
        <v>548</v>
      </c>
      <c r="K1525" s="1" t="s">
        <v>19</v>
      </c>
      <c r="L1525" s="1" t="s">
        <v>2582</v>
      </c>
      <c r="M1525" s="1">
        <v>0.56000000000000005</v>
      </c>
      <c r="N1525" s="1" t="s">
        <v>8</v>
      </c>
      <c r="O1525" s="1" t="s">
        <v>29</v>
      </c>
      <c r="P1525" s="1" t="s">
        <v>167</v>
      </c>
      <c r="Q1525" s="1" t="s">
        <v>534</v>
      </c>
      <c r="R1525" s="1">
        <v>75220</v>
      </c>
      <c r="S1525" s="2">
        <v>42145</v>
      </c>
      <c r="T1525" s="2">
        <v>42146</v>
      </c>
      <c r="U1525" s="1">
        <v>-10.9</v>
      </c>
      <c r="V1525" s="1">
        <v>61</v>
      </c>
      <c r="W1525" s="1">
        <v>586.96</v>
      </c>
      <c r="X1525" s="1">
        <v>646</v>
      </c>
      <c r="Y1525" s="1">
        <v>9.3000000000000007</v>
      </c>
      <c r="Z1525" s="1" t="s">
        <v>32</v>
      </c>
    </row>
    <row r="1526" spans="1:26" x14ac:dyDescent="0.25">
      <c r="A1526" s="1">
        <v>1107</v>
      </c>
      <c r="B1526" s="1" t="s">
        <v>2583</v>
      </c>
      <c r="C1526" s="1" t="s">
        <v>14</v>
      </c>
      <c r="D1526" s="1">
        <v>0.01</v>
      </c>
      <c r="E1526" s="4">
        <v>9.31</v>
      </c>
      <c r="F1526" s="4">
        <v>3.98</v>
      </c>
      <c r="G1526" s="1" t="s">
        <v>15</v>
      </c>
      <c r="H1526" s="1" t="s">
        <v>3</v>
      </c>
      <c r="I1526" s="1" t="s">
        <v>25</v>
      </c>
      <c r="J1526" s="1" t="s">
        <v>548</v>
      </c>
      <c r="K1526" s="1" t="s">
        <v>19</v>
      </c>
      <c r="L1526" s="1" t="s">
        <v>2582</v>
      </c>
      <c r="M1526" s="1">
        <v>0.56000000000000005</v>
      </c>
      <c r="N1526" s="1" t="s">
        <v>8</v>
      </c>
      <c r="O1526" s="1" t="s">
        <v>29</v>
      </c>
      <c r="P1526" s="1" t="s">
        <v>167</v>
      </c>
      <c r="Q1526" s="1" t="s">
        <v>2584</v>
      </c>
      <c r="R1526" s="1">
        <v>77566</v>
      </c>
      <c r="S1526" s="2">
        <v>42145</v>
      </c>
      <c r="T1526" s="2">
        <v>42146</v>
      </c>
      <c r="U1526" s="1">
        <v>2.1800000000000002</v>
      </c>
      <c r="V1526" s="1">
        <v>15</v>
      </c>
      <c r="W1526" s="1">
        <v>144.33000000000001</v>
      </c>
      <c r="X1526" s="1">
        <v>86411</v>
      </c>
      <c r="Y1526" s="1">
        <v>9.3000000000000007</v>
      </c>
      <c r="Z1526" s="1" t="s">
        <v>32</v>
      </c>
    </row>
    <row r="1527" spans="1:26" x14ac:dyDescent="0.25">
      <c r="A1527" s="1">
        <v>820</v>
      </c>
      <c r="B1527" s="1" t="s">
        <v>2585</v>
      </c>
      <c r="C1527" s="1" t="s">
        <v>24</v>
      </c>
      <c r="D1527" s="1">
        <v>0.09</v>
      </c>
      <c r="E1527" s="4">
        <v>5.84</v>
      </c>
      <c r="F1527" s="4">
        <v>0.83</v>
      </c>
      <c r="G1527" s="1" t="s">
        <v>15</v>
      </c>
      <c r="H1527" s="1" t="s">
        <v>3</v>
      </c>
      <c r="I1527" s="1" t="s">
        <v>25</v>
      </c>
      <c r="J1527" s="1" t="s">
        <v>26</v>
      </c>
      <c r="K1527" s="1" t="s">
        <v>27</v>
      </c>
      <c r="L1527" s="1" t="s">
        <v>2586</v>
      </c>
      <c r="M1527" s="1">
        <v>0.49</v>
      </c>
      <c r="N1527" s="1" t="s">
        <v>8</v>
      </c>
      <c r="O1527" s="1" t="s">
        <v>37</v>
      </c>
      <c r="P1527" s="1" t="s">
        <v>45</v>
      </c>
      <c r="Q1527" s="1" t="s">
        <v>2587</v>
      </c>
      <c r="R1527" s="1">
        <v>99362</v>
      </c>
      <c r="S1527" s="2">
        <v>42145</v>
      </c>
      <c r="T1527" s="2">
        <v>42149</v>
      </c>
      <c r="U1527" s="1">
        <v>-2.87</v>
      </c>
      <c r="V1527" s="1">
        <v>1</v>
      </c>
      <c r="W1527" s="1">
        <v>5.9</v>
      </c>
      <c r="X1527" s="1">
        <v>90244</v>
      </c>
      <c r="Y1527" s="1">
        <v>5.75</v>
      </c>
      <c r="Z1527" s="1" t="s">
        <v>40</v>
      </c>
    </row>
    <row r="1528" spans="1:26" x14ac:dyDescent="0.25">
      <c r="A1528" s="1">
        <v>1527</v>
      </c>
      <c r="B1528" s="1" t="s">
        <v>318</v>
      </c>
      <c r="C1528" s="1" t="s">
        <v>24</v>
      </c>
      <c r="D1528" s="1">
        <v>0.09</v>
      </c>
      <c r="E1528" s="4">
        <v>50.98</v>
      </c>
      <c r="F1528" s="4">
        <v>6.5</v>
      </c>
      <c r="G1528" s="1" t="s">
        <v>15</v>
      </c>
      <c r="H1528" s="1" t="s">
        <v>50</v>
      </c>
      <c r="I1528" s="1" t="s">
        <v>17</v>
      </c>
      <c r="J1528" s="1" t="s">
        <v>18</v>
      </c>
      <c r="K1528" s="1" t="s">
        <v>52</v>
      </c>
      <c r="L1528" s="1" t="s">
        <v>1846</v>
      </c>
      <c r="M1528" s="1">
        <v>0.73</v>
      </c>
      <c r="N1528" s="1" t="s">
        <v>8</v>
      </c>
      <c r="O1528" s="1" t="s">
        <v>9</v>
      </c>
      <c r="P1528" s="1" t="s">
        <v>144</v>
      </c>
      <c r="Q1528" s="1" t="s">
        <v>320</v>
      </c>
      <c r="R1528" s="1">
        <v>35601</v>
      </c>
      <c r="S1528" s="2">
        <v>42145</v>
      </c>
      <c r="T1528" s="2">
        <v>42152</v>
      </c>
      <c r="U1528" s="1">
        <v>70.176000000000002</v>
      </c>
      <c r="V1528" s="1">
        <v>28</v>
      </c>
      <c r="W1528" s="1">
        <v>1395.41</v>
      </c>
      <c r="X1528" s="1">
        <v>86815</v>
      </c>
      <c r="Y1528" s="1">
        <v>50.889999999999993</v>
      </c>
      <c r="Z1528" s="1" t="s">
        <v>12</v>
      </c>
    </row>
    <row r="1529" spans="1:26" x14ac:dyDescent="0.25">
      <c r="A1529" s="1">
        <v>3319</v>
      </c>
      <c r="B1529" s="1" t="s">
        <v>2588</v>
      </c>
      <c r="C1529" s="1" t="s">
        <v>24</v>
      </c>
      <c r="D1529" s="1">
        <v>0.03</v>
      </c>
      <c r="E1529" s="4">
        <v>20.98</v>
      </c>
      <c r="F1529" s="4">
        <v>1.49</v>
      </c>
      <c r="G1529" s="1" t="s">
        <v>15</v>
      </c>
      <c r="H1529" s="1" t="s">
        <v>3</v>
      </c>
      <c r="I1529" s="1" t="s">
        <v>25</v>
      </c>
      <c r="J1529" s="1" t="s">
        <v>51</v>
      </c>
      <c r="K1529" s="1" t="s">
        <v>52</v>
      </c>
      <c r="L1529" s="1" t="s">
        <v>2589</v>
      </c>
      <c r="M1529" s="1">
        <v>0.35</v>
      </c>
      <c r="N1529" s="1" t="s">
        <v>8</v>
      </c>
      <c r="O1529" s="1" t="s">
        <v>9</v>
      </c>
      <c r="P1529" s="1" t="s">
        <v>380</v>
      </c>
      <c r="Q1529" s="1" t="s">
        <v>483</v>
      </c>
      <c r="R1529" s="1">
        <v>37075</v>
      </c>
      <c r="S1529" s="2">
        <v>42145</v>
      </c>
      <c r="T1529" s="2">
        <v>42145</v>
      </c>
      <c r="U1529" s="1">
        <v>30.024000000000001</v>
      </c>
      <c r="V1529" s="1">
        <v>20</v>
      </c>
      <c r="W1529" s="1">
        <v>431.43</v>
      </c>
      <c r="X1529" s="1">
        <v>90104</v>
      </c>
      <c r="Y1529" s="1">
        <v>20.95</v>
      </c>
      <c r="Z1529" s="1" t="s">
        <v>12</v>
      </c>
    </row>
    <row r="1530" spans="1:26" x14ac:dyDescent="0.25">
      <c r="A1530" s="1">
        <v>1129</v>
      </c>
      <c r="B1530" s="1" t="s">
        <v>766</v>
      </c>
      <c r="C1530" s="1" t="s">
        <v>96</v>
      </c>
      <c r="D1530" s="1">
        <v>0.02</v>
      </c>
      <c r="E1530" s="4">
        <v>7.64</v>
      </c>
      <c r="F1530" s="4">
        <v>1.39</v>
      </c>
      <c r="G1530" s="1" t="s">
        <v>15</v>
      </c>
      <c r="H1530" s="1" t="s">
        <v>50</v>
      </c>
      <c r="I1530" s="1" t="s">
        <v>25</v>
      </c>
      <c r="J1530" s="1" t="s">
        <v>325</v>
      </c>
      <c r="K1530" s="1" t="s">
        <v>52</v>
      </c>
      <c r="L1530" s="1" t="s">
        <v>1538</v>
      </c>
      <c r="M1530" s="1">
        <v>0.36</v>
      </c>
      <c r="N1530" s="1" t="s">
        <v>8</v>
      </c>
      <c r="O1530" s="1" t="s">
        <v>90</v>
      </c>
      <c r="P1530" s="1" t="s">
        <v>383</v>
      </c>
      <c r="Q1530" s="1" t="s">
        <v>768</v>
      </c>
      <c r="R1530" s="1">
        <v>2118</v>
      </c>
      <c r="S1530" s="2">
        <v>42145</v>
      </c>
      <c r="T1530" s="2">
        <v>42147</v>
      </c>
      <c r="U1530" s="1">
        <v>117.38</v>
      </c>
      <c r="V1530" s="1">
        <v>52</v>
      </c>
      <c r="W1530" s="1">
        <v>406.91</v>
      </c>
      <c r="X1530" s="1">
        <v>13735</v>
      </c>
      <c r="Y1530" s="1">
        <v>7.62</v>
      </c>
      <c r="Z1530" s="1" t="s">
        <v>93</v>
      </c>
    </row>
    <row r="1531" spans="1:26" x14ac:dyDescent="0.25">
      <c r="A1531" s="1">
        <v>1131</v>
      </c>
      <c r="B1531" s="1" t="s">
        <v>2590</v>
      </c>
      <c r="C1531" s="1" t="s">
        <v>96</v>
      </c>
      <c r="D1531" s="1">
        <v>0.02</v>
      </c>
      <c r="E1531" s="4">
        <v>7.64</v>
      </c>
      <c r="F1531" s="4">
        <v>1.39</v>
      </c>
      <c r="G1531" s="1" t="s">
        <v>15</v>
      </c>
      <c r="H1531" s="1" t="s">
        <v>50</v>
      </c>
      <c r="I1531" s="1" t="s">
        <v>25</v>
      </c>
      <c r="J1531" s="1" t="s">
        <v>325</v>
      </c>
      <c r="K1531" s="1" t="s">
        <v>52</v>
      </c>
      <c r="L1531" s="1" t="s">
        <v>1538</v>
      </c>
      <c r="M1531" s="1">
        <v>0.36</v>
      </c>
      <c r="N1531" s="1" t="s">
        <v>8</v>
      </c>
      <c r="O1531" s="1" t="s">
        <v>29</v>
      </c>
      <c r="P1531" s="1" t="s">
        <v>167</v>
      </c>
      <c r="Q1531" s="1" t="s">
        <v>2591</v>
      </c>
      <c r="R1531" s="1">
        <v>79907</v>
      </c>
      <c r="S1531" s="2">
        <v>42145</v>
      </c>
      <c r="T1531" s="2">
        <v>42147</v>
      </c>
      <c r="U1531" s="1">
        <v>70.193700000000007</v>
      </c>
      <c r="V1531" s="1">
        <v>13</v>
      </c>
      <c r="W1531" s="1">
        <v>101.73</v>
      </c>
      <c r="X1531" s="1">
        <v>88103</v>
      </c>
      <c r="Y1531" s="1">
        <v>7.62</v>
      </c>
      <c r="Z1531" s="1" t="s">
        <v>32</v>
      </c>
    </row>
    <row r="1532" spans="1:26" x14ac:dyDescent="0.25">
      <c r="A1532" s="1">
        <v>1254</v>
      </c>
      <c r="B1532" s="1" t="s">
        <v>1570</v>
      </c>
      <c r="C1532" s="1" t="s">
        <v>96</v>
      </c>
      <c r="D1532" s="1">
        <v>0.04</v>
      </c>
      <c r="E1532" s="4">
        <v>2.08</v>
      </c>
      <c r="F1532" s="4">
        <v>1.49</v>
      </c>
      <c r="G1532" s="1" t="s">
        <v>15</v>
      </c>
      <c r="H1532" s="1" t="s">
        <v>50</v>
      </c>
      <c r="I1532" s="1" t="s">
        <v>25</v>
      </c>
      <c r="J1532" s="1" t="s">
        <v>51</v>
      </c>
      <c r="K1532" s="1" t="s">
        <v>52</v>
      </c>
      <c r="L1532" s="1" t="s">
        <v>1390</v>
      </c>
      <c r="M1532" s="1">
        <v>0.36</v>
      </c>
      <c r="N1532" s="1" t="s">
        <v>8</v>
      </c>
      <c r="O1532" s="1" t="s">
        <v>29</v>
      </c>
      <c r="P1532" s="1" t="s">
        <v>167</v>
      </c>
      <c r="Q1532" s="1" t="s">
        <v>1571</v>
      </c>
      <c r="R1532" s="1">
        <v>77530</v>
      </c>
      <c r="S1532" s="2">
        <v>42145</v>
      </c>
      <c r="T1532" s="2">
        <v>42147</v>
      </c>
      <c r="U1532" s="1">
        <v>-11.281499999999999</v>
      </c>
      <c r="V1532" s="1">
        <v>16</v>
      </c>
      <c r="W1532" s="1">
        <v>33.770000000000003</v>
      </c>
      <c r="X1532" s="1">
        <v>89982</v>
      </c>
      <c r="Y1532" s="1">
        <v>2.04</v>
      </c>
      <c r="Z1532" s="1" t="s">
        <v>32</v>
      </c>
    </row>
    <row r="1533" spans="1:26" x14ac:dyDescent="0.25">
      <c r="A1533" s="1">
        <v>19</v>
      </c>
      <c r="B1533" s="1" t="s">
        <v>2592</v>
      </c>
      <c r="C1533" s="1" t="s">
        <v>49</v>
      </c>
      <c r="D1533" s="1">
        <v>7.0000000000000007E-2</v>
      </c>
      <c r="E1533" s="4">
        <v>12.99</v>
      </c>
      <c r="F1533" s="4">
        <v>9.44</v>
      </c>
      <c r="G1533" s="1" t="s">
        <v>15</v>
      </c>
      <c r="H1533" s="1" t="s">
        <v>3</v>
      </c>
      <c r="I1533" s="1" t="s">
        <v>17</v>
      </c>
      <c r="J1533" s="1" t="s">
        <v>34</v>
      </c>
      <c r="K1533" s="1" t="s">
        <v>124</v>
      </c>
      <c r="L1533" s="1" t="s">
        <v>2593</v>
      </c>
      <c r="M1533" s="1">
        <v>0.39</v>
      </c>
      <c r="N1533" s="1" t="s">
        <v>8</v>
      </c>
      <c r="O1533" s="1" t="s">
        <v>37</v>
      </c>
      <c r="P1533" s="1" t="s">
        <v>257</v>
      </c>
      <c r="Q1533" s="1" t="s">
        <v>2594</v>
      </c>
      <c r="R1533" s="1">
        <v>59801</v>
      </c>
      <c r="S1533" s="2">
        <v>42145</v>
      </c>
      <c r="T1533" s="2">
        <v>42147</v>
      </c>
      <c r="U1533" s="1">
        <v>-114.6399</v>
      </c>
      <c r="V1533" s="1">
        <v>18</v>
      </c>
      <c r="W1533" s="1">
        <v>231.79</v>
      </c>
      <c r="X1533" s="1">
        <v>90032</v>
      </c>
      <c r="Y1533" s="1">
        <v>12.92</v>
      </c>
      <c r="Z1533" s="1" t="s">
        <v>40</v>
      </c>
    </row>
    <row r="1534" spans="1:26" x14ac:dyDescent="0.25">
      <c r="A1534" s="1">
        <v>21</v>
      </c>
      <c r="B1534" s="1" t="s">
        <v>2500</v>
      </c>
      <c r="C1534" s="1" t="s">
        <v>49</v>
      </c>
      <c r="D1534" s="1">
        <v>0.08</v>
      </c>
      <c r="E1534" s="4">
        <v>5</v>
      </c>
      <c r="F1534" s="4">
        <v>3.39</v>
      </c>
      <c r="G1534" s="1" t="s">
        <v>15</v>
      </c>
      <c r="H1534" s="1" t="s">
        <v>3</v>
      </c>
      <c r="I1534" s="1" t="s">
        <v>25</v>
      </c>
      <c r="J1534" s="1" t="s">
        <v>156</v>
      </c>
      <c r="K1534" s="1" t="s">
        <v>27</v>
      </c>
      <c r="L1534" s="1" t="s">
        <v>2595</v>
      </c>
      <c r="M1534" s="1">
        <v>0.37</v>
      </c>
      <c r="N1534" s="1" t="s">
        <v>8</v>
      </c>
      <c r="O1534" s="1" t="s">
        <v>90</v>
      </c>
      <c r="P1534" s="1" t="s">
        <v>91</v>
      </c>
      <c r="Q1534" s="1" t="s">
        <v>92</v>
      </c>
      <c r="R1534" s="1">
        <v>10012</v>
      </c>
      <c r="S1534" s="2">
        <v>42145</v>
      </c>
      <c r="T1534" s="2">
        <v>42146</v>
      </c>
      <c r="U1534" s="1">
        <v>-17.489999999999998</v>
      </c>
      <c r="V1534" s="1">
        <v>58</v>
      </c>
      <c r="W1534" s="1">
        <v>293.06</v>
      </c>
      <c r="X1534" s="1">
        <v>42949</v>
      </c>
      <c r="Y1534" s="1">
        <v>4.92</v>
      </c>
      <c r="Z1534" s="1" t="s">
        <v>93</v>
      </c>
    </row>
    <row r="1535" spans="1:26" x14ac:dyDescent="0.25">
      <c r="A1535" s="1">
        <v>21</v>
      </c>
      <c r="B1535" s="1" t="s">
        <v>2500</v>
      </c>
      <c r="C1535" s="1" t="s">
        <v>49</v>
      </c>
      <c r="D1535" s="1">
        <v>7.0000000000000007E-2</v>
      </c>
      <c r="E1535" s="4">
        <v>12.99</v>
      </c>
      <c r="F1535" s="4">
        <v>9.44</v>
      </c>
      <c r="G1535" s="1" t="s">
        <v>15</v>
      </c>
      <c r="H1535" s="1" t="s">
        <v>3</v>
      </c>
      <c r="I1535" s="1" t="s">
        <v>17</v>
      </c>
      <c r="J1535" s="1" t="s">
        <v>34</v>
      </c>
      <c r="K1535" s="1" t="s">
        <v>124</v>
      </c>
      <c r="L1535" s="1" t="s">
        <v>2593</v>
      </c>
      <c r="M1535" s="1">
        <v>0.39</v>
      </c>
      <c r="N1535" s="1" t="s">
        <v>8</v>
      </c>
      <c r="O1535" s="1" t="s">
        <v>90</v>
      </c>
      <c r="P1535" s="1" t="s">
        <v>91</v>
      </c>
      <c r="Q1535" s="1" t="s">
        <v>92</v>
      </c>
      <c r="R1535" s="1">
        <v>10012</v>
      </c>
      <c r="S1535" s="2">
        <v>42145</v>
      </c>
      <c r="T1535" s="2">
        <v>42147</v>
      </c>
      <c r="U1535" s="1">
        <v>-114.6399</v>
      </c>
      <c r="V1535" s="1">
        <v>71</v>
      </c>
      <c r="W1535" s="1">
        <v>914.29</v>
      </c>
      <c r="X1535" s="1">
        <v>42949</v>
      </c>
      <c r="Y1535" s="1">
        <v>12.92</v>
      </c>
      <c r="Z1535" s="1" t="s">
        <v>93</v>
      </c>
    </row>
    <row r="1536" spans="1:26" x14ac:dyDescent="0.25">
      <c r="A1536" s="1">
        <v>3206</v>
      </c>
      <c r="B1536" s="1" t="s">
        <v>1906</v>
      </c>
      <c r="C1536" s="1" t="s">
        <v>49</v>
      </c>
      <c r="D1536" s="1">
        <v>0.06</v>
      </c>
      <c r="E1536" s="4">
        <v>218.08</v>
      </c>
      <c r="F1536" s="4">
        <v>18.059999999999999</v>
      </c>
      <c r="G1536" s="1" t="s">
        <v>66</v>
      </c>
      <c r="H1536" s="1" t="s">
        <v>16</v>
      </c>
      <c r="I1536" s="1" t="s">
        <v>4</v>
      </c>
      <c r="J1536" s="1" t="s">
        <v>88</v>
      </c>
      <c r="K1536" s="1" t="s">
        <v>43</v>
      </c>
      <c r="L1536" s="1" t="s">
        <v>2596</v>
      </c>
      <c r="M1536" s="1">
        <v>0.56999999999999995</v>
      </c>
      <c r="N1536" s="1" t="s">
        <v>8</v>
      </c>
      <c r="O1536" s="1" t="s">
        <v>37</v>
      </c>
      <c r="P1536" s="1" t="s">
        <v>470</v>
      </c>
      <c r="Q1536" s="1" t="s">
        <v>1908</v>
      </c>
      <c r="R1536" s="1">
        <v>83301</v>
      </c>
      <c r="S1536" s="2">
        <v>42145</v>
      </c>
      <c r="T1536" s="2">
        <v>42147</v>
      </c>
      <c r="U1536" s="1">
        <v>969.42</v>
      </c>
      <c r="V1536" s="1">
        <v>7</v>
      </c>
      <c r="W1536" s="1">
        <v>1488.51</v>
      </c>
      <c r="X1536" s="1">
        <v>87934</v>
      </c>
      <c r="Y1536" s="1">
        <v>218.02</v>
      </c>
      <c r="Z1536" s="1" t="s">
        <v>40</v>
      </c>
    </row>
    <row r="1537" spans="1:26" x14ac:dyDescent="0.25">
      <c r="A1537" s="1">
        <v>2385</v>
      </c>
      <c r="B1537" s="1" t="s">
        <v>2597</v>
      </c>
      <c r="C1537" s="1" t="s">
        <v>1</v>
      </c>
      <c r="D1537" s="1">
        <v>0.1</v>
      </c>
      <c r="E1537" s="4">
        <v>130.97999999999999</v>
      </c>
      <c r="F1537" s="4">
        <v>30</v>
      </c>
      <c r="G1537" s="1" t="s">
        <v>2</v>
      </c>
      <c r="H1537" s="1" t="s">
        <v>3</v>
      </c>
      <c r="I1537" s="1" t="s">
        <v>4</v>
      </c>
      <c r="J1537" s="1" t="s">
        <v>88</v>
      </c>
      <c r="K1537" s="1" t="s">
        <v>35</v>
      </c>
      <c r="L1537" s="1" t="s">
        <v>2179</v>
      </c>
      <c r="M1537" s="1">
        <v>0.78</v>
      </c>
      <c r="N1537" s="1" t="s">
        <v>8</v>
      </c>
      <c r="O1537" s="1" t="s">
        <v>37</v>
      </c>
      <c r="P1537" s="1" t="s">
        <v>620</v>
      </c>
      <c r="Q1537" s="1" t="s">
        <v>2598</v>
      </c>
      <c r="R1537" s="1">
        <v>88001</v>
      </c>
      <c r="S1537" s="2">
        <v>42146</v>
      </c>
      <c r="T1537" s="2">
        <v>42148</v>
      </c>
      <c r="U1537" s="1">
        <v>2000.11</v>
      </c>
      <c r="V1537" s="1">
        <v>18</v>
      </c>
      <c r="W1537" s="1">
        <v>2259.9899999999998</v>
      </c>
      <c r="X1537" s="1">
        <v>89184</v>
      </c>
      <c r="Y1537" s="1">
        <v>130.88</v>
      </c>
      <c r="Z1537" s="1" t="s">
        <v>40</v>
      </c>
    </row>
    <row r="1538" spans="1:26" x14ac:dyDescent="0.25">
      <c r="A1538" s="1">
        <v>2699</v>
      </c>
      <c r="B1538" s="1" t="s">
        <v>2069</v>
      </c>
      <c r="C1538" s="1" t="s">
        <v>1</v>
      </c>
      <c r="D1538" s="1">
        <v>0.06</v>
      </c>
      <c r="E1538" s="4">
        <v>4.9800000000000004</v>
      </c>
      <c r="F1538" s="4">
        <v>4.95</v>
      </c>
      <c r="G1538" s="1" t="s">
        <v>15</v>
      </c>
      <c r="H1538" s="1" t="s">
        <v>73</v>
      </c>
      <c r="I1538" s="1" t="s">
        <v>25</v>
      </c>
      <c r="J1538" s="1" t="s">
        <v>51</v>
      </c>
      <c r="K1538" s="1" t="s">
        <v>52</v>
      </c>
      <c r="L1538" s="1" t="s">
        <v>2599</v>
      </c>
      <c r="M1538" s="1">
        <v>0.37</v>
      </c>
      <c r="N1538" s="1" t="s">
        <v>8</v>
      </c>
      <c r="O1538" s="1" t="s">
        <v>37</v>
      </c>
      <c r="P1538" s="1" t="s">
        <v>568</v>
      </c>
      <c r="Q1538" s="1" t="s">
        <v>2071</v>
      </c>
      <c r="R1538" s="1">
        <v>86442</v>
      </c>
      <c r="S1538" s="2">
        <v>42146</v>
      </c>
      <c r="T1538" s="2">
        <v>42148</v>
      </c>
      <c r="U1538" s="1">
        <v>-103.224</v>
      </c>
      <c r="V1538" s="1">
        <v>16</v>
      </c>
      <c r="W1538" s="1">
        <v>78.989999999999995</v>
      </c>
      <c r="X1538" s="1">
        <v>87677</v>
      </c>
      <c r="Y1538" s="1">
        <v>4.9200000000000008</v>
      </c>
      <c r="Z1538" s="1" t="s">
        <v>40</v>
      </c>
    </row>
    <row r="1539" spans="1:26" x14ac:dyDescent="0.25">
      <c r="A1539" s="1">
        <v>181</v>
      </c>
      <c r="B1539" s="1" t="s">
        <v>1267</v>
      </c>
      <c r="C1539" s="1" t="s">
        <v>14</v>
      </c>
      <c r="D1539" s="1">
        <v>7.0000000000000007E-2</v>
      </c>
      <c r="E1539" s="4">
        <v>1.68</v>
      </c>
      <c r="F1539" s="4">
        <v>1.57</v>
      </c>
      <c r="G1539" s="1" t="s">
        <v>15</v>
      </c>
      <c r="H1539" s="1" t="s">
        <v>73</v>
      </c>
      <c r="I1539" s="1" t="s">
        <v>25</v>
      </c>
      <c r="J1539" s="1" t="s">
        <v>26</v>
      </c>
      <c r="K1539" s="1" t="s">
        <v>27</v>
      </c>
      <c r="L1539" s="1" t="s">
        <v>554</v>
      </c>
      <c r="M1539" s="1">
        <v>0.59</v>
      </c>
      <c r="N1539" s="1" t="s">
        <v>8</v>
      </c>
      <c r="O1539" s="1" t="s">
        <v>37</v>
      </c>
      <c r="P1539" s="1" t="s">
        <v>69</v>
      </c>
      <c r="Q1539" s="1" t="s">
        <v>921</v>
      </c>
      <c r="R1539" s="1">
        <v>94122</v>
      </c>
      <c r="S1539" s="2">
        <v>42146</v>
      </c>
      <c r="T1539" s="2">
        <v>42147</v>
      </c>
      <c r="U1539" s="1">
        <v>-35.75</v>
      </c>
      <c r="V1539" s="1">
        <v>116</v>
      </c>
      <c r="W1539" s="1">
        <v>186.59</v>
      </c>
      <c r="X1539" s="1">
        <v>3585</v>
      </c>
      <c r="Y1539" s="1">
        <v>1.6099999999999999</v>
      </c>
      <c r="Z1539" s="1" t="s">
        <v>40</v>
      </c>
    </row>
    <row r="1540" spans="1:26" x14ac:dyDescent="0.25">
      <c r="A1540" s="1">
        <v>188</v>
      </c>
      <c r="B1540" s="1" t="s">
        <v>2600</v>
      </c>
      <c r="C1540" s="1" t="s">
        <v>14</v>
      </c>
      <c r="D1540" s="1">
        <v>7.0000000000000007E-2</v>
      </c>
      <c r="E1540" s="4">
        <v>10.06</v>
      </c>
      <c r="F1540" s="4">
        <v>2.06</v>
      </c>
      <c r="G1540" s="1" t="s">
        <v>15</v>
      </c>
      <c r="H1540" s="1" t="s">
        <v>73</v>
      </c>
      <c r="I1540" s="1" t="s">
        <v>25</v>
      </c>
      <c r="J1540" s="1" t="s">
        <v>67</v>
      </c>
      <c r="K1540" s="1" t="s">
        <v>27</v>
      </c>
      <c r="L1540" s="1" t="s">
        <v>153</v>
      </c>
      <c r="M1540" s="1">
        <v>0.39</v>
      </c>
      <c r="N1540" s="1" t="s">
        <v>8</v>
      </c>
      <c r="O1540" s="1" t="s">
        <v>29</v>
      </c>
      <c r="P1540" s="1" t="s">
        <v>167</v>
      </c>
      <c r="Q1540" s="1" t="s">
        <v>1937</v>
      </c>
      <c r="R1540" s="1">
        <v>76240</v>
      </c>
      <c r="S1540" s="2">
        <v>42146</v>
      </c>
      <c r="T1540" s="2">
        <v>42146</v>
      </c>
      <c r="U1540" s="1">
        <v>152.65559999999999</v>
      </c>
      <c r="V1540" s="1">
        <v>23</v>
      </c>
      <c r="W1540" s="1">
        <v>221.24</v>
      </c>
      <c r="X1540" s="1">
        <v>88361</v>
      </c>
      <c r="Y1540" s="1">
        <v>9.99</v>
      </c>
      <c r="Z1540" s="1" t="s">
        <v>32</v>
      </c>
    </row>
    <row r="1541" spans="1:26" x14ac:dyDescent="0.25">
      <c r="A1541" s="1">
        <v>188</v>
      </c>
      <c r="B1541" s="1" t="s">
        <v>2600</v>
      </c>
      <c r="C1541" s="1" t="s">
        <v>14</v>
      </c>
      <c r="D1541" s="1">
        <v>7.0000000000000007E-2</v>
      </c>
      <c r="E1541" s="4">
        <v>1.68</v>
      </c>
      <c r="F1541" s="4">
        <v>1.57</v>
      </c>
      <c r="G1541" s="1" t="s">
        <v>15</v>
      </c>
      <c r="H1541" s="1" t="s">
        <v>73</v>
      </c>
      <c r="I1541" s="1" t="s">
        <v>25</v>
      </c>
      <c r="J1541" s="1" t="s">
        <v>26</v>
      </c>
      <c r="K1541" s="1" t="s">
        <v>27</v>
      </c>
      <c r="L1541" s="1" t="s">
        <v>554</v>
      </c>
      <c r="M1541" s="1">
        <v>0.59</v>
      </c>
      <c r="N1541" s="1" t="s">
        <v>8</v>
      </c>
      <c r="O1541" s="1" t="s">
        <v>29</v>
      </c>
      <c r="P1541" s="1" t="s">
        <v>167</v>
      </c>
      <c r="Q1541" s="1" t="s">
        <v>1937</v>
      </c>
      <c r="R1541" s="1">
        <v>76240</v>
      </c>
      <c r="S1541" s="2">
        <v>42146</v>
      </c>
      <c r="T1541" s="2">
        <v>42147</v>
      </c>
      <c r="U1541" s="1">
        <v>7.15</v>
      </c>
      <c r="V1541" s="1">
        <v>29</v>
      </c>
      <c r="W1541" s="1">
        <v>46.65</v>
      </c>
      <c r="X1541" s="1">
        <v>88361</v>
      </c>
      <c r="Y1541" s="1">
        <v>1.6099999999999999</v>
      </c>
      <c r="Z1541" s="1" t="s">
        <v>32</v>
      </c>
    </row>
    <row r="1542" spans="1:26" x14ac:dyDescent="0.25">
      <c r="A1542" s="1">
        <v>1246</v>
      </c>
      <c r="B1542" s="1" t="s">
        <v>1991</v>
      </c>
      <c r="C1542" s="1" t="s">
        <v>24</v>
      </c>
      <c r="D1542" s="1">
        <v>0.03</v>
      </c>
      <c r="E1542" s="4">
        <v>256.99</v>
      </c>
      <c r="F1542" s="4">
        <v>11.25</v>
      </c>
      <c r="G1542" s="1" t="s">
        <v>15</v>
      </c>
      <c r="H1542" s="1" t="s">
        <v>50</v>
      </c>
      <c r="I1542" s="1" t="s">
        <v>17</v>
      </c>
      <c r="J1542" s="1" t="s">
        <v>18</v>
      </c>
      <c r="K1542" s="1" t="s">
        <v>52</v>
      </c>
      <c r="L1542" s="1" t="s">
        <v>2601</v>
      </c>
      <c r="M1542" s="1">
        <v>0.51</v>
      </c>
      <c r="N1542" s="1" t="s">
        <v>8</v>
      </c>
      <c r="O1542" s="1" t="s">
        <v>90</v>
      </c>
      <c r="P1542" s="1" t="s">
        <v>91</v>
      </c>
      <c r="Q1542" s="1" t="s">
        <v>92</v>
      </c>
      <c r="R1542" s="1">
        <v>10009</v>
      </c>
      <c r="S1542" s="2">
        <v>42146</v>
      </c>
      <c r="T1542" s="2">
        <v>42146</v>
      </c>
      <c r="U1542" s="1">
        <v>1489.8</v>
      </c>
      <c r="V1542" s="1">
        <v>32</v>
      </c>
      <c r="W1542" s="1">
        <v>8216.2800000000007</v>
      </c>
      <c r="X1542" s="1">
        <v>46853</v>
      </c>
      <c r="Y1542" s="1">
        <v>256.96000000000004</v>
      </c>
      <c r="Z1542" s="1" t="s">
        <v>93</v>
      </c>
    </row>
    <row r="1543" spans="1:26" x14ac:dyDescent="0.25">
      <c r="A1543" s="1">
        <v>1257</v>
      </c>
      <c r="B1543" s="1" t="s">
        <v>2261</v>
      </c>
      <c r="C1543" s="1" t="s">
        <v>96</v>
      </c>
      <c r="D1543" s="1">
        <v>0.01</v>
      </c>
      <c r="E1543" s="4">
        <v>115.99</v>
      </c>
      <c r="F1543" s="4">
        <v>56.14</v>
      </c>
      <c r="G1543" s="1" t="s">
        <v>2</v>
      </c>
      <c r="H1543" s="1" t="s">
        <v>50</v>
      </c>
      <c r="I1543" s="1" t="s">
        <v>17</v>
      </c>
      <c r="J1543" s="1" t="s">
        <v>34</v>
      </c>
      <c r="K1543" s="1" t="s">
        <v>35</v>
      </c>
      <c r="L1543" s="1" t="s">
        <v>460</v>
      </c>
      <c r="M1543" s="1">
        <v>0.4</v>
      </c>
      <c r="N1543" s="1" t="s">
        <v>8</v>
      </c>
      <c r="O1543" s="1" t="s">
        <v>37</v>
      </c>
      <c r="P1543" s="1" t="s">
        <v>38</v>
      </c>
      <c r="Q1543" s="1" t="s">
        <v>1103</v>
      </c>
      <c r="R1543" s="1">
        <v>80013</v>
      </c>
      <c r="S1543" s="2">
        <v>42146</v>
      </c>
      <c r="T1543" s="2">
        <v>42147</v>
      </c>
      <c r="U1543" s="1">
        <v>-164.39519999999999</v>
      </c>
      <c r="V1543" s="1">
        <v>5</v>
      </c>
      <c r="W1543" s="1">
        <v>604.35</v>
      </c>
      <c r="X1543" s="1">
        <v>86535</v>
      </c>
      <c r="Y1543" s="1">
        <v>115.97999999999999</v>
      </c>
      <c r="Z1543" s="1" t="s">
        <v>40</v>
      </c>
    </row>
    <row r="1544" spans="1:26" x14ac:dyDescent="0.25">
      <c r="A1544" s="1">
        <v>2976</v>
      </c>
      <c r="B1544" s="1" t="s">
        <v>2602</v>
      </c>
      <c r="C1544" s="1" t="s">
        <v>96</v>
      </c>
      <c r="D1544" s="1">
        <v>0.01</v>
      </c>
      <c r="E1544" s="4">
        <v>35.99</v>
      </c>
      <c r="F1544" s="4">
        <v>0.99</v>
      </c>
      <c r="G1544" s="1" t="s">
        <v>15</v>
      </c>
      <c r="H1544" s="1" t="s">
        <v>3</v>
      </c>
      <c r="I1544" s="1" t="s">
        <v>17</v>
      </c>
      <c r="J1544" s="1" t="s">
        <v>115</v>
      </c>
      <c r="K1544" s="1" t="s">
        <v>19</v>
      </c>
      <c r="L1544" s="1" t="s">
        <v>1965</v>
      </c>
      <c r="M1544" s="1">
        <v>0.35</v>
      </c>
      <c r="N1544" s="1" t="s">
        <v>8</v>
      </c>
      <c r="O1544" s="1" t="s">
        <v>29</v>
      </c>
      <c r="P1544" s="1" t="s">
        <v>337</v>
      </c>
      <c r="Q1544" s="1" t="s">
        <v>2603</v>
      </c>
      <c r="R1544" s="1">
        <v>53154</v>
      </c>
      <c r="S1544" s="2">
        <v>42146</v>
      </c>
      <c r="T1544" s="2">
        <v>42147</v>
      </c>
      <c r="U1544" s="1">
        <v>882.48239999999998</v>
      </c>
      <c r="V1544" s="1">
        <v>41</v>
      </c>
      <c r="W1544" s="1">
        <v>1278.96</v>
      </c>
      <c r="X1544" s="1">
        <v>89047</v>
      </c>
      <c r="Y1544" s="1">
        <v>35.980000000000004</v>
      </c>
      <c r="Z1544" s="1" t="s">
        <v>32</v>
      </c>
    </row>
    <row r="1545" spans="1:26" x14ac:dyDescent="0.25">
      <c r="A1545" s="1">
        <v>2198</v>
      </c>
      <c r="B1545" s="1" t="s">
        <v>2604</v>
      </c>
      <c r="C1545" s="1" t="s">
        <v>49</v>
      </c>
      <c r="D1545" s="1">
        <v>0.03</v>
      </c>
      <c r="E1545" s="4">
        <v>25.98</v>
      </c>
      <c r="F1545" s="4">
        <v>4.08</v>
      </c>
      <c r="G1545" s="1" t="s">
        <v>15</v>
      </c>
      <c r="H1545" s="1" t="s">
        <v>3</v>
      </c>
      <c r="I1545" s="1" t="s">
        <v>25</v>
      </c>
      <c r="J1545" s="1" t="s">
        <v>26</v>
      </c>
      <c r="K1545" s="1" t="s">
        <v>19</v>
      </c>
      <c r="L1545" s="1" t="s">
        <v>2605</v>
      </c>
      <c r="M1545" s="1">
        <v>0.56999999999999995</v>
      </c>
      <c r="N1545" s="1" t="s">
        <v>8</v>
      </c>
      <c r="O1545" s="1" t="s">
        <v>90</v>
      </c>
      <c r="P1545" s="1" t="s">
        <v>91</v>
      </c>
      <c r="Q1545" s="1" t="s">
        <v>2606</v>
      </c>
      <c r="R1545" s="1">
        <v>11757</v>
      </c>
      <c r="S1545" s="2">
        <v>42146</v>
      </c>
      <c r="T1545" s="2">
        <v>42149</v>
      </c>
      <c r="U1545" s="1">
        <v>295.90649999999999</v>
      </c>
      <c r="V1545" s="1">
        <v>16</v>
      </c>
      <c r="W1545" s="1">
        <v>428.85</v>
      </c>
      <c r="X1545" s="1">
        <v>89174</v>
      </c>
      <c r="Y1545" s="1">
        <v>25.95</v>
      </c>
      <c r="Z1545" s="1" t="s">
        <v>93</v>
      </c>
    </row>
    <row r="1546" spans="1:26" x14ac:dyDescent="0.25">
      <c r="A1546" s="1">
        <v>2198</v>
      </c>
      <c r="B1546" s="1" t="s">
        <v>2604</v>
      </c>
      <c r="C1546" s="1" t="s">
        <v>49</v>
      </c>
      <c r="D1546" s="1">
        <v>0.1</v>
      </c>
      <c r="E1546" s="4">
        <v>20.98</v>
      </c>
      <c r="F1546" s="4">
        <v>53.03</v>
      </c>
      <c r="G1546" s="1" t="s">
        <v>2</v>
      </c>
      <c r="H1546" s="1" t="s">
        <v>3</v>
      </c>
      <c r="I1546" s="1" t="s">
        <v>25</v>
      </c>
      <c r="J1546" s="1" t="s">
        <v>57</v>
      </c>
      <c r="K1546" s="1" t="s">
        <v>35</v>
      </c>
      <c r="L1546" s="1" t="s">
        <v>1070</v>
      </c>
      <c r="M1546" s="1">
        <v>0.78</v>
      </c>
      <c r="N1546" s="1" t="s">
        <v>8</v>
      </c>
      <c r="O1546" s="1" t="s">
        <v>90</v>
      </c>
      <c r="P1546" s="1" t="s">
        <v>91</v>
      </c>
      <c r="Q1546" s="1" t="s">
        <v>2606</v>
      </c>
      <c r="R1546" s="1">
        <v>11757</v>
      </c>
      <c r="S1546" s="2">
        <v>42146</v>
      </c>
      <c r="T1546" s="2">
        <v>42146</v>
      </c>
      <c r="U1546" s="1">
        <v>-2111.36</v>
      </c>
      <c r="V1546" s="1">
        <v>16</v>
      </c>
      <c r="W1546" s="1">
        <v>342.54</v>
      </c>
      <c r="X1546" s="1">
        <v>89174</v>
      </c>
      <c r="Y1546" s="1">
        <v>20.88</v>
      </c>
      <c r="Z1546" s="1" t="s">
        <v>93</v>
      </c>
    </row>
    <row r="1547" spans="1:26" x14ac:dyDescent="0.25">
      <c r="A1547" s="1">
        <v>2526</v>
      </c>
      <c r="B1547" s="1" t="s">
        <v>2607</v>
      </c>
      <c r="C1547" s="1" t="s">
        <v>1</v>
      </c>
      <c r="D1547" s="1">
        <v>0.01</v>
      </c>
      <c r="E1547" s="4">
        <v>2.16</v>
      </c>
      <c r="F1547" s="4">
        <v>6.05</v>
      </c>
      <c r="G1547" s="1" t="s">
        <v>15</v>
      </c>
      <c r="H1547" s="1" t="s">
        <v>73</v>
      </c>
      <c r="I1547" s="1" t="s">
        <v>25</v>
      </c>
      <c r="J1547" s="1" t="s">
        <v>51</v>
      </c>
      <c r="K1547" s="1" t="s">
        <v>52</v>
      </c>
      <c r="L1547" s="1" t="s">
        <v>876</v>
      </c>
      <c r="M1547" s="1">
        <v>0.37</v>
      </c>
      <c r="N1547" s="1" t="s">
        <v>8</v>
      </c>
      <c r="O1547" s="1" t="s">
        <v>9</v>
      </c>
      <c r="P1547" s="1" t="s">
        <v>148</v>
      </c>
      <c r="Q1547" s="1" t="s">
        <v>2009</v>
      </c>
      <c r="R1547" s="1">
        <v>70506</v>
      </c>
      <c r="S1547" s="2">
        <v>42147</v>
      </c>
      <c r="T1547" s="2">
        <v>42149</v>
      </c>
      <c r="U1547" s="1">
        <v>395.76</v>
      </c>
      <c r="V1547" s="1">
        <v>24</v>
      </c>
      <c r="W1547" s="1">
        <v>58.05</v>
      </c>
      <c r="X1547" s="1">
        <v>87208</v>
      </c>
      <c r="Y1547" s="1">
        <v>2.1500000000000004</v>
      </c>
      <c r="Z1547" s="1" t="s">
        <v>12</v>
      </c>
    </row>
    <row r="1548" spans="1:26" x14ac:dyDescent="0.25">
      <c r="A1548" s="1">
        <v>2527</v>
      </c>
      <c r="B1548" s="1" t="s">
        <v>2608</v>
      </c>
      <c r="C1548" s="1" t="s">
        <v>1</v>
      </c>
      <c r="D1548" s="1">
        <v>7.0000000000000007E-2</v>
      </c>
      <c r="E1548" s="4">
        <v>21.38</v>
      </c>
      <c r="F1548" s="4">
        <v>8.99</v>
      </c>
      <c r="G1548" s="1" t="s">
        <v>15</v>
      </c>
      <c r="H1548" s="1" t="s">
        <v>73</v>
      </c>
      <c r="I1548" s="1" t="s">
        <v>25</v>
      </c>
      <c r="J1548" s="1" t="s">
        <v>26</v>
      </c>
      <c r="K1548" s="1" t="s">
        <v>19</v>
      </c>
      <c r="L1548" s="1" t="s">
        <v>1657</v>
      </c>
      <c r="M1548" s="1">
        <v>0.59</v>
      </c>
      <c r="N1548" s="1" t="s">
        <v>8</v>
      </c>
      <c r="O1548" s="1" t="s">
        <v>9</v>
      </c>
      <c r="P1548" s="1" t="s">
        <v>148</v>
      </c>
      <c r="Q1548" s="1" t="s">
        <v>2609</v>
      </c>
      <c r="R1548" s="1">
        <v>70601</v>
      </c>
      <c r="S1548" s="2">
        <v>42147</v>
      </c>
      <c r="T1548" s="2">
        <v>42149</v>
      </c>
      <c r="U1548" s="1">
        <v>-39.396000000000001</v>
      </c>
      <c r="V1548" s="1">
        <v>3</v>
      </c>
      <c r="W1548" s="1">
        <v>68.64</v>
      </c>
      <c r="X1548" s="1">
        <v>87208</v>
      </c>
      <c r="Y1548" s="1">
        <v>21.31</v>
      </c>
      <c r="Z1548" s="1" t="s">
        <v>12</v>
      </c>
    </row>
    <row r="1549" spans="1:26" x14ac:dyDescent="0.25">
      <c r="A1549" s="1">
        <v>1182</v>
      </c>
      <c r="B1549" s="1" t="s">
        <v>2610</v>
      </c>
      <c r="C1549" s="1" t="s">
        <v>14</v>
      </c>
      <c r="D1549" s="1">
        <v>7.0000000000000007E-2</v>
      </c>
      <c r="E1549" s="4">
        <v>2.61</v>
      </c>
      <c r="F1549" s="4">
        <v>0.5</v>
      </c>
      <c r="G1549" s="1" t="s">
        <v>15</v>
      </c>
      <c r="H1549" s="1" t="s">
        <v>50</v>
      </c>
      <c r="I1549" s="1" t="s">
        <v>25</v>
      </c>
      <c r="J1549" s="1" t="s">
        <v>132</v>
      </c>
      <c r="K1549" s="1" t="s">
        <v>52</v>
      </c>
      <c r="L1549" s="1" t="s">
        <v>1347</v>
      </c>
      <c r="M1549" s="1">
        <v>0.39</v>
      </c>
      <c r="N1549" s="1" t="s">
        <v>8</v>
      </c>
      <c r="O1549" s="1" t="s">
        <v>37</v>
      </c>
      <c r="P1549" s="1" t="s">
        <v>126</v>
      </c>
      <c r="Q1549" s="1" t="s">
        <v>2611</v>
      </c>
      <c r="R1549" s="1">
        <v>84660</v>
      </c>
      <c r="S1549" s="2">
        <v>42147</v>
      </c>
      <c r="T1549" s="2">
        <v>42147</v>
      </c>
      <c r="U1549" s="1">
        <v>27.013500000000001</v>
      </c>
      <c r="V1549" s="1">
        <v>15</v>
      </c>
      <c r="W1549" s="1">
        <v>39.15</v>
      </c>
      <c r="X1549" s="1">
        <v>86913</v>
      </c>
      <c r="Y1549" s="1">
        <v>2.54</v>
      </c>
      <c r="Z1549" s="1" t="s">
        <v>40</v>
      </c>
    </row>
    <row r="1550" spans="1:26" x14ac:dyDescent="0.25">
      <c r="A1550" s="1">
        <v>3249</v>
      </c>
      <c r="B1550" s="1" t="s">
        <v>2612</v>
      </c>
      <c r="C1550" s="1" t="s">
        <v>14</v>
      </c>
      <c r="D1550" s="1">
        <v>0.03</v>
      </c>
      <c r="E1550" s="4">
        <v>42.8</v>
      </c>
      <c r="F1550" s="4">
        <v>2.99</v>
      </c>
      <c r="G1550" s="1" t="s">
        <v>15</v>
      </c>
      <c r="H1550" s="1" t="s">
        <v>73</v>
      </c>
      <c r="I1550" s="1" t="s">
        <v>25</v>
      </c>
      <c r="J1550" s="1" t="s">
        <v>51</v>
      </c>
      <c r="K1550" s="1" t="s">
        <v>52</v>
      </c>
      <c r="L1550" s="1" t="s">
        <v>2613</v>
      </c>
      <c r="M1550" s="1">
        <v>0.36</v>
      </c>
      <c r="N1550" s="1" t="s">
        <v>8</v>
      </c>
      <c r="O1550" s="1" t="s">
        <v>90</v>
      </c>
      <c r="P1550" s="1" t="s">
        <v>398</v>
      </c>
      <c r="Q1550" s="1" t="s">
        <v>2614</v>
      </c>
      <c r="R1550" s="1">
        <v>21403</v>
      </c>
      <c r="S1550" s="2">
        <v>42147</v>
      </c>
      <c r="T1550" s="2">
        <v>42148</v>
      </c>
      <c r="U1550" s="1">
        <v>462.92099999999999</v>
      </c>
      <c r="V1550" s="1">
        <v>16</v>
      </c>
      <c r="W1550" s="1">
        <v>670.9</v>
      </c>
      <c r="X1550" s="1">
        <v>87298</v>
      </c>
      <c r="Y1550" s="1">
        <v>42.769999999999996</v>
      </c>
      <c r="Z1550" s="1" t="s">
        <v>93</v>
      </c>
    </row>
    <row r="1551" spans="1:26" x14ac:dyDescent="0.25">
      <c r="A1551" s="1">
        <v>460</v>
      </c>
      <c r="B1551" s="1" t="s">
        <v>2615</v>
      </c>
      <c r="C1551" s="1" t="s">
        <v>24</v>
      </c>
      <c r="D1551" s="1">
        <v>7.0000000000000007E-2</v>
      </c>
      <c r="E1551" s="4">
        <v>16.91</v>
      </c>
      <c r="F1551" s="4">
        <v>6.25</v>
      </c>
      <c r="G1551" s="1" t="s">
        <v>15</v>
      </c>
      <c r="H1551" s="1" t="s">
        <v>50</v>
      </c>
      <c r="I1551" s="1" t="s">
        <v>25</v>
      </c>
      <c r="J1551" s="1" t="s">
        <v>57</v>
      </c>
      <c r="K1551" s="1" t="s">
        <v>52</v>
      </c>
      <c r="L1551" s="1" t="s">
        <v>2616</v>
      </c>
      <c r="M1551" s="1">
        <v>0.57999999999999996</v>
      </c>
      <c r="N1551" s="1" t="s">
        <v>8</v>
      </c>
      <c r="O1551" s="1" t="s">
        <v>90</v>
      </c>
      <c r="P1551" s="1" t="s">
        <v>377</v>
      </c>
      <c r="Q1551" s="1" t="s">
        <v>2617</v>
      </c>
      <c r="R1551" s="1">
        <v>8332</v>
      </c>
      <c r="S1551" s="2">
        <v>42147</v>
      </c>
      <c r="T1551" s="2">
        <v>42154</v>
      </c>
      <c r="U1551" s="1">
        <v>7.9</v>
      </c>
      <c r="V1551" s="1">
        <v>31</v>
      </c>
      <c r="W1551" s="1">
        <v>492.9</v>
      </c>
      <c r="X1551" s="1">
        <v>86014</v>
      </c>
      <c r="Y1551" s="1">
        <v>16.84</v>
      </c>
      <c r="Z1551" s="1" t="s">
        <v>93</v>
      </c>
    </row>
    <row r="1552" spans="1:26" x14ac:dyDescent="0.25">
      <c r="A1552" s="1">
        <v>2858</v>
      </c>
      <c r="B1552" s="1" t="s">
        <v>2531</v>
      </c>
      <c r="C1552" s="1" t="s">
        <v>24</v>
      </c>
      <c r="D1552" s="1">
        <v>0.04</v>
      </c>
      <c r="E1552" s="4">
        <v>67.28</v>
      </c>
      <c r="F1552" s="4">
        <v>19.989999999999998</v>
      </c>
      <c r="G1552" s="1" t="s">
        <v>15</v>
      </c>
      <c r="H1552" s="1" t="s">
        <v>73</v>
      </c>
      <c r="I1552" s="1" t="s">
        <v>25</v>
      </c>
      <c r="J1552" s="1" t="s">
        <v>51</v>
      </c>
      <c r="K1552" s="1" t="s">
        <v>52</v>
      </c>
      <c r="L1552" s="1" t="s">
        <v>1931</v>
      </c>
      <c r="M1552" s="1">
        <v>0.4</v>
      </c>
      <c r="N1552" s="1" t="s">
        <v>8</v>
      </c>
      <c r="O1552" s="1" t="s">
        <v>9</v>
      </c>
      <c r="P1552" s="1" t="s">
        <v>103</v>
      </c>
      <c r="Q1552" s="1" t="s">
        <v>1343</v>
      </c>
      <c r="R1552" s="1">
        <v>32259</v>
      </c>
      <c r="S1552" s="2">
        <v>42147</v>
      </c>
      <c r="T1552" s="2">
        <v>42152</v>
      </c>
      <c r="U1552" s="1">
        <v>14.754</v>
      </c>
      <c r="V1552" s="1">
        <v>30</v>
      </c>
      <c r="W1552" s="1">
        <v>2051.6799999999998</v>
      </c>
      <c r="X1552" s="1">
        <v>88282</v>
      </c>
      <c r="Y1552" s="1">
        <v>67.239999999999995</v>
      </c>
      <c r="Z1552" s="1" t="s">
        <v>12</v>
      </c>
    </row>
    <row r="1553" spans="1:26" x14ac:dyDescent="0.25">
      <c r="A1553" s="1">
        <v>2858</v>
      </c>
      <c r="B1553" s="1" t="s">
        <v>2531</v>
      </c>
      <c r="C1553" s="1" t="s">
        <v>24</v>
      </c>
      <c r="D1553" s="1">
        <v>0.1</v>
      </c>
      <c r="E1553" s="4">
        <v>130.97999999999999</v>
      </c>
      <c r="F1553" s="4">
        <v>54.74</v>
      </c>
      <c r="G1553" s="1" t="s">
        <v>2</v>
      </c>
      <c r="H1553" s="1" t="s">
        <v>73</v>
      </c>
      <c r="I1553" s="1" t="s">
        <v>4</v>
      </c>
      <c r="J1553" s="1" t="s">
        <v>97</v>
      </c>
      <c r="K1553" s="1" t="s">
        <v>6</v>
      </c>
      <c r="L1553" s="1" t="s">
        <v>1383</v>
      </c>
      <c r="M1553" s="1">
        <v>0.69</v>
      </c>
      <c r="N1553" s="1" t="s">
        <v>8</v>
      </c>
      <c r="O1553" s="1" t="s">
        <v>9</v>
      </c>
      <c r="P1553" s="1" t="s">
        <v>103</v>
      </c>
      <c r="Q1553" s="1" t="s">
        <v>1343</v>
      </c>
      <c r="R1553" s="1">
        <v>32259</v>
      </c>
      <c r="S1553" s="2">
        <v>42147</v>
      </c>
      <c r="T1553" s="2">
        <v>42147</v>
      </c>
      <c r="U1553" s="1">
        <v>669.61199999999997</v>
      </c>
      <c r="V1553" s="1">
        <v>42</v>
      </c>
      <c r="W1553" s="1">
        <v>5295.03</v>
      </c>
      <c r="X1553" s="1">
        <v>88282</v>
      </c>
      <c r="Y1553" s="1">
        <v>130.88</v>
      </c>
      <c r="Z1553" s="1" t="s">
        <v>12</v>
      </c>
    </row>
    <row r="1554" spans="1:26" x14ac:dyDescent="0.25">
      <c r="A1554" s="1">
        <v>2858</v>
      </c>
      <c r="B1554" s="1" t="s">
        <v>2531</v>
      </c>
      <c r="C1554" s="1" t="s">
        <v>24</v>
      </c>
      <c r="D1554" s="1">
        <v>0.04</v>
      </c>
      <c r="E1554" s="4">
        <v>2.78</v>
      </c>
      <c r="F1554" s="4">
        <v>1.25</v>
      </c>
      <c r="G1554" s="1" t="s">
        <v>15</v>
      </c>
      <c r="H1554" s="1" t="s">
        <v>73</v>
      </c>
      <c r="I1554" s="1" t="s">
        <v>25</v>
      </c>
      <c r="J1554" s="1" t="s">
        <v>26</v>
      </c>
      <c r="K1554" s="1" t="s">
        <v>27</v>
      </c>
      <c r="L1554" s="1" t="s">
        <v>362</v>
      </c>
      <c r="M1554" s="1">
        <v>0.59</v>
      </c>
      <c r="N1554" s="1" t="s">
        <v>8</v>
      </c>
      <c r="O1554" s="1" t="s">
        <v>9</v>
      </c>
      <c r="P1554" s="1" t="s">
        <v>103</v>
      </c>
      <c r="Q1554" s="1" t="s">
        <v>1343</v>
      </c>
      <c r="R1554" s="1">
        <v>32259</v>
      </c>
      <c r="S1554" s="2">
        <v>42147</v>
      </c>
      <c r="T1554" s="2">
        <v>42147</v>
      </c>
      <c r="U1554" s="1">
        <v>213</v>
      </c>
      <c r="V1554" s="1">
        <v>28</v>
      </c>
      <c r="W1554" s="1">
        <v>80.27</v>
      </c>
      <c r="X1554" s="1">
        <v>88282</v>
      </c>
      <c r="Y1554" s="1">
        <v>2.7399999999999998</v>
      </c>
      <c r="Z1554" s="1" t="s">
        <v>12</v>
      </c>
    </row>
    <row r="1555" spans="1:26" x14ac:dyDescent="0.25">
      <c r="A1555" s="1">
        <v>398</v>
      </c>
      <c r="B1555" s="1" t="s">
        <v>2618</v>
      </c>
      <c r="C1555" s="1" t="s">
        <v>96</v>
      </c>
      <c r="D1555" s="1">
        <v>0.05</v>
      </c>
      <c r="E1555" s="4">
        <v>63.94</v>
      </c>
      <c r="F1555" s="4">
        <v>14.48</v>
      </c>
      <c r="G1555" s="1" t="s">
        <v>15</v>
      </c>
      <c r="H1555" s="1" t="s">
        <v>73</v>
      </c>
      <c r="I1555" s="1" t="s">
        <v>4</v>
      </c>
      <c r="J1555" s="1" t="s">
        <v>106</v>
      </c>
      <c r="K1555" s="1" t="s">
        <v>52</v>
      </c>
      <c r="L1555" s="1" t="s">
        <v>1974</v>
      </c>
      <c r="M1555" s="1">
        <v>0.46</v>
      </c>
      <c r="N1555" s="1" t="s">
        <v>8</v>
      </c>
      <c r="O1555" s="1" t="s">
        <v>90</v>
      </c>
      <c r="P1555" s="1" t="s">
        <v>297</v>
      </c>
      <c r="Q1555" s="1" t="s">
        <v>2619</v>
      </c>
      <c r="R1555" s="1">
        <v>45406</v>
      </c>
      <c r="S1555" s="2">
        <v>42147</v>
      </c>
      <c r="T1555" s="2">
        <v>42149</v>
      </c>
      <c r="U1555" s="1">
        <v>1372.6307999999999</v>
      </c>
      <c r="V1555" s="1">
        <v>31</v>
      </c>
      <c r="W1555" s="1">
        <v>1989.32</v>
      </c>
      <c r="X1555" s="1">
        <v>89320</v>
      </c>
      <c r="Y1555" s="1">
        <v>63.89</v>
      </c>
      <c r="Z1555" s="1" t="s">
        <v>93</v>
      </c>
    </row>
    <row r="1556" spans="1:26" x14ac:dyDescent="0.25">
      <c r="A1556" s="1">
        <v>540</v>
      </c>
      <c r="B1556" s="1" t="s">
        <v>2488</v>
      </c>
      <c r="C1556" s="1" t="s">
        <v>96</v>
      </c>
      <c r="D1556" s="1">
        <v>0.05</v>
      </c>
      <c r="E1556" s="4">
        <v>204.1</v>
      </c>
      <c r="F1556" s="4">
        <v>13.99</v>
      </c>
      <c r="G1556" s="1" t="s">
        <v>15</v>
      </c>
      <c r="H1556" s="1" t="s">
        <v>3</v>
      </c>
      <c r="I1556" s="1" t="s">
        <v>17</v>
      </c>
      <c r="J1556" s="1" t="s">
        <v>34</v>
      </c>
      <c r="K1556" s="1" t="s">
        <v>124</v>
      </c>
      <c r="L1556" s="1" t="s">
        <v>2620</v>
      </c>
      <c r="M1556" s="1">
        <v>0.37</v>
      </c>
      <c r="N1556" s="1" t="s">
        <v>8</v>
      </c>
      <c r="O1556" s="1" t="s">
        <v>29</v>
      </c>
      <c r="P1556" s="1" t="s">
        <v>82</v>
      </c>
      <c r="Q1556" s="1" t="s">
        <v>2490</v>
      </c>
      <c r="R1556" s="1">
        <v>60061</v>
      </c>
      <c r="S1556" s="2">
        <v>42147</v>
      </c>
      <c r="T1556" s="2">
        <v>42149</v>
      </c>
      <c r="U1556" s="1">
        <v>5924.1122999999998</v>
      </c>
      <c r="V1556" s="1">
        <v>41</v>
      </c>
      <c r="W1556" s="1">
        <v>8585.67</v>
      </c>
      <c r="X1556" s="1">
        <v>91175</v>
      </c>
      <c r="Y1556" s="1">
        <v>204.04999999999998</v>
      </c>
      <c r="Z1556" s="1" t="s">
        <v>32</v>
      </c>
    </row>
    <row r="1557" spans="1:26" x14ac:dyDescent="0.25">
      <c r="A1557" s="1">
        <v>2458</v>
      </c>
      <c r="B1557" s="1" t="s">
        <v>137</v>
      </c>
      <c r="C1557" s="1" t="s">
        <v>96</v>
      </c>
      <c r="D1557" s="1">
        <v>0.05</v>
      </c>
      <c r="E1557" s="4">
        <v>12.88</v>
      </c>
      <c r="F1557" s="4">
        <v>4.59</v>
      </c>
      <c r="G1557" s="1" t="s">
        <v>15</v>
      </c>
      <c r="H1557" s="1" t="s">
        <v>50</v>
      </c>
      <c r="I1557" s="1" t="s">
        <v>25</v>
      </c>
      <c r="J1557" s="1" t="s">
        <v>548</v>
      </c>
      <c r="K1557" s="1" t="s">
        <v>27</v>
      </c>
      <c r="L1557" s="1" t="s">
        <v>2011</v>
      </c>
      <c r="M1557" s="1">
        <v>0.82</v>
      </c>
      <c r="N1557" s="1" t="s">
        <v>8</v>
      </c>
      <c r="O1557" s="1" t="s">
        <v>29</v>
      </c>
      <c r="P1557" s="1" t="s">
        <v>63</v>
      </c>
      <c r="Q1557" s="1" t="s">
        <v>139</v>
      </c>
      <c r="R1557" s="1">
        <v>55410</v>
      </c>
      <c r="S1557" s="2">
        <v>42147</v>
      </c>
      <c r="T1557" s="2">
        <v>42149</v>
      </c>
      <c r="U1557" s="1">
        <v>5.98</v>
      </c>
      <c r="V1557" s="1">
        <v>3</v>
      </c>
      <c r="W1557" s="1">
        <v>42.35</v>
      </c>
      <c r="X1557" s="1">
        <v>91286</v>
      </c>
      <c r="Y1557" s="1">
        <v>12.83</v>
      </c>
      <c r="Z1557" s="1" t="s">
        <v>32</v>
      </c>
    </row>
    <row r="1558" spans="1:26" x14ac:dyDescent="0.25">
      <c r="A1558" s="1">
        <v>1814</v>
      </c>
      <c r="B1558" s="1" t="s">
        <v>2621</v>
      </c>
      <c r="C1558" s="1" t="s">
        <v>49</v>
      </c>
      <c r="D1558" s="1">
        <v>0.09</v>
      </c>
      <c r="E1558" s="4">
        <v>77.510000000000005</v>
      </c>
      <c r="F1558" s="4">
        <v>4</v>
      </c>
      <c r="G1558" s="1" t="s">
        <v>66</v>
      </c>
      <c r="H1558" s="1" t="s">
        <v>50</v>
      </c>
      <c r="I1558" s="1" t="s">
        <v>17</v>
      </c>
      <c r="J1558" s="1" t="s">
        <v>18</v>
      </c>
      <c r="K1558" s="1" t="s">
        <v>52</v>
      </c>
      <c r="L1558" s="1" t="s">
        <v>2029</v>
      </c>
      <c r="M1558" s="1">
        <v>0.76</v>
      </c>
      <c r="N1558" s="1" t="s">
        <v>8</v>
      </c>
      <c r="O1558" s="1" t="s">
        <v>9</v>
      </c>
      <c r="P1558" s="1" t="s">
        <v>10</v>
      </c>
      <c r="Q1558" s="1" t="s">
        <v>2622</v>
      </c>
      <c r="R1558" s="1">
        <v>38654</v>
      </c>
      <c r="S1558" s="2">
        <v>42147</v>
      </c>
      <c r="T1558" s="2">
        <v>42149</v>
      </c>
      <c r="U1558" s="1">
        <v>-986.524</v>
      </c>
      <c r="V1558" s="1">
        <v>17</v>
      </c>
      <c r="W1558" s="1">
        <v>1300.54</v>
      </c>
      <c r="X1558" s="1">
        <v>90524</v>
      </c>
      <c r="Y1558" s="1">
        <v>77.42</v>
      </c>
      <c r="Z1558" s="1" t="s">
        <v>12</v>
      </c>
    </row>
    <row r="1559" spans="1:26" x14ac:dyDescent="0.25">
      <c r="A1559" s="1">
        <v>1814</v>
      </c>
      <c r="B1559" s="1" t="s">
        <v>2621</v>
      </c>
      <c r="C1559" s="1" t="s">
        <v>49</v>
      </c>
      <c r="D1559" s="1">
        <v>0</v>
      </c>
      <c r="E1559" s="4">
        <v>2.88</v>
      </c>
      <c r="F1559" s="4">
        <v>0.7</v>
      </c>
      <c r="G1559" s="1" t="s">
        <v>15</v>
      </c>
      <c r="H1559" s="1" t="s">
        <v>50</v>
      </c>
      <c r="I1559" s="1" t="s">
        <v>25</v>
      </c>
      <c r="J1559" s="1" t="s">
        <v>26</v>
      </c>
      <c r="K1559" s="1" t="s">
        <v>27</v>
      </c>
      <c r="L1559" s="1" t="s">
        <v>619</v>
      </c>
      <c r="M1559" s="1">
        <v>0.56000000000000005</v>
      </c>
      <c r="N1559" s="1" t="s">
        <v>8</v>
      </c>
      <c r="O1559" s="1" t="s">
        <v>9</v>
      </c>
      <c r="P1559" s="1" t="s">
        <v>10</v>
      </c>
      <c r="Q1559" s="1" t="s">
        <v>2622</v>
      </c>
      <c r="R1559" s="1">
        <v>38654</v>
      </c>
      <c r="S1559" s="2">
        <v>42147</v>
      </c>
      <c r="T1559" s="2">
        <v>42149</v>
      </c>
      <c r="U1559" s="1">
        <v>-141.666</v>
      </c>
      <c r="V1559" s="1">
        <v>13</v>
      </c>
      <c r="W1559" s="1">
        <v>38.06</v>
      </c>
      <c r="X1559" s="1">
        <v>90524</v>
      </c>
      <c r="Y1559" s="1">
        <v>2.88</v>
      </c>
      <c r="Z1559" s="1" t="s">
        <v>12</v>
      </c>
    </row>
    <row r="1560" spans="1:26" x14ac:dyDescent="0.25">
      <c r="A1560" s="1">
        <v>2450</v>
      </c>
      <c r="B1560" s="1" t="s">
        <v>2623</v>
      </c>
      <c r="C1560" s="1" t="s">
        <v>49</v>
      </c>
      <c r="D1560" s="1">
        <v>0.08</v>
      </c>
      <c r="E1560" s="4">
        <v>4.13</v>
      </c>
      <c r="F1560" s="4">
        <v>1.17</v>
      </c>
      <c r="G1560" s="1" t="s">
        <v>15</v>
      </c>
      <c r="H1560" s="1" t="s">
        <v>50</v>
      </c>
      <c r="I1560" s="1" t="s">
        <v>25</v>
      </c>
      <c r="J1560" s="1" t="s">
        <v>26</v>
      </c>
      <c r="K1560" s="1" t="s">
        <v>27</v>
      </c>
      <c r="L1560" s="1" t="s">
        <v>2624</v>
      </c>
      <c r="M1560" s="1">
        <v>0.56999999999999995</v>
      </c>
      <c r="N1560" s="1" t="s">
        <v>8</v>
      </c>
      <c r="O1560" s="1" t="s">
        <v>29</v>
      </c>
      <c r="P1560" s="1" t="s">
        <v>337</v>
      </c>
      <c r="Q1560" s="1" t="s">
        <v>2625</v>
      </c>
      <c r="R1560" s="1">
        <v>53545</v>
      </c>
      <c r="S1560" s="2">
        <v>42147</v>
      </c>
      <c r="T1560" s="2">
        <v>42149</v>
      </c>
      <c r="U1560" s="1">
        <v>-5.54</v>
      </c>
      <c r="V1560" s="1">
        <v>1</v>
      </c>
      <c r="W1560" s="1">
        <v>4.21</v>
      </c>
      <c r="X1560" s="1">
        <v>90322</v>
      </c>
      <c r="Y1560" s="1">
        <v>4.05</v>
      </c>
      <c r="Z1560" s="1" t="s">
        <v>32</v>
      </c>
    </row>
    <row r="1561" spans="1:26" x14ac:dyDescent="0.25">
      <c r="A1561" s="1">
        <v>357</v>
      </c>
      <c r="B1561" s="1" t="s">
        <v>2626</v>
      </c>
      <c r="C1561" s="1" t="s">
        <v>1</v>
      </c>
      <c r="D1561" s="1">
        <v>7.0000000000000007E-2</v>
      </c>
      <c r="E1561" s="4">
        <v>124.49</v>
      </c>
      <c r="F1561" s="4">
        <v>51.94</v>
      </c>
      <c r="G1561" s="1" t="s">
        <v>2</v>
      </c>
      <c r="H1561" s="1" t="s">
        <v>73</v>
      </c>
      <c r="I1561" s="1" t="s">
        <v>4</v>
      </c>
      <c r="J1561" s="1" t="s">
        <v>5</v>
      </c>
      <c r="K1561" s="1" t="s">
        <v>6</v>
      </c>
      <c r="L1561" s="1" t="s">
        <v>1129</v>
      </c>
      <c r="M1561" s="1">
        <v>0.63</v>
      </c>
      <c r="N1561" s="1" t="s">
        <v>8</v>
      </c>
      <c r="O1561" s="1" t="s">
        <v>37</v>
      </c>
      <c r="P1561" s="1" t="s">
        <v>568</v>
      </c>
      <c r="Q1561" s="1" t="s">
        <v>2627</v>
      </c>
      <c r="R1561" s="1">
        <v>86401</v>
      </c>
      <c r="S1561" s="2">
        <v>42148</v>
      </c>
      <c r="T1561" s="2">
        <v>42149</v>
      </c>
      <c r="U1561" s="1">
        <v>1074.44</v>
      </c>
      <c r="V1561" s="1">
        <v>14</v>
      </c>
      <c r="W1561" s="1">
        <v>1714.93</v>
      </c>
      <c r="X1561" s="1">
        <v>91131</v>
      </c>
      <c r="Y1561" s="1">
        <v>124.42</v>
      </c>
      <c r="Z1561" s="1" t="s">
        <v>40</v>
      </c>
    </row>
    <row r="1562" spans="1:26" x14ac:dyDescent="0.25">
      <c r="A1562" s="1">
        <v>885</v>
      </c>
      <c r="B1562" s="1" t="s">
        <v>2628</v>
      </c>
      <c r="C1562" s="1" t="s">
        <v>1</v>
      </c>
      <c r="D1562" s="1">
        <v>0.06</v>
      </c>
      <c r="E1562" s="4">
        <v>25.98</v>
      </c>
      <c r="F1562" s="4">
        <v>14.36</v>
      </c>
      <c r="G1562" s="1" t="s">
        <v>2</v>
      </c>
      <c r="H1562" s="1" t="s">
        <v>73</v>
      </c>
      <c r="I1562" s="1" t="s">
        <v>4</v>
      </c>
      <c r="J1562" s="1" t="s">
        <v>88</v>
      </c>
      <c r="K1562" s="1" t="s">
        <v>35</v>
      </c>
      <c r="L1562" s="1" t="s">
        <v>764</v>
      </c>
      <c r="M1562" s="1">
        <v>0.6</v>
      </c>
      <c r="N1562" s="1" t="s">
        <v>8</v>
      </c>
      <c r="O1562" s="1" t="s">
        <v>29</v>
      </c>
      <c r="P1562" s="1" t="s">
        <v>167</v>
      </c>
      <c r="Q1562" s="1" t="s">
        <v>2629</v>
      </c>
      <c r="R1562" s="1">
        <v>79109</v>
      </c>
      <c r="S1562" s="2">
        <v>42148</v>
      </c>
      <c r="T1562" s="2">
        <v>42149</v>
      </c>
      <c r="U1562" s="1">
        <v>55.887999999999998</v>
      </c>
      <c r="V1562" s="1">
        <v>41</v>
      </c>
      <c r="W1562" s="1">
        <v>1033.56</v>
      </c>
      <c r="X1562" s="1">
        <v>89537</v>
      </c>
      <c r="Y1562" s="1">
        <v>25.92</v>
      </c>
      <c r="Z1562" s="1" t="s">
        <v>32</v>
      </c>
    </row>
    <row r="1563" spans="1:26" x14ac:dyDescent="0.25">
      <c r="A1563" s="1">
        <v>1623</v>
      </c>
      <c r="B1563" s="1" t="s">
        <v>2630</v>
      </c>
      <c r="C1563" s="1" t="s">
        <v>14</v>
      </c>
      <c r="D1563" s="1">
        <v>0.06</v>
      </c>
      <c r="E1563" s="4">
        <v>15.01</v>
      </c>
      <c r="F1563" s="4">
        <v>8.4</v>
      </c>
      <c r="G1563" s="1" t="s">
        <v>15</v>
      </c>
      <c r="H1563" s="1" t="s">
        <v>3</v>
      </c>
      <c r="I1563" s="1" t="s">
        <v>25</v>
      </c>
      <c r="J1563" s="1" t="s">
        <v>51</v>
      </c>
      <c r="K1563" s="1" t="s">
        <v>52</v>
      </c>
      <c r="L1563" s="1" t="s">
        <v>2631</v>
      </c>
      <c r="M1563" s="1">
        <v>0.39</v>
      </c>
      <c r="N1563" s="1" t="s">
        <v>8</v>
      </c>
      <c r="O1563" s="1" t="s">
        <v>29</v>
      </c>
      <c r="P1563" s="1" t="s">
        <v>30</v>
      </c>
      <c r="Q1563" s="1" t="s">
        <v>2632</v>
      </c>
      <c r="R1563" s="1">
        <v>46375</v>
      </c>
      <c r="S1563" s="2">
        <v>42148</v>
      </c>
      <c r="T1563" s="2">
        <v>42150</v>
      </c>
      <c r="U1563" s="1">
        <v>1.6169</v>
      </c>
      <c r="V1563" s="1">
        <v>22</v>
      </c>
      <c r="W1563" s="1">
        <v>333.04</v>
      </c>
      <c r="X1563" s="1">
        <v>87611</v>
      </c>
      <c r="Y1563" s="1">
        <v>14.95</v>
      </c>
      <c r="Z1563" s="1" t="s">
        <v>32</v>
      </c>
    </row>
    <row r="1564" spans="1:26" x14ac:dyDescent="0.25">
      <c r="A1564" s="1">
        <v>1623</v>
      </c>
      <c r="B1564" s="1" t="s">
        <v>2630</v>
      </c>
      <c r="C1564" s="1" t="s">
        <v>14</v>
      </c>
      <c r="D1564" s="1">
        <v>0.09</v>
      </c>
      <c r="E1564" s="4">
        <v>40.479999999999997</v>
      </c>
      <c r="F1564" s="4">
        <v>19.989999999999998</v>
      </c>
      <c r="G1564" s="1" t="s">
        <v>15</v>
      </c>
      <c r="H1564" s="1" t="s">
        <v>3</v>
      </c>
      <c r="I1564" s="1" t="s">
        <v>17</v>
      </c>
      <c r="J1564" s="1" t="s">
        <v>18</v>
      </c>
      <c r="K1564" s="1" t="s">
        <v>52</v>
      </c>
      <c r="L1564" s="1" t="s">
        <v>2034</v>
      </c>
      <c r="M1564" s="1">
        <v>0.77</v>
      </c>
      <c r="N1564" s="1" t="s">
        <v>8</v>
      </c>
      <c r="O1564" s="1" t="s">
        <v>29</v>
      </c>
      <c r="P1564" s="1" t="s">
        <v>30</v>
      </c>
      <c r="Q1564" s="1" t="s">
        <v>2632</v>
      </c>
      <c r="R1564" s="1">
        <v>46375</v>
      </c>
      <c r="S1564" s="2">
        <v>42148</v>
      </c>
      <c r="T1564" s="2">
        <v>42150</v>
      </c>
      <c r="U1564" s="1">
        <v>65.394000000000005</v>
      </c>
      <c r="V1564" s="1">
        <v>12</v>
      </c>
      <c r="W1564" s="1">
        <v>472.44</v>
      </c>
      <c r="X1564" s="1">
        <v>87611</v>
      </c>
      <c r="Y1564" s="1">
        <v>40.389999999999993</v>
      </c>
      <c r="Z1564" s="1" t="s">
        <v>32</v>
      </c>
    </row>
    <row r="1565" spans="1:26" x14ac:dyDescent="0.25">
      <c r="A1565" s="1">
        <v>1623</v>
      </c>
      <c r="B1565" s="1" t="s">
        <v>2630</v>
      </c>
      <c r="C1565" s="1" t="s">
        <v>14</v>
      </c>
      <c r="D1565" s="1">
        <v>0.05</v>
      </c>
      <c r="E1565" s="4">
        <v>12.28</v>
      </c>
      <c r="F1565" s="4">
        <v>6.13</v>
      </c>
      <c r="G1565" s="1" t="s">
        <v>15</v>
      </c>
      <c r="H1565" s="1" t="s">
        <v>3</v>
      </c>
      <c r="I1565" s="1" t="s">
        <v>25</v>
      </c>
      <c r="J1565" s="1" t="s">
        <v>57</v>
      </c>
      <c r="K1565" s="1" t="s">
        <v>52</v>
      </c>
      <c r="L1565" s="1" t="s">
        <v>2366</v>
      </c>
      <c r="M1565" s="1">
        <v>0.56999999999999995</v>
      </c>
      <c r="N1565" s="1" t="s">
        <v>8</v>
      </c>
      <c r="O1565" s="1" t="s">
        <v>29</v>
      </c>
      <c r="P1565" s="1" t="s">
        <v>30</v>
      </c>
      <c r="Q1565" s="1" t="s">
        <v>2632</v>
      </c>
      <c r="R1565" s="1">
        <v>46375</v>
      </c>
      <c r="S1565" s="2">
        <v>42148</v>
      </c>
      <c r="T1565" s="2">
        <v>42149</v>
      </c>
      <c r="U1565" s="1">
        <v>1.3360000000000001</v>
      </c>
      <c r="V1565" s="1">
        <v>1</v>
      </c>
      <c r="W1565" s="1">
        <v>18.73</v>
      </c>
      <c r="X1565" s="1">
        <v>87611</v>
      </c>
      <c r="Y1565" s="1">
        <v>12.229999999999999</v>
      </c>
      <c r="Z1565" s="1" t="s">
        <v>32</v>
      </c>
    </row>
    <row r="1566" spans="1:26" x14ac:dyDescent="0.25">
      <c r="A1566" s="1">
        <v>3096</v>
      </c>
      <c r="B1566" s="1" t="s">
        <v>2633</v>
      </c>
      <c r="C1566" s="1" t="s">
        <v>14</v>
      </c>
      <c r="D1566" s="1">
        <v>0.08</v>
      </c>
      <c r="E1566" s="4">
        <v>40.98</v>
      </c>
      <c r="F1566" s="4">
        <v>7.2</v>
      </c>
      <c r="G1566" s="1" t="s">
        <v>66</v>
      </c>
      <c r="H1566" s="1" t="s">
        <v>16</v>
      </c>
      <c r="I1566" s="1" t="s">
        <v>25</v>
      </c>
      <c r="J1566" s="1" t="s">
        <v>74</v>
      </c>
      <c r="K1566" s="1" t="s">
        <v>52</v>
      </c>
      <c r="L1566" s="1" t="s">
        <v>2634</v>
      </c>
      <c r="M1566" s="1">
        <v>0.6</v>
      </c>
      <c r="N1566" s="1" t="s">
        <v>8</v>
      </c>
      <c r="O1566" s="1" t="s">
        <v>90</v>
      </c>
      <c r="P1566" s="1" t="s">
        <v>297</v>
      </c>
      <c r="Q1566" s="1" t="s">
        <v>2420</v>
      </c>
      <c r="R1566" s="1">
        <v>43026</v>
      </c>
      <c r="S1566" s="2">
        <v>42148</v>
      </c>
      <c r="T1566" s="2">
        <v>42149</v>
      </c>
      <c r="U1566" s="1">
        <v>-16.64</v>
      </c>
      <c r="V1566" s="1">
        <v>3</v>
      </c>
      <c r="W1566" s="1">
        <v>119.86</v>
      </c>
      <c r="X1566" s="1">
        <v>86221</v>
      </c>
      <c r="Y1566" s="1">
        <v>40.9</v>
      </c>
      <c r="Z1566" s="1" t="s">
        <v>93</v>
      </c>
    </row>
    <row r="1567" spans="1:26" x14ac:dyDescent="0.25">
      <c r="A1567" s="1">
        <v>3096</v>
      </c>
      <c r="B1567" s="1" t="s">
        <v>2633</v>
      </c>
      <c r="C1567" s="1" t="s">
        <v>14</v>
      </c>
      <c r="D1567" s="1">
        <v>0.08</v>
      </c>
      <c r="E1567" s="4">
        <v>8.1199999999999992</v>
      </c>
      <c r="F1567" s="4">
        <v>2.83</v>
      </c>
      <c r="G1567" s="1" t="s">
        <v>66</v>
      </c>
      <c r="H1567" s="1" t="s">
        <v>16</v>
      </c>
      <c r="I1567" s="1" t="s">
        <v>17</v>
      </c>
      <c r="J1567" s="1" t="s">
        <v>18</v>
      </c>
      <c r="K1567" s="1" t="s">
        <v>19</v>
      </c>
      <c r="L1567" s="1" t="s">
        <v>1678</v>
      </c>
      <c r="M1567" s="1">
        <v>0.77</v>
      </c>
      <c r="N1567" s="1" t="s">
        <v>8</v>
      </c>
      <c r="O1567" s="1" t="s">
        <v>90</v>
      </c>
      <c r="P1567" s="1" t="s">
        <v>297</v>
      </c>
      <c r="Q1567" s="1" t="s">
        <v>2420</v>
      </c>
      <c r="R1567" s="1">
        <v>43026</v>
      </c>
      <c r="S1567" s="2">
        <v>42148</v>
      </c>
      <c r="T1567" s="2">
        <v>42149</v>
      </c>
      <c r="U1567" s="1">
        <v>-59.73</v>
      </c>
      <c r="V1567" s="1">
        <v>12</v>
      </c>
      <c r="W1567" s="1">
        <v>98.77</v>
      </c>
      <c r="X1567" s="1">
        <v>86221</v>
      </c>
      <c r="Y1567" s="1">
        <v>8.0399999999999991</v>
      </c>
      <c r="Z1567" s="1" t="s">
        <v>93</v>
      </c>
    </row>
    <row r="1568" spans="1:26" x14ac:dyDescent="0.25">
      <c r="A1568" s="1">
        <v>3096</v>
      </c>
      <c r="B1568" s="1" t="s">
        <v>2633</v>
      </c>
      <c r="C1568" s="1" t="s">
        <v>14</v>
      </c>
      <c r="D1568" s="1">
        <v>0.02</v>
      </c>
      <c r="E1568" s="4">
        <v>262.11</v>
      </c>
      <c r="F1568" s="4">
        <v>62.74</v>
      </c>
      <c r="G1568" s="1" t="s">
        <v>2</v>
      </c>
      <c r="H1568" s="1" t="s">
        <v>16</v>
      </c>
      <c r="I1568" s="1" t="s">
        <v>4</v>
      </c>
      <c r="J1568" s="1" t="s">
        <v>5</v>
      </c>
      <c r="K1568" s="1" t="s">
        <v>6</v>
      </c>
      <c r="L1568" s="1" t="s">
        <v>2635</v>
      </c>
      <c r="M1568" s="1">
        <v>0.75</v>
      </c>
      <c r="N1568" s="1" t="s">
        <v>8</v>
      </c>
      <c r="O1568" s="1" t="s">
        <v>90</v>
      </c>
      <c r="P1568" s="1" t="s">
        <v>297</v>
      </c>
      <c r="Q1568" s="1" t="s">
        <v>2420</v>
      </c>
      <c r="R1568" s="1">
        <v>43026</v>
      </c>
      <c r="S1568" s="2">
        <v>42148</v>
      </c>
      <c r="T1568" s="2">
        <v>42149</v>
      </c>
      <c r="U1568" s="1">
        <v>-633.441237</v>
      </c>
      <c r="V1568" s="1">
        <v>9</v>
      </c>
      <c r="W1568" s="1">
        <v>2495.35</v>
      </c>
      <c r="X1568" s="1">
        <v>86221</v>
      </c>
      <c r="Y1568" s="1">
        <v>262.09000000000003</v>
      </c>
      <c r="Z1568" s="1" t="s">
        <v>93</v>
      </c>
    </row>
    <row r="1569" spans="1:26" x14ac:dyDescent="0.25">
      <c r="A1569" s="1">
        <v>3366</v>
      </c>
      <c r="B1569" s="1" t="s">
        <v>2636</v>
      </c>
      <c r="C1569" s="1" t="s">
        <v>24</v>
      </c>
      <c r="D1569" s="1">
        <v>0.1</v>
      </c>
      <c r="E1569" s="4">
        <v>80.97</v>
      </c>
      <c r="F1569" s="4">
        <v>33.6</v>
      </c>
      <c r="G1569" s="1" t="s">
        <v>2</v>
      </c>
      <c r="H1569" s="1" t="s">
        <v>50</v>
      </c>
      <c r="I1569" s="1" t="s">
        <v>17</v>
      </c>
      <c r="J1569" s="1" t="s">
        <v>34</v>
      </c>
      <c r="K1569" s="1" t="s">
        <v>35</v>
      </c>
      <c r="L1569" s="1" t="s">
        <v>889</v>
      </c>
      <c r="M1569" s="1">
        <v>0.37</v>
      </c>
      <c r="N1569" s="1" t="s">
        <v>8</v>
      </c>
      <c r="O1569" s="1" t="s">
        <v>90</v>
      </c>
      <c r="P1569" s="1" t="s">
        <v>297</v>
      </c>
      <c r="Q1569" s="1" t="s">
        <v>561</v>
      </c>
      <c r="R1569" s="1">
        <v>45373</v>
      </c>
      <c r="S1569" s="2">
        <v>42148</v>
      </c>
      <c r="T1569" s="2">
        <v>42153</v>
      </c>
      <c r="U1569" s="1">
        <v>66.22</v>
      </c>
      <c r="V1569" s="1">
        <v>11</v>
      </c>
      <c r="W1569" s="1">
        <v>837.57</v>
      </c>
      <c r="X1569" s="1">
        <v>90501</v>
      </c>
      <c r="Y1569" s="1">
        <v>80.87</v>
      </c>
      <c r="Z1569" s="1" t="s">
        <v>93</v>
      </c>
    </row>
    <row r="1570" spans="1:26" x14ac:dyDescent="0.25">
      <c r="A1570" s="1">
        <v>3366</v>
      </c>
      <c r="B1570" s="1" t="s">
        <v>2636</v>
      </c>
      <c r="C1570" s="1" t="s">
        <v>24</v>
      </c>
      <c r="D1570" s="1">
        <v>0.02</v>
      </c>
      <c r="E1570" s="4">
        <v>6.48</v>
      </c>
      <c r="F1570" s="4">
        <v>5.1100000000000003</v>
      </c>
      <c r="G1570" s="1" t="s">
        <v>15</v>
      </c>
      <c r="H1570" s="1" t="s">
        <v>50</v>
      </c>
      <c r="I1570" s="1" t="s">
        <v>25</v>
      </c>
      <c r="J1570" s="1" t="s">
        <v>67</v>
      </c>
      <c r="K1570" s="1" t="s">
        <v>52</v>
      </c>
      <c r="L1570" s="1" t="s">
        <v>2572</v>
      </c>
      <c r="M1570" s="1">
        <v>0.37</v>
      </c>
      <c r="N1570" s="1" t="s">
        <v>8</v>
      </c>
      <c r="O1570" s="1" t="s">
        <v>90</v>
      </c>
      <c r="P1570" s="1" t="s">
        <v>297</v>
      </c>
      <c r="Q1570" s="1" t="s">
        <v>561</v>
      </c>
      <c r="R1570" s="1">
        <v>45373</v>
      </c>
      <c r="S1570" s="2">
        <v>42148</v>
      </c>
      <c r="T1570" s="2">
        <v>42152</v>
      </c>
      <c r="U1570" s="1">
        <v>-23.53</v>
      </c>
      <c r="V1570" s="1">
        <v>8</v>
      </c>
      <c r="W1570" s="1">
        <v>56.22</v>
      </c>
      <c r="X1570" s="1">
        <v>90501</v>
      </c>
      <c r="Y1570" s="1">
        <v>6.4600000000000009</v>
      </c>
      <c r="Z1570" s="1" t="s">
        <v>93</v>
      </c>
    </row>
    <row r="1571" spans="1:26" x14ac:dyDescent="0.25">
      <c r="A1571" s="1">
        <v>1450</v>
      </c>
      <c r="B1571" s="1" t="s">
        <v>2637</v>
      </c>
      <c r="C1571" s="1" t="s">
        <v>96</v>
      </c>
      <c r="D1571" s="1">
        <v>0.1</v>
      </c>
      <c r="E1571" s="4">
        <v>218.08</v>
      </c>
      <c r="F1571" s="4">
        <v>18.059999999999999</v>
      </c>
      <c r="G1571" s="1" t="s">
        <v>66</v>
      </c>
      <c r="H1571" s="1" t="s">
        <v>16</v>
      </c>
      <c r="I1571" s="1" t="s">
        <v>4</v>
      </c>
      <c r="J1571" s="1" t="s">
        <v>88</v>
      </c>
      <c r="K1571" s="1" t="s">
        <v>43</v>
      </c>
      <c r="L1571" s="1" t="s">
        <v>2596</v>
      </c>
      <c r="M1571" s="1">
        <v>0.56999999999999995</v>
      </c>
      <c r="N1571" s="1" t="s">
        <v>8</v>
      </c>
      <c r="O1571" s="1" t="s">
        <v>37</v>
      </c>
      <c r="P1571" s="1" t="s">
        <v>69</v>
      </c>
      <c r="Q1571" s="1" t="s">
        <v>2638</v>
      </c>
      <c r="R1571" s="1">
        <v>96150</v>
      </c>
      <c r="S1571" s="2">
        <v>42148</v>
      </c>
      <c r="T1571" s="2">
        <v>42149</v>
      </c>
      <c r="U1571" s="1">
        <v>1318.83</v>
      </c>
      <c r="V1571" s="1">
        <v>12</v>
      </c>
      <c r="W1571" s="1">
        <v>2366.5100000000002</v>
      </c>
      <c r="X1571" s="1">
        <v>86735</v>
      </c>
      <c r="Y1571" s="1">
        <v>217.98000000000002</v>
      </c>
      <c r="Z1571" s="1" t="s">
        <v>40</v>
      </c>
    </row>
    <row r="1572" spans="1:26" x14ac:dyDescent="0.25">
      <c r="A1572" s="1">
        <v>2422</v>
      </c>
      <c r="B1572" s="1" t="s">
        <v>705</v>
      </c>
      <c r="C1572" s="1" t="s">
        <v>49</v>
      </c>
      <c r="D1572" s="1">
        <v>0.05</v>
      </c>
      <c r="E1572" s="4">
        <v>150.97999999999999</v>
      </c>
      <c r="F1572" s="4">
        <v>43.71</v>
      </c>
      <c r="G1572" s="1" t="s">
        <v>2</v>
      </c>
      <c r="H1572" s="1" t="s">
        <v>50</v>
      </c>
      <c r="I1572" s="1" t="s">
        <v>4</v>
      </c>
      <c r="J1572" s="1" t="s">
        <v>88</v>
      </c>
      <c r="K1572" s="1" t="s">
        <v>35</v>
      </c>
      <c r="L1572" s="1" t="s">
        <v>2639</v>
      </c>
      <c r="M1572" s="1">
        <v>0.55000000000000004</v>
      </c>
      <c r="N1572" s="1" t="s">
        <v>8</v>
      </c>
      <c r="O1572" s="1" t="s">
        <v>29</v>
      </c>
      <c r="P1572" s="1" t="s">
        <v>167</v>
      </c>
      <c r="Q1572" s="1" t="s">
        <v>707</v>
      </c>
      <c r="R1572" s="1">
        <v>77340</v>
      </c>
      <c r="S1572" s="2">
        <v>42148</v>
      </c>
      <c r="T1572" s="2">
        <v>42149</v>
      </c>
      <c r="U1572" s="1">
        <v>650.29999999999995</v>
      </c>
      <c r="V1572" s="1">
        <v>12</v>
      </c>
      <c r="W1572" s="1">
        <v>1857.08</v>
      </c>
      <c r="X1572" s="1">
        <v>89053</v>
      </c>
      <c r="Y1572" s="1">
        <v>150.92999999999998</v>
      </c>
      <c r="Z1572" s="1" t="s">
        <v>32</v>
      </c>
    </row>
    <row r="1573" spans="1:26" x14ac:dyDescent="0.25">
      <c r="A1573" s="1">
        <v>3063</v>
      </c>
      <c r="B1573" s="1" t="s">
        <v>1371</v>
      </c>
      <c r="C1573" s="1" t="s">
        <v>49</v>
      </c>
      <c r="D1573" s="1">
        <v>0.03</v>
      </c>
      <c r="E1573" s="4">
        <v>20.99</v>
      </c>
      <c r="F1573" s="4">
        <v>0.99</v>
      </c>
      <c r="G1573" s="1" t="s">
        <v>15</v>
      </c>
      <c r="H1573" s="1" t="s">
        <v>16</v>
      </c>
      <c r="I1573" s="1" t="s">
        <v>17</v>
      </c>
      <c r="J1573" s="1" t="s">
        <v>115</v>
      </c>
      <c r="K1573" s="1" t="s">
        <v>27</v>
      </c>
      <c r="L1573" s="1" t="s">
        <v>2311</v>
      </c>
      <c r="M1573" s="1">
        <v>0.56999999999999995</v>
      </c>
      <c r="N1573" s="1" t="s">
        <v>8</v>
      </c>
      <c r="O1573" s="1" t="s">
        <v>37</v>
      </c>
      <c r="P1573" s="1" t="s">
        <v>45</v>
      </c>
      <c r="Q1573" s="1" t="s">
        <v>1372</v>
      </c>
      <c r="R1573" s="1">
        <v>98034</v>
      </c>
      <c r="S1573" s="2">
        <v>42148</v>
      </c>
      <c r="T1573" s="2">
        <v>42150</v>
      </c>
      <c r="U1573" s="1">
        <v>4.1821999999999999</v>
      </c>
      <c r="V1573" s="1">
        <v>9</v>
      </c>
      <c r="W1573" s="1">
        <v>158.87</v>
      </c>
      <c r="X1573" s="1">
        <v>88449</v>
      </c>
      <c r="Y1573" s="1">
        <v>20.959999999999997</v>
      </c>
      <c r="Z1573" s="1" t="s">
        <v>40</v>
      </c>
    </row>
    <row r="1574" spans="1:26" x14ac:dyDescent="0.25">
      <c r="A1574" s="1">
        <v>444</v>
      </c>
      <c r="B1574" s="1" t="s">
        <v>2640</v>
      </c>
      <c r="C1574" s="1" t="s">
        <v>1</v>
      </c>
      <c r="D1574" s="1">
        <v>0</v>
      </c>
      <c r="E1574" s="4">
        <v>7.59</v>
      </c>
      <c r="F1574" s="4">
        <v>4</v>
      </c>
      <c r="G1574" s="1" t="s">
        <v>15</v>
      </c>
      <c r="H1574" s="1" t="s">
        <v>3</v>
      </c>
      <c r="I1574" s="1" t="s">
        <v>4</v>
      </c>
      <c r="J1574" s="1" t="s">
        <v>106</v>
      </c>
      <c r="K1574" s="1" t="s">
        <v>27</v>
      </c>
      <c r="L1574" s="1" t="s">
        <v>1667</v>
      </c>
      <c r="M1574" s="1">
        <v>0.42</v>
      </c>
      <c r="N1574" s="1" t="s">
        <v>8</v>
      </c>
      <c r="O1574" s="1" t="s">
        <v>29</v>
      </c>
      <c r="P1574" s="1" t="s">
        <v>82</v>
      </c>
      <c r="Q1574" s="1" t="s">
        <v>2487</v>
      </c>
      <c r="R1574" s="1">
        <v>61801</v>
      </c>
      <c r="S1574" s="2">
        <v>42149</v>
      </c>
      <c r="T1574" s="2">
        <v>42152</v>
      </c>
      <c r="U1574" s="1">
        <v>86.438000000000002</v>
      </c>
      <c r="V1574" s="1">
        <v>43</v>
      </c>
      <c r="W1574" s="1">
        <v>355.92</v>
      </c>
      <c r="X1574" s="1">
        <v>88085</v>
      </c>
      <c r="Y1574" s="1">
        <v>7.59</v>
      </c>
      <c r="Z1574" s="1" t="s">
        <v>32</v>
      </c>
    </row>
    <row r="1575" spans="1:26" x14ac:dyDescent="0.25">
      <c r="A1575" s="1">
        <v>526</v>
      </c>
      <c r="B1575" s="1" t="s">
        <v>592</v>
      </c>
      <c r="C1575" s="1" t="s">
        <v>14</v>
      </c>
      <c r="D1575" s="1">
        <v>0.09</v>
      </c>
      <c r="E1575" s="4">
        <v>17.98</v>
      </c>
      <c r="F1575" s="4">
        <v>8.51</v>
      </c>
      <c r="G1575" s="1" t="s">
        <v>15</v>
      </c>
      <c r="H1575" s="1" t="s">
        <v>50</v>
      </c>
      <c r="I1575" s="1" t="s">
        <v>17</v>
      </c>
      <c r="J1575" s="1" t="s">
        <v>34</v>
      </c>
      <c r="K1575" s="1" t="s">
        <v>124</v>
      </c>
      <c r="L1575" s="1" t="s">
        <v>1860</v>
      </c>
      <c r="M1575" s="1">
        <v>0.4</v>
      </c>
      <c r="N1575" s="1" t="s">
        <v>8</v>
      </c>
      <c r="O1575" s="1" t="s">
        <v>37</v>
      </c>
      <c r="P1575" s="1" t="s">
        <v>568</v>
      </c>
      <c r="Q1575" s="1" t="s">
        <v>594</v>
      </c>
      <c r="R1575" s="1">
        <v>85204</v>
      </c>
      <c r="S1575" s="2">
        <v>42149</v>
      </c>
      <c r="T1575" s="2">
        <v>42151</v>
      </c>
      <c r="U1575" s="1">
        <v>-6.6120000000000001</v>
      </c>
      <c r="V1575" s="1">
        <v>12</v>
      </c>
      <c r="W1575" s="1">
        <v>211.13</v>
      </c>
      <c r="X1575" s="1">
        <v>90026</v>
      </c>
      <c r="Y1575" s="1">
        <v>17.89</v>
      </c>
      <c r="Z1575" s="1" t="s">
        <v>40</v>
      </c>
    </row>
    <row r="1576" spans="1:26" x14ac:dyDescent="0.25">
      <c r="A1576" s="1">
        <v>1008</v>
      </c>
      <c r="B1576" s="1" t="s">
        <v>2641</v>
      </c>
      <c r="C1576" s="1" t="s">
        <v>14</v>
      </c>
      <c r="D1576" s="1">
        <v>0.01</v>
      </c>
      <c r="E1576" s="4">
        <v>3.15</v>
      </c>
      <c r="F1576" s="4">
        <v>0.49</v>
      </c>
      <c r="G1576" s="1" t="s">
        <v>15</v>
      </c>
      <c r="H1576" s="1" t="s">
        <v>50</v>
      </c>
      <c r="I1576" s="1" t="s">
        <v>25</v>
      </c>
      <c r="J1576" s="1" t="s">
        <v>132</v>
      </c>
      <c r="K1576" s="1" t="s">
        <v>52</v>
      </c>
      <c r="L1576" s="1" t="s">
        <v>2642</v>
      </c>
      <c r="M1576" s="1">
        <v>0.37</v>
      </c>
      <c r="N1576" s="1" t="s">
        <v>8</v>
      </c>
      <c r="O1576" s="1" t="s">
        <v>90</v>
      </c>
      <c r="P1576" s="1" t="s">
        <v>311</v>
      </c>
      <c r="Q1576" s="1" t="s">
        <v>2643</v>
      </c>
      <c r="R1576" s="1">
        <v>4038</v>
      </c>
      <c r="S1576" s="2">
        <v>42149</v>
      </c>
      <c r="T1576" s="2">
        <v>42151</v>
      </c>
      <c r="U1576" s="1">
        <v>17.505299999999998</v>
      </c>
      <c r="V1576" s="1">
        <v>8</v>
      </c>
      <c r="W1576" s="1">
        <v>25.37</v>
      </c>
      <c r="X1576" s="1">
        <v>88371</v>
      </c>
      <c r="Y1576" s="1">
        <v>3.14</v>
      </c>
      <c r="Z1576" s="1" t="s">
        <v>93</v>
      </c>
    </row>
    <row r="1577" spans="1:26" x14ac:dyDescent="0.25">
      <c r="A1577" s="1">
        <v>744</v>
      </c>
      <c r="B1577" s="1" t="s">
        <v>566</v>
      </c>
      <c r="C1577" s="1" t="s">
        <v>24</v>
      </c>
      <c r="D1577" s="1">
        <v>0.09</v>
      </c>
      <c r="E1577" s="4">
        <v>125.99</v>
      </c>
      <c r="F1577" s="4">
        <v>8.99</v>
      </c>
      <c r="G1577" s="1" t="s">
        <v>15</v>
      </c>
      <c r="H1577" s="1" t="s">
        <v>16</v>
      </c>
      <c r="I1577" s="1" t="s">
        <v>17</v>
      </c>
      <c r="J1577" s="1" t="s">
        <v>115</v>
      </c>
      <c r="K1577" s="1" t="s">
        <v>52</v>
      </c>
      <c r="L1577" s="1" t="s">
        <v>1634</v>
      </c>
      <c r="M1577" s="1">
        <v>0.55000000000000004</v>
      </c>
      <c r="N1577" s="1" t="s">
        <v>8</v>
      </c>
      <c r="O1577" s="1" t="s">
        <v>37</v>
      </c>
      <c r="P1577" s="1" t="s">
        <v>568</v>
      </c>
      <c r="Q1577" s="1" t="s">
        <v>569</v>
      </c>
      <c r="R1577" s="1">
        <v>85737</v>
      </c>
      <c r="S1577" s="2">
        <v>42149</v>
      </c>
      <c r="T1577" s="2">
        <v>42157</v>
      </c>
      <c r="U1577" s="1">
        <v>916.68060000000003</v>
      </c>
      <c r="V1577" s="1">
        <v>20</v>
      </c>
      <c r="W1577" s="1">
        <v>2104.9899999999998</v>
      </c>
      <c r="X1577" s="1">
        <v>87727</v>
      </c>
      <c r="Y1577" s="1">
        <v>125.89999999999999</v>
      </c>
      <c r="Z1577" s="1" t="s">
        <v>40</v>
      </c>
    </row>
    <row r="1578" spans="1:26" x14ac:dyDescent="0.25">
      <c r="A1578" s="1">
        <v>3287</v>
      </c>
      <c r="B1578" s="1" t="s">
        <v>2644</v>
      </c>
      <c r="C1578" s="1" t="s">
        <v>24</v>
      </c>
      <c r="D1578" s="1">
        <v>0.08</v>
      </c>
      <c r="E1578" s="4">
        <v>30.56</v>
      </c>
      <c r="F1578" s="4">
        <v>2.99</v>
      </c>
      <c r="G1578" s="1" t="s">
        <v>15</v>
      </c>
      <c r="H1578" s="1" t="s">
        <v>3</v>
      </c>
      <c r="I1578" s="1" t="s">
        <v>25</v>
      </c>
      <c r="J1578" s="1" t="s">
        <v>51</v>
      </c>
      <c r="K1578" s="1" t="s">
        <v>52</v>
      </c>
      <c r="L1578" s="1" t="s">
        <v>1033</v>
      </c>
      <c r="M1578" s="1">
        <v>0.35</v>
      </c>
      <c r="N1578" s="1" t="s">
        <v>8</v>
      </c>
      <c r="O1578" s="1" t="s">
        <v>37</v>
      </c>
      <c r="P1578" s="1" t="s">
        <v>69</v>
      </c>
      <c r="Q1578" s="1" t="s">
        <v>2645</v>
      </c>
      <c r="R1578" s="1">
        <v>95746</v>
      </c>
      <c r="S1578" s="2">
        <v>42149</v>
      </c>
      <c r="T1578" s="2">
        <v>42151</v>
      </c>
      <c r="U1578" s="1">
        <v>352.87979999999999</v>
      </c>
      <c r="V1578" s="1">
        <v>17</v>
      </c>
      <c r="W1578" s="1">
        <v>511.42</v>
      </c>
      <c r="X1578" s="1">
        <v>89897</v>
      </c>
      <c r="Y1578" s="1">
        <v>30.48</v>
      </c>
      <c r="Z1578" s="1" t="s">
        <v>40</v>
      </c>
    </row>
    <row r="1579" spans="1:26" x14ac:dyDescent="0.25">
      <c r="A1579" s="1">
        <v>827</v>
      </c>
      <c r="B1579" s="1" t="s">
        <v>2646</v>
      </c>
      <c r="C1579" s="1" t="s">
        <v>96</v>
      </c>
      <c r="D1579" s="1">
        <v>0.01</v>
      </c>
      <c r="E1579" s="4">
        <v>6.98</v>
      </c>
      <c r="F1579" s="4">
        <v>1.6</v>
      </c>
      <c r="G1579" s="1" t="s">
        <v>15</v>
      </c>
      <c r="H1579" s="1" t="s">
        <v>50</v>
      </c>
      <c r="I1579" s="1" t="s">
        <v>25</v>
      </c>
      <c r="J1579" s="1" t="s">
        <v>67</v>
      </c>
      <c r="K1579" s="1" t="s">
        <v>27</v>
      </c>
      <c r="L1579" s="1" t="s">
        <v>702</v>
      </c>
      <c r="M1579" s="1">
        <v>0.38</v>
      </c>
      <c r="N1579" s="1" t="s">
        <v>8</v>
      </c>
      <c r="O1579" s="1" t="s">
        <v>29</v>
      </c>
      <c r="P1579" s="1" t="s">
        <v>167</v>
      </c>
      <c r="Q1579" s="1" t="s">
        <v>2629</v>
      </c>
      <c r="R1579" s="1">
        <v>79109</v>
      </c>
      <c r="S1579" s="2">
        <v>42149</v>
      </c>
      <c r="T1579" s="2">
        <v>42150</v>
      </c>
      <c r="U1579" s="1">
        <v>0.34599999999999997</v>
      </c>
      <c r="V1579" s="1">
        <v>3</v>
      </c>
      <c r="W1579" s="1">
        <v>21.93</v>
      </c>
      <c r="X1579" s="1">
        <v>89259</v>
      </c>
      <c r="Y1579" s="1">
        <v>6.9700000000000006</v>
      </c>
      <c r="Z1579" s="1" t="s">
        <v>32</v>
      </c>
    </row>
    <row r="1580" spans="1:26" x14ac:dyDescent="0.25">
      <c r="A1580" s="1">
        <v>1237</v>
      </c>
      <c r="B1580" s="1" t="s">
        <v>1896</v>
      </c>
      <c r="C1580" s="1" t="s">
        <v>96</v>
      </c>
      <c r="D1580" s="1">
        <v>0.05</v>
      </c>
      <c r="E1580" s="4">
        <v>300.98</v>
      </c>
      <c r="F1580" s="4">
        <v>13.99</v>
      </c>
      <c r="G1580" s="1" t="s">
        <v>15</v>
      </c>
      <c r="H1580" s="1" t="s">
        <v>73</v>
      </c>
      <c r="I1580" s="1" t="s">
        <v>17</v>
      </c>
      <c r="J1580" s="1" t="s">
        <v>34</v>
      </c>
      <c r="K1580" s="1" t="s">
        <v>124</v>
      </c>
      <c r="L1580" s="1" t="s">
        <v>2647</v>
      </c>
      <c r="M1580" s="1">
        <v>0.39</v>
      </c>
      <c r="N1580" s="1" t="s">
        <v>8</v>
      </c>
      <c r="O1580" s="1" t="s">
        <v>29</v>
      </c>
      <c r="P1580" s="1" t="s">
        <v>167</v>
      </c>
      <c r="Q1580" s="1" t="s">
        <v>1898</v>
      </c>
      <c r="R1580" s="1">
        <v>75007</v>
      </c>
      <c r="S1580" s="2">
        <v>42149</v>
      </c>
      <c r="T1580" s="2">
        <v>42150</v>
      </c>
      <c r="U1580" s="1">
        <v>3985.3089</v>
      </c>
      <c r="V1580" s="1">
        <v>20</v>
      </c>
      <c r="W1580" s="1">
        <v>5775.81</v>
      </c>
      <c r="X1580" s="1">
        <v>86077</v>
      </c>
      <c r="Y1580" s="1">
        <v>300.93</v>
      </c>
      <c r="Z1580" s="1" t="s">
        <v>32</v>
      </c>
    </row>
    <row r="1581" spans="1:26" x14ac:dyDescent="0.25">
      <c r="A1581" s="1">
        <v>1237</v>
      </c>
      <c r="B1581" s="1" t="s">
        <v>1896</v>
      </c>
      <c r="C1581" s="1" t="s">
        <v>96</v>
      </c>
      <c r="D1581" s="1">
        <v>0.04</v>
      </c>
      <c r="E1581" s="4">
        <v>205.99</v>
      </c>
      <c r="F1581" s="4">
        <v>5</v>
      </c>
      <c r="G1581" s="1" t="s">
        <v>66</v>
      </c>
      <c r="H1581" s="1" t="s">
        <v>73</v>
      </c>
      <c r="I1581" s="1" t="s">
        <v>17</v>
      </c>
      <c r="J1581" s="1" t="s">
        <v>115</v>
      </c>
      <c r="K1581" s="1" t="s">
        <v>52</v>
      </c>
      <c r="L1581" s="1" t="s">
        <v>2648</v>
      </c>
      <c r="M1581" s="1">
        <v>0.59</v>
      </c>
      <c r="N1581" s="1" t="s">
        <v>8</v>
      </c>
      <c r="O1581" s="1" t="s">
        <v>29</v>
      </c>
      <c r="P1581" s="1" t="s">
        <v>167</v>
      </c>
      <c r="Q1581" s="1" t="s">
        <v>1898</v>
      </c>
      <c r="R1581" s="1">
        <v>75007</v>
      </c>
      <c r="S1581" s="2">
        <v>42149</v>
      </c>
      <c r="T1581" s="2">
        <v>42150</v>
      </c>
      <c r="U1581" s="1">
        <v>13.956799999999999</v>
      </c>
      <c r="V1581" s="1">
        <v>11</v>
      </c>
      <c r="W1581" s="1">
        <v>1878.24</v>
      </c>
      <c r="X1581" s="1">
        <v>86077</v>
      </c>
      <c r="Y1581" s="1">
        <v>205.95000000000002</v>
      </c>
      <c r="Z1581" s="1" t="s">
        <v>32</v>
      </c>
    </row>
    <row r="1582" spans="1:26" x14ac:dyDescent="0.25">
      <c r="A1582" s="1">
        <v>1472</v>
      </c>
      <c r="B1582" s="1" t="s">
        <v>2649</v>
      </c>
      <c r="C1582" s="1" t="s">
        <v>96</v>
      </c>
      <c r="D1582" s="1">
        <v>0.05</v>
      </c>
      <c r="E1582" s="4">
        <v>20.27</v>
      </c>
      <c r="F1582" s="4">
        <v>3.99</v>
      </c>
      <c r="G1582" s="1" t="s">
        <v>15</v>
      </c>
      <c r="H1582" s="1" t="s">
        <v>50</v>
      </c>
      <c r="I1582" s="1" t="s">
        <v>25</v>
      </c>
      <c r="J1582" s="1" t="s">
        <v>74</v>
      </c>
      <c r="K1582" s="1" t="s">
        <v>52</v>
      </c>
      <c r="L1582" s="1" t="s">
        <v>1780</v>
      </c>
      <c r="M1582" s="1">
        <v>0.56999999999999995</v>
      </c>
      <c r="N1582" s="1" t="s">
        <v>8</v>
      </c>
      <c r="O1582" s="1" t="s">
        <v>90</v>
      </c>
      <c r="P1582" s="1" t="s">
        <v>297</v>
      </c>
      <c r="Q1582" s="1" t="s">
        <v>2650</v>
      </c>
      <c r="R1582" s="1">
        <v>44145</v>
      </c>
      <c r="S1582" s="2">
        <v>42149</v>
      </c>
      <c r="T1582" s="2">
        <v>42150</v>
      </c>
      <c r="U1582" s="1">
        <v>309.25400000000002</v>
      </c>
      <c r="V1582" s="1">
        <v>30</v>
      </c>
      <c r="W1582" s="1">
        <v>621.55999999999995</v>
      </c>
      <c r="X1582" s="1">
        <v>87079</v>
      </c>
      <c r="Y1582" s="1">
        <v>20.22</v>
      </c>
      <c r="Z1582" s="1" t="s">
        <v>93</v>
      </c>
    </row>
    <row r="1583" spans="1:26" x14ac:dyDescent="0.25">
      <c r="A1583" s="1">
        <v>2339</v>
      </c>
      <c r="B1583" s="1" t="s">
        <v>2651</v>
      </c>
      <c r="C1583" s="1" t="s">
        <v>96</v>
      </c>
      <c r="D1583" s="1">
        <v>0.05</v>
      </c>
      <c r="E1583" s="4">
        <v>11.58</v>
      </c>
      <c r="F1583" s="4">
        <v>6.97</v>
      </c>
      <c r="G1583" s="1" t="s">
        <v>15</v>
      </c>
      <c r="H1583" s="1" t="s">
        <v>50</v>
      </c>
      <c r="I1583" s="1" t="s">
        <v>25</v>
      </c>
      <c r="J1583" s="1" t="s">
        <v>325</v>
      </c>
      <c r="K1583" s="1" t="s">
        <v>52</v>
      </c>
      <c r="L1583" s="1" t="s">
        <v>604</v>
      </c>
      <c r="M1583" s="1">
        <v>0.35</v>
      </c>
      <c r="N1583" s="1" t="s">
        <v>8</v>
      </c>
      <c r="O1583" s="1" t="s">
        <v>29</v>
      </c>
      <c r="P1583" s="1" t="s">
        <v>167</v>
      </c>
      <c r="Q1583" s="1" t="s">
        <v>2652</v>
      </c>
      <c r="R1583" s="1">
        <v>77015</v>
      </c>
      <c r="S1583" s="2">
        <v>42149</v>
      </c>
      <c r="T1583" s="2">
        <v>42152</v>
      </c>
      <c r="U1583" s="1">
        <v>2.806</v>
      </c>
      <c r="V1583" s="1">
        <v>6</v>
      </c>
      <c r="W1583" s="1">
        <v>73.959999999999994</v>
      </c>
      <c r="X1583" s="1">
        <v>91482</v>
      </c>
      <c r="Y1583" s="1">
        <v>11.53</v>
      </c>
      <c r="Z1583" s="1" t="s">
        <v>32</v>
      </c>
    </row>
    <row r="1584" spans="1:26" x14ac:dyDescent="0.25">
      <c r="A1584" s="1">
        <v>2652</v>
      </c>
      <c r="B1584" s="1" t="s">
        <v>2653</v>
      </c>
      <c r="C1584" s="1" t="s">
        <v>96</v>
      </c>
      <c r="D1584" s="1">
        <v>0.06</v>
      </c>
      <c r="E1584" s="4">
        <v>47.9</v>
      </c>
      <c r="F1584" s="4">
        <v>5.86</v>
      </c>
      <c r="G1584" s="1" t="s">
        <v>15</v>
      </c>
      <c r="H1584" s="1" t="s">
        <v>16</v>
      </c>
      <c r="I1584" s="1" t="s">
        <v>25</v>
      </c>
      <c r="J1584" s="1" t="s">
        <v>67</v>
      </c>
      <c r="K1584" s="1" t="s">
        <v>52</v>
      </c>
      <c r="L1584" s="1" t="s">
        <v>1289</v>
      </c>
      <c r="M1584" s="1">
        <v>0.37</v>
      </c>
      <c r="N1584" s="1" t="s">
        <v>8</v>
      </c>
      <c r="O1584" s="1" t="s">
        <v>37</v>
      </c>
      <c r="P1584" s="1" t="s">
        <v>69</v>
      </c>
      <c r="Q1584" s="1" t="s">
        <v>1674</v>
      </c>
      <c r="R1584" s="1">
        <v>93309</v>
      </c>
      <c r="S1584" s="2">
        <v>42149</v>
      </c>
      <c r="T1584" s="2">
        <v>42151</v>
      </c>
      <c r="U1584" s="1">
        <v>21.78</v>
      </c>
      <c r="V1584" s="1">
        <v>2</v>
      </c>
      <c r="W1584" s="1">
        <v>94.2</v>
      </c>
      <c r="X1584" s="1">
        <v>89361</v>
      </c>
      <c r="Y1584" s="1">
        <v>47.839999999999996</v>
      </c>
      <c r="Z1584" s="1" t="s">
        <v>40</v>
      </c>
    </row>
    <row r="1585" spans="1:26" x14ac:dyDescent="0.25">
      <c r="A1585" s="1">
        <v>129</v>
      </c>
      <c r="B1585" s="1" t="s">
        <v>811</v>
      </c>
      <c r="C1585" s="1" t="s">
        <v>49</v>
      </c>
      <c r="D1585" s="1">
        <v>7.0000000000000007E-2</v>
      </c>
      <c r="E1585" s="4">
        <v>15.74</v>
      </c>
      <c r="F1585" s="4">
        <v>1.39</v>
      </c>
      <c r="G1585" s="1" t="s">
        <v>15</v>
      </c>
      <c r="H1585" s="1" t="s">
        <v>3</v>
      </c>
      <c r="I1585" s="1" t="s">
        <v>25</v>
      </c>
      <c r="J1585" s="1" t="s">
        <v>325</v>
      </c>
      <c r="K1585" s="1" t="s">
        <v>52</v>
      </c>
      <c r="L1585" s="1" t="s">
        <v>2654</v>
      </c>
      <c r="M1585" s="1">
        <v>0.4</v>
      </c>
      <c r="N1585" s="1" t="s">
        <v>8</v>
      </c>
      <c r="O1585" s="1" t="s">
        <v>29</v>
      </c>
      <c r="P1585" s="1" t="s">
        <v>82</v>
      </c>
      <c r="Q1585" s="1" t="s">
        <v>812</v>
      </c>
      <c r="R1585" s="1">
        <v>62002</v>
      </c>
      <c r="S1585" s="2">
        <v>42149</v>
      </c>
      <c r="T1585" s="2">
        <v>42150</v>
      </c>
      <c r="U1585" s="1">
        <v>149.8887</v>
      </c>
      <c r="V1585" s="1">
        <v>14</v>
      </c>
      <c r="W1585" s="1">
        <v>217.23</v>
      </c>
      <c r="X1585" s="1">
        <v>86694</v>
      </c>
      <c r="Y1585" s="1">
        <v>15.67</v>
      </c>
      <c r="Z1585" s="1" t="s">
        <v>32</v>
      </c>
    </row>
    <row r="1586" spans="1:26" x14ac:dyDescent="0.25">
      <c r="A1586" s="1">
        <v>1054</v>
      </c>
      <c r="B1586" s="1" t="s">
        <v>2655</v>
      </c>
      <c r="C1586" s="1" t="s">
        <v>49</v>
      </c>
      <c r="D1586" s="1">
        <v>0.03</v>
      </c>
      <c r="E1586" s="4">
        <v>5.44</v>
      </c>
      <c r="F1586" s="4">
        <v>7.46</v>
      </c>
      <c r="G1586" s="1" t="s">
        <v>66</v>
      </c>
      <c r="H1586" s="1" t="s">
        <v>73</v>
      </c>
      <c r="I1586" s="1" t="s">
        <v>25</v>
      </c>
      <c r="J1586" s="1" t="s">
        <v>51</v>
      </c>
      <c r="K1586" s="1" t="s">
        <v>52</v>
      </c>
      <c r="L1586" s="1" t="s">
        <v>1222</v>
      </c>
      <c r="M1586" s="1">
        <v>0.36</v>
      </c>
      <c r="N1586" s="1" t="s">
        <v>8</v>
      </c>
      <c r="O1586" s="1" t="s">
        <v>37</v>
      </c>
      <c r="P1586" s="1" t="s">
        <v>568</v>
      </c>
      <c r="Q1586" s="1" t="s">
        <v>2656</v>
      </c>
      <c r="R1586" s="1">
        <v>85374</v>
      </c>
      <c r="S1586" s="2">
        <v>42149</v>
      </c>
      <c r="T1586" s="2">
        <v>42151</v>
      </c>
      <c r="U1586" s="1">
        <v>-51.704000000000001</v>
      </c>
      <c r="V1586" s="1">
        <v>4</v>
      </c>
      <c r="W1586" s="1">
        <v>26.31</v>
      </c>
      <c r="X1586" s="1">
        <v>90069</v>
      </c>
      <c r="Y1586" s="1">
        <v>5.41</v>
      </c>
      <c r="Z1586" s="1" t="s">
        <v>40</v>
      </c>
    </row>
    <row r="1587" spans="1:26" x14ac:dyDescent="0.25">
      <c r="A1587" s="1">
        <v>1054</v>
      </c>
      <c r="B1587" s="1" t="s">
        <v>2655</v>
      </c>
      <c r="C1587" s="1" t="s">
        <v>49</v>
      </c>
      <c r="D1587" s="1">
        <v>0.08</v>
      </c>
      <c r="E1587" s="4">
        <v>26.38</v>
      </c>
      <c r="F1587" s="4">
        <v>5.58</v>
      </c>
      <c r="G1587" s="1" t="s">
        <v>15</v>
      </c>
      <c r="H1587" s="1" t="s">
        <v>73</v>
      </c>
      <c r="I1587" s="1" t="s">
        <v>25</v>
      </c>
      <c r="J1587" s="1" t="s">
        <v>67</v>
      </c>
      <c r="K1587" s="1" t="s">
        <v>52</v>
      </c>
      <c r="L1587" s="1" t="s">
        <v>2657</v>
      </c>
      <c r="M1587" s="1">
        <v>0.39</v>
      </c>
      <c r="N1587" s="1" t="s">
        <v>8</v>
      </c>
      <c r="O1587" s="1" t="s">
        <v>37</v>
      </c>
      <c r="P1587" s="1" t="s">
        <v>568</v>
      </c>
      <c r="Q1587" s="1" t="s">
        <v>2656</v>
      </c>
      <c r="R1587" s="1">
        <v>85374</v>
      </c>
      <c r="S1587" s="2">
        <v>42149</v>
      </c>
      <c r="T1587" s="2">
        <v>42150</v>
      </c>
      <c r="U1587" s="1">
        <v>144.7482</v>
      </c>
      <c r="V1587" s="1">
        <v>8</v>
      </c>
      <c r="W1587" s="1">
        <v>209.78</v>
      </c>
      <c r="X1587" s="1">
        <v>90069</v>
      </c>
      <c r="Y1587" s="1">
        <v>26.3</v>
      </c>
      <c r="Z1587" s="1" t="s">
        <v>40</v>
      </c>
    </row>
    <row r="1588" spans="1:26" x14ac:dyDescent="0.25">
      <c r="A1588" s="1">
        <v>1054</v>
      </c>
      <c r="B1588" s="1" t="s">
        <v>2655</v>
      </c>
      <c r="C1588" s="1" t="s">
        <v>49</v>
      </c>
      <c r="D1588" s="1">
        <v>0.06</v>
      </c>
      <c r="E1588" s="4">
        <v>20.99</v>
      </c>
      <c r="F1588" s="4">
        <v>2.5</v>
      </c>
      <c r="G1588" s="1" t="s">
        <v>15</v>
      </c>
      <c r="H1588" s="1" t="s">
        <v>73</v>
      </c>
      <c r="I1588" s="1" t="s">
        <v>17</v>
      </c>
      <c r="J1588" s="1" t="s">
        <v>115</v>
      </c>
      <c r="K1588" s="1" t="s">
        <v>27</v>
      </c>
      <c r="L1588" s="1" t="s">
        <v>1181</v>
      </c>
      <c r="M1588" s="1">
        <v>0.81</v>
      </c>
      <c r="N1588" s="1" t="s">
        <v>8</v>
      </c>
      <c r="O1588" s="1" t="s">
        <v>37</v>
      </c>
      <c r="P1588" s="1" t="s">
        <v>568</v>
      </c>
      <c r="Q1588" s="1" t="s">
        <v>2656</v>
      </c>
      <c r="R1588" s="1">
        <v>85374</v>
      </c>
      <c r="S1588" s="2">
        <v>42149</v>
      </c>
      <c r="T1588" s="2">
        <v>42151</v>
      </c>
      <c r="U1588" s="1">
        <v>-112.18899999999999</v>
      </c>
      <c r="V1588" s="1">
        <v>1</v>
      </c>
      <c r="W1588" s="1">
        <v>17.829999999999998</v>
      </c>
      <c r="X1588" s="1">
        <v>90069</v>
      </c>
      <c r="Y1588" s="1">
        <v>20.93</v>
      </c>
      <c r="Z1588" s="1" t="s">
        <v>40</v>
      </c>
    </row>
    <row r="1589" spans="1:26" x14ac:dyDescent="0.25">
      <c r="A1589" s="1">
        <v>2391</v>
      </c>
      <c r="B1589" s="1" t="s">
        <v>2658</v>
      </c>
      <c r="C1589" s="1" t="s">
        <v>49</v>
      </c>
      <c r="D1589" s="1">
        <v>0.06</v>
      </c>
      <c r="E1589" s="4">
        <v>4.7699999999999996</v>
      </c>
      <c r="F1589" s="4">
        <v>2.39</v>
      </c>
      <c r="G1589" s="1" t="s">
        <v>15</v>
      </c>
      <c r="H1589" s="1" t="s">
        <v>73</v>
      </c>
      <c r="I1589" s="1" t="s">
        <v>17</v>
      </c>
      <c r="J1589" s="1" t="s">
        <v>18</v>
      </c>
      <c r="K1589" s="1" t="s">
        <v>19</v>
      </c>
      <c r="L1589" s="1" t="s">
        <v>2659</v>
      </c>
      <c r="M1589" s="1">
        <v>0.72</v>
      </c>
      <c r="N1589" s="1" t="s">
        <v>8</v>
      </c>
      <c r="O1589" s="1" t="s">
        <v>90</v>
      </c>
      <c r="P1589" s="1" t="s">
        <v>91</v>
      </c>
      <c r="Q1589" s="1" t="s">
        <v>2660</v>
      </c>
      <c r="R1589" s="1">
        <v>11572</v>
      </c>
      <c r="S1589" s="2">
        <v>42149</v>
      </c>
      <c r="T1589" s="2">
        <v>42150</v>
      </c>
      <c r="U1589" s="1">
        <v>-45.64</v>
      </c>
      <c r="V1589" s="1">
        <v>9</v>
      </c>
      <c r="W1589" s="1">
        <v>42.46</v>
      </c>
      <c r="X1589" s="1">
        <v>91122</v>
      </c>
      <c r="Y1589" s="1">
        <v>4.71</v>
      </c>
      <c r="Z1589" s="1" t="s">
        <v>93</v>
      </c>
    </row>
    <row r="1590" spans="1:26" x14ac:dyDescent="0.25">
      <c r="A1590" s="1">
        <v>2391</v>
      </c>
      <c r="B1590" s="1" t="s">
        <v>2658</v>
      </c>
      <c r="C1590" s="1" t="s">
        <v>49</v>
      </c>
      <c r="D1590" s="1">
        <v>0.1</v>
      </c>
      <c r="E1590" s="4">
        <v>27.18</v>
      </c>
      <c r="F1590" s="4">
        <v>8.23</v>
      </c>
      <c r="G1590" s="1" t="s">
        <v>15</v>
      </c>
      <c r="H1590" s="1" t="s">
        <v>73</v>
      </c>
      <c r="I1590" s="1" t="s">
        <v>25</v>
      </c>
      <c r="J1590" s="1" t="s">
        <v>325</v>
      </c>
      <c r="K1590" s="1" t="s">
        <v>52</v>
      </c>
      <c r="L1590" s="1" t="s">
        <v>2661</v>
      </c>
      <c r="M1590" s="1">
        <v>0.38</v>
      </c>
      <c r="N1590" s="1" t="s">
        <v>8</v>
      </c>
      <c r="O1590" s="1" t="s">
        <v>90</v>
      </c>
      <c r="P1590" s="1" t="s">
        <v>91</v>
      </c>
      <c r="Q1590" s="1" t="s">
        <v>2660</v>
      </c>
      <c r="R1590" s="1">
        <v>11572</v>
      </c>
      <c r="S1590" s="2">
        <v>42149</v>
      </c>
      <c r="T1590" s="2">
        <v>42151</v>
      </c>
      <c r="U1590" s="1">
        <v>204.49</v>
      </c>
      <c r="V1590" s="1">
        <v>12</v>
      </c>
      <c r="W1590" s="1">
        <v>314.06</v>
      </c>
      <c r="X1590" s="1">
        <v>91122</v>
      </c>
      <c r="Y1590" s="1">
        <v>27.08</v>
      </c>
      <c r="Z1590" s="1" t="s">
        <v>93</v>
      </c>
    </row>
    <row r="1591" spans="1:26" x14ac:dyDescent="0.25">
      <c r="A1591" s="1">
        <v>2868</v>
      </c>
      <c r="B1591" s="1" t="s">
        <v>302</v>
      </c>
      <c r="C1591" s="1" t="s">
        <v>49</v>
      </c>
      <c r="D1591" s="1">
        <v>0.08</v>
      </c>
      <c r="E1591" s="4">
        <v>15.99</v>
      </c>
      <c r="F1591" s="4">
        <v>13.18</v>
      </c>
      <c r="G1591" s="1" t="s">
        <v>66</v>
      </c>
      <c r="H1591" s="1" t="s">
        <v>73</v>
      </c>
      <c r="I1591" s="1" t="s">
        <v>25</v>
      </c>
      <c r="J1591" s="1" t="s">
        <v>51</v>
      </c>
      <c r="K1591" s="1" t="s">
        <v>52</v>
      </c>
      <c r="L1591" s="1" t="s">
        <v>275</v>
      </c>
      <c r="M1591" s="1">
        <v>0.37</v>
      </c>
      <c r="N1591" s="1" t="s">
        <v>8</v>
      </c>
      <c r="O1591" s="1" t="s">
        <v>37</v>
      </c>
      <c r="P1591" s="1" t="s">
        <v>45</v>
      </c>
      <c r="Q1591" s="1" t="s">
        <v>304</v>
      </c>
      <c r="R1591" s="1">
        <v>98026</v>
      </c>
      <c r="S1591" s="2">
        <v>42149</v>
      </c>
      <c r="T1591" s="2">
        <v>42151</v>
      </c>
      <c r="U1591" s="1">
        <v>-66.584999999999994</v>
      </c>
      <c r="V1591" s="1">
        <v>4</v>
      </c>
      <c r="W1591" s="1">
        <v>66.02</v>
      </c>
      <c r="X1591" s="1">
        <v>85828</v>
      </c>
      <c r="Y1591" s="1">
        <v>15.91</v>
      </c>
      <c r="Z1591" s="1" t="s">
        <v>40</v>
      </c>
    </row>
    <row r="1592" spans="1:26" x14ac:dyDescent="0.25">
      <c r="A1592" s="1">
        <v>2266</v>
      </c>
      <c r="B1592" s="1" t="s">
        <v>2662</v>
      </c>
      <c r="C1592" s="1" t="s">
        <v>1</v>
      </c>
      <c r="D1592" s="1">
        <v>0.02</v>
      </c>
      <c r="E1592" s="4">
        <v>11.33</v>
      </c>
      <c r="F1592" s="4">
        <v>6.12</v>
      </c>
      <c r="G1592" s="1" t="s">
        <v>15</v>
      </c>
      <c r="H1592" s="1" t="s">
        <v>73</v>
      </c>
      <c r="I1592" s="1" t="s">
        <v>25</v>
      </c>
      <c r="J1592" s="1" t="s">
        <v>74</v>
      </c>
      <c r="K1592" s="1" t="s">
        <v>124</v>
      </c>
      <c r="L1592" s="1" t="s">
        <v>1933</v>
      </c>
      <c r="M1592" s="1">
        <v>0.42</v>
      </c>
      <c r="N1592" s="1" t="s">
        <v>8</v>
      </c>
      <c r="O1592" s="1" t="s">
        <v>29</v>
      </c>
      <c r="P1592" s="1" t="s">
        <v>59</v>
      </c>
      <c r="Q1592" s="1" t="s">
        <v>2663</v>
      </c>
      <c r="R1592" s="1">
        <v>63122</v>
      </c>
      <c r="S1592" s="2">
        <v>42150</v>
      </c>
      <c r="T1592" s="2">
        <v>42152</v>
      </c>
      <c r="U1592" s="1">
        <v>-14.52</v>
      </c>
      <c r="V1592" s="1">
        <v>3</v>
      </c>
      <c r="W1592" s="1">
        <v>35.35</v>
      </c>
      <c r="X1592" s="1">
        <v>86610</v>
      </c>
      <c r="Y1592" s="1">
        <v>11.31</v>
      </c>
      <c r="Z1592" s="1" t="s">
        <v>32</v>
      </c>
    </row>
    <row r="1593" spans="1:26" x14ac:dyDescent="0.25">
      <c r="A1593" s="1">
        <v>2266</v>
      </c>
      <c r="B1593" s="1" t="s">
        <v>2662</v>
      </c>
      <c r="C1593" s="1" t="s">
        <v>1</v>
      </c>
      <c r="D1593" s="1">
        <v>0.01</v>
      </c>
      <c r="E1593" s="4">
        <v>15.67</v>
      </c>
      <c r="F1593" s="4">
        <v>1.39</v>
      </c>
      <c r="G1593" s="1" t="s">
        <v>15</v>
      </c>
      <c r="H1593" s="1" t="s">
        <v>73</v>
      </c>
      <c r="I1593" s="1" t="s">
        <v>25</v>
      </c>
      <c r="J1593" s="1" t="s">
        <v>325</v>
      </c>
      <c r="K1593" s="1" t="s">
        <v>52</v>
      </c>
      <c r="L1593" s="1" t="s">
        <v>2464</v>
      </c>
      <c r="M1593" s="1">
        <v>0.38</v>
      </c>
      <c r="N1593" s="1" t="s">
        <v>8</v>
      </c>
      <c r="O1593" s="1" t="s">
        <v>29</v>
      </c>
      <c r="P1593" s="1" t="s">
        <v>59</v>
      </c>
      <c r="Q1593" s="1" t="s">
        <v>2663</v>
      </c>
      <c r="R1593" s="1">
        <v>63122</v>
      </c>
      <c r="S1593" s="2">
        <v>42150</v>
      </c>
      <c r="T1593" s="2">
        <v>42151</v>
      </c>
      <c r="U1593" s="1">
        <v>171.26490000000001</v>
      </c>
      <c r="V1593" s="1">
        <v>16</v>
      </c>
      <c r="W1593" s="1">
        <v>248.21</v>
      </c>
      <c r="X1593" s="1">
        <v>86610</v>
      </c>
      <c r="Y1593" s="1">
        <v>15.66</v>
      </c>
      <c r="Z1593" s="1" t="s">
        <v>32</v>
      </c>
    </row>
    <row r="1594" spans="1:26" x14ac:dyDescent="0.25">
      <c r="A1594" s="1">
        <v>2928</v>
      </c>
      <c r="B1594" s="1" t="s">
        <v>2664</v>
      </c>
      <c r="C1594" s="1" t="s">
        <v>1</v>
      </c>
      <c r="D1594" s="1">
        <v>0.02</v>
      </c>
      <c r="E1594" s="4">
        <v>5.58</v>
      </c>
      <c r="F1594" s="4">
        <v>2.99</v>
      </c>
      <c r="G1594" s="1" t="s">
        <v>15</v>
      </c>
      <c r="H1594" s="1" t="s">
        <v>16</v>
      </c>
      <c r="I1594" s="1" t="s">
        <v>25</v>
      </c>
      <c r="J1594" s="1" t="s">
        <v>51</v>
      </c>
      <c r="K1594" s="1" t="s">
        <v>52</v>
      </c>
      <c r="L1594" s="1" t="s">
        <v>2665</v>
      </c>
      <c r="M1594" s="1">
        <v>0.37</v>
      </c>
      <c r="N1594" s="1" t="s">
        <v>8</v>
      </c>
      <c r="O1594" s="1" t="s">
        <v>9</v>
      </c>
      <c r="P1594" s="1" t="s">
        <v>251</v>
      </c>
      <c r="Q1594" s="1" t="s">
        <v>2666</v>
      </c>
      <c r="R1594" s="1">
        <v>29418</v>
      </c>
      <c r="S1594" s="2">
        <v>42150</v>
      </c>
      <c r="T1594" s="2">
        <v>42152</v>
      </c>
      <c r="U1594" s="1">
        <v>689.32799999999997</v>
      </c>
      <c r="V1594" s="1">
        <v>42</v>
      </c>
      <c r="W1594" s="1">
        <v>236.83</v>
      </c>
      <c r="X1594" s="1">
        <v>90218</v>
      </c>
      <c r="Y1594" s="1">
        <v>5.5600000000000005</v>
      </c>
      <c r="Z1594" s="1" t="s">
        <v>12</v>
      </c>
    </row>
    <row r="1595" spans="1:26" x14ac:dyDescent="0.25">
      <c r="A1595" s="1">
        <v>2928</v>
      </c>
      <c r="B1595" s="1" t="s">
        <v>2664</v>
      </c>
      <c r="C1595" s="1" t="s">
        <v>1</v>
      </c>
      <c r="D1595" s="1">
        <v>0.02</v>
      </c>
      <c r="E1595" s="4">
        <v>54.1</v>
      </c>
      <c r="F1595" s="4">
        <v>19.989999999999998</v>
      </c>
      <c r="G1595" s="1" t="s">
        <v>15</v>
      </c>
      <c r="H1595" s="1" t="s">
        <v>16</v>
      </c>
      <c r="I1595" s="1" t="s">
        <v>25</v>
      </c>
      <c r="J1595" s="1" t="s">
        <v>57</v>
      </c>
      <c r="K1595" s="1" t="s">
        <v>52</v>
      </c>
      <c r="L1595" s="1" t="s">
        <v>1244</v>
      </c>
      <c r="M1595" s="1">
        <v>0.59</v>
      </c>
      <c r="N1595" s="1" t="s">
        <v>8</v>
      </c>
      <c r="O1595" s="1" t="s">
        <v>9</v>
      </c>
      <c r="P1595" s="1" t="s">
        <v>251</v>
      </c>
      <c r="Q1595" s="1" t="s">
        <v>2666</v>
      </c>
      <c r="R1595" s="1">
        <v>29418</v>
      </c>
      <c r="S1595" s="2">
        <v>42150</v>
      </c>
      <c r="T1595" s="2">
        <v>42151</v>
      </c>
      <c r="U1595" s="1">
        <v>-33.585999999999999</v>
      </c>
      <c r="V1595" s="1">
        <v>36</v>
      </c>
      <c r="W1595" s="1">
        <v>1944.87</v>
      </c>
      <c r="X1595" s="1">
        <v>90218</v>
      </c>
      <c r="Y1595" s="1">
        <v>54.08</v>
      </c>
      <c r="Z1595" s="1" t="s">
        <v>12</v>
      </c>
    </row>
    <row r="1596" spans="1:26" x14ac:dyDescent="0.25">
      <c r="A1596" s="1">
        <v>2941</v>
      </c>
      <c r="B1596" s="1" t="s">
        <v>2667</v>
      </c>
      <c r="C1596" s="1" t="s">
        <v>1</v>
      </c>
      <c r="D1596" s="1">
        <v>0.05</v>
      </c>
      <c r="E1596" s="4">
        <v>2.62</v>
      </c>
      <c r="F1596" s="4">
        <v>0.8</v>
      </c>
      <c r="G1596" s="1" t="s">
        <v>15</v>
      </c>
      <c r="H1596" s="1" t="s">
        <v>3</v>
      </c>
      <c r="I1596" s="1" t="s">
        <v>25</v>
      </c>
      <c r="J1596" s="1" t="s">
        <v>156</v>
      </c>
      <c r="K1596" s="1" t="s">
        <v>27</v>
      </c>
      <c r="L1596" s="1" t="s">
        <v>2104</v>
      </c>
      <c r="M1596" s="1">
        <v>0.39</v>
      </c>
      <c r="N1596" s="1" t="s">
        <v>8</v>
      </c>
      <c r="O1596" s="1" t="s">
        <v>90</v>
      </c>
      <c r="P1596" s="1" t="s">
        <v>377</v>
      </c>
      <c r="Q1596" s="1" t="s">
        <v>1621</v>
      </c>
      <c r="R1596" s="1">
        <v>7960</v>
      </c>
      <c r="S1596" s="2">
        <v>42150</v>
      </c>
      <c r="T1596" s="2">
        <v>42151</v>
      </c>
      <c r="U1596" s="1">
        <v>12.71</v>
      </c>
      <c r="V1596" s="1">
        <v>8</v>
      </c>
      <c r="W1596" s="1">
        <v>21.41</v>
      </c>
      <c r="X1596" s="1">
        <v>87618</v>
      </c>
      <c r="Y1596" s="1">
        <v>2.5700000000000003</v>
      </c>
      <c r="Z1596" s="1" t="s">
        <v>93</v>
      </c>
    </row>
    <row r="1597" spans="1:26" x14ac:dyDescent="0.25">
      <c r="A1597" s="1">
        <v>241</v>
      </c>
      <c r="B1597" s="1" t="s">
        <v>2220</v>
      </c>
      <c r="C1597" s="1" t="s">
        <v>24</v>
      </c>
      <c r="D1597" s="1">
        <v>0.01</v>
      </c>
      <c r="E1597" s="4">
        <v>5.94</v>
      </c>
      <c r="F1597" s="4">
        <v>9.92</v>
      </c>
      <c r="G1597" s="1" t="s">
        <v>15</v>
      </c>
      <c r="H1597" s="1" t="s">
        <v>3</v>
      </c>
      <c r="I1597" s="1" t="s">
        <v>25</v>
      </c>
      <c r="J1597" s="1" t="s">
        <v>51</v>
      </c>
      <c r="K1597" s="1" t="s">
        <v>52</v>
      </c>
      <c r="L1597" s="1" t="s">
        <v>2571</v>
      </c>
      <c r="M1597" s="1">
        <v>0.38</v>
      </c>
      <c r="N1597" s="1" t="s">
        <v>8</v>
      </c>
      <c r="O1597" s="1" t="s">
        <v>37</v>
      </c>
      <c r="P1597" s="1" t="s">
        <v>38</v>
      </c>
      <c r="Q1597" s="1" t="s">
        <v>2221</v>
      </c>
      <c r="R1597" s="1">
        <v>81503</v>
      </c>
      <c r="S1597" s="2">
        <v>42150</v>
      </c>
      <c r="T1597" s="2">
        <v>42157</v>
      </c>
      <c r="U1597" s="1">
        <v>-256.51900000000001</v>
      </c>
      <c r="V1597" s="1">
        <v>13</v>
      </c>
      <c r="W1597" s="1">
        <v>79.930000000000007</v>
      </c>
      <c r="X1597" s="1">
        <v>90480</v>
      </c>
      <c r="Y1597" s="1">
        <v>5.9300000000000006</v>
      </c>
      <c r="Z1597" s="1" t="s">
        <v>40</v>
      </c>
    </row>
    <row r="1598" spans="1:26" x14ac:dyDescent="0.25">
      <c r="A1598" s="1">
        <v>241</v>
      </c>
      <c r="B1598" s="1" t="s">
        <v>2220</v>
      </c>
      <c r="C1598" s="1" t="s">
        <v>24</v>
      </c>
      <c r="D1598" s="1">
        <v>0.02</v>
      </c>
      <c r="E1598" s="4">
        <v>125.99</v>
      </c>
      <c r="F1598" s="4">
        <v>3</v>
      </c>
      <c r="G1598" s="1" t="s">
        <v>15</v>
      </c>
      <c r="H1598" s="1" t="s">
        <v>3</v>
      </c>
      <c r="I1598" s="1" t="s">
        <v>17</v>
      </c>
      <c r="J1598" s="1" t="s">
        <v>115</v>
      </c>
      <c r="K1598" s="1" t="s">
        <v>52</v>
      </c>
      <c r="L1598" s="1" t="s">
        <v>2668</v>
      </c>
      <c r="M1598" s="1">
        <v>0.59</v>
      </c>
      <c r="N1598" s="1" t="s">
        <v>8</v>
      </c>
      <c r="O1598" s="1" t="s">
        <v>37</v>
      </c>
      <c r="P1598" s="1" t="s">
        <v>38</v>
      </c>
      <c r="Q1598" s="1" t="s">
        <v>2221</v>
      </c>
      <c r="R1598" s="1">
        <v>81503</v>
      </c>
      <c r="S1598" s="2">
        <v>42150</v>
      </c>
      <c r="T1598" s="2">
        <v>42150</v>
      </c>
      <c r="U1598" s="1">
        <v>398.358</v>
      </c>
      <c r="V1598" s="1">
        <v>8</v>
      </c>
      <c r="W1598" s="1">
        <v>873.18</v>
      </c>
      <c r="X1598" s="1">
        <v>90480</v>
      </c>
      <c r="Y1598" s="1">
        <v>125.97</v>
      </c>
      <c r="Z1598" s="1" t="s">
        <v>40</v>
      </c>
    </row>
    <row r="1599" spans="1:26" x14ac:dyDescent="0.25">
      <c r="A1599" s="1">
        <v>451</v>
      </c>
      <c r="B1599" s="1" t="s">
        <v>199</v>
      </c>
      <c r="C1599" s="1" t="s">
        <v>1</v>
      </c>
      <c r="D1599" s="1">
        <v>0.04</v>
      </c>
      <c r="E1599" s="4">
        <v>37.700000000000003</v>
      </c>
      <c r="F1599" s="4">
        <v>2.99</v>
      </c>
      <c r="G1599" s="1" t="s">
        <v>15</v>
      </c>
      <c r="H1599" s="1" t="s">
        <v>50</v>
      </c>
      <c r="I1599" s="1" t="s">
        <v>25</v>
      </c>
      <c r="J1599" s="1" t="s">
        <v>51</v>
      </c>
      <c r="K1599" s="1" t="s">
        <v>52</v>
      </c>
      <c r="L1599" s="1" t="s">
        <v>2496</v>
      </c>
      <c r="M1599" s="1">
        <v>0.35</v>
      </c>
      <c r="N1599" s="1" t="s">
        <v>8</v>
      </c>
      <c r="O1599" s="1" t="s">
        <v>37</v>
      </c>
      <c r="P1599" s="1" t="s">
        <v>69</v>
      </c>
      <c r="Q1599" s="1" t="s">
        <v>201</v>
      </c>
      <c r="R1599" s="1">
        <v>94024</v>
      </c>
      <c r="S1599" s="2">
        <v>42151</v>
      </c>
      <c r="T1599" s="2">
        <v>42152</v>
      </c>
      <c r="U1599" s="1">
        <v>299.6739</v>
      </c>
      <c r="V1599" s="1">
        <v>12</v>
      </c>
      <c r="W1599" s="1">
        <v>434.31</v>
      </c>
      <c r="X1599" s="1">
        <v>86012</v>
      </c>
      <c r="Y1599" s="1">
        <v>37.660000000000004</v>
      </c>
      <c r="Z1599" s="1" t="s">
        <v>40</v>
      </c>
    </row>
    <row r="1600" spans="1:26" x14ac:dyDescent="0.25">
      <c r="A1600" s="1">
        <v>452</v>
      </c>
      <c r="B1600" s="1" t="s">
        <v>2669</v>
      </c>
      <c r="C1600" s="1" t="s">
        <v>1</v>
      </c>
      <c r="D1600" s="1">
        <v>0.01</v>
      </c>
      <c r="E1600" s="4">
        <v>55.99</v>
      </c>
      <c r="F1600" s="4">
        <v>5</v>
      </c>
      <c r="G1600" s="1" t="s">
        <v>15</v>
      </c>
      <c r="H1600" s="1" t="s">
        <v>50</v>
      </c>
      <c r="I1600" s="1" t="s">
        <v>17</v>
      </c>
      <c r="J1600" s="1" t="s">
        <v>115</v>
      </c>
      <c r="K1600" s="1" t="s">
        <v>19</v>
      </c>
      <c r="L1600" s="1" t="s">
        <v>1918</v>
      </c>
      <c r="M1600" s="1">
        <v>0.83</v>
      </c>
      <c r="N1600" s="1" t="s">
        <v>8</v>
      </c>
      <c r="O1600" s="1" t="s">
        <v>37</v>
      </c>
      <c r="P1600" s="1" t="s">
        <v>69</v>
      </c>
      <c r="Q1600" s="1" t="s">
        <v>2670</v>
      </c>
      <c r="R1600" s="1">
        <v>93635</v>
      </c>
      <c r="S1600" s="2">
        <v>42151</v>
      </c>
      <c r="T1600" s="2">
        <v>42152</v>
      </c>
      <c r="U1600" s="1">
        <v>-235.89500000000001</v>
      </c>
      <c r="V1600" s="1">
        <v>1</v>
      </c>
      <c r="W1600" s="1">
        <v>51.83</v>
      </c>
      <c r="X1600" s="1">
        <v>86012</v>
      </c>
      <c r="Y1600" s="1">
        <v>55.980000000000004</v>
      </c>
      <c r="Z1600" s="1" t="s">
        <v>40</v>
      </c>
    </row>
    <row r="1601" spans="1:26" x14ac:dyDescent="0.25">
      <c r="A1601" s="1">
        <v>865</v>
      </c>
      <c r="B1601" s="1" t="s">
        <v>1366</v>
      </c>
      <c r="C1601" s="1" t="s">
        <v>1</v>
      </c>
      <c r="D1601" s="1">
        <v>0.03</v>
      </c>
      <c r="E1601" s="4">
        <v>14.2</v>
      </c>
      <c r="F1601" s="4">
        <v>5.3</v>
      </c>
      <c r="G1601" s="1" t="s">
        <v>15</v>
      </c>
      <c r="H1601" s="1" t="s">
        <v>73</v>
      </c>
      <c r="I1601" s="1" t="s">
        <v>4</v>
      </c>
      <c r="J1601" s="1" t="s">
        <v>106</v>
      </c>
      <c r="K1601" s="1" t="s">
        <v>27</v>
      </c>
      <c r="L1601" s="1" t="s">
        <v>268</v>
      </c>
      <c r="M1601" s="1">
        <v>0.46</v>
      </c>
      <c r="N1601" s="1" t="s">
        <v>8</v>
      </c>
      <c r="O1601" s="1" t="s">
        <v>29</v>
      </c>
      <c r="P1601" s="1" t="s">
        <v>30</v>
      </c>
      <c r="Q1601" s="1" t="s">
        <v>1022</v>
      </c>
      <c r="R1601" s="1">
        <v>46312</v>
      </c>
      <c r="S1601" s="2">
        <v>42151</v>
      </c>
      <c r="T1601" s="2">
        <v>42152</v>
      </c>
      <c r="U1601" s="1">
        <v>122.21</v>
      </c>
      <c r="V1601" s="1">
        <v>18</v>
      </c>
      <c r="W1601" s="1">
        <v>267.2</v>
      </c>
      <c r="X1601" s="1">
        <v>90674</v>
      </c>
      <c r="Y1601" s="1">
        <v>14.17</v>
      </c>
      <c r="Z1601" s="1" t="s">
        <v>32</v>
      </c>
    </row>
    <row r="1602" spans="1:26" x14ac:dyDescent="0.25">
      <c r="A1602" s="1">
        <v>370</v>
      </c>
      <c r="B1602" s="1" t="s">
        <v>2671</v>
      </c>
      <c r="C1602" s="1" t="s">
        <v>49</v>
      </c>
      <c r="D1602" s="1">
        <v>0.02</v>
      </c>
      <c r="E1602" s="4">
        <v>20.99</v>
      </c>
      <c r="F1602" s="4">
        <v>4.8099999999999996</v>
      </c>
      <c r="G1602" s="1" t="s">
        <v>15</v>
      </c>
      <c r="H1602" s="1" t="s">
        <v>73</v>
      </c>
      <c r="I1602" s="1" t="s">
        <v>17</v>
      </c>
      <c r="J1602" s="1" t="s">
        <v>115</v>
      </c>
      <c r="K1602" s="1" t="s">
        <v>124</v>
      </c>
      <c r="L1602" s="1" t="s">
        <v>1411</v>
      </c>
      <c r="M1602" s="1">
        <v>0.57999999999999996</v>
      </c>
      <c r="N1602" s="1" t="s">
        <v>8</v>
      </c>
      <c r="O1602" s="1" t="s">
        <v>90</v>
      </c>
      <c r="P1602" s="1" t="s">
        <v>311</v>
      </c>
      <c r="Q1602" s="1" t="s">
        <v>1638</v>
      </c>
      <c r="R1602" s="1">
        <v>4240</v>
      </c>
      <c r="S1602" s="2">
        <v>42151</v>
      </c>
      <c r="T1602" s="2">
        <v>42153</v>
      </c>
      <c r="U1602" s="1">
        <v>49.787999999999997</v>
      </c>
      <c r="V1602" s="1">
        <v>15</v>
      </c>
      <c r="W1602" s="1">
        <v>266.39</v>
      </c>
      <c r="X1602" s="1">
        <v>90291</v>
      </c>
      <c r="Y1602" s="1">
        <v>20.97</v>
      </c>
      <c r="Z1602" s="1" t="s">
        <v>93</v>
      </c>
    </row>
    <row r="1603" spans="1:26" x14ac:dyDescent="0.25">
      <c r="A1603" s="1">
        <v>371</v>
      </c>
      <c r="B1603" s="1" t="s">
        <v>2672</v>
      </c>
      <c r="C1603" s="1" t="s">
        <v>49</v>
      </c>
      <c r="D1603" s="1">
        <v>0.05</v>
      </c>
      <c r="E1603" s="4">
        <v>5.4</v>
      </c>
      <c r="F1603" s="4">
        <v>7.78</v>
      </c>
      <c r="G1603" s="1" t="s">
        <v>66</v>
      </c>
      <c r="H1603" s="1" t="s">
        <v>73</v>
      </c>
      <c r="I1603" s="1" t="s">
        <v>25</v>
      </c>
      <c r="J1603" s="1" t="s">
        <v>51</v>
      </c>
      <c r="K1603" s="1" t="s">
        <v>52</v>
      </c>
      <c r="L1603" s="1" t="s">
        <v>1464</v>
      </c>
      <c r="M1603" s="1">
        <v>0.37</v>
      </c>
      <c r="N1603" s="1" t="s">
        <v>8</v>
      </c>
      <c r="O1603" s="1" t="s">
        <v>90</v>
      </c>
      <c r="P1603" s="1" t="s">
        <v>383</v>
      </c>
      <c r="Q1603" s="1" t="s">
        <v>2673</v>
      </c>
      <c r="R1603" s="1">
        <v>2149</v>
      </c>
      <c r="S1603" s="2">
        <v>42151</v>
      </c>
      <c r="T1603" s="2">
        <v>42153</v>
      </c>
      <c r="U1603" s="1">
        <v>-132.62950000000001</v>
      </c>
      <c r="V1603" s="1">
        <v>9</v>
      </c>
      <c r="W1603" s="1">
        <v>51.82</v>
      </c>
      <c r="X1603" s="1">
        <v>90291</v>
      </c>
      <c r="Y1603" s="1">
        <v>5.3500000000000005</v>
      </c>
      <c r="Z1603" s="1" t="s">
        <v>93</v>
      </c>
    </row>
    <row r="1604" spans="1:26" x14ac:dyDescent="0.25">
      <c r="A1604" s="1">
        <v>250</v>
      </c>
      <c r="B1604" s="1" t="s">
        <v>2674</v>
      </c>
      <c r="C1604" s="1" t="s">
        <v>1</v>
      </c>
      <c r="D1604" s="1">
        <v>0.02</v>
      </c>
      <c r="E1604" s="4">
        <v>2.58</v>
      </c>
      <c r="F1604" s="4">
        <v>1.3</v>
      </c>
      <c r="G1604" s="1" t="s">
        <v>66</v>
      </c>
      <c r="H1604" s="1" t="s">
        <v>73</v>
      </c>
      <c r="I1604" s="1" t="s">
        <v>25</v>
      </c>
      <c r="J1604" s="1" t="s">
        <v>26</v>
      </c>
      <c r="K1604" s="1" t="s">
        <v>27</v>
      </c>
      <c r="L1604" s="1" t="s">
        <v>2675</v>
      </c>
      <c r="M1604" s="1">
        <v>0.59</v>
      </c>
      <c r="N1604" s="1" t="s">
        <v>8</v>
      </c>
      <c r="O1604" s="1" t="s">
        <v>29</v>
      </c>
      <c r="P1604" s="1" t="s">
        <v>63</v>
      </c>
      <c r="Q1604" s="1" t="s">
        <v>2676</v>
      </c>
      <c r="R1604" s="1">
        <v>55423</v>
      </c>
      <c r="S1604" s="2">
        <v>42152</v>
      </c>
      <c r="T1604" s="2">
        <v>42153</v>
      </c>
      <c r="U1604" s="1">
        <v>1.1080000000000001</v>
      </c>
      <c r="V1604" s="1">
        <v>39</v>
      </c>
      <c r="W1604" s="1">
        <v>109.74</v>
      </c>
      <c r="X1604" s="1">
        <v>87214</v>
      </c>
      <c r="Y1604" s="1">
        <v>2.56</v>
      </c>
      <c r="Z1604" s="1" t="s">
        <v>32</v>
      </c>
    </row>
    <row r="1605" spans="1:26" x14ac:dyDescent="0.25">
      <c r="A1605" s="1">
        <v>250</v>
      </c>
      <c r="B1605" s="1" t="s">
        <v>2674</v>
      </c>
      <c r="C1605" s="1" t="s">
        <v>1</v>
      </c>
      <c r="D1605" s="1">
        <v>0.02</v>
      </c>
      <c r="E1605" s="4">
        <v>65.989999999999995</v>
      </c>
      <c r="F1605" s="4">
        <v>3.9</v>
      </c>
      <c r="G1605" s="1" t="s">
        <v>15</v>
      </c>
      <c r="H1605" s="1" t="s">
        <v>73</v>
      </c>
      <c r="I1605" s="1" t="s">
        <v>17</v>
      </c>
      <c r="J1605" s="1" t="s">
        <v>115</v>
      </c>
      <c r="K1605" s="1" t="s">
        <v>52</v>
      </c>
      <c r="L1605" s="1" t="s">
        <v>2677</v>
      </c>
      <c r="M1605" s="1">
        <v>0.55000000000000004</v>
      </c>
      <c r="N1605" s="1" t="s">
        <v>8</v>
      </c>
      <c r="O1605" s="1" t="s">
        <v>29</v>
      </c>
      <c r="P1605" s="1" t="s">
        <v>63</v>
      </c>
      <c r="Q1605" s="1" t="s">
        <v>2676</v>
      </c>
      <c r="R1605" s="1">
        <v>55423</v>
      </c>
      <c r="S1605" s="2">
        <v>42152</v>
      </c>
      <c r="T1605" s="2">
        <v>42153</v>
      </c>
      <c r="U1605" s="1">
        <v>1061.3789999999999</v>
      </c>
      <c r="V1605" s="1">
        <v>27</v>
      </c>
      <c r="W1605" s="1">
        <v>1543.55</v>
      </c>
      <c r="X1605" s="1">
        <v>87214</v>
      </c>
      <c r="Y1605" s="1">
        <v>65.97</v>
      </c>
      <c r="Z1605" s="1" t="s">
        <v>32</v>
      </c>
    </row>
    <row r="1606" spans="1:26" x14ac:dyDescent="0.25">
      <c r="A1606" s="1">
        <v>3011</v>
      </c>
      <c r="B1606" s="1" t="s">
        <v>2294</v>
      </c>
      <c r="C1606" s="1" t="s">
        <v>1</v>
      </c>
      <c r="D1606" s="1">
        <v>0.03</v>
      </c>
      <c r="E1606" s="4">
        <v>5.98</v>
      </c>
      <c r="F1606" s="4">
        <v>5.35</v>
      </c>
      <c r="G1606" s="1" t="s">
        <v>15</v>
      </c>
      <c r="H1606" s="1" t="s">
        <v>73</v>
      </c>
      <c r="I1606" s="1" t="s">
        <v>25</v>
      </c>
      <c r="J1606" s="1" t="s">
        <v>67</v>
      </c>
      <c r="K1606" s="1" t="s">
        <v>52</v>
      </c>
      <c r="L1606" s="1" t="s">
        <v>789</v>
      </c>
      <c r="M1606" s="1">
        <v>0.4</v>
      </c>
      <c r="N1606" s="1" t="s">
        <v>8</v>
      </c>
      <c r="O1606" s="1" t="s">
        <v>90</v>
      </c>
      <c r="P1606" s="1" t="s">
        <v>383</v>
      </c>
      <c r="Q1606" s="1" t="s">
        <v>768</v>
      </c>
      <c r="R1606" s="1">
        <v>2113</v>
      </c>
      <c r="S1606" s="2">
        <v>42152</v>
      </c>
      <c r="T1606" s="2">
        <v>42153</v>
      </c>
      <c r="U1606" s="1">
        <v>-23.5</v>
      </c>
      <c r="V1606" s="1">
        <v>16</v>
      </c>
      <c r="W1606" s="1">
        <v>107.08</v>
      </c>
      <c r="X1606" s="1">
        <v>56486</v>
      </c>
      <c r="Y1606" s="1">
        <v>5.95</v>
      </c>
      <c r="Z1606" s="1" t="s">
        <v>93</v>
      </c>
    </row>
    <row r="1607" spans="1:26" x14ac:dyDescent="0.25">
      <c r="A1607" s="1">
        <v>3154</v>
      </c>
      <c r="B1607" s="1" t="s">
        <v>761</v>
      </c>
      <c r="C1607" s="1" t="s">
        <v>1</v>
      </c>
      <c r="D1607" s="1">
        <v>0.03</v>
      </c>
      <c r="E1607" s="4">
        <v>17.7</v>
      </c>
      <c r="F1607" s="4">
        <v>9.4700000000000006</v>
      </c>
      <c r="G1607" s="1" t="s">
        <v>15</v>
      </c>
      <c r="H1607" s="1" t="s">
        <v>16</v>
      </c>
      <c r="I1607" s="1" t="s">
        <v>25</v>
      </c>
      <c r="J1607" s="1" t="s">
        <v>57</v>
      </c>
      <c r="K1607" s="1" t="s">
        <v>52</v>
      </c>
      <c r="L1607" s="1" t="s">
        <v>1031</v>
      </c>
      <c r="M1607" s="1">
        <v>0.59</v>
      </c>
      <c r="N1607" s="1" t="s">
        <v>8</v>
      </c>
      <c r="O1607" s="1" t="s">
        <v>9</v>
      </c>
      <c r="P1607" s="1" t="s">
        <v>103</v>
      </c>
      <c r="Q1607" s="1" t="s">
        <v>763</v>
      </c>
      <c r="R1607" s="1">
        <v>33710</v>
      </c>
      <c r="S1607" s="2">
        <v>42152</v>
      </c>
      <c r="T1607" s="2">
        <v>42154</v>
      </c>
      <c r="U1607" s="1">
        <v>28.182600000000001</v>
      </c>
      <c r="V1607" s="1">
        <v>11</v>
      </c>
      <c r="W1607" s="1">
        <v>201.77</v>
      </c>
      <c r="X1607" s="1">
        <v>86900</v>
      </c>
      <c r="Y1607" s="1">
        <v>17.669999999999998</v>
      </c>
      <c r="Z1607" s="1" t="s">
        <v>12</v>
      </c>
    </row>
    <row r="1608" spans="1:26" x14ac:dyDescent="0.25">
      <c r="A1608" s="1">
        <v>1627</v>
      </c>
      <c r="B1608" s="1" t="s">
        <v>2678</v>
      </c>
      <c r="C1608" s="1" t="s">
        <v>14</v>
      </c>
      <c r="D1608" s="1">
        <v>0.06</v>
      </c>
      <c r="E1608" s="4">
        <v>43.57</v>
      </c>
      <c r="F1608" s="4">
        <v>16.36</v>
      </c>
      <c r="G1608" s="1" t="s">
        <v>15</v>
      </c>
      <c r="H1608" s="1" t="s">
        <v>73</v>
      </c>
      <c r="I1608" s="1" t="s">
        <v>25</v>
      </c>
      <c r="J1608" s="1" t="s">
        <v>57</v>
      </c>
      <c r="K1608" s="1" t="s">
        <v>52</v>
      </c>
      <c r="L1608" s="1" t="s">
        <v>2679</v>
      </c>
      <c r="M1608" s="1">
        <v>0.55000000000000004</v>
      </c>
      <c r="N1608" s="1" t="s">
        <v>8</v>
      </c>
      <c r="O1608" s="1" t="s">
        <v>9</v>
      </c>
      <c r="P1608" s="1" t="s">
        <v>380</v>
      </c>
      <c r="Q1608" s="1" t="s">
        <v>2680</v>
      </c>
      <c r="R1608" s="1">
        <v>37743</v>
      </c>
      <c r="S1608" s="2">
        <v>42152</v>
      </c>
      <c r="T1608" s="2">
        <v>42154</v>
      </c>
      <c r="U1608" s="1">
        <v>-38.808</v>
      </c>
      <c r="V1608" s="1">
        <v>17</v>
      </c>
      <c r="W1608" s="1">
        <v>710.16</v>
      </c>
      <c r="X1608" s="1">
        <v>90602</v>
      </c>
      <c r="Y1608" s="1">
        <v>43.51</v>
      </c>
      <c r="Z1608" s="1" t="s">
        <v>12</v>
      </c>
    </row>
    <row r="1609" spans="1:26" x14ac:dyDescent="0.25">
      <c r="A1609" s="1">
        <v>2765</v>
      </c>
      <c r="B1609" s="1" t="s">
        <v>2681</v>
      </c>
      <c r="C1609" s="1" t="s">
        <v>24</v>
      </c>
      <c r="D1609" s="1">
        <v>0.03</v>
      </c>
      <c r="E1609" s="4">
        <v>5.85</v>
      </c>
      <c r="F1609" s="4">
        <v>2.27</v>
      </c>
      <c r="G1609" s="1" t="s">
        <v>15</v>
      </c>
      <c r="H1609" s="1" t="s">
        <v>73</v>
      </c>
      <c r="I1609" s="1" t="s">
        <v>25</v>
      </c>
      <c r="J1609" s="1" t="s">
        <v>26</v>
      </c>
      <c r="K1609" s="1" t="s">
        <v>27</v>
      </c>
      <c r="L1609" s="1" t="s">
        <v>2682</v>
      </c>
      <c r="M1609" s="1">
        <v>0.56000000000000005</v>
      </c>
      <c r="N1609" s="1" t="s">
        <v>8</v>
      </c>
      <c r="O1609" s="1" t="s">
        <v>90</v>
      </c>
      <c r="P1609" s="1" t="s">
        <v>377</v>
      </c>
      <c r="Q1609" s="1" t="s">
        <v>2683</v>
      </c>
      <c r="R1609" s="1">
        <v>8021</v>
      </c>
      <c r="S1609" s="2">
        <v>42152</v>
      </c>
      <c r="T1609" s="2">
        <v>42154</v>
      </c>
      <c r="U1609" s="1">
        <v>-5.08</v>
      </c>
      <c r="V1609" s="1">
        <v>7</v>
      </c>
      <c r="W1609" s="1">
        <v>41.4</v>
      </c>
      <c r="X1609" s="1">
        <v>90725</v>
      </c>
      <c r="Y1609" s="1">
        <v>5.8199999999999994</v>
      </c>
      <c r="Z1609" s="1" t="s">
        <v>93</v>
      </c>
    </row>
    <row r="1610" spans="1:26" x14ac:dyDescent="0.25">
      <c r="A1610" s="1">
        <v>15</v>
      </c>
      <c r="B1610" s="1" t="s">
        <v>2051</v>
      </c>
      <c r="C1610" s="1" t="s">
        <v>96</v>
      </c>
      <c r="D1610" s="1">
        <v>0.01</v>
      </c>
      <c r="E1610" s="4">
        <v>35.94</v>
      </c>
      <c r="F1610" s="4">
        <v>6.66</v>
      </c>
      <c r="G1610" s="1" t="s">
        <v>15</v>
      </c>
      <c r="H1610" s="1" t="s">
        <v>3</v>
      </c>
      <c r="I1610" s="1" t="s">
        <v>25</v>
      </c>
      <c r="J1610" s="1" t="s">
        <v>325</v>
      </c>
      <c r="K1610" s="1" t="s">
        <v>52</v>
      </c>
      <c r="L1610" s="1" t="s">
        <v>2102</v>
      </c>
      <c r="M1610" s="1">
        <v>0.4</v>
      </c>
      <c r="N1610" s="1" t="s">
        <v>8</v>
      </c>
      <c r="O1610" s="1" t="s">
        <v>90</v>
      </c>
      <c r="P1610" s="1" t="s">
        <v>91</v>
      </c>
      <c r="Q1610" s="1" t="s">
        <v>2053</v>
      </c>
      <c r="R1610" s="1">
        <v>11787</v>
      </c>
      <c r="S1610" s="2">
        <v>42152</v>
      </c>
      <c r="T1610" s="2">
        <v>42152</v>
      </c>
      <c r="U1610" s="1">
        <v>261.87569999999999</v>
      </c>
      <c r="V1610" s="1">
        <v>10</v>
      </c>
      <c r="W1610" s="1">
        <v>379.53</v>
      </c>
      <c r="X1610" s="1">
        <v>86839</v>
      </c>
      <c r="Y1610" s="1">
        <v>35.93</v>
      </c>
      <c r="Z1610" s="1" t="s">
        <v>93</v>
      </c>
    </row>
    <row r="1611" spans="1:26" x14ac:dyDescent="0.25">
      <c r="A1611" s="1">
        <v>2709</v>
      </c>
      <c r="B1611" s="1" t="s">
        <v>2684</v>
      </c>
      <c r="C1611" s="1" t="s">
        <v>96</v>
      </c>
      <c r="D1611" s="1">
        <v>7.0000000000000007E-2</v>
      </c>
      <c r="E1611" s="4">
        <v>60.97</v>
      </c>
      <c r="F1611" s="4">
        <v>4.5</v>
      </c>
      <c r="G1611" s="1" t="s">
        <v>15</v>
      </c>
      <c r="H1611" s="1" t="s">
        <v>16</v>
      </c>
      <c r="I1611" s="1" t="s">
        <v>25</v>
      </c>
      <c r="J1611" s="1" t="s">
        <v>74</v>
      </c>
      <c r="K1611" s="1" t="s">
        <v>52</v>
      </c>
      <c r="L1611" s="1" t="s">
        <v>75</v>
      </c>
      <c r="M1611" s="1">
        <v>0.56000000000000005</v>
      </c>
      <c r="N1611" s="1" t="s">
        <v>8</v>
      </c>
      <c r="O1611" s="1" t="s">
        <v>90</v>
      </c>
      <c r="P1611" s="1" t="s">
        <v>398</v>
      </c>
      <c r="Q1611" s="1" t="s">
        <v>2685</v>
      </c>
      <c r="R1611" s="1">
        <v>21042</v>
      </c>
      <c r="S1611" s="2">
        <v>42152</v>
      </c>
      <c r="T1611" s="2">
        <v>42154</v>
      </c>
      <c r="U1611" s="1">
        <v>-41.77</v>
      </c>
      <c r="V1611" s="1">
        <v>1</v>
      </c>
      <c r="W1611" s="1">
        <v>57.84</v>
      </c>
      <c r="X1611" s="1">
        <v>89240</v>
      </c>
      <c r="Y1611" s="1">
        <v>60.9</v>
      </c>
      <c r="Z1611" s="1" t="s">
        <v>93</v>
      </c>
    </row>
    <row r="1612" spans="1:26" x14ac:dyDescent="0.25">
      <c r="A1612" s="1">
        <v>2709</v>
      </c>
      <c r="B1612" s="1" t="s">
        <v>2684</v>
      </c>
      <c r="C1612" s="1" t="s">
        <v>96</v>
      </c>
      <c r="D1612" s="1">
        <v>0</v>
      </c>
      <c r="E1612" s="4">
        <v>90.98</v>
      </c>
      <c r="F1612" s="4">
        <v>56.2</v>
      </c>
      <c r="G1612" s="1" t="s">
        <v>15</v>
      </c>
      <c r="H1612" s="1" t="s">
        <v>16</v>
      </c>
      <c r="I1612" s="1" t="s">
        <v>4</v>
      </c>
      <c r="J1612" s="1" t="s">
        <v>106</v>
      </c>
      <c r="K1612" s="1" t="s">
        <v>124</v>
      </c>
      <c r="L1612" s="1" t="s">
        <v>787</v>
      </c>
      <c r="M1612" s="1">
        <v>0.74</v>
      </c>
      <c r="N1612" s="1" t="s">
        <v>8</v>
      </c>
      <c r="O1612" s="1" t="s">
        <v>90</v>
      </c>
      <c r="P1612" s="1" t="s">
        <v>398</v>
      </c>
      <c r="Q1612" s="1" t="s">
        <v>2685</v>
      </c>
      <c r="R1612" s="1">
        <v>21042</v>
      </c>
      <c r="S1612" s="2">
        <v>42152</v>
      </c>
      <c r="T1612" s="2">
        <v>42154</v>
      </c>
      <c r="U1612" s="1">
        <v>-1014.11</v>
      </c>
      <c r="V1612" s="1">
        <v>15</v>
      </c>
      <c r="W1612" s="1">
        <v>1425.71</v>
      </c>
      <c r="X1612" s="1">
        <v>89240</v>
      </c>
      <c r="Y1612" s="1">
        <v>90.98</v>
      </c>
      <c r="Z1612" s="1" t="s">
        <v>93</v>
      </c>
    </row>
    <row r="1613" spans="1:26" x14ac:dyDescent="0.25">
      <c r="A1613" s="1">
        <v>3206</v>
      </c>
      <c r="B1613" s="1" t="s">
        <v>1906</v>
      </c>
      <c r="C1613" s="1" t="s">
        <v>49</v>
      </c>
      <c r="D1613" s="1">
        <v>0.05</v>
      </c>
      <c r="E1613" s="4">
        <v>35.44</v>
      </c>
      <c r="F1613" s="4">
        <v>5.09</v>
      </c>
      <c r="G1613" s="1" t="s">
        <v>15</v>
      </c>
      <c r="H1613" s="1" t="s">
        <v>16</v>
      </c>
      <c r="I1613" s="1" t="s">
        <v>25</v>
      </c>
      <c r="J1613" s="1" t="s">
        <v>67</v>
      </c>
      <c r="K1613" s="1" t="s">
        <v>52</v>
      </c>
      <c r="L1613" s="1" t="s">
        <v>2058</v>
      </c>
      <c r="M1613" s="1">
        <v>0.38</v>
      </c>
      <c r="N1613" s="1" t="s">
        <v>8</v>
      </c>
      <c r="O1613" s="1" t="s">
        <v>37</v>
      </c>
      <c r="P1613" s="1" t="s">
        <v>470</v>
      </c>
      <c r="Q1613" s="1" t="s">
        <v>1908</v>
      </c>
      <c r="R1613" s="1">
        <v>83301</v>
      </c>
      <c r="S1613" s="2">
        <v>42152</v>
      </c>
      <c r="T1613" s="2">
        <v>42153</v>
      </c>
      <c r="U1613" s="1">
        <v>553.33169999999996</v>
      </c>
      <c r="V1613" s="1">
        <v>23</v>
      </c>
      <c r="W1613" s="1">
        <v>801.93</v>
      </c>
      <c r="X1613" s="1">
        <v>87935</v>
      </c>
      <c r="Y1613" s="1">
        <v>35.39</v>
      </c>
      <c r="Z1613" s="1" t="s">
        <v>40</v>
      </c>
    </row>
    <row r="1614" spans="1:26" x14ac:dyDescent="0.25">
      <c r="A1614" s="1">
        <v>663</v>
      </c>
      <c r="B1614" s="1" t="s">
        <v>2686</v>
      </c>
      <c r="C1614" s="1" t="s">
        <v>1</v>
      </c>
      <c r="D1614" s="1">
        <v>0.02</v>
      </c>
      <c r="E1614" s="4">
        <v>14.58</v>
      </c>
      <c r="F1614" s="4">
        <v>7.4</v>
      </c>
      <c r="G1614" s="1" t="s">
        <v>15</v>
      </c>
      <c r="H1614" s="1" t="s">
        <v>50</v>
      </c>
      <c r="I1614" s="1" t="s">
        <v>4</v>
      </c>
      <c r="J1614" s="1" t="s">
        <v>106</v>
      </c>
      <c r="K1614" s="1" t="s">
        <v>52</v>
      </c>
      <c r="L1614" s="1" t="s">
        <v>2687</v>
      </c>
      <c r="M1614" s="1">
        <v>0.48</v>
      </c>
      <c r="N1614" s="1" t="s">
        <v>8</v>
      </c>
      <c r="O1614" s="1" t="s">
        <v>90</v>
      </c>
      <c r="P1614" s="1" t="s">
        <v>297</v>
      </c>
      <c r="Q1614" s="1" t="s">
        <v>2234</v>
      </c>
      <c r="R1614" s="1">
        <v>43952</v>
      </c>
      <c r="S1614" s="2">
        <v>42153</v>
      </c>
      <c r="T1614" s="2">
        <v>42156</v>
      </c>
      <c r="U1614" s="1">
        <v>10.802</v>
      </c>
      <c r="V1614" s="1">
        <v>17</v>
      </c>
      <c r="W1614" s="1">
        <v>261.33999999999997</v>
      </c>
      <c r="X1614" s="1">
        <v>90922</v>
      </c>
      <c r="Y1614" s="1">
        <v>14.56</v>
      </c>
      <c r="Z1614" s="1" t="s">
        <v>93</v>
      </c>
    </row>
    <row r="1615" spans="1:26" x14ac:dyDescent="0.25">
      <c r="A1615" s="1">
        <v>1026</v>
      </c>
      <c r="B1615" s="1" t="s">
        <v>1035</v>
      </c>
      <c r="C1615" s="1" t="s">
        <v>14</v>
      </c>
      <c r="D1615" s="1">
        <v>0.1</v>
      </c>
      <c r="E1615" s="4">
        <v>5.98</v>
      </c>
      <c r="F1615" s="4">
        <v>3.85</v>
      </c>
      <c r="G1615" s="1" t="s">
        <v>15</v>
      </c>
      <c r="H1615" s="1" t="s">
        <v>3</v>
      </c>
      <c r="I1615" s="1" t="s">
        <v>17</v>
      </c>
      <c r="J1615" s="1" t="s">
        <v>18</v>
      </c>
      <c r="K1615" s="1" t="s">
        <v>19</v>
      </c>
      <c r="L1615" s="1" t="s">
        <v>1078</v>
      </c>
      <c r="M1615" s="1">
        <v>0.68</v>
      </c>
      <c r="N1615" s="1" t="s">
        <v>8</v>
      </c>
      <c r="O1615" s="1" t="s">
        <v>90</v>
      </c>
      <c r="P1615" s="1" t="s">
        <v>91</v>
      </c>
      <c r="Q1615" s="1" t="s">
        <v>1037</v>
      </c>
      <c r="R1615" s="1">
        <v>11722</v>
      </c>
      <c r="S1615" s="2">
        <v>42153</v>
      </c>
      <c r="T1615" s="2">
        <v>42154</v>
      </c>
      <c r="U1615" s="1">
        <v>18.922000000000001</v>
      </c>
      <c r="V1615" s="1">
        <v>26</v>
      </c>
      <c r="W1615" s="1">
        <v>151.55000000000001</v>
      </c>
      <c r="X1615" s="1">
        <v>89008</v>
      </c>
      <c r="Y1615" s="1">
        <v>5.8800000000000008</v>
      </c>
      <c r="Z1615" s="1" t="s">
        <v>93</v>
      </c>
    </row>
    <row r="1616" spans="1:26" x14ac:dyDescent="0.25">
      <c r="A1616" s="1">
        <v>1026</v>
      </c>
      <c r="B1616" s="1" t="s">
        <v>1035</v>
      </c>
      <c r="C1616" s="1" t="s">
        <v>14</v>
      </c>
      <c r="D1616" s="1">
        <v>7.0000000000000007E-2</v>
      </c>
      <c r="E1616" s="4">
        <v>2.61</v>
      </c>
      <c r="F1616" s="4">
        <v>0.5</v>
      </c>
      <c r="G1616" s="1" t="s">
        <v>15</v>
      </c>
      <c r="H1616" s="1" t="s">
        <v>3</v>
      </c>
      <c r="I1616" s="1" t="s">
        <v>25</v>
      </c>
      <c r="J1616" s="1" t="s">
        <v>132</v>
      </c>
      <c r="K1616" s="1" t="s">
        <v>52</v>
      </c>
      <c r="L1616" s="1" t="s">
        <v>1347</v>
      </c>
      <c r="M1616" s="1">
        <v>0.39</v>
      </c>
      <c r="N1616" s="1" t="s">
        <v>8</v>
      </c>
      <c r="O1616" s="1" t="s">
        <v>90</v>
      </c>
      <c r="P1616" s="1" t="s">
        <v>91</v>
      </c>
      <c r="Q1616" s="1" t="s">
        <v>1037</v>
      </c>
      <c r="R1616" s="1">
        <v>11722</v>
      </c>
      <c r="S1616" s="2">
        <v>42153</v>
      </c>
      <c r="T1616" s="2">
        <v>42156</v>
      </c>
      <c r="U1616" s="1">
        <v>39.350700000000003</v>
      </c>
      <c r="V1616" s="1">
        <v>22</v>
      </c>
      <c r="W1616" s="1">
        <v>57.03</v>
      </c>
      <c r="X1616" s="1">
        <v>89008</v>
      </c>
      <c r="Y1616" s="1">
        <v>2.54</v>
      </c>
      <c r="Z1616" s="1" t="s">
        <v>93</v>
      </c>
    </row>
    <row r="1617" spans="1:26" x14ac:dyDescent="0.25">
      <c r="A1617" s="1">
        <v>1713</v>
      </c>
      <c r="B1617" s="1" t="s">
        <v>2688</v>
      </c>
      <c r="C1617" s="1" t="s">
        <v>14</v>
      </c>
      <c r="D1617" s="1">
        <v>0.01</v>
      </c>
      <c r="E1617" s="4">
        <v>23.99</v>
      </c>
      <c r="F1617" s="4">
        <v>6.3</v>
      </c>
      <c r="G1617" s="1" t="s">
        <v>15</v>
      </c>
      <c r="H1617" s="1" t="s">
        <v>73</v>
      </c>
      <c r="I1617" s="1" t="s">
        <v>17</v>
      </c>
      <c r="J1617" s="1" t="s">
        <v>34</v>
      </c>
      <c r="K1617" s="1" t="s">
        <v>124</v>
      </c>
      <c r="L1617" s="1" t="s">
        <v>2689</v>
      </c>
      <c r="M1617" s="1">
        <v>0.38</v>
      </c>
      <c r="N1617" s="1" t="s">
        <v>8</v>
      </c>
      <c r="O1617" s="1" t="s">
        <v>9</v>
      </c>
      <c r="P1617" s="1" t="s">
        <v>54</v>
      </c>
      <c r="Q1617" s="1" t="s">
        <v>1847</v>
      </c>
      <c r="R1617" s="1">
        <v>30265</v>
      </c>
      <c r="S1617" s="2">
        <v>42153</v>
      </c>
      <c r="T1617" s="2">
        <v>42155</v>
      </c>
      <c r="U1617" s="1">
        <v>-6.202</v>
      </c>
      <c r="V1617" s="1">
        <v>11</v>
      </c>
      <c r="W1617" s="1">
        <v>284.39</v>
      </c>
      <c r="X1617" s="1">
        <v>87748</v>
      </c>
      <c r="Y1617" s="1">
        <v>23.979999999999997</v>
      </c>
      <c r="Z1617" s="1" t="s">
        <v>12</v>
      </c>
    </row>
    <row r="1618" spans="1:26" x14ac:dyDescent="0.25">
      <c r="A1618" s="1">
        <v>2670</v>
      </c>
      <c r="B1618" s="1" t="s">
        <v>2690</v>
      </c>
      <c r="C1618" s="1" t="s">
        <v>14</v>
      </c>
      <c r="D1618" s="1">
        <v>0.05</v>
      </c>
      <c r="E1618" s="4">
        <v>165.2</v>
      </c>
      <c r="F1618" s="4">
        <v>19.989999999999998</v>
      </c>
      <c r="G1618" s="1" t="s">
        <v>15</v>
      </c>
      <c r="H1618" s="1" t="s">
        <v>50</v>
      </c>
      <c r="I1618" s="1" t="s">
        <v>25</v>
      </c>
      <c r="J1618" s="1" t="s">
        <v>57</v>
      </c>
      <c r="K1618" s="1" t="s">
        <v>52</v>
      </c>
      <c r="L1618" s="1" t="s">
        <v>463</v>
      </c>
      <c r="M1618" s="1">
        <v>0.59</v>
      </c>
      <c r="N1618" s="1" t="s">
        <v>8</v>
      </c>
      <c r="O1618" s="1" t="s">
        <v>37</v>
      </c>
      <c r="P1618" s="1" t="s">
        <v>69</v>
      </c>
      <c r="Q1618" s="1" t="s">
        <v>79</v>
      </c>
      <c r="R1618" s="1">
        <v>90049</v>
      </c>
      <c r="S1618" s="2">
        <v>42153</v>
      </c>
      <c r="T1618" s="2">
        <v>42153</v>
      </c>
      <c r="U1618" s="1">
        <v>2008.71</v>
      </c>
      <c r="V1618" s="1">
        <v>167</v>
      </c>
      <c r="W1618" s="1">
        <v>27587.55</v>
      </c>
      <c r="X1618" s="1">
        <v>37924</v>
      </c>
      <c r="Y1618" s="1">
        <v>165.14999999999998</v>
      </c>
      <c r="Z1618" s="1" t="s">
        <v>40</v>
      </c>
    </row>
    <row r="1619" spans="1:26" x14ac:dyDescent="0.25">
      <c r="A1619" s="1">
        <v>2670</v>
      </c>
      <c r="B1619" s="1" t="s">
        <v>2690</v>
      </c>
      <c r="C1619" s="1" t="s">
        <v>14</v>
      </c>
      <c r="D1619" s="1">
        <v>0.09</v>
      </c>
      <c r="E1619" s="4">
        <v>17.989999999999998</v>
      </c>
      <c r="F1619" s="4">
        <v>8.65</v>
      </c>
      <c r="G1619" s="1" t="s">
        <v>15</v>
      </c>
      <c r="H1619" s="1" t="s">
        <v>50</v>
      </c>
      <c r="I1619" s="1" t="s">
        <v>25</v>
      </c>
      <c r="J1619" s="1" t="s">
        <v>26</v>
      </c>
      <c r="K1619" s="1" t="s">
        <v>52</v>
      </c>
      <c r="L1619" s="1" t="s">
        <v>2691</v>
      </c>
      <c r="M1619" s="1">
        <v>0.56999999999999995</v>
      </c>
      <c r="N1619" s="1" t="s">
        <v>8</v>
      </c>
      <c r="O1619" s="1" t="s">
        <v>37</v>
      </c>
      <c r="P1619" s="1" t="s">
        <v>69</v>
      </c>
      <c r="Q1619" s="1" t="s">
        <v>79</v>
      </c>
      <c r="R1619" s="1">
        <v>90049</v>
      </c>
      <c r="S1619" s="2">
        <v>42153</v>
      </c>
      <c r="T1619" s="2">
        <v>42153</v>
      </c>
      <c r="U1619" s="1">
        <v>-80.53</v>
      </c>
      <c r="V1619" s="1">
        <v>71</v>
      </c>
      <c r="W1619" s="1">
        <v>1191.58</v>
      </c>
      <c r="X1619" s="1">
        <v>37924</v>
      </c>
      <c r="Y1619" s="1">
        <v>17.899999999999999</v>
      </c>
      <c r="Z1619" s="1" t="s">
        <v>40</v>
      </c>
    </row>
    <row r="1620" spans="1:26" x14ac:dyDescent="0.25">
      <c r="A1620" s="1">
        <v>2671</v>
      </c>
      <c r="B1620" s="1" t="s">
        <v>2692</v>
      </c>
      <c r="C1620" s="1" t="s">
        <v>14</v>
      </c>
      <c r="D1620" s="1">
        <v>0.05</v>
      </c>
      <c r="E1620" s="4">
        <v>165.2</v>
      </c>
      <c r="F1620" s="4">
        <v>19.989999999999998</v>
      </c>
      <c r="G1620" s="1" t="s">
        <v>15</v>
      </c>
      <c r="H1620" s="1" t="s">
        <v>50</v>
      </c>
      <c r="I1620" s="1" t="s">
        <v>25</v>
      </c>
      <c r="J1620" s="1" t="s">
        <v>57</v>
      </c>
      <c r="K1620" s="1" t="s">
        <v>52</v>
      </c>
      <c r="L1620" s="1" t="s">
        <v>463</v>
      </c>
      <c r="M1620" s="1">
        <v>0.59</v>
      </c>
      <c r="N1620" s="1" t="s">
        <v>8</v>
      </c>
      <c r="O1620" s="1" t="s">
        <v>9</v>
      </c>
      <c r="P1620" s="1" t="s">
        <v>380</v>
      </c>
      <c r="Q1620" s="1" t="s">
        <v>1716</v>
      </c>
      <c r="R1620" s="1">
        <v>37027</v>
      </c>
      <c r="S1620" s="2">
        <v>42153</v>
      </c>
      <c r="T1620" s="2">
        <v>42153</v>
      </c>
      <c r="U1620" s="1">
        <v>-48.957999999999998</v>
      </c>
      <c r="V1620" s="1">
        <v>42</v>
      </c>
      <c r="W1620" s="1">
        <v>6938.19</v>
      </c>
      <c r="X1620" s="1">
        <v>90551</v>
      </c>
      <c r="Y1620" s="1">
        <v>165.14999999999998</v>
      </c>
      <c r="Z1620" s="1" t="s">
        <v>12</v>
      </c>
    </row>
    <row r="1621" spans="1:26" x14ac:dyDescent="0.25">
      <c r="A1621" s="1">
        <v>759</v>
      </c>
      <c r="B1621" s="1" t="s">
        <v>2693</v>
      </c>
      <c r="C1621" s="1" t="s">
        <v>24</v>
      </c>
      <c r="D1621" s="1">
        <v>0</v>
      </c>
      <c r="E1621" s="4">
        <v>20.99</v>
      </c>
      <c r="F1621" s="4">
        <v>3.3</v>
      </c>
      <c r="G1621" s="1" t="s">
        <v>15</v>
      </c>
      <c r="H1621" s="1" t="s">
        <v>3</v>
      </c>
      <c r="I1621" s="1" t="s">
        <v>17</v>
      </c>
      <c r="J1621" s="1" t="s">
        <v>115</v>
      </c>
      <c r="K1621" s="1" t="s">
        <v>19</v>
      </c>
      <c r="L1621" s="1" t="s">
        <v>1563</v>
      </c>
      <c r="M1621" s="1">
        <v>0.81</v>
      </c>
      <c r="N1621" s="1" t="s">
        <v>8</v>
      </c>
      <c r="O1621" s="1" t="s">
        <v>29</v>
      </c>
      <c r="P1621" s="1" t="s">
        <v>82</v>
      </c>
      <c r="Q1621" s="1" t="s">
        <v>2694</v>
      </c>
      <c r="R1621" s="1">
        <v>62301</v>
      </c>
      <c r="S1621" s="2">
        <v>42153</v>
      </c>
      <c r="T1621" s="2">
        <v>42160</v>
      </c>
      <c r="U1621" s="1">
        <v>-92.960999999999999</v>
      </c>
      <c r="V1621" s="1">
        <v>5</v>
      </c>
      <c r="W1621" s="1">
        <v>92.96</v>
      </c>
      <c r="X1621" s="1">
        <v>86639</v>
      </c>
      <c r="Y1621" s="1">
        <v>20.99</v>
      </c>
      <c r="Z1621" s="1" t="s">
        <v>32</v>
      </c>
    </row>
    <row r="1622" spans="1:26" x14ac:dyDescent="0.25">
      <c r="A1622" s="1">
        <v>649</v>
      </c>
      <c r="B1622" s="1" t="s">
        <v>2695</v>
      </c>
      <c r="C1622" s="1" t="s">
        <v>96</v>
      </c>
      <c r="D1622" s="1">
        <v>0.02</v>
      </c>
      <c r="E1622" s="4">
        <v>3.78</v>
      </c>
      <c r="F1622" s="4">
        <v>0.71</v>
      </c>
      <c r="G1622" s="1" t="s">
        <v>15</v>
      </c>
      <c r="H1622" s="1" t="s">
        <v>50</v>
      </c>
      <c r="I1622" s="1" t="s">
        <v>25</v>
      </c>
      <c r="J1622" s="1" t="s">
        <v>156</v>
      </c>
      <c r="K1622" s="1" t="s">
        <v>27</v>
      </c>
      <c r="L1622" s="1" t="s">
        <v>2696</v>
      </c>
      <c r="M1622" s="1">
        <v>0.39</v>
      </c>
      <c r="N1622" s="1" t="s">
        <v>8</v>
      </c>
      <c r="O1622" s="1" t="s">
        <v>29</v>
      </c>
      <c r="P1622" s="1" t="s">
        <v>82</v>
      </c>
      <c r="Q1622" s="1" t="s">
        <v>1379</v>
      </c>
      <c r="R1622" s="1">
        <v>60089</v>
      </c>
      <c r="S1622" s="2">
        <v>42153</v>
      </c>
      <c r="T1622" s="2">
        <v>42154</v>
      </c>
      <c r="U1622" s="1">
        <v>106.7499</v>
      </c>
      <c r="V1622" s="1">
        <v>40</v>
      </c>
      <c r="W1622" s="1">
        <v>154.71</v>
      </c>
      <c r="X1622" s="1">
        <v>91366</v>
      </c>
      <c r="Y1622" s="1">
        <v>3.76</v>
      </c>
      <c r="Z1622" s="1" t="s">
        <v>32</v>
      </c>
    </row>
    <row r="1623" spans="1:26" x14ac:dyDescent="0.25">
      <c r="A1623" s="1">
        <v>2393</v>
      </c>
      <c r="B1623" s="1" t="s">
        <v>173</v>
      </c>
      <c r="C1623" s="1" t="s">
        <v>96</v>
      </c>
      <c r="D1623" s="1">
        <v>0.02</v>
      </c>
      <c r="E1623" s="4">
        <v>6.48</v>
      </c>
      <c r="F1623" s="4">
        <v>7.91</v>
      </c>
      <c r="G1623" s="1" t="s">
        <v>15</v>
      </c>
      <c r="H1623" s="1" t="s">
        <v>73</v>
      </c>
      <c r="I1623" s="1" t="s">
        <v>25</v>
      </c>
      <c r="J1623" s="1" t="s">
        <v>67</v>
      </c>
      <c r="K1623" s="1" t="s">
        <v>52</v>
      </c>
      <c r="L1623" s="1" t="s">
        <v>1600</v>
      </c>
      <c r="M1623" s="1">
        <v>0.37</v>
      </c>
      <c r="N1623" s="1" t="s">
        <v>8</v>
      </c>
      <c r="O1623" s="1" t="s">
        <v>9</v>
      </c>
      <c r="P1623" s="1" t="s">
        <v>54</v>
      </c>
      <c r="Q1623" s="1" t="s">
        <v>175</v>
      </c>
      <c r="R1623" s="1">
        <v>30076</v>
      </c>
      <c r="S1623" s="2">
        <v>42153</v>
      </c>
      <c r="T1623" s="2">
        <v>42155</v>
      </c>
      <c r="U1623" s="1">
        <v>-1191.5260000000001</v>
      </c>
      <c r="V1623" s="1">
        <v>2</v>
      </c>
      <c r="W1623" s="1">
        <v>16.5</v>
      </c>
      <c r="X1623" s="1">
        <v>86950</v>
      </c>
      <c r="Y1623" s="1">
        <v>6.4600000000000009</v>
      </c>
      <c r="Z1623" s="1" t="s">
        <v>12</v>
      </c>
    </row>
    <row r="1624" spans="1:26" x14ac:dyDescent="0.25">
      <c r="A1624" s="1">
        <v>1060</v>
      </c>
      <c r="B1624" s="1" t="s">
        <v>1805</v>
      </c>
      <c r="C1624" s="1" t="s">
        <v>24</v>
      </c>
      <c r="D1624" s="1">
        <v>7.0000000000000007E-2</v>
      </c>
      <c r="E1624" s="4">
        <v>6.3</v>
      </c>
      <c r="F1624" s="4">
        <v>0.5</v>
      </c>
      <c r="G1624" s="1" t="s">
        <v>15</v>
      </c>
      <c r="H1624" s="1" t="s">
        <v>3</v>
      </c>
      <c r="I1624" s="1" t="s">
        <v>25</v>
      </c>
      <c r="J1624" s="1" t="s">
        <v>132</v>
      </c>
      <c r="K1624" s="1" t="s">
        <v>52</v>
      </c>
      <c r="L1624" s="1" t="s">
        <v>402</v>
      </c>
      <c r="M1624" s="1">
        <v>0.39</v>
      </c>
      <c r="N1624" s="1" t="s">
        <v>8</v>
      </c>
      <c r="O1624" s="1" t="s">
        <v>9</v>
      </c>
      <c r="P1624" s="1" t="s">
        <v>54</v>
      </c>
      <c r="Q1624" s="1" t="s">
        <v>341</v>
      </c>
      <c r="R1624" s="1">
        <v>30318</v>
      </c>
      <c r="S1624" s="2">
        <v>42154</v>
      </c>
      <c r="T1624" s="2">
        <v>42154</v>
      </c>
      <c r="U1624" s="1">
        <v>4.1673999999999998</v>
      </c>
      <c r="V1624" s="1">
        <v>20</v>
      </c>
      <c r="W1624" s="1">
        <v>121.87</v>
      </c>
      <c r="X1624" s="1">
        <v>57061</v>
      </c>
      <c r="Y1624" s="1">
        <v>6.2299999999999995</v>
      </c>
      <c r="Z1624" s="1" t="s">
        <v>12</v>
      </c>
    </row>
    <row r="1625" spans="1:26" x14ac:dyDescent="0.25">
      <c r="A1625" s="1">
        <v>1062</v>
      </c>
      <c r="B1625" s="1" t="s">
        <v>1807</v>
      </c>
      <c r="C1625" s="1" t="s">
        <v>24</v>
      </c>
      <c r="D1625" s="1">
        <v>0.04</v>
      </c>
      <c r="E1625" s="4">
        <v>22.38</v>
      </c>
      <c r="F1625" s="4">
        <v>15.1</v>
      </c>
      <c r="G1625" s="1" t="s">
        <v>15</v>
      </c>
      <c r="H1625" s="1" t="s">
        <v>3</v>
      </c>
      <c r="I1625" s="1" t="s">
        <v>25</v>
      </c>
      <c r="J1625" s="1" t="s">
        <v>51</v>
      </c>
      <c r="K1625" s="1" t="s">
        <v>52</v>
      </c>
      <c r="L1625" s="1" t="s">
        <v>1065</v>
      </c>
      <c r="M1625" s="1">
        <v>0.38</v>
      </c>
      <c r="N1625" s="1" t="s">
        <v>8</v>
      </c>
      <c r="O1625" s="1" t="s">
        <v>90</v>
      </c>
      <c r="P1625" s="1" t="s">
        <v>91</v>
      </c>
      <c r="Q1625" s="1" t="s">
        <v>1808</v>
      </c>
      <c r="R1625" s="1">
        <v>11727</v>
      </c>
      <c r="S1625" s="2">
        <v>42154</v>
      </c>
      <c r="T1625" s="2">
        <v>42162</v>
      </c>
      <c r="U1625" s="1">
        <v>16.021799999999999</v>
      </c>
      <c r="V1625" s="1">
        <v>18</v>
      </c>
      <c r="W1625" s="1">
        <v>403.53</v>
      </c>
      <c r="X1625" s="1">
        <v>91355</v>
      </c>
      <c r="Y1625" s="1">
        <v>22.34</v>
      </c>
      <c r="Z1625" s="1" t="s">
        <v>93</v>
      </c>
    </row>
    <row r="1626" spans="1:26" x14ac:dyDescent="0.25">
      <c r="A1626" s="1">
        <v>1062</v>
      </c>
      <c r="B1626" s="1" t="s">
        <v>1807</v>
      </c>
      <c r="C1626" s="1" t="s">
        <v>24</v>
      </c>
      <c r="D1626" s="1">
        <v>0.06</v>
      </c>
      <c r="E1626" s="4">
        <v>17.78</v>
      </c>
      <c r="F1626" s="4">
        <v>5.03</v>
      </c>
      <c r="G1626" s="1" t="s">
        <v>15</v>
      </c>
      <c r="H1626" s="1" t="s">
        <v>3</v>
      </c>
      <c r="I1626" s="1" t="s">
        <v>4</v>
      </c>
      <c r="J1626" s="1" t="s">
        <v>106</v>
      </c>
      <c r="K1626" s="1" t="s">
        <v>52</v>
      </c>
      <c r="L1626" s="1" t="s">
        <v>2697</v>
      </c>
      <c r="M1626" s="1">
        <v>0.54</v>
      </c>
      <c r="N1626" s="1" t="s">
        <v>8</v>
      </c>
      <c r="O1626" s="1" t="s">
        <v>90</v>
      </c>
      <c r="P1626" s="1" t="s">
        <v>91</v>
      </c>
      <c r="Q1626" s="1" t="s">
        <v>1808</v>
      </c>
      <c r="R1626" s="1">
        <v>11727</v>
      </c>
      <c r="S1626" s="2">
        <v>42154</v>
      </c>
      <c r="T1626" s="2">
        <v>42157</v>
      </c>
      <c r="U1626" s="1">
        <v>38.067300000000003</v>
      </c>
      <c r="V1626" s="1">
        <v>3</v>
      </c>
      <c r="W1626" s="1">
        <v>55.17</v>
      </c>
      <c r="X1626" s="1">
        <v>91355</v>
      </c>
      <c r="Y1626" s="1">
        <v>17.720000000000002</v>
      </c>
      <c r="Z1626" s="1" t="s">
        <v>93</v>
      </c>
    </row>
    <row r="1627" spans="1:26" x14ac:dyDescent="0.25">
      <c r="A1627" s="1">
        <v>1934</v>
      </c>
      <c r="B1627" s="1" t="s">
        <v>2698</v>
      </c>
      <c r="C1627" s="1" t="s">
        <v>24</v>
      </c>
      <c r="D1627" s="1">
        <v>0.04</v>
      </c>
      <c r="E1627" s="4">
        <v>180.98</v>
      </c>
      <c r="F1627" s="4">
        <v>30</v>
      </c>
      <c r="G1627" s="1" t="s">
        <v>2</v>
      </c>
      <c r="H1627" s="1" t="s">
        <v>50</v>
      </c>
      <c r="I1627" s="1" t="s">
        <v>4</v>
      </c>
      <c r="J1627" s="1" t="s">
        <v>88</v>
      </c>
      <c r="K1627" s="1" t="s">
        <v>35</v>
      </c>
      <c r="L1627" s="1" t="s">
        <v>925</v>
      </c>
      <c r="M1627" s="1">
        <v>0.69</v>
      </c>
      <c r="N1627" s="1" t="s">
        <v>8</v>
      </c>
      <c r="O1627" s="1" t="s">
        <v>29</v>
      </c>
      <c r="P1627" s="1" t="s">
        <v>167</v>
      </c>
      <c r="Q1627" s="1" t="s">
        <v>1384</v>
      </c>
      <c r="R1627" s="1">
        <v>78626</v>
      </c>
      <c r="S1627" s="2">
        <v>42154</v>
      </c>
      <c r="T1627" s="2">
        <v>42154</v>
      </c>
      <c r="U1627" s="1">
        <v>52.988</v>
      </c>
      <c r="V1627" s="1">
        <v>3</v>
      </c>
      <c r="W1627" s="1">
        <v>561.65</v>
      </c>
      <c r="X1627" s="1">
        <v>86688</v>
      </c>
      <c r="Y1627" s="1">
        <v>180.94</v>
      </c>
      <c r="Z1627" s="1" t="s">
        <v>32</v>
      </c>
    </row>
    <row r="1628" spans="1:26" x14ac:dyDescent="0.25">
      <c r="A1628" s="1">
        <v>1935</v>
      </c>
      <c r="B1628" s="1" t="s">
        <v>2054</v>
      </c>
      <c r="C1628" s="1" t="s">
        <v>24</v>
      </c>
      <c r="D1628" s="1">
        <v>0.06</v>
      </c>
      <c r="E1628" s="4">
        <v>3.25</v>
      </c>
      <c r="F1628" s="4">
        <v>49</v>
      </c>
      <c r="G1628" s="1" t="s">
        <v>15</v>
      </c>
      <c r="H1628" s="1" t="s">
        <v>50</v>
      </c>
      <c r="I1628" s="1" t="s">
        <v>25</v>
      </c>
      <c r="J1628" s="1" t="s">
        <v>74</v>
      </c>
      <c r="K1628" s="1" t="s">
        <v>43</v>
      </c>
      <c r="L1628" s="1" t="s">
        <v>2699</v>
      </c>
      <c r="M1628" s="1">
        <v>0.56000000000000005</v>
      </c>
      <c r="N1628" s="1" t="s">
        <v>8</v>
      </c>
      <c r="O1628" s="1" t="s">
        <v>29</v>
      </c>
      <c r="P1628" s="1" t="s">
        <v>167</v>
      </c>
      <c r="Q1628" s="1" t="s">
        <v>2055</v>
      </c>
      <c r="R1628" s="1">
        <v>75051</v>
      </c>
      <c r="S1628" s="2">
        <v>42154</v>
      </c>
      <c r="T1628" s="2">
        <v>42160</v>
      </c>
      <c r="U1628" s="1">
        <v>10.507999999999999</v>
      </c>
      <c r="V1628" s="1">
        <v>2</v>
      </c>
      <c r="W1628" s="1">
        <v>55.6</v>
      </c>
      <c r="X1628" s="1">
        <v>86688</v>
      </c>
      <c r="Y1628" s="1">
        <v>3.19</v>
      </c>
      <c r="Z1628" s="1" t="s">
        <v>32</v>
      </c>
    </row>
    <row r="1629" spans="1:26" x14ac:dyDescent="0.25">
      <c r="A1629" s="1">
        <v>1935</v>
      </c>
      <c r="B1629" s="1" t="s">
        <v>2054</v>
      </c>
      <c r="C1629" s="1" t="s">
        <v>24</v>
      </c>
      <c r="D1629" s="1">
        <v>0.01</v>
      </c>
      <c r="E1629" s="4">
        <v>110.98</v>
      </c>
      <c r="F1629" s="4">
        <v>13.99</v>
      </c>
      <c r="G1629" s="1" t="s">
        <v>15</v>
      </c>
      <c r="H1629" s="1" t="s">
        <v>50</v>
      </c>
      <c r="I1629" s="1" t="s">
        <v>4</v>
      </c>
      <c r="J1629" s="1" t="s">
        <v>106</v>
      </c>
      <c r="K1629" s="1" t="s">
        <v>124</v>
      </c>
      <c r="L1629" s="1" t="s">
        <v>525</v>
      </c>
      <c r="M1629" s="1">
        <v>0.69</v>
      </c>
      <c r="N1629" s="1" t="s">
        <v>8</v>
      </c>
      <c r="O1629" s="1" t="s">
        <v>29</v>
      </c>
      <c r="P1629" s="1" t="s">
        <v>167</v>
      </c>
      <c r="Q1629" s="1" t="s">
        <v>2055</v>
      </c>
      <c r="R1629" s="1">
        <v>75051</v>
      </c>
      <c r="S1629" s="2">
        <v>42154</v>
      </c>
      <c r="T1629" s="2">
        <v>42159</v>
      </c>
      <c r="U1629" s="1">
        <v>1448.7309</v>
      </c>
      <c r="V1629" s="1">
        <v>19</v>
      </c>
      <c r="W1629" s="1">
        <v>2099.61</v>
      </c>
      <c r="X1629" s="1">
        <v>86688</v>
      </c>
      <c r="Y1629" s="1">
        <v>110.97</v>
      </c>
      <c r="Z1629" s="1" t="s">
        <v>32</v>
      </c>
    </row>
    <row r="1630" spans="1:26" x14ac:dyDescent="0.25">
      <c r="A1630" s="1">
        <v>1935</v>
      </c>
      <c r="B1630" s="1" t="s">
        <v>2054</v>
      </c>
      <c r="C1630" s="1" t="s">
        <v>24</v>
      </c>
      <c r="D1630" s="1">
        <v>0.05</v>
      </c>
      <c r="E1630" s="4">
        <v>3.95</v>
      </c>
      <c r="F1630" s="4">
        <v>2</v>
      </c>
      <c r="G1630" s="1" t="s">
        <v>66</v>
      </c>
      <c r="H1630" s="1" t="s">
        <v>50</v>
      </c>
      <c r="I1630" s="1" t="s">
        <v>25</v>
      </c>
      <c r="J1630" s="1" t="s">
        <v>156</v>
      </c>
      <c r="K1630" s="1" t="s">
        <v>27</v>
      </c>
      <c r="L1630" s="1" t="s">
        <v>1809</v>
      </c>
      <c r="M1630" s="1">
        <v>0.53</v>
      </c>
      <c r="N1630" s="1" t="s">
        <v>8</v>
      </c>
      <c r="O1630" s="1" t="s">
        <v>29</v>
      </c>
      <c r="P1630" s="1" t="s">
        <v>167</v>
      </c>
      <c r="Q1630" s="1" t="s">
        <v>2055</v>
      </c>
      <c r="R1630" s="1">
        <v>75051</v>
      </c>
      <c r="S1630" s="2">
        <v>42154</v>
      </c>
      <c r="T1630" s="2">
        <v>42162</v>
      </c>
      <c r="U1630" s="1">
        <v>1.004</v>
      </c>
      <c r="V1630" s="1">
        <v>23</v>
      </c>
      <c r="W1630" s="1">
        <v>96.6</v>
      </c>
      <c r="X1630" s="1">
        <v>86688</v>
      </c>
      <c r="Y1630" s="1">
        <v>3.9000000000000004</v>
      </c>
      <c r="Z1630" s="1" t="s">
        <v>32</v>
      </c>
    </row>
    <row r="1631" spans="1:26" x14ac:dyDescent="0.25">
      <c r="A1631" s="1">
        <v>2980</v>
      </c>
      <c r="B1631" s="1" t="s">
        <v>801</v>
      </c>
      <c r="C1631" s="1" t="s">
        <v>24</v>
      </c>
      <c r="D1631" s="1">
        <v>0.04</v>
      </c>
      <c r="E1631" s="4">
        <v>2.88</v>
      </c>
      <c r="F1631" s="4">
        <v>1.01</v>
      </c>
      <c r="G1631" s="1" t="s">
        <v>15</v>
      </c>
      <c r="H1631" s="1" t="s">
        <v>73</v>
      </c>
      <c r="I1631" s="1" t="s">
        <v>25</v>
      </c>
      <c r="J1631" s="1" t="s">
        <v>26</v>
      </c>
      <c r="K1631" s="1" t="s">
        <v>27</v>
      </c>
      <c r="L1631" s="1" t="s">
        <v>971</v>
      </c>
      <c r="M1631" s="1">
        <v>0.55000000000000004</v>
      </c>
      <c r="N1631" s="1" t="s">
        <v>8</v>
      </c>
      <c r="O1631" s="1" t="s">
        <v>90</v>
      </c>
      <c r="P1631" s="1" t="s">
        <v>297</v>
      </c>
      <c r="Q1631" s="1" t="s">
        <v>803</v>
      </c>
      <c r="R1631" s="1">
        <v>44870</v>
      </c>
      <c r="S1631" s="2">
        <v>42154</v>
      </c>
      <c r="T1631" s="2">
        <v>42159</v>
      </c>
      <c r="U1631" s="1">
        <v>15.246</v>
      </c>
      <c r="V1631" s="1">
        <v>39</v>
      </c>
      <c r="W1631" s="1">
        <v>111.92</v>
      </c>
      <c r="X1631" s="1">
        <v>86548</v>
      </c>
      <c r="Y1631" s="1">
        <v>2.84</v>
      </c>
      <c r="Z1631" s="1" t="s">
        <v>93</v>
      </c>
    </row>
    <row r="1632" spans="1:26" x14ac:dyDescent="0.25">
      <c r="A1632" s="1">
        <v>3124</v>
      </c>
      <c r="B1632" s="1" t="s">
        <v>2700</v>
      </c>
      <c r="C1632" s="1" t="s">
        <v>49</v>
      </c>
      <c r="D1632" s="1">
        <v>0.05</v>
      </c>
      <c r="E1632" s="4">
        <v>120.98</v>
      </c>
      <c r="F1632" s="4">
        <v>9.07</v>
      </c>
      <c r="G1632" s="1" t="s">
        <v>15</v>
      </c>
      <c r="H1632" s="1" t="s">
        <v>50</v>
      </c>
      <c r="I1632" s="1" t="s">
        <v>25</v>
      </c>
      <c r="J1632" s="1" t="s">
        <v>51</v>
      </c>
      <c r="K1632" s="1" t="s">
        <v>52</v>
      </c>
      <c r="L1632" s="1" t="s">
        <v>1403</v>
      </c>
      <c r="M1632" s="1">
        <v>0.35</v>
      </c>
      <c r="N1632" s="1" t="s">
        <v>8</v>
      </c>
      <c r="O1632" s="1" t="s">
        <v>29</v>
      </c>
      <c r="P1632" s="1" t="s">
        <v>82</v>
      </c>
      <c r="Q1632" s="1" t="s">
        <v>2701</v>
      </c>
      <c r="R1632" s="1">
        <v>61265</v>
      </c>
      <c r="S1632" s="2">
        <v>42154</v>
      </c>
      <c r="T1632" s="2">
        <v>42155</v>
      </c>
      <c r="U1632" s="1">
        <v>881.04719999999998</v>
      </c>
      <c r="V1632" s="1">
        <v>11</v>
      </c>
      <c r="W1632" s="1">
        <v>1276.8800000000001</v>
      </c>
      <c r="X1632" s="1">
        <v>87286</v>
      </c>
      <c r="Y1632" s="1">
        <v>120.93</v>
      </c>
      <c r="Z1632" s="1" t="s">
        <v>32</v>
      </c>
    </row>
    <row r="1633" spans="1:26" x14ac:dyDescent="0.25">
      <c r="A1633" s="1">
        <v>1802</v>
      </c>
      <c r="B1633" s="1" t="s">
        <v>2702</v>
      </c>
      <c r="C1633" s="1" t="s">
        <v>1</v>
      </c>
      <c r="D1633" s="1">
        <v>0.04</v>
      </c>
      <c r="E1633" s="4">
        <v>3.68</v>
      </c>
      <c r="F1633" s="4">
        <v>1.32</v>
      </c>
      <c r="G1633" s="1" t="s">
        <v>15</v>
      </c>
      <c r="H1633" s="1" t="s">
        <v>73</v>
      </c>
      <c r="I1633" s="1" t="s">
        <v>25</v>
      </c>
      <c r="J1633" s="1" t="s">
        <v>548</v>
      </c>
      <c r="K1633" s="1" t="s">
        <v>27</v>
      </c>
      <c r="L1633" s="1" t="s">
        <v>2506</v>
      </c>
      <c r="M1633" s="1">
        <v>0.83</v>
      </c>
      <c r="N1633" s="1" t="s">
        <v>8</v>
      </c>
      <c r="O1633" s="1" t="s">
        <v>9</v>
      </c>
      <c r="P1633" s="1" t="s">
        <v>103</v>
      </c>
      <c r="Q1633" s="1" t="s">
        <v>693</v>
      </c>
      <c r="R1633" s="1">
        <v>34698</v>
      </c>
      <c r="S1633" s="2">
        <v>42156</v>
      </c>
      <c r="T1633" s="2">
        <v>42157</v>
      </c>
      <c r="U1633" s="1">
        <v>300.92579999999998</v>
      </c>
      <c r="V1633" s="1">
        <v>11</v>
      </c>
      <c r="W1633" s="1">
        <v>41.29</v>
      </c>
      <c r="X1633" s="1">
        <v>91543</v>
      </c>
      <c r="Y1633" s="1">
        <v>3.64</v>
      </c>
      <c r="Z1633" s="1" t="s">
        <v>12</v>
      </c>
    </row>
    <row r="1634" spans="1:26" x14ac:dyDescent="0.25">
      <c r="A1634" s="1">
        <v>2817</v>
      </c>
      <c r="B1634" s="1" t="s">
        <v>2703</v>
      </c>
      <c r="C1634" s="1" t="s">
        <v>14</v>
      </c>
      <c r="D1634" s="1">
        <v>0.05</v>
      </c>
      <c r="E1634" s="4">
        <v>4.71</v>
      </c>
      <c r="F1634" s="4">
        <v>0.7</v>
      </c>
      <c r="G1634" s="1" t="s">
        <v>66</v>
      </c>
      <c r="H1634" s="1" t="s">
        <v>73</v>
      </c>
      <c r="I1634" s="1" t="s">
        <v>25</v>
      </c>
      <c r="J1634" s="1" t="s">
        <v>156</v>
      </c>
      <c r="K1634" s="1" t="s">
        <v>27</v>
      </c>
      <c r="L1634" s="1" t="s">
        <v>2704</v>
      </c>
      <c r="M1634" s="1">
        <v>0.8</v>
      </c>
      <c r="N1634" s="1" t="s">
        <v>8</v>
      </c>
      <c r="O1634" s="1" t="s">
        <v>90</v>
      </c>
      <c r="P1634" s="1" t="s">
        <v>297</v>
      </c>
      <c r="Q1634" s="1" t="s">
        <v>2705</v>
      </c>
      <c r="R1634" s="1">
        <v>43055</v>
      </c>
      <c r="S1634" s="2">
        <v>42156</v>
      </c>
      <c r="T1634" s="2">
        <v>42157</v>
      </c>
      <c r="U1634" s="1">
        <v>-2.3759999999999999</v>
      </c>
      <c r="V1634" s="1">
        <v>2</v>
      </c>
      <c r="W1634" s="1">
        <v>12.16</v>
      </c>
      <c r="X1634" s="1">
        <v>89743</v>
      </c>
      <c r="Y1634" s="1">
        <v>4.66</v>
      </c>
      <c r="Z1634" s="1" t="s">
        <v>93</v>
      </c>
    </row>
    <row r="1635" spans="1:26" x14ac:dyDescent="0.25">
      <c r="A1635" s="1">
        <v>2817</v>
      </c>
      <c r="B1635" s="1" t="s">
        <v>2703</v>
      </c>
      <c r="C1635" s="1" t="s">
        <v>14</v>
      </c>
      <c r="D1635" s="1">
        <v>0.04</v>
      </c>
      <c r="E1635" s="4">
        <v>55.99</v>
      </c>
      <c r="F1635" s="4">
        <v>1.25</v>
      </c>
      <c r="G1635" s="1" t="s">
        <v>66</v>
      </c>
      <c r="H1635" s="1" t="s">
        <v>73</v>
      </c>
      <c r="I1635" s="1" t="s">
        <v>17</v>
      </c>
      <c r="J1635" s="1" t="s">
        <v>115</v>
      </c>
      <c r="K1635" s="1" t="s">
        <v>19</v>
      </c>
      <c r="L1635" s="1" t="s">
        <v>2706</v>
      </c>
      <c r="M1635" s="1">
        <v>0.35</v>
      </c>
      <c r="N1635" s="1" t="s">
        <v>8</v>
      </c>
      <c r="O1635" s="1" t="s">
        <v>90</v>
      </c>
      <c r="P1635" s="1" t="s">
        <v>297</v>
      </c>
      <c r="Q1635" s="1" t="s">
        <v>2705</v>
      </c>
      <c r="R1635" s="1">
        <v>43055</v>
      </c>
      <c r="S1635" s="2">
        <v>42156</v>
      </c>
      <c r="T1635" s="2">
        <v>42157</v>
      </c>
      <c r="U1635" s="1">
        <v>-18.3216</v>
      </c>
      <c r="V1635" s="1">
        <v>3</v>
      </c>
      <c r="W1635" s="1">
        <v>147.56</v>
      </c>
      <c r="X1635" s="1">
        <v>89743</v>
      </c>
      <c r="Y1635" s="1">
        <v>55.95</v>
      </c>
      <c r="Z1635" s="1" t="s">
        <v>93</v>
      </c>
    </row>
    <row r="1636" spans="1:26" x14ac:dyDescent="0.25">
      <c r="A1636" s="1">
        <v>3069</v>
      </c>
      <c r="B1636" s="1" t="s">
        <v>1148</v>
      </c>
      <c r="C1636" s="1" t="s">
        <v>14</v>
      </c>
      <c r="D1636" s="1">
        <v>0.03</v>
      </c>
      <c r="E1636" s="4">
        <v>120.98</v>
      </c>
      <c r="F1636" s="4">
        <v>30</v>
      </c>
      <c r="G1636" s="1" t="s">
        <v>2</v>
      </c>
      <c r="H1636" s="1" t="s">
        <v>16</v>
      </c>
      <c r="I1636" s="1" t="s">
        <v>4</v>
      </c>
      <c r="J1636" s="1" t="s">
        <v>88</v>
      </c>
      <c r="K1636" s="1" t="s">
        <v>35</v>
      </c>
      <c r="L1636" s="1" t="s">
        <v>1105</v>
      </c>
      <c r="M1636" s="1">
        <v>0.64</v>
      </c>
      <c r="N1636" s="1" t="s">
        <v>8</v>
      </c>
      <c r="O1636" s="1" t="s">
        <v>29</v>
      </c>
      <c r="P1636" s="1" t="s">
        <v>63</v>
      </c>
      <c r="Q1636" s="1" t="s">
        <v>1150</v>
      </c>
      <c r="R1636" s="1">
        <v>55128</v>
      </c>
      <c r="S1636" s="2">
        <v>42156</v>
      </c>
      <c r="T1636" s="2">
        <v>42158</v>
      </c>
      <c r="U1636" s="1">
        <v>638.02800000000002</v>
      </c>
      <c r="V1636" s="1">
        <v>15</v>
      </c>
      <c r="W1636" s="1">
        <v>1894.45</v>
      </c>
      <c r="X1636" s="1">
        <v>88191</v>
      </c>
      <c r="Y1636" s="1">
        <v>120.95</v>
      </c>
      <c r="Z1636" s="1" t="s">
        <v>32</v>
      </c>
    </row>
    <row r="1637" spans="1:26" x14ac:dyDescent="0.25">
      <c r="A1637" s="1">
        <v>3069</v>
      </c>
      <c r="B1637" s="1" t="s">
        <v>1148</v>
      </c>
      <c r="C1637" s="1" t="s">
        <v>14</v>
      </c>
      <c r="D1637" s="1">
        <v>0.01</v>
      </c>
      <c r="E1637" s="4">
        <v>15.68</v>
      </c>
      <c r="F1637" s="4">
        <v>3.73</v>
      </c>
      <c r="G1637" s="1" t="s">
        <v>15</v>
      </c>
      <c r="H1637" s="1" t="s">
        <v>16</v>
      </c>
      <c r="I1637" s="1" t="s">
        <v>4</v>
      </c>
      <c r="J1637" s="1" t="s">
        <v>106</v>
      </c>
      <c r="K1637" s="1" t="s">
        <v>19</v>
      </c>
      <c r="L1637" s="1" t="s">
        <v>2707</v>
      </c>
      <c r="M1637" s="1">
        <v>0.46</v>
      </c>
      <c r="N1637" s="1" t="s">
        <v>8</v>
      </c>
      <c r="O1637" s="1" t="s">
        <v>29</v>
      </c>
      <c r="P1637" s="1" t="s">
        <v>63</v>
      </c>
      <c r="Q1637" s="1" t="s">
        <v>1150</v>
      </c>
      <c r="R1637" s="1">
        <v>55128</v>
      </c>
      <c r="S1637" s="2">
        <v>42156</v>
      </c>
      <c r="T1637" s="2">
        <v>42158</v>
      </c>
      <c r="U1637" s="1">
        <v>138.49680000000001</v>
      </c>
      <c r="V1637" s="1">
        <v>12</v>
      </c>
      <c r="W1637" s="1">
        <v>200.72</v>
      </c>
      <c r="X1637" s="1">
        <v>88191</v>
      </c>
      <c r="Y1637" s="1">
        <v>15.67</v>
      </c>
      <c r="Z1637" s="1" t="s">
        <v>32</v>
      </c>
    </row>
    <row r="1638" spans="1:26" x14ac:dyDescent="0.25">
      <c r="A1638" s="1">
        <v>3141</v>
      </c>
      <c r="B1638" s="1" t="s">
        <v>2708</v>
      </c>
      <c r="C1638" s="1" t="s">
        <v>24</v>
      </c>
      <c r="D1638" s="1">
        <v>0.09</v>
      </c>
      <c r="E1638" s="4">
        <v>6.84</v>
      </c>
      <c r="F1638" s="4">
        <v>8.3699999999999992</v>
      </c>
      <c r="G1638" s="1" t="s">
        <v>15</v>
      </c>
      <c r="H1638" s="1" t="s">
        <v>16</v>
      </c>
      <c r="I1638" s="1" t="s">
        <v>25</v>
      </c>
      <c r="J1638" s="1" t="s">
        <v>548</v>
      </c>
      <c r="K1638" s="1" t="s">
        <v>19</v>
      </c>
      <c r="L1638" s="1" t="s">
        <v>716</v>
      </c>
      <c r="M1638" s="1">
        <v>0.57999999999999996</v>
      </c>
      <c r="N1638" s="1" t="s">
        <v>8</v>
      </c>
      <c r="O1638" s="1" t="s">
        <v>29</v>
      </c>
      <c r="P1638" s="1" t="s">
        <v>167</v>
      </c>
      <c r="Q1638" s="1" t="s">
        <v>346</v>
      </c>
      <c r="R1638" s="1">
        <v>77506</v>
      </c>
      <c r="S1638" s="2">
        <v>42156</v>
      </c>
      <c r="T1638" s="2">
        <v>42163</v>
      </c>
      <c r="U1638" s="1">
        <v>-88.584999999999994</v>
      </c>
      <c r="V1638" s="1">
        <v>13</v>
      </c>
      <c r="W1638" s="1">
        <v>87.1</v>
      </c>
      <c r="X1638" s="1">
        <v>86369</v>
      </c>
      <c r="Y1638" s="1">
        <v>6.75</v>
      </c>
      <c r="Z1638" s="1" t="s">
        <v>32</v>
      </c>
    </row>
    <row r="1639" spans="1:26" x14ac:dyDescent="0.25">
      <c r="A1639" s="1">
        <v>3141</v>
      </c>
      <c r="B1639" s="1" t="s">
        <v>2708</v>
      </c>
      <c r="C1639" s="1" t="s">
        <v>24</v>
      </c>
      <c r="D1639" s="1">
        <v>7.0000000000000007E-2</v>
      </c>
      <c r="E1639" s="4">
        <v>48.91</v>
      </c>
      <c r="F1639" s="4">
        <v>35</v>
      </c>
      <c r="G1639" s="1" t="s">
        <v>66</v>
      </c>
      <c r="H1639" s="1" t="s">
        <v>16</v>
      </c>
      <c r="I1639" s="1" t="s">
        <v>25</v>
      </c>
      <c r="J1639" s="1" t="s">
        <v>57</v>
      </c>
      <c r="K1639" s="1" t="s">
        <v>43</v>
      </c>
      <c r="L1639" s="1" t="s">
        <v>1801</v>
      </c>
      <c r="M1639" s="1">
        <v>0.83</v>
      </c>
      <c r="N1639" s="1" t="s">
        <v>8</v>
      </c>
      <c r="O1639" s="1" t="s">
        <v>29</v>
      </c>
      <c r="P1639" s="1" t="s">
        <v>167</v>
      </c>
      <c r="Q1639" s="1" t="s">
        <v>346</v>
      </c>
      <c r="R1639" s="1">
        <v>77506</v>
      </c>
      <c r="S1639" s="2">
        <v>42156</v>
      </c>
      <c r="T1639" s="2">
        <v>42158</v>
      </c>
      <c r="U1639" s="1">
        <v>-485.68</v>
      </c>
      <c r="V1639" s="1">
        <v>15</v>
      </c>
      <c r="W1639" s="1">
        <v>736.86</v>
      </c>
      <c r="X1639" s="1">
        <v>86369</v>
      </c>
      <c r="Y1639" s="1">
        <v>48.839999999999996</v>
      </c>
      <c r="Z1639" s="1" t="s">
        <v>32</v>
      </c>
    </row>
    <row r="1640" spans="1:26" x14ac:dyDescent="0.25">
      <c r="A1640" s="1">
        <v>2737</v>
      </c>
      <c r="B1640" s="1" t="s">
        <v>2250</v>
      </c>
      <c r="C1640" s="1" t="s">
        <v>96</v>
      </c>
      <c r="D1640" s="1">
        <v>0.03</v>
      </c>
      <c r="E1640" s="4">
        <v>15.31</v>
      </c>
      <c r="F1640" s="4">
        <v>8.7799999999999994</v>
      </c>
      <c r="G1640" s="1" t="s">
        <v>15</v>
      </c>
      <c r="H1640" s="1" t="s">
        <v>3</v>
      </c>
      <c r="I1640" s="1" t="s">
        <v>25</v>
      </c>
      <c r="J1640" s="1" t="s">
        <v>57</v>
      </c>
      <c r="K1640" s="1" t="s">
        <v>52</v>
      </c>
      <c r="L1640" s="1" t="s">
        <v>2414</v>
      </c>
      <c r="M1640" s="1">
        <v>0.56999999999999995</v>
      </c>
      <c r="N1640" s="1" t="s">
        <v>8</v>
      </c>
      <c r="O1640" s="1" t="s">
        <v>90</v>
      </c>
      <c r="P1640" s="1" t="s">
        <v>613</v>
      </c>
      <c r="Q1640" s="1" t="s">
        <v>1926</v>
      </c>
      <c r="R1640" s="1">
        <v>5701</v>
      </c>
      <c r="S1640" s="2">
        <v>42156</v>
      </c>
      <c r="T1640" s="2">
        <v>42157</v>
      </c>
      <c r="U1640" s="1">
        <v>-57.56</v>
      </c>
      <c r="V1640" s="1">
        <v>12</v>
      </c>
      <c r="W1640" s="1">
        <v>194.08</v>
      </c>
      <c r="X1640" s="1">
        <v>89019</v>
      </c>
      <c r="Y1640" s="1">
        <v>15.280000000000001</v>
      </c>
      <c r="Z1640" s="1" t="s">
        <v>93</v>
      </c>
    </row>
    <row r="1641" spans="1:26" x14ac:dyDescent="0.25">
      <c r="A1641" s="1">
        <v>2828</v>
      </c>
      <c r="B1641" s="1" t="s">
        <v>1239</v>
      </c>
      <c r="C1641" s="1" t="s">
        <v>96</v>
      </c>
      <c r="D1641" s="1">
        <v>7.0000000000000007E-2</v>
      </c>
      <c r="E1641" s="4">
        <v>39.479999999999997</v>
      </c>
      <c r="F1641" s="4">
        <v>1.99</v>
      </c>
      <c r="G1641" s="1" t="s">
        <v>15</v>
      </c>
      <c r="H1641" s="1" t="s">
        <v>73</v>
      </c>
      <c r="I1641" s="1" t="s">
        <v>17</v>
      </c>
      <c r="J1641" s="1" t="s">
        <v>18</v>
      </c>
      <c r="K1641" s="1" t="s">
        <v>19</v>
      </c>
      <c r="L1641" s="1" t="s">
        <v>1237</v>
      </c>
      <c r="M1641" s="1">
        <v>0.54</v>
      </c>
      <c r="N1641" s="1" t="s">
        <v>8</v>
      </c>
      <c r="O1641" s="1" t="s">
        <v>37</v>
      </c>
      <c r="P1641" s="1" t="s">
        <v>69</v>
      </c>
      <c r="Q1641" s="1" t="s">
        <v>1241</v>
      </c>
      <c r="R1641" s="1">
        <v>92243</v>
      </c>
      <c r="S1641" s="2">
        <v>42156</v>
      </c>
      <c r="T1641" s="2">
        <v>42157</v>
      </c>
      <c r="U1641" s="1">
        <v>322.25069999999999</v>
      </c>
      <c r="V1641" s="1">
        <v>12</v>
      </c>
      <c r="W1641" s="1">
        <v>467.03</v>
      </c>
      <c r="X1641" s="1">
        <v>87721</v>
      </c>
      <c r="Y1641" s="1">
        <v>39.409999999999997</v>
      </c>
      <c r="Z1641" s="1" t="s">
        <v>40</v>
      </c>
    </row>
    <row r="1642" spans="1:26" x14ac:dyDescent="0.25">
      <c r="A1642" s="1">
        <v>797</v>
      </c>
      <c r="B1642" s="1" t="s">
        <v>1504</v>
      </c>
      <c r="C1642" s="1" t="s">
        <v>49</v>
      </c>
      <c r="D1642" s="1">
        <v>0.04</v>
      </c>
      <c r="E1642" s="4">
        <v>9.11</v>
      </c>
      <c r="F1642" s="4">
        <v>2.25</v>
      </c>
      <c r="G1642" s="1" t="s">
        <v>15</v>
      </c>
      <c r="H1642" s="1" t="s">
        <v>73</v>
      </c>
      <c r="I1642" s="1" t="s">
        <v>25</v>
      </c>
      <c r="J1642" s="1" t="s">
        <v>26</v>
      </c>
      <c r="K1642" s="1" t="s">
        <v>27</v>
      </c>
      <c r="L1642" s="1" t="s">
        <v>2709</v>
      </c>
      <c r="M1642" s="1">
        <v>0.52</v>
      </c>
      <c r="N1642" s="1" t="s">
        <v>8</v>
      </c>
      <c r="O1642" s="1" t="s">
        <v>37</v>
      </c>
      <c r="P1642" s="1" t="s">
        <v>126</v>
      </c>
      <c r="Q1642" s="1" t="s">
        <v>1506</v>
      </c>
      <c r="R1642" s="1">
        <v>84067</v>
      </c>
      <c r="S1642" s="2">
        <v>42156</v>
      </c>
      <c r="T1642" s="2">
        <v>42159</v>
      </c>
      <c r="U1642" s="1">
        <v>-3.496</v>
      </c>
      <c r="V1642" s="1">
        <v>2</v>
      </c>
      <c r="W1642" s="1">
        <v>18.59</v>
      </c>
      <c r="X1642" s="1">
        <v>86868</v>
      </c>
      <c r="Y1642" s="1">
        <v>9.07</v>
      </c>
      <c r="Z1642" s="1" t="s">
        <v>40</v>
      </c>
    </row>
    <row r="1643" spans="1:26" x14ac:dyDescent="0.25">
      <c r="A1643" s="1">
        <v>797</v>
      </c>
      <c r="B1643" s="1" t="s">
        <v>1504</v>
      </c>
      <c r="C1643" s="1" t="s">
        <v>49</v>
      </c>
      <c r="D1643" s="1">
        <v>7.0000000000000007E-2</v>
      </c>
      <c r="E1643" s="4">
        <v>64.650000000000006</v>
      </c>
      <c r="F1643" s="4">
        <v>35</v>
      </c>
      <c r="G1643" s="1" t="s">
        <v>15</v>
      </c>
      <c r="H1643" s="1" t="s">
        <v>73</v>
      </c>
      <c r="I1643" s="1" t="s">
        <v>25</v>
      </c>
      <c r="J1643" s="1" t="s">
        <v>57</v>
      </c>
      <c r="K1643" s="1" t="s">
        <v>43</v>
      </c>
      <c r="L1643" s="1" t="s">
        <v>993</v>
      </c>
      <c r="M1643" s="1">
        <v>0.8</v>
      </c>
      <c r="N1643" s="1" t="s">
        <v>8</v>
      </c>
      <c r="O1643" s="1" t="s">
        <v>37</v>
      </c>
      <c r="P1643" s="1" t="s">
        <v>126</v>
      </c>
      <c r="Q1643" s="1" t="s">
        <v>1506</v>
      </c>
      <c r="R1643" s="1">
        <v>84067</v>
      </c>
      <c r="S1643" s="2">
        <v>42156</v>
      </c>
      <c r="T1643" s="2">
        <v>42158</v>
      </c>
      <c r="U1643" s="1">
        <v>-717.072</v>
      </c>
      <c r="V1643" s="1">
        <v>13</v>
      </c>
      <c r="W1643" s="1">
        <v>834.08</v>
      </c>
      <c r="X1643" s="1">
        <v>86868</v>
      </c>
      <c r="Y1643" s="1">
        <v>64.580000000000013</v>
      </c>
      <c r="Z1643" s="1" t="s">
        <v>40</v>
      </c>
    </row>
    <row r="1644" spans="1:26" x14ac:dyDescent="0.25">
      <c r="A1644" s="1">
        <v>1556</v>
      </c>
      <c r="B1644" s="1" t="s">
        <v>2710</v>
      </c>
      <c r="C1644" s="1" t="s">
        <v>49</v>
      </c>
      <c r="D1644" s="1">
        <v>0.06</v>
      </c>
      <c r="E1644" s="4">
        <v>2.89</v>
      </c>
      <c r="F1644" s="4">
        <v>0.99</v>
      </c>
      <c r="G1644" s="1" t="s">
        <v>15</v>
      </c>
      <c r="H1644" s="1" t="s">
        <v>16</v>
      </c>
      <c r="I1644" s="1" t="s">
        <v>25</v>
      </c>
      <c r="J1644" s="1" t="s">
        <v>132</v>
      </c>
      <c r="K1644" s="1" t="s">
        <v>52</v>
      </c>
      <c r="L1644" s="1" t="s">
        <v>2711</v>
      </c>
      <c r="M1644" s="1">
        <v>0.38</v>
      </c>
      <c r="N1644" s="1" t="s">
        <v>8</v>
      </c>
      <c r="O1644" s="1" t="s">
        <v>9</v>
      </c>
      <c r="P1644" s="1" t="s">
        <v>222</v>
      </c>
      <c r="Q1644" s="1" t="s">
        <v>2712</v>
      </c>
      <c r="R1644" s="1">
        <v>22304</v>
      </c>
      <c r="S1644" s="2">
        <v>42156</v>
      </c>
      <c r="T1644" s="2">
        <v>42158</v>
      </c>
      <c r="U1644" s="1">
        <v>-2.0097</v>
      </c>
      <c r="V1644" s="1">
        <v>6</v>
      </c>
      <c r="W1644" s="1">
        <v>16.670000000000002</v>
      </c>
      <c r="X1644" s="1">
        <v>87425</v>
      </c>
      <c r="Y1644" s="1">
        <v>2.83</v>
      </c>
      <c r="Z1644" s="1" t="s">
        <v>12</v>
      </c>
    </row>
    <row r="1645" spans="1:26" x14ac:dyDescent="0.25">
      <c r="A1645" s="1">
        <v>1556</v>
      </c>
      <c r="B1645" s="1" t="s">
        <v>2710</v>
      </c>
      <c r="C1645" s="1" t="s">
        <v>49</v>
      </c>
      <c r="D1645" s="1">
        <v>0.08</v>
      </c>
      <c r="E1645" s="4">
        <v>22.84</v>
      </c>
      <c r="F1645" s="4">
        <v>11.54</v>
      </c>
      <c r="G1645" s="1" t="s">
        <v>15</v>
      </c>
      <c r="H1645" s="1" t="s">
        <v>16</v>
      </c>
      <c r="I1645" s="1" t="s">
        <v>25</v>
      </c>
      <c r="J1645" s="1" t="s">
        <v>67</v>
      </c>
      <c r="K1645" s="1" t="s">
        <v>52</v>
      </c>
      <c r="L1645" s="1" t="s">
        <v>1821</v>
      </c>
      <c r="M1645" s="1">
        <v>0.39</v>
      </c>
      <c r="N1645" s="1" t="s">
        <v>8</v>
      </c>
      <c r="O1645" s="1" t="s">
        <v>9</v>
      </c>
      <c r="P1645" s="1" t="s">
        <v>222</v>
      </c>
      <c r="Q1645" s="1" t="s">
        <v>2712</v>
      </c>
      <c r="R1645" s="1">
        <v>22304</v>
      </c>
      <c r="S1645" s="2">
        <v>42156</v>
      </c>
      <c r="T1645" s="2">
        <v>42158</v>
      </c>
      <c r="U1645" s="1">
        <v>-477.37200000000001</v>
      </c>
      <c r="V1645" s="1">
        <v>9</v>
      </c>
      <c r="W1645" s="1">
        <v>195.16</v>
      </c>
      <c r="X1645" s="1">
        <v>87425</v>
      </c>
      <c r="Y1645" s="1">
        <v>22.76</v>
      </c>
      <c r="Z1645" s="1" t="s">
        <v>12</v>
      </c>
    </row>
    <row r="1646" spans="1:26" x14ac:dyDescent="0.25">
      <c r="A1646" s="1">
        <v>1690</v>
      </c>
      <c r="B1646" s="1" t="s">
        <v>730</v>
      </c>
      <c r="C1646" s="1" t="s">
        <v>49</v>
      </c>
      <c r="D1646" s="1">
        <v>0.09</v>
      </c>
      <c r="E1646" s="4">
        <v>95.43</v>
      </c>
      <c r="F1646" s="4">
        <v>19.989999999999998</v>
      </c>
      <c r="G1646" s="1" t="s">
        <v>15</v>
      </c>
      <c r="H1646" s="1" t="s">
        <v>73</v>
      </c>
      <c r="I1646" s="1" t="s">
        <v>25</v>
      </c>
      <c r="J1646" s="1" t="s">
        <v>57</v>
      </c>
      <c r="K1646" s="1" t="s">
        <v>52</v>
      </c>
      <c r="L1646" s="1" t="s">
        <v>1417</v>
      </c>
      <c r="M1646" s="1">
        <v>0.79</v>
      </c>
      <c r="N1646" s="1" t="s">
        <v>8</v>
      </c>
      <c r="O1646" s="1" t="s">
        <v>90</v>
      </c>
      <c r="P1646" s="1" t="s">
        <v>300</v>
      </c>
      <c r="Q1646" s="1" t="s">
        <v>732</v>
      </c>
      <c r="R1646" s="1">
        <v>17112</v>
      </c>
      <c r="S1646" s="2">
        <v>42156</v>
      </c>
      <c r="T1646" s="2">
        <v>42157</v>
      </c>
      <c r="U1646" s="1">
        <v>-143.23500000000001</v>
      </c>
      <c r="V1646" s="1">
        <v>22</v>
      </c>
      <c r="W1646" s="1">
        <v>2053.6</v>
      </c>
      <c r="X1646" s="1">
        <v>91078</v>
      </c>
      <c r="Y1646" s="1">
        <v>95.34</v>
      </c>
      <c r="Z1646" s="1" t="s">
        <v>93</v>
      </c>
    </row>
    <row r="1647" spans="1:26" x14ac:dyDescent="0.25">
      <c r="A1647" s="1">
        <v>2443</v>
      </c>
      <c r="B1647" s="1" t="s">
        <v>601</v>
      </c>
      <c r="C1647" s="1" t="s">
        <v>49</v>
      </c>
      <c r="D1647" s="1">
        <v>0.06</v>
      </c>
      <c r="E1647" s="4">
        <v>2.2799999999999998</v>
      </c>
      <c r="F1647" s="4">
        <v>5.2</v>
      </c>
      <c r="G1647" s="1" t="s">
        <v>15</v>
      </c>
      <c r="H1647" s="1" t="s">
        <v>73</v>
      </c>
      <c r="I1647" s="1" t="s">
        <v>25</v>
      </c>
      <c r="J1647" s="1" t="s">
        <v>26</v>
      </c>
      <c r="K1647" s="1" t="s">
        <v>27</v>
      </c>
      <c r="L1647" s="1" t="s">
        <v>2713</v>
      </c>
      <c r="M1647" s="1">
        <v>0.41</v>
      </c>
      <c r="N1647" s="1" t="s">
        <v>8</v>
      </c>
      <c r="O1647" s="1" t="s">
        <v>9</v>
      </c>
      <c r="P1647" s="1" t="s">
        <v>103</v>
      </c>
      <c r="Q1647" s="1" t="s">
        <v>108</v>
      </c>
      <c r="R1647" s="1">
        <v>33142</v>
      </c>
      <c r="S1647" s="2">
        <v>42156</v>
      </c>
      <c r="T1647" s="2">
        <v>42158</v>
      </c>
      <c r="U1647" s="1">
        <v>-2002.6314</v>
      </c>
      <c r="V1647" s="1">
        <v>13</v>
      </c>
      <c r="W1647" s="1">
        <v>30.47</v>
      </c>
      <c r="X1647" s="1">
        <v>89301</v>
      </c>
      <c r="Y1647" s="1">
        <v>2.2199999999999998</v>
      </c>
      <c r="Z1647" s="1" t="s">
        <v>12</v>
      </c>
    </row>
    <row r="1648" spans="1:26" x14ac:dyDescent="0.25">
      <c r="A1648" s="1">
        <v>142</v>
      </c>
      <c r="B1648" s="1" t="s">
        <v>2714</v>
      </c>
      <c r="C1648" s="1" t="s">
        <v>1</v>
      </c>
      <c r="D1648" s="1">
        <v>0.03</v>
      </c>
      <c r="E1648" s="4">
        <v>22.84</v>
      </c>
      <c r="F1648" s="4">
        <v>11.54</v>
      </c>
      <c r="G1648" s="1" t="s">
        <v>15</v>
      </c>
      <c r="H1648" s="1" t="s">
        <v>3</v>
      </c>
      <c r="I1648" s="1" t="s">
        <v>25</v>
      </c>
      <c r="J1648" s="1" t="s">
        <v>67</v>
      </c>
      <c r="K1648" s="1" t="s">
        <v>52</v>
      </c>
      <c r="L1648" s="1" t="s">
        <v>1821</v>
      </c>
      <c r="M1648" s="1">
        <v>0.39</v>
      </c>
      <c r="N1648" s="1" t="s">
        <v>8</v>
      </c>
      <c r="O1648" s="1" t="s">
        <v>90</v>
      </c>
      <c r="P1648" s="1" t="s">
        <v>228</v>
      </c>
      <c r="Q1648" s="1" t="s">
        <v>2715</v>
      </c>
      <c r="R1648" s="1">
        <v>6401</v>
      </c>
      <c r="S1648" s="2">
        <v>42157</v>
      </c>
      <c r="T1648" s="2">
        <v>42158</v>
      </c>
      <c r="U1648" s="1">
        <v>91.956000000000003</v>
      </c>
      <c r="V1648" s="1">
        <v>13</v>
      </c>
      <c r="W1648" s="1">
        <v>312.58999999999997</v>
      </c>
      <c r="X1648" s="1">
        <v>91087</v>
      </c>
      <c r="Y1648" s="1">
        <v>22.81</v>
      </c>
      <c r="Z1648" s="1" t="s">
        <v>93</v>
      </c>
    </row>
    <row r="1649" spans="1:26" x14ac:dyDescent="0.25">
      <c r="A1649" s="1">
        <v>144</v>
      </c>
      <c r="B1649" s="1" t="s">
        <v>2716</v>
      </c>
      <c r="C1649" s="1" t="s">
        <v>1</v>
      </c>
      <c r="D1649" s="1">
        <v>0.05</v>
      </c>
      <c r="E1649" s="4">
        <v>10.98</v>
      </c>
      <c r="F1649" s="4">
        <v>3.37</v>
      </c>
      <c r="G1649" s="1" t="s">
        <v>15</v>
      </c>
      <c r="H1649" s="1" t="s">
        <v>3</v>
      </c>
      <c r="I1649" s="1" t="s">
        <v>25</v>
      </c>
      <c r="J1649" s="1" t="s">
        <v>548</v>
      </c>
      <c r="K1649" s="1" t="s">
        <v>19</v>
      </c>
      <c r="L1649" s="1" t="s">
        <v>2109</v>
      </c>
      <c r="M1649" s="1">
        <v>0.56999999999999995</v>
      </c>
      <c r="N1649" s="1" t="s">
        <v>8</v>
      </c>
      <c r="O1649" s="1" t="s">
        <v>90</v>
      </c>
      <c r="P1649" s="1" t="s">
        <v>383</v>
      </c>
      <c r="Q1649" s="1" t="s">
        <v>2717</v>
      </c>
      <c r="R1649" s="1">
        <v>2664</v>
      </c>
      <c r="S1649" s="2">
        <v>42157</v>
      </c>
      <c r="T1649" s="2">
        <v>42158</v>
      </c>
      <c r="U1649" s="1">
        <v>-2.544</v>
      </c>
      <c r="V1649" s="1">
        <v>6</v>
      </c>
      <c r="W1649" s="1">
        <v>64.400000000000006</v>
      </c>
      <c r="X1649" s="1">
        <v>91087</v>
      </c>
      <c r="Y1649" s="1">
        <v>10.93</v>
      </c>
      <c r="Z1649" s="1" t="s">
        <v>93</v>
      </c>
    </row>
    <row r="1650" spans="1:26" x14ac:dyDescent="0.25">
      <c r="A1650" s="1">
        <v>1461</v>
      </c>
      <c r="B1650" s="1" t="s">
        <v>2718</v>
      </c>
      <c r="C1650" s="1" t="s">
        <v>14</v>
      </c>
      <c r="D1650" s="1">
        <v>0.05</v>
      </c>
      <c r="E1650" s="4">
        <v>12.95</v>
      </c>
      <c r="F1650" s="4">
        <v>4.9800000000000004</v>
      </c>
      <c r="G1650" s="1" t="s">
        <v>15</v>
      </c>
      <c r="H1650" s="1" t="s">
        <v>16</v>
      </c>
      <c r="I1650" s="1" t="s">
        <v>25</v>
      </c>
      <c r="J1650" s="1" t="s">
        <v>51</v>
      </c>
      <c r="K1650" s="1" t="s">
        <v>52</v>
      </c>
      <c r="L1650" s="1" t="s">
        <v>2719</v>
      </c>
      <c r="M1650" s="1">
        <v>0.4</v>
      </c>
      <c r="N1650" s="1" t="s">
        <v>8</v>
      </c>
      <c r="O1650" s="1" t="s">
        <v>29</v>
      </c>
      <c r="P1650" s="1" t="s">
        <v>30</v>
      </c>
      <c r="Q1650" s="1" t="s">
        <v>2009</v>
      </c>
      <c r="R1650" s="1">
        <v>47905</v>
      </c>
      <c r="S1650" s="2">
        <v>42157</v>
      </c>
      <c r="T1650" s="2">
        <v>42159</v>
      </c>
      <c r="U1650" s="1">
        <v>134.16825</v>
      </c>
      <c r="V1650" s="1">
        <v>19</v>
      </c>
      <c r="W1650" s="1">
        <v>252.36</v>
      </c>
      <c r="X1650" s="1">
        <v>86397</v>
      </c>
      <c r="Y1650" s="1">
        <v>12.899999999999999</v>
      </c>
      <c r="Z1650" s="1" t="s">
        <v>32</v>
      </c>
    </row>
    <row r="1651" spans="1:26" x14ac:dyDescent="0.25">
      <c r="A1651" s="1">
        <v>1997</v>
      </c>
      <c r="B1651" s="1" t="s">
        <v>754</v>
      </c>
      <c r="C1651" s="1" t="s">
        <v>24</v>
      </c>
      <c r="D1651" s="1">
        <v>0</v>
      </c>
      <c r="E1651" s="4">
        <v>24.92</v>
      </c>
      <c r="F1651" s="4">
        <v>12.98</v>
      </c>
      <c r="G1651" s="1" t="s">
        <v>15</v>
      </c>
      <c r="H1651" s="1" t="s">
        <v>16</v>
      </c>
      <c r="I1651" s="1" t="s">
        <v>25</v>
      </c>
      <c r="J1651" s="1" t="s">
        <v>51</v>
      </c>
      <c r="K1651" s="1" t="s">
        <v>52</v>
      </c>
      <c r="L1651" s="1" t="s">
        <v>1711</v>
      </c>
      <c r="M1651" s="1">
        <v>0.39</v>
      </c>
      <c r="N1651" s="1" t="s">
        <v>8</v>
      </c>
      <c r="O1651" s="1" t="s">
        <v>9</v>
      </c>
      <c r="P1651" s="1" t="s">
        <v>251</v>
      </c>
      <c r="Q1651" s="1" t="s">
        <v>252</v>
      </c>
      <c r="R1651" s="1">
        <v>29915</v>
      </c>
      <c r="S1651" s="2">
        <v>42157</v>
      </c>
      <c r="T1651" s="2">
        <v>42157</v>
      </c>
      <c r="U1651" s="1">
        <v>-23.155999999999999</v>
      </c>
      <c r="V1651" s="1">
        <v>1</v>
      </c>
      <c r="W1651" s="1">
        <v>32.659999999999997</v>
      </c>
      <c r="X1651" s="1">
        <v>90335</v>
      </c>
      <c r="Y1651" s="1">
        <v>24.92</v>
      </c>
      <c r="Z1651" s="1" t="s">
        <v>12</v>
      </c>
    </row>
    <row r="1652" spans="1:26" x14ac:dyDescent="0.25">
      <c r="A1652" s="1">
        <v>2334</v>
      </c>
      <c r="B1652" s="1" t="s">
        <v>2018</v>
      </c>
      <c r="C1652" s="1" t="s">
        <v>24</v>
      </c>
      <c r="D1652" s="1">
        <v>0.06</v>
      </c>
      <c r="E1652" s="4">
        <v>3.74</v>
      </c>
      <c r="F1652" s="4">
        <v>0.94</v>
      </c>
      <c r="G1652" s="1" t="s">
        <v>15</v>
      </c>
      <c r="H1652" s="1" t="s">
        <v>50</v>
      </c>
      <c r="I1652" s="1" t="s">
        <v>25</v>
      </c>
      <c r="J1652" s="1" t="s">
        <v>156</v>
      </c>
      <c r="K1652" s="1" t="s">
        <v>27</v>
      </c>
      <c r="L1652" s="1" t="s">
        <v>2720</v>
      </c>
      <c r="M1652" s="1">
        <v>0.83</v>
      </c>
      <c r="N1652" s="1" t="s">
        <v>8</v>
      </c>
      <c r="O1652" s="1" t="s">
        <v>29</v>
      </c>
      <c r="P1652" s="1" t="s">
        <v>337</v>
      </c>
      <c r="Q1652" s="1" t="s">
        <v>2019</v>
      </c>
      <c r="R1652" s="1">
        <v>53220</v>
      </c>
      <c r="S1652" s="2">
        <v>42157</v>
      </c>
      <c r="T1652" s="2">
        <v>42164</v>
      </c>
      <c r="U1652" s="1">
        <v>-7.6849999999999996</v>
      </c>
      <c r="V1652" s="1">
        <v>12</v>
      </c>
      <c r="W1652" s="1">
        <v>44.75</v>
      </c>
      <c r="X1652" s="1">
        <v>89610</v>
      </c>
      <c r="Y1652" s="1">
        <v>3.68</v>
      </c>
      <c r="Z1652" s="1" t="s">
        <v>32</v>
      </c>
    </row>
    <row r="1653" spans="1:26" x14ac:dyDescent="0.25">
      <c r="A1653" s="1">
        <v>210</v>
      </c>
      <c r="B1653" s="1" t="s">
        <v>559</v>
      </c>
      <c r="C1653" s="1" t="s">
        <v>96</v>
      </c>
      <c r="D1653" s="1">
        <v>0.09</v>
      </c>
      <c r="E1653" s="4">
        <v>5.4</v>
      </c>
      <c r="F1653" s="4">
        <v>7.78</v>
      </c>
      <c r="G1653" s="1" t="s">
        <v>66</v>
      </c>
      <c r="H1653" s="1" t="s">
        <v>50</v>
      </c>
      <c r="I1653" s="1" t="s">
        <v>25</v>
      </c>
      <c r="J1653" s="1" t="s">
        <v>51</v>
      </c>
      <c r="K1653" s="1" t="s">
        <v>52</v>
      </c>
      <c r="L1653" s="1" t="s">
        <v>1464</v>
      </c>
      <c r="M1653" s="1">
        <v>0.37</v>
      </c>
      <c r="N1653" s="1" t="s">
        <v>8</v>
      </c>
      <c r="O1653" s="1" t="s">
        <v>90</v>
      </c>
      <c r="P1653" s="1" t="s">
        <v>91</v>
      </c>
      <c r="Q1653" s="1" t="s">
        <v>561</v>
      </c>
      <c r="R1653" s="1">
        <v>12180</v>
      </c>
      <c r="S1653" s="2">
        <v>42157</v>
      </c>
      <c r="T1653" s="2">
        <v>42157</v>
      </c>
      <c r="U1653" s="1">
        <v>-21.487749999999998</v>
      </c>
      <c r="V1653" s="1">
        <v>4</v>
      </c>
      <c r="W1653" s="1">
        <v>27.3</v>
      </c>
      <c r="X1653" s="1">
        <v>85966</v>
      </c>
      <c r="Y1653" s="1">
        <v>5.3100000000000005</v>
      </c>
      <c r="Z1653" s="1" t="s">
        <v>93</v>
      </c>
    </row>
    <row r="1654" spans="1:26" x14ac:dyDescent="0.25">
      <c r="A1654" s="1">
        <v>210</v>
      </c>
      <c r="B1654" s="1" t="s">
        <v>559</v>
      </c>
      <c r="C1654" s="1" t="s">
        <v>96</v>
      </c>
      <c r="D1654" s="1">
        <v>0.02</v>
      </c>
      <c r="E1654" s="4">
        <v>20.28</v>
      </c>
      <c r="F1654" s="4">
        <v>6.68</v>
      </c>
      <c r="G1654" s="1" t="s">
        <v>15</v>
      </c>
      <c r="H1654" s="1" t="s">
        <v>50</v>
      </c>
      <c r="I1654" s="1" t="s">
        <v>4</v>
      </c>
      <c r="J1654" s="1" t="s">
        <v>106</v>
      </c>
      <c r="K1654" s="1" t="s">
        <v>52</v>
      </c>
      <c r="L1654" s="1" t="s">
        <v>2721</v>
      </c>
      <c r="M1654" s="1">
        <v>0.53</v>
      </c>
      <c r="N1654" s="1" t="s">
        <v>8</v>
      </c>
      <c r="O1654" s="1" t="s">
        <v>90</v>
      </c>
      <c r="P1654" s="1" t="s">
        <v>91</v>
      </c>
      <c r="Q1654" s="1" t="s">
        <v>561</v>
      </c>
      <c r="R1654" s="1">
        <v>12180</v>
      </c>
      <c r="S1654" s="2">
        <v>42157</v>
      </c>
      <c r="T1654" s="2">
        <v>42157</v>
      </c>
      <c r="U1654" s="1">
        <v>44.677500000000002</v>
      </c>
      <c r="V1654" s="1">
        <v>3</v>
      </c>
      <c r="W1654" s="1">
        <v>64.75</v>
      </c>
      <c r="X1654" s="1">
        <v>85966</v>
      </c>
      <c r="Y1654" s="1">
        <v>20.260000000000002</v>
      </c>
      <c r="Z1654" s="1" t="s">
        <v>93</v>
      </c>
    </row>
    <row r="1655" spans="1:26" x14ac:dyDescent="0.25">
      <c r="A1655" s="1">
        <v>210</v>
      </c>
      <c r="B1655" s="1" t="s">
        <v>559</v>
      </c>
      <c r="C1655" s="1" t="s">
        <v>96</v>
      </c>
      <c r="D1655" s="1">
        <v>0</v>
      </c>
      <c r="E1655" s="4">
        <v>11.55</v>
      </c>
      <c r="F1655" s="4">
        <v>2.36</v>
      </c>
      <c r="G1655" s="1" t="s">
        <v>15</v>
      </c>
      <c r="H1655" s="1" t="s">
        <v>50</v>
      </c>
      <c r="I1655" s="1" t="s">
        <v>25</v>
      </c>
      <c r="J1655" s="1" t="s">
        <v>26</v>
      </c>
      <c r="K1655" s="1" t="s">
        <v>27</v>
      </c>
      <c r="L1655" s="1" t="s">
        <v>360</v>
      </c>
      <c r="M1655" s="1">
        <v>0.55000000000000004</v>
      </c>
      <c r="N1655" s="1" t="s">
        <v>8</v>
      </c>
      <c r="O1655" s="1" t="s">
        <v>90</v>
      </c>
      <c r="P1655" s="1" t="s">
        <v>91</v>
      </c>
      <c r="Q1655" s="1" t="s">
        <v>561</v>
      </c>
      <c r="R1655" s="1">
        <v>12180</v>
      </c>
      <c r="S1655" s="2">
        <v>42157</v>
      </c>
      <c r="T1655" s="2">
        <v>42158</v>
      </c>
      <c r="U1655" s="1">
        <v>23.594999999999999</v>
      </c>
      <c r="V1655" s="1">
        <v>5</v>
      </c>
      <c r="W1655" s="1">
        <v>62.98</v>
      </c>
      <c r="X1655" s="1">
        <v>85966</v>
      </c>
      <c r="Y1655" s="1">
        <v>11.55</v>
      </c>
      <c r="Z1655" s="1" t="s">
        <v>93</v>
      </c>
    </row>
    <row r="1656" spans="1:26" x14ac:dyDescent="0.25">
      <c r="A1656" s="1">
        <v>211</v>
      </c>
      <c r="B1656" s="1" t="s">
        <v>242</v>
      </c>
      <c r="C1656" s="1" t="s">
        <v>96</v>
      </c>
      <c r="D1656" s="1">
        <v>0.05</v>
      </c>
      <c r="E1656" s="4">
        <v>2.08</v>
      </c>
      <c r="F1656" s="4">
        <v>2.56</v>
      </c>
      <c r="G1656" s="1" t="s">
        <v>15</v>
      </c>
      <c r="H1656" s="1" t="s">
        <v>50</v>
      </c>
      <c r="I1656" s="1" t="s">
        <v>25</v>
      </c>
      <c r="J1656" s="1" t="s">
        <v>548</v>
      </c>
      <c r="K1656" s="1" t="s">
        <v>19</v>
      </c>
      <c r="L1656" s="1" t="s">
        <v>1147</v>
      </c>
      <c r="M1656" s="1">
        <v>0.55000000000000004</v>
      </c>
      <c r="N1656" s="1" t="s">
        <v>8</v>
      </c>
      <c r="O1656" s="1" t="s">
        <v>90</v>
      </c>
      <c r="P1656" s="1" t="s">
        <v>91</v>
      </c>
      <c r="Q1656" s="1" t="s">
        <v>243</v>
      </c>
      <c r="R1656" s="1">
        <v>13501</v>
      </c>
      <c r="S1656" s="2">
        <v>42157</v>
      </c>
      <c r="T1656" s="2">
        <v>42158</v>
      </c>
      <c r="U1656" s="1">
        <v>-36.25</v>
      </c>
      <c r="V1656" s="1">
        <v>20</v>
      </c>
      <c r="W1656" s="1">
        <v>42.29</v>
      </c>
      <c r="X1656" s="1">
        <v>85966</v>
      </c>
      <c r="Y1656" s="1">
        <v>2.0300000000000002</v>
      </c>
      <c r="Z1656" s="1" t="s">
        <v>93</v>
      </c>
    </row>
    <row r="1657" spans="1:26" x14ac:dyDescent="0.25">
      <c r="A1657" s="1">
        <v>3374</v>
      </c>
      <c r="B1657" s="1" t="s">
        <v>2722</v>
      </c>
      <c r="C1657" s="1" t="s">
        <v>96</v>
      </c>
      <c r="D1657" s="1">
        <v>0.01</v>
      </c>
      <c r="E1657" s="4">
        <v>179.29</v>
      </c>
      <c r="F1657" s="4">
        <v>29.21</v>
      </c>
      <c r="G1657" s="1" t="s">
        <v>2</v>
      </c>
      <c r="H1657" s="1" t="s">
        <v>73</v>
      </c>
      <c r="I1657" s="1" t="s">
        <v>4</v>
      </c>
      <c r="J1657" s="1" t="s">
        <v>5</v>
      </c>
      <c r="K1657" s="1" t="s">
        <v>6</v>
      </c>
      <c r="L1657" s="1" t="s">
        <v>523</v>
      </c>
      <c r="M1657" s="1">
        <v>0.76</v>
      </c>
      <c r="N1657" s="1" t="s">
        <v>8</v>
      </c>
      <c r="O1657" s="1" t="s">
        <v>90</v>
      </c>
      <c r="P1657" s="1" t="s">
        <v>398</v>
      </c>
      <c r="Q1657" s="1" t="s">
        <v>2723</v>
      </c>
      <c r="R1657" s="1">
        <v>21113</v>
      </c>
      <c r="S1657" s="2">
        <v>42157</v>
      </c>
      <c r="T1657" s="2">
        <v>42159</v>
      </c>
      <c r="U1657" s="1">
        <v>66.362219999999994</v>
      </c>
      <c r="V1657" s="1">
        <v>8</v>
      </c>
      <c r="W1657" s="1">
        <v>1487.9</v>
      </c>
      <c r="X1657" s="1">
        <v>87473</v>
      </c>
      <c r="Y1657" s="1">
        <v>179.28</v>
      </c>
      <c r="Z1657" s="1" t="s">
        <v>93</v>
      </c>
    </row>
    <row r="1658" spans="1:26" x14ac:dyDescent="0.25">
      <c r="A1658" s="1">
        <v>1170</v>
      </c>
      <c r="B1658" s="1" t="s">
        <v>2724</v>
      </c>
      <c r="C1658" s="1" t="s">
        <v>49</v>
      </c>
      <c r="D1658" s="1">
        <v>0.09</v>
      </c>
      <c r="E1658" s="4">
        <v>9.7799999999999994</v>
      </c>
      <c r="F1658" s="4">
        <v>1.39</v>
      </c>
      <c r="G1658" s="1" t="s">
        <v>15</v>
      </c>
      <c r="H1658" s="1" t="s">
        <v>16</v>
      </c>
      <c r="I1658" s="1" t="s">
        <v>25</v>
      </c>
      <c r="J1658" s="1" t="s">
        <v>325</v>
      </c>
      <c r="K1658" s="1" t="s">
        <v>52</v>
      </c>
      <c r="L1658" s="1" t="s">
        <v>1491</v>
      </c>
      <c r="M1658" s="1">
        <v>0.39</v>
      </c>
      <c r="N1658" s="1" t="s">
        <v>8</v>
      </c>
      <c r="O1658" s="1" t="s">
        <v>90</v>
      </c>
      <c r="P1658" s="1" t="s">
        <v>1588</v>
      </c>
      <c r="Q1658" s="1" t="s">
        <v>2705</v>
      </c>
      <c r="R1658" s="1">
        <v>19711</v>
      </c>
      <c r="S1658" s="2">
        <v>42157</v>
      </c>
      <c r="T1658" s="2">
        <v>42158</v>
      </c>
      <c r="U1658" s="1">
        <v>125.20740000000001</v>
      </c>
      <c r="V1658" s="1">
        <v>19</v>
      </c>
      <c r="W1658" s="1">
        <v>181.46</v>
      </c>
      <c r="X1658" s="1">
        <v>87520</v>
      </c>
      <c r="Y1658" s="1">
        <v>9.69</v>
      </c>
      <c r="Z1658" s="1" t="s">
        <v>93</v>
      </c>
    </row>
    <row r="1659" spans="1:26" x14ac:dyDescent="0.25">
      <c r="A1659" s="1">
        <v>1170</v>
      </c>
      <c r="B1659" s="1" t="s">
        <v>2724</v>
      </c>
      <c r="C1659" s="1" t="s">
        <v>49</v>
      </c>
      <c r="D1659" s="1">
        <v>0</v>
      </c>
      <c r="E1659" s="4">
        <v>200.99</v>
      </c>
      <c r="F1659" s="4">
        <v>8.08</v>
      </c>
      <c r="G1659" s="1" t="s">
        <v>15</v>
      </c>
      <c r="H1659" s="1" t="s">
        <v>16</v>
      </c>
      <c r="I1659" s="1" t="s">
        <v>17</v>
      </c>
      <c r="J1659" s="1" t="s">
        <v>115</v>
      </c>
      <c r="K1659" s="1" t="s">
        <v>52</v>
      </c>
      <c r="L1659" s="1" t="s">
        <v>2725</v>
      </c>
      <c r="M1659" s="1">
        <v>0.59</v>
      </c>
      <c r="N1659" s="1" t="s">
        <v>8</v>
      </c>
      <c r="O1659" s="1" t="s">
        <v>90</v>
      </c>
      <c r="P1659" s="1" t="s">
        <v>1588</v>
      </c>
      <c r="Q1659" s="1" t="s">
        <v>2705</v>
      </c>
      <c r="R1659" s="1">
        <v>19711</v>
      </c>
      <c r="S1659" s="2">
        <v>42157</v>
      </c>
      <c r="T1659" s="2">
        <v>42159</v>
      </c>
      <c r="U1659" s="1">
        <v>281.53440000000001</v>
      </c>
      <c r="V1659" s="1">
        <v>6</v>
      </c>
      <c r="W1659" s="1">
        <v>1076.3</v>
      </c>
      <c r="X1659" s="1">
        <v>87520</v>
      </c>
      <c r="Y1659" s="1">
        <v>200.99</v>
      </c>
      <c r="Z1659" s="1" t="s">
        <v>93</v>
      </c>
    </row>
    <row r="1660" spans="1:26" x14ac:dyDescent="0.25">
      <c r="A1660" s="1">
        <v>2487</v>
      </c>
      <c r="B1660" s="1" t="s">
        <v>2726</v>
      </c>
      <c r="C1660" s="1" t="s">
        <v>49</v>
      </c>
      <c r="D1660" s="1">
        <v>0.02</v>
      </c>
      <c r="E1660" s="4">
        <v>136.97999999999999</v>
      </c>
      <c r="F1660" s="4">
        <v>24.49</v>
      </c>
      <c r="G1660" s="1" t="s">
        <v>66</v>
      </c>
      <c r="H1660" s="1" t="s">
        <v>3</v>
      </c>
      <c r="I1660" s="1" t="s">
        <v>4</v>
      </c>
      <c r="J1660" s="1" t="s">
        <v>106</v>
      </c>
      <c r="K1660" s="1" t="s">
        <v>43</v>
      </c>
      <c r="L1660" s="1" t="s">
        <v>409</v>
      </c>
      <c r="M1660" s="1">
        <v>0.59</v>
      </c>
      <c r="N1660" s="1" t="s">
        <v>8</v>
      </c>
      <c r="O1660" s="1" t="s">
        <v>9</v>
      </c>
      <c r="P1660" s="1" t="s">
        <v>54</v>
      </c>
      <c r="Q1660" s="1" t="s">
        <v>2727</v>
      </c>
      <c r="R1660" s="1">
        <v>30084</v>
      </c>
      <c r="S1660" s="2">
        <v>42157</v>
      </c>
      <c r="T1660" s="2">
        <v>42158</v>
      </c>
      <c r="U1660" s="1">
        <v>88.56</v>
      </c>
      <c r="V1660" s="1">
        <v>8</v>
      </c>
      <c r="W1660" s="1">
        <v>1140.95</v>
      </c>
      <c r="X1660" s="1">
        <v>91417</v>
      </c>
      <c r="Y1660" s="1">
        <v>136.95999999999998</v>
      </c>
      <c r="Z1660" s="1" t="s">
        <v>12</v>
      </c>
    </row>
    <row r="1661" spans="1:26" x14ac:dyDescent="0.25">
      <c r="A1661" s="1">
        <v>1389</v>
      </c>
      <c r="B1661" s="1" t="s">
        <v>749</v>
      </c>
      <c r="C1661" s="1" t="s">
        <v>14</v>
      </c>
      <c r="D1661" s="1">
        <v>0.09</v>
      </c>
      <c r="E1661" s="4">
        <v>2.61</v>
      </c>
      <c r="F1661" s="4">
        <v>0.5</v>
      </c>
      <c r="G1661" s="1" t="s">
        <v>15</v>
      </c>
      <c r="H1661" s="1" t="s">
        <v>16</v>
      </c>
      <c r="I1661" s="1" t="s">
        <v>25</v>
      </c>
      <c r="J1661" s="1" t="s">
        <v>132</v>
      </c>
      <c r="K1661" s="1" t="s">
        <v>52</v>
      </c>
      <c r="L1661" s="1" t="s">
        <v>1347</v>
      </c>
      <c r="M1661" s="1">
        <v>0.39</v>
      </c>
      <c r="N1661" s="1" t="s">
        <v>8</v>
      </c>
      <c r="O1661" s="1" t="s">
        <v>37</v>
      </c>
      <c r="P1661" s="1" t="s">
        <v>69</v>
      </c>
      <c r="Q1661" s="1" t="s">
        <v>751</v>
      </c>
      <c r="R1661" s="1">
        <v>94025</v>
      </c>
      <c r="S1661" s="2">
        <v>42158</v>
      </c>
      <c r="T1661" s="2">
        <v>42160</v>
      </c>
      <c r="U1661" s="1">
        <v>29.380199999999999</v>
      </c>
      <c r="V1661" s="1">
        <v>17</v>
      </c>
      <c r="W1661" s="1">
        <v>42.58</v>
      </c>
      <c r="X1661" s="1">
        <v>88729</v>
      </c>
      <c r="Y1661" s="1">
        <v>2.52</v>
      </c>
      <c r="Z1661" s="1" t="s">
        <v>40</v>
      </c>
    </row>
    <row r="1662" spans="1:26" x14ac:dyDescent="0.25">
      <c r="A1662" s="1">
        <v>87</v>
      </c>
      <c r="B1662" s="1" t="s">
        <v>1766</v>
      </c>
      <c r="C1662" s="1" t="s">
        <v>24</v>
      </c>
      <c r="D1662" s="1">
        <v>0.05</v>
      </c>
      <c r="E1662" s="4">
        <v>161.55000000000001</v>
      </c>
      <c r="F1662" s="4">
        <v>19.989999999999998</v>
      </c>
      <c r="G1662" s="1" t="s">
        <v>15</v>
      </c>
      <c r="H1662" s="1" t="s">
        <v>73</v>
      </c>
      <c r="I1662" s="1" t="s">
        <v>25</v>
      </c>
      <c r="J1662" s="1" t="s">
        <v>57</v>
      </c>
      <c r="K1662" s="1" t="s">
        <v>52</v>
      </c>
      <c r="L1662" s="1" t="s">
        <v>58</v>
      </c>
      <c r="M1662" s="1">
        <v>0.66</v>
      </c>
      <c r="N1662" s="1" t="s">
        <v>8</v>
      </c>
      <c r="O1662" s="1" t="s">
        <v>37</v>
      </c>
      <c r="P1662" s="1" t="s">
        <v>69</v>
      </c>
      <c r="Q1662" s="1" t="s">
        <v>1767</v>
      </c>
      <c r="R1662" s="1">
        <v>95687</v>
      </c>
      <c r="S1662" s="2">
        <v>42158</v>
      </c>
      <c r="T1662" s="2">
        <v>42163</v>
      </c>
      <c r="U1662" s="1">
        <v>1892.424</v>
      </c>
      <c r="V1662" s="1">
        <v>19</v>
      </c>
      <c r="W1662" s="1">
        <v>3127.69</v>
      </c>
      <c r="X1662" s="1">
        <v>90596</v>
      </c>
      <c r="Y1662" s="1">
        <v>161.5</v>
      </c>
      <c r="Z1662" s="1" t="s">
        <v>40</v>
      </c>
    </row>
    <row r="1663" spans="1:26" x14ac:dyDescent="0.25">
      <c r="A1663" s="1">
        <v>2268</v>
      </c>
      <c r="B1663" s="1" t="s">
        <v>2728</v>
      </c>
      <c r="C1663" s="1" t="s">
        <v>24</v>
      </c>
      <c r="D1663" s="1">
        <v>0.08</v>
      </c>
      <c r="E1663" s="4">
        <v>259.70999999999998</v>
      </c>
      <c r="F1663" s="4">
        <v>66.67</v>
      </c>
      <c r="G1663" s="1" t="s">
        <v>2</v>
      </c>
      <c r="H1663" s="1" t="s">
        <v>3</v>
      </c>
      <c r="I1663" s="1" t="s">
        <v>4</v>
      </c>
      <c r="J1663" s="1" t="s">
        <v>5</v>
      </c>
      <c r="K1663" s="1" t="s">
        <v>6</v>
      </c>
      <c r="L1663" s="1" t="s">
        <v>1006</v>
      </c>
      <c r="M1663" s="1">
        <v>0.61</v>
      </c>
      <c r="N1663" s="1" t="s">
        <v>8</v>
      </c>
      <c r="O1663" s="1" t="s">
        <v>9</v>
      </c>
      <c r="P1663" s="1" t="s">
        <v>103</v>
      </c>
      <c r="Q1663" s="1" t="s">
        <v>2729</v>
      </c>
      <c r="R1663" s="1">
        <v>34639</v>
      </c>
      <c r="S1663" s="2">
        <v>42158</v>
      </c>
      <c r="T1663" s="2">
        <v>42162</v>
      </c>
      <c r="U1663" s="1">
        <v>138.22200000000001</v>
      </c>
      <c r="V1663" s="1">
        <v>17</v>
      </c>
      <c r="W1663" s="1">
        <v>4086.5</v>
      </c>
      <c r="X1663" s="1">
        <v>89571</v>
      </c>
      <c r="Y1663" s="1">
        <v>259.63</v>
      </c>
      <c r="Z1663" s="1" t="s">
        <v>12</v>
      </c>
    </row>
    <row r="1664" spans="1:26" x14ac:dyDescent="0.25">
      <c r="A1664" s="1">
        <v>1357</v>
      </c>
      <c r="B1664" s="1" t="s">
        <v>2730</v>
      </c>
      <c r="C1664" s="1" t="s">
        <v>96</v>
      </c>
      <c r="D1664" s="1">
        <v>0.03</v>
      </c>
      <c r="E1664" s="4">
        <v>125.99</v>
      </c>
      <c r="F1664" s="4">
        <v>7.69</v>
      </c>
      <c r="G1664" s="1" t="s">
        <v>15</v>
      </c>
      <c r="H1664" s="1" t="s">
        <v>50</v>
      </c>
      <c r="I1664" s="1" t="s">
        <v>17</v>
      </c>
      <c r="J1664" s="1" t="s">
        <v>115</v>
      </c>
      <c r="K1664" s="1" t="s">
        <v>52</v>
      </c>
      <c r="L1664" s="1" t="s">
        <v>1029</v>
      </c>
      <c r="M1664" s="1">
        <v>0.57999999999999996</v>
      </c>
      <c r="N1664" s="1" t="s">
        <v>8</v>
      </c>
      <c r="O1664" s="1" t="s">
        <v>29</v>
      </c>
      <c r="P1664" s="1" t="s">
        <v>167</v>
      </c>
      <c r="Q1664" s="1" t="s">
        <v>2731</v>
      </c>
      <c r="R1664" s="1">
        <v>78596</v>
      </c>
      <c r="S1664" s="2">
        <v>42158</v>
      </c>
      <c r="T1664" s="2">
        <v>42160</v>
      </c>
      <c r="U1664" s="1">
        <v>500.95800000000003</v>
      </c>
      <c r="V1664" s="1">
        <v>9</v>
      </c>
      <c r="W1664" s="1">
        <v>981.65</v>
      </c>
      <c r="X1664" s="1">
        <v>88184</v>
      </c>
      <c r="Y1664" s="1">
        <v>125.96</v>
      </c>
      <c r="Z1664" s="1" t="s">
        <v>32</v>
      </c>
    </row>
    <row r="1665" spans="1:26" x14ac:dyDescent="0.25">
      <c r="A1665" s="1">
        <v>1737</v>
      </c>
      <c r="B1665" s="1" t="s">
        <v>2732</v>
      </c>
      <c r="C1665" s="1" t="s">
        <v>49</v>
      </c>
      <c r="D1665" s="1">
        <v>0.09</v>
      </c>
      <c r="E1665" s="4">
        <v>30.93</v>
      </c>
      <c r="F1665" s="4">
        <v>3.92</v>
      </c>
      <c r="G1665" s="1" t="s">
        <v>15</v>
      </c>
      <c r="H1665" s="1" t="s">
        <v>73</v>
      </c>
      <c r="I1665" s="1" t="s">
        <v>4</v>
      </c>
      <c r="J1665" s="1" t="s">
        <v>106</v>
      </c>
      <c r="K1665" s="1" t="s">
        <v>19</v>
      </c>
      <c r="L1665" s="1" t="s">
        <v>1631</v>
      </c>
      <c r="M1665" s="1">
        <v>0.44</v>
      </c>
      <c r="N1665" s="1" t="s">
        <v>8</v>
      </c>
      <c r="O1665" s="1" t="s">
        <v>9</v>
      </c>
      <c r="P1665" s="1" t="s">
        <v>76</v>
      </c>
      <c r="Q1665" s="1" t="s">
        <v>1534</v>
      </c>
      <c r="R1665" s="1">
        <v>27529</v>
      </c>
      <c r="S1665" s="2">
        <v>42158</v>
      </c>
      <c r="T1665" s="2">
        <v>42160</v>
      </c>
      <c r="U1665" s="1">
        <v>-130.42400000000001</v>
      </c>
      <c r="V1665" s="1">
        <v>16</v>
      </c>
      <c r="W1665" s="1">
        <v>451.83</v>
      </c>
      <c r="X1665" s="1">
        <v>85866</v>
      </c>
      <c r="Y1665" s="1">
        <v>30.84</v>
      </c>
      <c r="Z1665" s="1" t="s">
        <v>12</v>
      </c>
    </row>
    <row r="1666" spans="1:26" x14ac:dyDescent="0.25">
      <c r="A1666" s="1">
        <v>1737</v>
      </c>
      <c r="B1666" s="1" t="s">
        <v>2732</v>
      </c>
      <c r="C1666" s="1" t="s">
        <v>49</v>
      </c>
      <c r="D1666" s="1">
        <v>0.03</v>
      </c>
      <c r="E1666" s="4">
        <v>1.68</v>
      </c>
      <c r="F1666" s="4">
        <v>0.7</v>
      </c>
      <c r="G1666" s="1" t="s">
        <v>66</v>
      </c>
      <c r="H1666" s="1" t="s">
        <v>73</v>
      </c>
      <c r="I1666" s="1" t="s">
        <v>25</v>
      </c>
      <c r="J1666" s="1" t="s">
        <v>26</v>
      </c>
      <c r="K1666" s="1" t="s">
        <v>27</v>
      </c>
      <c r="L1666" s="1" t="s">
        <v>2733</v>
      </c>
      <c r="M1666" s="1">
        <v>0.6</v>
      </c>
      <c r="N1666" s="1" t="s">
        <v>8</v>
      </c>
      <c r="O1666" s="1" t="s">
        <v>9</v>
      </c>
      <c r="P1666" s="1" t="s">
        <v>76</v>
      </c>
      <c r="Q1666" s="1" t="s">
        <v>1534</v>
      </c>
      <c r="R1666" s="1">
        <v>27529</v>
      </c>
      <c r="S1666" s="2">
        <v>42158</v>
      </c>
      <c r="T1666" s="2">
        <v>42160</v>
      </c>
      <c r="U1666" s="1">
        <v>-106.42100000000001</v>
      </c>
      <c r="V1666" s="1">
        <v>11</v>
      </c>
      <c r="W1666" s="1">
        <v>20.239999999999998</v>
      </c>
      <c r="X1666" s="1">
        <v>85866</v>
      </c>
      <c r="Y1666" s="1">
        <v>1.65</v>
      </c>
      <c r="Z1666" s="1" t="s">
        <v>12</v>
      </c>
    </row>
    <row r="1667" spans="1:26" x14ac:dyDescent="0.25">
      <c r="A1667" s="1">
        <v>1998</v>
      </c>
      <c r="B1667" s="1" t="s">
        <v>2734</v>
      </c>
      <c r="C1667" s="1" t="s">
        <v>49</v>
      </c>
      <c r="D1667" s="1">
        <v>0.06</v>
      </c>
      <c r="E1667" s="4">
        <v>4.42</v>
      </c>
      <c r="F1667" s="4">
        <v>4.99</v>
      </c>
      <c r="G1667" s="1" t="s">
        <v>15</v>
      </c>
      <c r="H1667" s="1" t="s">
        <v>73</v>
      </c>
      <c r="I1667" s="1" t="s">
        <v>25</v>
      </c>
      <c r="J1667" s="1" t="s">
        <v>325</v>
      </c>
      <c r="K1667" s="1" t="s">
        <v>52</v>
      </c>
      <c r="L1667" s="1" t="s">
        <v>2052</v>
      </c>
      <c r="M1667" s="1">
        <v>0.38</v>
      </c>
      <c r="N1667" s="1" t="s">
        <v>8</v>
      </c>
      <c r="O1667" s="1" t="s">
        <v>90</v>
      </c>
      <c r="P1667" s="1" t="s">
        <v>91</v>
      </c>
      <c r="Q1667" s="1" t="s">
        <v>2735</v>
      </c>
      <c r="R1667" s="1">
        <v>11758</v>
      </c>
      <c r="S1667" s="2">
        <v>42158</v>
      </c>
      <c r="T1667" s="2">
        <v>42160</v>
      </c>
      <c r="U1667" s="1">
        <v>-10.435</v>
      </c>
      <c r="V1667" s="1">
        <v>3</v>
      </c>
      <c r="W1667" s="1">
        <v>14.85</v>
      </c>
      <c r="X1667" s="1">
        <v>90568</v>
      </c>
      <c r="Y1667" s="1">
        <v>4.3600000000000003</v>
      </c>
      <c r="Z1667" s="1" t="s">
        <v>93</v>
      </c>
    </row>
    <row r="1668" spans="1:26" x14ac:dyDescent="0.25">
      <c r="A1668" s="1">
        <v>3151</v>
      </c>
      <c r="B1668" s="1" t="s">
        <v>933</v>
      </c>
      <c r="C1668" s="1" t="s">
        <v>49</v>
      </c>
      <c r="D1668" s="1">
        <v>0.01</v>
      </c>
      <c r="E1668" s="4">
        <v>145.97999999999999</v>
      </c>
      <c r="F1668" s="4">
        <v>46.2</v>
      </c>
      <c r="G1668" s="1" t="s">
        <v>2</v>
      </c>
      <c r="H1668" s="1" t="s">
        <v>73</v>
      </c>
      <c r="I1668" s="1" t="s">
        <v>4</v>
      </c>
      <c r="J1668" s="1" t="s">
        <v>5</v>
      </c>
      <c r="K1668" s="1" t="s">
        <v>6</v>
      </c>
      <c r="L1668" s="1" t="s">
        <v>2736</v>
      </c>
      <c r="M1668" s="1">
        <v>0.69</v>
      </c>
      <c r="N1668" s="1" t="s">
        <v>8</v>
      </c>
      <c r="O1668" s="1" t="s">
        <v>37</v>
      </c>
      <c r="P1668" s="1" t="s">
        <v>69</v>
      </c>
      <c r="Q1668" s="1" t="s">
        <v>934</v>
      </c>
      <c r="R1668" s="1">
        <v>92277</v>
      </c>
      <c r="S1668" s="2">
        <v>42158</v>
      </c>
      <c r="T1668" s="2">
        <v>42158</v>
      </c>
      <c r="U1668" s="1">
        <v>-134.512</v>
      </c>
      <c r="V1668" s="1">
        <v>9</v>
      </c>
      <c r="W1668" s="1">
        <v>1370.79</v>
      </c>
      <c r="X1668" s="1">
        <v>88543</v>
      </c>
      <c r="Y1668" s="1">
        <v>145.97</v>
      </c>
      <c r="Z1668" s="1" t="s">
        <v>40</v>
      </c>
    </row>
    <row r="1669" spans="1:26" x14ac:dyDescent="0.25">
      <c r="A1669" s="1">
        <v>754</v>
      </c>
      <c r="B1669" s="1" t="s">
        <v>2130</v>
      </c>
      <c r="C1669" s="1" t="s">
        <v>14</v>
      </c>
      <c r="D1669" s="1">
        <v>0.06</v>
      </c>
      <c r="E1669" s="4">
        <v>218.75</v>
      </c>
      <c r="F1669" s="4">
        <v>69.64</v>
      </c>
      <c r="G1669" s="1" t="s">
        <v>2</v>
      </c>
      <c r="H1669" s="1" t="s">
        <v>73</v>
      </c>
      <c r="I1669" s="1" t="s">
        <v>4</v>
      </c>
      <c r="J1669" s="1" t="s">
        <v>5</v>
      </c>
      <c r="K1669" s="1" t="s">
        <v>6</v>
      </c>
      <c r="L1669" s="1" t="s">
        <v>854</v>
      </c>
      <c r="M1669" s="1">
        <v>0.77</v>
      </c>
      <c r="N1669" s="1" t="s">
        <v>8</v>
      </c>
      <c r="O1669" s="1" t="s">
        <v>37</v>
      </c>
      <c r="P1669" s="1" t="s">
        <v>568</v>
      </c>
      <c r="Q1669" s="1" t="s">
        <v>2132</v>
      </c>
      <c r="R1669" s="1">
        <v>86314</v>
      </c>
      <c r="S1669" s="2">
        <v>42159</v>
      </c>
      <c r="T1669" s="2">
        <v>42160</v>
      </c>
      <c r="U1669" s="1">
        <v>-453.2</v>
      </c>
      <c r="V1669" s="1">
        <v>4</v>
      </c>
      <c r="W1669" s="1">
        <v>905.4</v>
      </c>
      <c r="X1669" s="1">
        <v>90437</v>
      </c>
      <c r="Y1669" s="1">
        <v>218.69</v>
      </c>
      <c r="Z1669" s="1" t="s">
        <v>40</v>
      </c>
    </row>
    <row r="1670" spans="1:26" x14ac:dyDescent="0.25">
      <c r="A1670" s="1">
        <v>1233</v>
      </c>
      <c r="B1670" s="1" t="s">
        <v>2077</v>
      </c>
      <c r="C1670" s="1" t="s">
        <v>14</v>
      </c>
      <c r="D1670" s="1">
        <v>0.09</v>
      </c>
      <c r="E1670" s="4">
        <v>99.99</v>
      </c>
      <c r="F1670" s="4">
        <v>19.989999999999998</v>
      </c>
      <c r="G1670" s="1" t="s">
        <v>15</v>
      </c>
      <c r="H1670" s="1" t="s">
        <v>16</v>
      </c>
      <c r="I1670" s="1" t="s">
        <v>17</v>
      </c>
      <c r="J1670" s="1" t="s">
        <v>18</v>
      </c>
      <c r="K1670" s="1" t="s">
        <v>52</v>
      </c>
      <c r="L1670" s="1" t="s">
        <v>1560</v>
      </c>
      <c r="M1670" s="1">
        <v>0.52</v>
      </c>
      <c r="N1670" s="1" t="s">
        <v>8</v>
      </c>
      <c r="O1670" s="1" t="s">
        <v>29</v>
      </c>
      <c r="P1670" s="1" t="s">
        <v>167</v>
      </c>
      <c r="Q1670" s="1" t="s">
        <v>2078</v>
      </c>
      <c r="R1670" s="1">
        <v>75028</v>
      </c>
      <c r="S1670" s="2">
        <v>42159</v>
      </c>
      <c r="T1670" s="2">
        <v>42161</v>
      </c>
      <c r="U1670" s="1">
        <v>-161.47499999999999</v>
      </c>
      <c r="V1670" s="1">
        <v>1</v>
      </c>
      <c r="W1670" s="1">
        <v>97.65</v>
      </c>
      <c r="X1670" s="1">
        <v>89376</v>
      </c>
      <c r="Y1670" s="1">
        <v>99.899999999999991</v>
      </c>
      <c r="Z1670" s="1" t="s">
        <v>32</v>
      </c>
    </row>
    <row r="1671" spans="1:26" x14ac:dyDescent="0.25">
      <c r="A1671" s="1">
        <v>1233</v>
      </c>
      <c r="B1671" s="1" t="s">
        <v>2077</v>
      </c>
      <c r="C1671" s="1" t="s">
        <v>14</v>
      </c>
      <c r="D1671" s="1">
        <v>0.04</v>
      </c>
      <c r="E1671" s="4">
        <v>205.99</v>
      </c>
      <c r="F1671" s="4">
        <v>5.26</v>
      </c>
      <c r="G1671" s="1" t="s">
        <v>15</v>
      </c>
      <c r="H1671" s="1" t="s">
        <v>16</v>
      </c>
      <c r="I1671" s="1" t="s">
        <v>17</v>
      </c>
      <c r="J1671" s="1" t="s">
        <v>115</v>
      </c>
      <c r="K1671" s="1" t="s">
        <v>52</v>
      </c>
      <c r="L1671" s="1" t="s">
        <v>1532</v>
      </c>
      <c r="M1671" s="1">
        <v>0.56000000000000005</v>
      </c>
      <c r="N1671" s="1" t="s">
        <v>8</v>
      </c>
      <c r="O1671" s="1" t="s">
        <v>29</v>
      </c>
      <c r="P1671" s="1" t="s">
        <v>167</v>
      </c>
      <c r="Q1671" s="1" t="s">
        <v>2078</v>
      </c>
      <c r="R1671" s="1">
        <v>75028</v>
      </c>
      <c r="S1671" s="2">
        <v>42159</v>
      </c>
      <c r="T1671" s="2">
        <v>42160</v>
      </c>
      <c r="U1671" s="1">
        <v>-0.81399999999999995</v>
      </c>
      <c r="V1671" s="1">
        <v>6</v>
      </c>
      <c r="W1671" s="1">
        <v>1018.61</v>
      </c>
      <c r="X1671" s="1">
        <v>89376</v>
      </c>
      <c r="Y1671" s="1">
        <v>205.95000000000002</v>
      </c>
      <c r="Z1671" s="1" t="s">
        <v>32</v>
      </c>
    </row>
    <row r="1672" spans="1:26" x14ac:dyDescent="0.25">
      <c r="A1672" s="1">
        <v>3238</v>
      </c>
      <c r="B1672" s="1" t="s">
        <v>2737</v>
      </c>
      <c r="C1672" s="1" t="s">
        <v>24</v>
      </c>
      <c r="D1672" s="1">
        <v>0.06</v>
      </c>
      <c r="E1672" s="4">
        <v>115.99</v>
      </c>
      <c r="F1672" s="4">
        <v>5.92</v>
      </c>
      <c r="G1672" s="1" t="s">
        <v>15</v>
      </c>
      <c r="H1672" s="1" t="s">
        <v>73</v>
      </c>
      <c r="I1672" s="1" t="s">
        <v>17</v>
      </c>
      <c r="J1672" s="1" t="s">
        <v>115</v>
      </c>
      <c r="K1672" s="1" t="s">
        <v>52</v>
      </c>
      <c r="L1672" s="1" t="s">
        <v>692</v>
      </c>
      <c r="M1672" s="1">
        <v>0.57999999999999996</v>
      </c>
      <c r="N1672" s="1" t="s">
        <v>8</v>
      </c>
      <c r="O1672" s="1" t="s">
        <v>37</v>
      </c>
      <c r="P1672" s="1" t="s">
        <v>119</v>
      </c>
      <c r="Q1672" s="1" t="s">
        <v>2738</v>
      </c>
      <c r="R1672" s="1">
        <v>97330</v>
      </c>
      <c r="S1672" s="2">
        <v>42159</v>
      </c>
      <c r="T1672" s="2">
        <v>42161</v>
      </c>
      <c r="U1672" s="1">
        <v>-13.068</v>
      </c>
      <c r="V1672" s="1">
        <v>5</v>
      </c>
      <c r="W1672" s="1">
        <v>495.82</v>
      </c>
      <c r="X1672" s="1">
        <v>89564</v>
      </c>
      <c r="Y1672" s="1">
        <v>115.92999999999999</v>
      </c>
      <c r="Z1672" s="1" t="s">
        <v>40</v>
      </c>
    </row>
    <row r="1673" spans="1:26" x14ac:dyDescent="0.25">
      <c r="A1673" s="1">
        <v>2391</v>
      </c>
      <c r="B1673" s="1" t="s">
        <v>2658</v>
      </c>
      <c r="C1673" s="1" t="s">
        <v>49</v>
      </c>
      <c r="D1673" s="1">
        <v>0</v>
      </c>
      <c r="E1673" s="4">
        <v>999.99</v>
      </c>
      <c r="F1673" s="4">
        <v>13.99</v>
      </c>
      <c r="G1673" s="1" t="s">
        <v>15</v>
      </c>
      <c r="H1673" s="1" t="s">
        <v>73</v>
      </c>
      <c r="I1673" s="1" t="s">
        <v>17</v>
      </c>
      <c r="J1673" s="1" t="s">
        <v>34</v>
      </c>
      <c r="K1673" s="1" t="s">
        <v>124</v>
      </c>
      <c r="L1673" s="1" t="s">
        <v>996</v>
      </c>
      <c r="M1673" s="1">
        <v>0.36</v>
      </c>
      <c r="N1673" s="1" t="s">
        <v>8</v>
      </c>
      <c r="O1673" s="1" t="s">
        <v>90</v>
      </c>
      <c r="P1673" s="1" t="s">
        <v>91</v>
      </c>
      <c r="Q1673" s="1" t="s">
        <v>2660</v>
      </c>
      <c r="R1673" s="1">
        <v>11572</v>
      </c>
      <c r="S1673" s="2">
        <v>42159</v>
      </c>
      <c r="T1673" s="2">
        <v>42161</v>
      </c>
      <c r="U1673" s="1">
        <v>-1455.9972</v>
      </c>
      <c r="V1673" s="1">
        <v>1</v>
      </c>
      <c r="W1673" s="1">
        <v>1009.99</v>
      </c>
      <c r="X1673" s="1">
        <v>91123</v>
      </c>
      <c r="Y1673" s="1">
        <v>999.99</v>
      </c>
      <c r="Z1673" s="1" t="s">
        <v>93</v>
      </c>
    </row>
    <row r="1674" spans="1:26" x14ac:dyDescent="0.25">
      <c r="A1674" s="1">
        <v>2391</v>
      </c>
      <c r="B1674" s="1" t="s">
        <v>2658</v>
      </c>
      <c r="C1674" s="1" t="s">
        <v>49</v>
      </c>
      <c r="D1674" s="1">
        <v>0.05</v>
      </c>
      <c r="E1674" s="4">
        <v>6.48</v>
      </c>
      <c r="F1674" s="4">
        <v>5.14</v>
      </c>
      <c r="G1674" s="1" t="s">
        <v>66</v>
      </c>
      <c r="H1674" s="1" t="s">
        <v>73</v>
      </c>
      <c r="I1674" s="1" t="s">
        <v>25</v>
      </c>
      <c r="J1674" s="1" t="s">
        <v>67</v>
      </c>
      <c r="K1674" s="1" t="s">
        <v>52</v>
      </c>
      <c r="L1674" s="1" t="s">
        <v>1725</v>
      </c>
      <c r="M1674" s="1">
        <v>0.37</v>
      </c>
      <c r="N1674" s="1" t="s">
        <v>8</v>
      </c>
      <c r="O1674" s="1" t="s">
        <v>90</v>
      </c>
      <c r="P1674" s="1" t="s">
        <v>91</v>
      </c>
      <c r="Q1674" s="1" t="s">
        <v>2660</v>
      </c>
      <c r="R1674" s="1">
        <v>11572</v>
      </c>
      <c r="S1674" s="2">
        <v>42159</v>
      </c>
      <c r="T1674" s="2">
        <v>42160</v>
      </c>
      <c r="U1674" s="1">
        <v>-22.56</v>
      </c>
      <c r="V1674" s="1">
        <v>13</v>
      </c>
      <c r="W1674" s="1">
        <v>92.16</v>
      </c>
      <c r="X1674" s="1">
        <v>91123</v>
      </c>
      <c r="Y1674" s="1">
        <v>6.4300000000000006</v>
      </c>
      <c r="Z1674" s="1" t="s">
        <v>93</v>
      </c>
    </row>
    <row r="1675" spans="1:26" x14ac:dyDescent="0.25">
      <c r="A1675" s="1">
        <v>2548</v>
      </c>
      <c r="B1675" s="1" t="s">
        <v>1964</v>
      </c>
      <c r="C1675" s="1" t="s">
        <v>49</v>
      </c>
      <c r="D1675" s="1">
        <v>0.09</v>
      </c>
      <c r="E1675" s="4">
        <v>5.98</v>
      </c>
      <c r="F1675" s="4">
        <v>1.67</v>
      </c>
      <c r="G1675" s="1" t="s">
        <v>15</v>
      </c>
      <c r="H1675" s="1" t="s">
        <v>3</v>
      </c>
      <c r="I1675" s="1" t="s">
        <v>25</v>
      </c>
      <c r="J1675" s="1" t="s">
        <v>26</v>
      </c>
      <c r="K1675" s="1" t="s">
        <v>27</v>
      </c>
      <c r="L1675" s="1" t="s">
        <v>2739</v>
      </c>
      <c r="M1675" s="1">
        <v>0.51</v>
      </c>
      <c r="N1675" s="1" t="s">
        <v>8</v>
      </c>
      <c r="O1675" s="1" t="s">
        <v>37</v>
      </c>
      <c r="P1675" s="1" t="s">
        <v>69</v>
      </c>
      <c r="Q1675" s="1" t="s">
        <v>79</v>
      </c>
      <c r="R1675" s="1">
        <v>90068</v>
      </c>
      <c r="S1675" s="2">
        <v>42159</v>
      </c>
      <c r="T1675" s="2">
        <v>42162</v>
      </c>
      <c r="U1675" s="1">
        <v>23.87</v>
      </c>
      <c r="V1675" s="1">
        <v>81</v>
      </c>
      <c r="W1675" s="1">
        <v>448.26</v>
      </c>
      <c r="X1675" s="1">
        <v>29889</v>
      </c>
      <c r="Y1675" s="1">
        <v>5.8900000000000006</v>
      </c>
      <c r="Z1675" s="1" t="s">
        <v>40</v>
      </c>
    </row>
    <row r="1676" spans="1:26" x14ac:dyDescent="0.25">
      <c r="A1676" s="1">
        <v>2549</v>
      </c>
      <c r="B1676" s="1" t="s">
        <v>2231</v>
      </c>
      <c r="C1676" s="1" t="s">
        <v>49</v>
      </c>
      <c r="D1676" s="1">
        <v>0.09</v>
      </c>
      <c r="E1676" s="4">
        <v>5.98</v>
      </c>
      <c r="F1676" s="4">
        <v>1.67</v>
      </c>
      <c r="G1676" s="1" t="s">
        <v>15</v>
      </c>
      <c r="H1676" s="1" t="s">
        <v>3</v>
      </c>
      <c r="I1676" s="1" t="s">
        <v>25</v>
      </c>
      <c r="J1676" s="1" t="s">
        <v>26</v>
      </c>
      <c r="K1676" s="1" t="s">
        <v>27</v>
      </c>
      <c r="L1676" s="1" t="s">
        <v>2739</v>
      </c>
      <c r="M1676" s="1">
        <v>0.51</v>
      </c>
      <c r="N1676" s="1" t="s">
        <v>8</v>
      </c>
      <c r="O1676" s="1" t="s">
        <v>90</v>
      </c>
      <c r="P1676" s="1" t="s">
        <v>297</v>
      </c>
      <c r="Q1676" s="1" t="s">
        <v>2232</v>
      </c>
      <c r="R1676" s="1">
        <v>43213</v>
      </c>
      <c r="S1676" s="2">
        <v>42159</v>
      </c>
      <c r="T1676" s="2">
        <v>42162</v>
      </c>
      <c r="U1676" s="1">
        <v>35.805</v>
      </c>
      <c r="V1676" s="1">
        <v>20</v>
      </c>
      <c r="W1676" s="1">
        <v>110.68</v>
      </c>
      <c r="X1676" s="1">
        <v>88658</v>
      </c>
      <c r="Y1676" s="1">
        <v>5.8900000000000006</v>
      </c>
      <c r="Z1676" s="1" t="s">
        <v>93</v>
      </c>
    </row>
    <row r="1677" spans="1:26" x14ac:dyDescent="0.25">
      <c r="A1677" s="1">
        <v>2882</v>
      </c>
      <c r="B1677" s="1" t="s">
        <v>651</v>
      </c>
      <c r="C1677" s="1" t="s">
        <v>14</v>
      </c>
      <c r="D1677" s="1">
        <v>0.09</v>
      </c>
      <c r="E1677" s="4">
        <v>363.25</v>
      </c>
      <c r="F1677" s="4">
        <v>19.989999999999998</v>
      </c>
      <c r="G1677" s="1" t="s">
        <v>15</v>
      </c>
      <c r="H1677" s="1" t="s">
        <v>16</v>
      </c>
      <c r="I1677" s="1" t="s">
        <v>25</v>
      </c>
      <c r="J1677" s="1" t="s">
        <v>74</v>
      </c>
      <c r="K1677" s="1" t="s">
        <v>52</v>
      </c>
      <c r="L1677" s="1" t="s">
        <v>179</v>
      </c>
      <c r="M1677" s="1">
        <v>0.56999999999999995</v>
      </c>
      <c r="N1677" s="1" t="s">
        <v>8</v>
      </c>
      <c r="O1677" s="1" t="s">
        <v>9</v>
      </c>
      <c r="P1677" s="1" t="s">
        <v>76</v>
      </c>
      <c r="Q1677" s="1" t="s">
        <v>653</v>
      </c>
      <c r="R1677" s="1">
        <v>28206</v>
      </c>
      <c r="S1677" s="2">
        <v>42160</v>
      </c>
      <c r="T1677" s="2">
        <v>42161</v>
      </c>
      <c r="U1677" s="1">
        <v>732.26980000000003</v>
      </c>
      <c r="V1677" s="1">
        <v>21</v>
      </c>
      <c r="W1677" s="1">
        <v>7497.05</v>
      </c>
      <c r="X1677" s="1">
        <v>21958</v>
      </c>
      <c r="Y1677" s="1">
        <v>363.16</v>
      </c>
      <c r="Z1677" s="1" t="s">
        <v>12</v>
      </c>
    </row>
    <row r="1678" spans="1:26" x14ac:dyDescent="0.25">
      <c r="A1678" s="1">
        <v>2884</v>
      </c>
      <c r="B1678" s="1" t="s">
        <v>1720</v>
      </c>
      <c r="C1678" s="1" t="s">
        <v>14</v>
      </c>
      <c r="D1678" s="1">
        <v>0.09</v>
      </c>
      <c r="E1678" s="4">
        <v>363.25</v>
      </c>
      <c r="F1678" s="4">
        <v>19.989999999999998</v>
      </c>
      <c r="G1678" s="1" t="s">
        <v>15</v>
      </c>
      <c r="H1678" s="1" t="s">
        <v>16</v>
      </c>
      <c r="I1678" s="1" t="s">
        <v>25</v>
      </c>
      <c r="J1678" s="1" t="s">
        <v>74</v>
      </c>
      <c r="K1678" s="1" t="s">
        <v>52</v>
      </c>
      <c r="L1678" s="1" t="s">
        <v>179</v>
      </c>
      <c r="M1678" s="1">
        <v>0.56999999999999995</v>
      </c>
      <c r="N1678" s="1" t="s">
        <v>8</v>
      </c>
      <c r="O1678" s="1" t="s">
        <v>90</v>
      </c>
      <c r="P1678" s="1" t="s">
        <v>297</v>
      </c>
      <c r="Q1678" s="1" t="s">
        <v>1721</v>
      </c>
      <c r="R1678" s="1">
        <v>44039</v>
      </c>
      <c r="S1678" s="2">
        <v>42160</v>
      </c>
      <c r="T1678" s="2">
        <v>42161</v>
      </c>
      <c r="U1678" s="1">
        <v>1231.6569</v>
      </c>
      <c r="V1678" s="1">
        <v>5</v>
      </c>
      <c r="W1678" s="1">
        <v>1785.01</v>
      </c>
      <c r="X1678" s="1">
        <v>87633</v>
      </c>
      <c r="Y1678" s="1">
        <v>363.16</v>
      </c>
      <c r="Z1678" s="1" t="s">
        <v>93</v>
      </c>
    </row>
    <row r="1679" spans="1:26" x14ac:dyDescent="0.25">
      <c r="A1679" s="1">
        <v>269</v>
      </c>
      <c r="B1679" s="1" t="s">
        <v>2740</v>
      </c>
      <c r="C1679" s="1" t="s">
        <v>24</v>
      </c>
      <c r="D1679" s="1">
        <v>0.09</v>
      </c>
      <c r="E1679" s="4">
        <v>35.94</v>
      </c>
      <c r="F1679" s="4">
        <v>6.66</v>
      </c>
      <c r="G1679" s="1" t="s">
        <v>15</v>
      </c>
      <c r="H1679" s="1" t="s">
        <v>50</v>
      </c>
      <c r="I1679" s="1" t="s">
        <v>25</v>
      </c>
      <c r="J1679" s="1" t="s">
        <v>325</v>
      </c>
      <c r="K1679" s="1" t="s">
        <v>52</v>
      </c>
      <c r="L1679" s="1" t="s">
        <v>2102</v>
      </c>
      <c r="M1679" s="1">
        <v>0.4</v>
      </c>
      <c r="N1679" s="1" t="s">
        <v>8</v>
      </c>
      <c r="O1679" s="1" t="s">
        <v>37</v>
      </c>
      <c r="P1679" s="1" t="s">
        <v>568</v>
      </c>
      <c r="Q1679" s="1" t="s">
        <v>2741</v>
      </c>
      <c r="R1679" s="1">
        <v>85234</v>
      </c>
      <c r="S1679" s="2">
        <v>42160</v>
      </c>
      <c r="T1679" s="2">
        <v>42165</v>
      </c>
      <c r="U1679" s="1">
        <v>144.2928</v>
      </c>
      <c r="V1679" s="1">
        <v>6</v>
      </c>
      <c r="W1679" s="1">
        <v>209.12</v>
      </c>
      <c r="X1679" s="1">
        <v>88942</v>
      </c>
      <c r="Y1679" s="1">
        <v>35.849999999999994</v>
      </c>
      <c r="Z1679" s="1" t="s">
        <v>40</v>
      </c>
    </row>
    <row r="1680" spans="1:26" x14ac:dyDescent="0.25">
      <c r="A1680" s="1">
        <v>269</v>
      </c>
      <c r="B1680" s="1" t="s">
        <v>2740</v>
      </c>
      <c r="C1680" s="1" t="s">
        <v>24</v>
      </c>
      <c r="D1680" s="1">
        <v>0</v>
      </c>
      <c r="E1680" s="4">
        <v>170.98</v>
      </c>
      <c r="F1680" s="4">
        <v>13.99</v>
      </c>
      <c r="G1680" s="1" t="s">
        <v>15</v>
      </c>
      <c r="H1680" s="1" t="s">
        <v>50</v>
      </c>
      <c r="I1680" s="1" t="s">
        <v>4</v>
      </c>
      <c r="J1680" s="1" t="s">
        <v>106</v>
      </c>
      <c r="K1680" s="1" t="s">
        <v>124</v>
      </c>
      <c r="L1680" s="1" t="s">
        <v>2742</v>
      </c>
      <c r="M1680" s="1">
        <v>0.75</v>
      </c>
      <c r="N1680" s="1" t="s">
        <v>8</v>
      </c>
      <c r="O1680" s="1" t="s">
        <v>37</v>
      </c>
      <c r="P1680" s="1" t="s">
        <v>568</v>
      </c>
      <c r="Q1680" s="1" t="s">
        <v>2741</v>
      </c>
      <c r="R1680" s="1">
        <v>85234</v>
      </c>
      <c r="S1680" s="2">
        <v>42160</v>
      </c>
      <c r="T1680" s="2">
        <v>42167</v>
      </c>
      <c r="U1680" s="1">
        <v>888.14729999999997</v>
      </c>
      <c r="V1680" s="1">
        <v>7</v>
      </c>
      <c r="W1680" s="1">
        <v>1287.17</v>
      </c>
      <c r="X1680" s="1">
        <v>88942</v>
      </c>
      <c r="Y1680" s="1">
        <v>170.98</v>
      </c>
      <c r="Z1680" s="1" t="s">
        <v>40</v>
      </c>
    </row>
    <row r="1681" spans="1:26" x14ac:dyDescent="0.25">
      <c r="A1681" s="1">
        <v>269</v>
      </c>
      <c r="B1681" s="1" t="s">
        <v>2740</v>
      </c>
      <c r="C1681" s="1" t="s">
        <v>24</v>
      </c>
      <c r="D1681" s="1">
        <v>0.09</v>
      </c>
      <c r="E1681" s="4">
        <v>4.9800000000000004</v>
      </c>
      <c r="F1681" s="4">
        <v>7.44</v>
      </c>
      <c r="G1681" s="1" t="s">
        <v>15</v>
      </c>
      <c r="H1681" s="1" t="s">
        <v>50</v>
      </c>
      <c r="I1681" s="1" t="s">
        <v>25</v>
      </c>
      <c r="J1681" s="1" t="s">
        <v>67</v>
      </c>
      <c r="K1681" s="1" t="s">
        <v>52</v>
      </c>
      <c r="L1681" s="1" t="s">
        <v>2154</v>
      </c>
      <c r="M1681" s="1">
        <v>0.36</v>
      </c>
      <c r="N1681" s="1" t="s">
        <v>8</v>
      </c>
      <c r="O1681" s="1" t="s">
        <v>37</v>
      </c>
      <c r="P1681" s="1" t="s">
        <v>568</v>
      </c>
      <c r="Q1681" s="1" t="s">
        <v>2741</v>
      </c>
      <c r="R1681" s="1">
        <v>85234</v>
      </c>
      <c r="S1681" s="2">
        <v>42160</v>
      </c>
      <c r="T1681" s="2">
        <v>42162</v>
      </c>
      <c r="U1681" s="1">
        <v>-46.005000000000003</v>
      </c>
      <c r="V1681" s="1">
        <v>9</v>
      </c>
      <c r="W1681" s="1">
        <v>46.17</v>
      </c>
      <c r="X1681" s="1">
        <v>88942</v>
      </c>
      <c r="Y1681" s="1">
        <v>4.8900000000000006</v>
      </c>
      <c r="Z1681" s="1" t="s">
        <v>40</v>
      </c>
    </row>
    <row r="1682" spans="1:26" x14ac:dyDescent="0.25">
      <c r="A1682" s="1">
        <v>272</v>
      </c>
      <c r="B1682" s="1" t="s">
        <v>2033</v>
      </c>
      <c r="C1682" s="1" t="s">
        <v>24</v>
      </c>
      <c r="D1682" s="1">
        <v>0.09</v>
      </c>
      <c r="E1682" s="4">
        <v>35.94</v>
      </c>
      <c r="F1682" s="4">
        <v>6.66</v>
      </c>
      <c r="G1682" s="1" t="s">
        <v>15</v>
      </c>
      <c r="H1682" s="1" t="s">
        <v>50</v>
      </c>
      <c r="I1682" s="1" t="s">
        <v>25</v>
      </c>
      <c r="J1682" s="1" t="s">
        <v>325</v>
      </c>
      <c r="K1682" s="1" t="s">
        <v>52</v>
      </c>
      <c r="L1682" s="1" t="s">
        <v>2102</v>
      </c>
      <c r="M1682" s="1">
        <v>0.4</v>
      </c>
      <c r="N1682" s="1" t="s">
        <v>8</v>
      </c>
      <c r="O1682" s="1" t="s">
        <v>9</v>
      </c>
      <c r="P1682" s="1" t="s">
        <v>76</v>
      </c>
      <c r="Q1682" s="1" t="s">
        <v>653</v>
      </c>
      <c r="R1682" s="1">
        <v>28204</v>
      </c>
      <c r="S1682" s="2">
        <v>42160</v>
      </c>
      <c r="T1682" s="2">
        <v>42165</v>
      </c>
      <c r="U1682" s="1">
        <v>72.1858</v>
      </c>
      <c r="V1682" s="1">
        <v>24</v>
      </c>
      <c r="W1682" s="1">
        <v>836.47</v>
      </c>
      <c r="X1682" s="1">
        <v>36069</v>
      </c>
      <c r="Y1682" s="1">
        <v>35.849999999999994</v>
      </c>
      <c r="Z1682" s="1" t="s">
        <v>12</v>
      </c>
    </row>
    <row r="1683" spans="1:26" x14ac:dyDescent="0.25">
      <c r="A1683" s="1">
        <v>272</v>
      </c>
      <c r="B1683" s="1" t="s">
        <v>2033</v>
      </c>
      <c r="C1683" s="1" t="s">
        <v>24</v>
      </c>
      <c r="D1683" s="1">
        <v>0.09</v>
      </c>
      <c r="E1683" s="4">
        <v>4.9800000000000004</v>
      </c>
      <c r="F1683" s="4">
        <v>7.44</v>
      </c>
      <c r="G1683" s="1" t="s">
        <v>15</v>
      </c>
      <c r="H1683" s="1" t="s">
        <v>50</v>
      </c>
      <c r="I1683" s="1" t="s">
        <v>25</v>
      </c>
      <c r="J1683" s="1" t="s">
        <v>67</v>
      </c>
      <c r="K1683" s="1" t="s">
        <v>52</v>
      </c>
      <c r="L1683" s="1" t="s">
        <v>2154</v>
      </c>
      <c r="M1683" s="1">
        <v>0.36</v>
      </c>
      <c r="N1683" s="1" t="s">
        <v>8</v>
      </c>
      <c r="O1683" s="1" t="s">
        <v>9</v>
      </c>
      <c r="P1683" s="1" t="s">
        <v>76</v>
      </c>
      <c r="Q1683" s="1" t="s">
        <v>653</v>
      </c>
      <c r="R1683" s="1">
        <v>28204</v>
      </c>
      <c r="S1683" s="2">
        <v>42160</v>
      </c>
      <c r="T1683" s="2">
        <v>42162</v>
      </c>
      <c r="U1683" s="1">
        <v>-122.3733</v>
      </c>
      <c r="V1683" s="1">
        <v>37</v>
      </c>
      <c r="W1683" s="1">
        <v>189.83</v>
      </c>
      <c r="X1683" s="1">
        <v>36069</v>
      </c>
      <c r="Y1683" s="1">
        <v>4.8900000000000006</v>
      </c>
      <c r="Z1683" s="1" t="s">
        <v>12</v>
      </c>
    </row>
    <row r="1684" spans="1:26" x14ac:dyDescent="0.25">
      <c r="A1684" s="1">
        <v>518</v>
      </c>
      <c r="B1684" s="1" t="s">
        <v>2743</v>
      </c>
      <c r="C1684" s="1" t="s">
        <v>24</v>
      </c>
      <c r="D1684" s="1">
        <v>7.0000000000000007E-2</v>
      </c>
      <c r="E1684" s="4">
        <v>12.64</v>
      </c>
      <c r="F1684" s="4">
        <v>4.9800000000000004</v>
      </c>
      <c r="G1684" s="1" t="s">
        <v>15</v>
      </c>
      <c r="H1684" s="1" t="s">
        <v>50</v>
      </c>
      <c r="I1684" s="1" t="s">
        <v>4</v>
      </c>
      <c r="J1684" s="1" t="s">
        <v>106</v>
      </c>
      <c r="K1684" s="1" t="s">
        <v>19</v>
      </c>
      <c r="L1684" s="1" t="s">
        <v>1753</v>
      </c>
      <c r="M1684" s="1">
        <v>0.48</v>
      </c>
      <c r="N1684" s="1" t="s">
        <v>8</v>
      </c>
      <c r="O1684" s="1" t="s">
        <v>29</v>
      </c>
      <c r="P1684" s="1" t="s">
        <v>59</v>
      </c>
      <c r="Q1684" s="1" t="s">
        <v>1486</v>
      </c>
      <c r="R1684" s="1">
        <v>63105</v>
      </c>
      <c r="S1684" s="2">
        <v>42160</v>
      </c>
      <c r="T1684" s="2">
        <v>42167</v>
      </c>
      <c r="U1684" s="1">
        <v>113.41500000000001</v>
      </c>
      <c r="V1684" s="1">
        <v>16</v>
      </c>
      <c r="W1684" s="1">
        <v>199.76</v>
      </c>
      <c r="X1684" s="1">
        <v>90867</v>
      </c>
      <c r="Y1684" s="1">
        <v>12.57</v>
      </c>
      <c r="Z1684" s="1" t="s">
        <v>32</v>
      </c>
    </row>
    <row r="1685" spans="1:26" x14ac:dyDescent="0.25">
      <c r="A1685" s="1">
        <v>2506</v>
      </c>
      <c r="B1685" s="1" t="s">
        <v>2744</v>
      </c>
      <c r="C1685" s="1" t="s">
        <v>96</v>
      </c>
      <c r="D1685" s="1">
        <v>0.02</v>
      </c>
      <c r="E1685" s="4">
        <v>6.48</v>
      </c>
      <c r="F1685" s="4">
        <v>8.74</v>
      </c>
      <c r="G1685" s="1" t="s">
        <v>15</v>
      </c>
      <c r="H1685" s="1" t="s">
        <v>50</v>
      </c>
      <c r="I1685" s="1" t="s">
        <v>25</v>
      </c>
      <c r="J1685" s="1" t="s">
        <v>67</v>
      </c>
      <c r="K1685" s="1" t="s">
        <v>52</v>
      </c>
      <c r="L1685" s="1" t="s">
        <v>2745</v>
      </c>
      <c r="M1685" s="1">
        <v>0.36</v>
      </c>
      <c r="N1685" s="1" t="s">
        <v>8</v>
      </c>
      <c r="O1685" s="1" t="s">
        <v>90</v>
      </c>
      <c r="P1685" s="1" t="s">
        <v>228</v>
      </c>
      <c r="Q1685" s="1" t="s">
        <v>2746</v>
      </c>
      <c r="R1685" s="1">
        <v>6408</v>
      </c>
      <c r="S1685" s="2">
        <v>42160</v>
      </c>
      <c r="T1685" s="2">
        <v>42162</v>
      </c>
      <c r="U1685" s="1">
        <v>-6.835</v>
      </c>
      <c r="V1685" s="1">
        <v>1</v>
      </c>
      <c r="W1685" s="1">
        <v>10.72</v>
      </c>
      <c r="X1685" s="1">
        <v>87033</v>
      </c>
      <c r="Y1685" s="1">
        <v>6.4600000000000009</v>
      </c>
      <c r="Z1685" s="1" t="s">
        <v>93</v>
      </c>
    </row>
    <row r="1686" spans="1:26" x14ac:dyDescent="0.25">
      <c r="A1686" s="1">
        <v>2507</v>
      </c>
      <c r="B1686" s="1" t="s">
        <v>2747</v>
      </c>
      <c r="C1686" s="1" t="s">
        <v>96</v>
      </c>
      <c r="D1686" s="1">
        <v>0.06</v>
      </c>
      <c r="E1686" s="4">
        <v>699.99</v>
      </c>
      <c r="F1686" s="4">
        <v>24.49</v>
      </c>
      <c r="G1686" s="1" t="s">
        <v>66</v>
      </c>
      <c r="H1686" s="1" t="s">
        <v>50</v>
      </c>
      <c r="I1686" s="1" t="s">
        <v>17</v>
      </c>
      <c r="J1686" s="1" t="s">
        <v>42</v>
      </c>
      <c r="K1686" s="1" t="s">
        <v>43</v>
      </c>
      <c r="L1686" s="1" t="s">
        <v>293</v>
      </c>
      <c r="M1686" s="1">
        <v>0.41</v>
      </c>
      <c r="N1686" s="1" t="s">
        <v>8</v>
      </c>
      <c r="O1686" s="1" t="s">
        <v>90</v>
      </c>
      <c r="P1686" s="1" t="s">
        <v>311</v>
      </c>
      <c r="Q1686" s="1" t="s">
        <v>867</v>
      </c>
      <c r="R1686" s="1">
        <v>4401</v>
      </c>
      <c r="S1686" s="2">
        <v>42160</v>
      </c>
      <c r="T1686" s="2">
        <v>42162</v>
      </c>
      <c r="U1686" s="1">
        <v>7024.2069000000001</v>
      </c>
      <c r="V1686" s="1">
        <v>15</v>
      </c>
      <c r="W1686" s="1">
        <v>10180.01</v>
      </c>
      <c r="X1686" s="1">
        <v>87033</v>
      </c>
      <c r="Y1686" s="1">
        <v>699.93000000000006</v>
      </c>
      <c r="Z1686" s="1" t="s">
        <v>93</v>
      </c>
    </row>
    <row r="1687" spans="1:26" x14ac:dyDescent="0.25">
      <c r="A1687" s="1">
        <v>2516</v>
      </c>
      <c r="B1687" s="1" t="s">
        <v>2748</v>
      </c>
      <c r="C1687" s="1" t="s">
        <v>96</v>
      </c>
      <c r="D1687" s="1">
        <v>0.02</v>
      </c>
      <c r="E1687" s="4">
        <v>17.149999999999999</v>
      </c>
      <c r="F1687" s="4">
        <v>4.96</v>
      </c>
      <c r="G1687" s="1" t="s">
        <v>15</v>
      </c>
      <c r="H1687" s="1" t="s">
        <v>50</v>
      </c>
      <c r="I1687" s="1" t="s">
        <v>25</v>
      </c>
      <c r="J1687" s="1" t="s">
        <v>57</v>
      </c>
      <c r="K1687" s="1" t="s">
        <v>52</v>
      </c>
      <c r="L1687" s="1" t="s">
        <v>630</v>
      </c>
      <c r="M1687" s="1">
        <v>0.57999999999999996</v>
      </c>
      <c r="N1687" s="1" t="s">
        <v>8</v>
      </c>
      <c r="O1687" s="1" t="s">
        <v>90</v>
      </c>
      <c r="P1687" s="1" t="s">
        <v>377</v>
      </c>
      <c r="Q1687" s="1" t="s">
        <v>419</v>
      </c>
      <c r="R1687" s="1">
        <v>7631</v>
      </c>
      <c r="S1687" s="2">
        <v>42160</v>
      </c>
      <c r="T1687" s="2">
        <v>42162</v>
      </c>
      <c r="U1687" s="1">
        <v>36.494999999999997</v>
      </c>
      <c r="V1687" s="1">
        <v>11</v>
      </c>
      <c r="W1687" s="1">
        <v>190.85</v>
      </c>
      <c r="X1687" s="1">
        <v>87033</v>
      </c>
      <c r="Y1687" s="1">
        <v>17.13</v>
      </c>
      <c r="Z1687" s="1" t="s">
        <v>93</v>
      </c>
    </row>
    <row r="1688" spans="1:26" x14ac:dyDescent="0.25">
      <c r="A1688" s="1">
        <v>2520</v>
      </c>
      <c r="B1688" s="1" t="s">
        <v>2749</v>
      </c>
      <c r="C1688" s="1" t="s">
        <v>96</v>
      </c>
      <c r="D1688" s="1">
        <v>7.0000000000000007E-2</v>
      </c>
      <c r="E1688" s="4">
        <v>30.98</v>
      </c>
      <c r="F1688" s="4">
        <v>8.74</v>
      </c>
      <c r="G1688" s="1" t="s">
        <v>15</v>
      </c>
      <c r="H1688" s="1" t="s">
        <v>50</v>
      </c>
      <c r="I1688" s="1" t="s">
        <v>25</v>
      </c>
      <c r="J1688" s="1" t="s">
        <v>67</v>
      </c>
      <c r="K1688" s="1" t="s">
        <v>52</v>
      </c>
      <c r="L1688" s="1" t="s">
        <v>2566</v>
      </c>
      <c r="M1688" s="1">
        <v>0.4</v>
      </c>
      <c r="N1688" s="1" t="s">
        <v>8</v>
      </c>
      <c r="O1688" s="1" t="s">
        <v>90</v>
      </c>
      <c r="P1688" s="1" t="s">
        <v>564</v>
      </c>
      <c r="Q1688" s="1" t="s">
        <v>2750</v>
      </c>
      <c r="R1688" s="1">
        <v>2908</v>
      </c>
      <c r="S1688" s="2">
        <v>42160</v>
      </c>
      <c r="T1688" s="2">
        <v>42161</v>
      </c>
      <c r="U1688" s="1">
        <v>255.76920000000001</v>
      </c>
      <c r="V1688" s="1">
        <v>12</v>
      </c>
      <c r="W1688" s="1">
        <v>370.68</v>
      </c>
      <c r="X1688" s="1">
        <v>87033</v>
      </c>
      <c r="Y1688" s="1">
        <v>30.91</v>
      </c>
      <c r="Z1688" s="1" t="s">
        <v>93</v>
      </c>
    </row>
    <row r="1689" spans="1:26" x14ac:dyDescent="0.25">
      <c r="A1689" s="1">
        <v>2522</v>
      </c>
      <c r="B1689" s="1" t="s">
        <v>2751</v>
      </c>
      <c r="C1689" s="1" t="s">
        <v>96</v>
      </c>
      <c r="D1689" s="1">
        <v>0.04</v>
      </c>
      <c r="E1689" s="4">
        <v>1360.14</v>
      </c>
      <c r="F1689" s="4">
        <v>14.7</v>
      </c>
      <c r="G1689" s="1" t="s">
        <v>2</v>
      </c>
      <c r="H1689" s="1" t="s">
        <v>50</v>
      </c>
      <c r="I1689" s="1" t="s">
        <v>17</v>
      </c>
      <c r="J1689" s="1" t="s">
        <v>34</v>
      </c>
      <c r="K1689" s="1" t="s">
        <v>35</v>
      </c>
      <c r="L1689" s="1" t="s">
        <v>2752</v>
      </c>
      <c r="M1689" s="1">
        <v>0.59</v>
      </c>
      <c r="N1689" s="1" t="s">
        <v>8</v>
      </c>
      <c r="O1689" s="1" t="s">
        <v>90</v>
      </c>
      <c r="P1689" s="1" t="s">
        <v>613</v>
      </c>
      <c r="Q1689" s="1" t="s">
        <v>908</v>
      </c>
      <c r="R1689" s="1">
        <v>5401</v>
      </c>
      <c r="S1689" s="2">
        <v>42160</v>
      </c>
      <c r="T1689" s="2">
        <v>42163</v>
      </c>
      <c r="U1689" s="1">
        <v>2639.01</v>
      </c>
      <c r="V1689" s="1">
        <v>6</v>
      </c>
      <c r="W1689" s="1">
        <v>7303.05</v>
      </c>
      <c r="X1689" s="1">
        <v>87033</v>
      </c>
      <c r="Y1689" s="1">
        <v>1360.1000000000001</v>
      </c>
      <c r="Z1689" s="1" t="s">
        <v>93</v>
      </c>
    </row>
    <row r="1690" spans="1:26" x14ac:dyDescent="0.25">
      <c r="A1690" s="1">
        <v>699</v>
      </c>
      <c r="B1690" s="1" t="s">
        <v>841</v>
      </c>
      <c r="C1690" s="1" t="s">
        <v>1</v>
      </c>
      <c r="D1690" s="1">
        <v>0.02</v>
      </c>
      <c r="E1690" s="4">
        <v>6.47</v>
      </c>
      <c r="F1690" s="4">
        <v>1.22</v>
      </c>
      <c r="G1690" s="1" t="s">
        <v>15</v>
      </c>
      <c r="H1690" s="1" t="s">
        <v>16</v>
      </c>
      <c r="I1690" s="1" t="s">
        <v>25</v>
      </c>
      <c r="J1690" s="1" t="s">
        <v>26</v>
      </c>
      <c r="K1690" s="1" t="s">
        <v>27</v>
      </c>
      <c r="L1690" s="1" t="s">
        <v>2753</v>
      </c>
      <c r="M1690" s="1">
        <v>0.4</v>
      </c>
      <c r="N1690" s="1" t="s">
        <v>8</v>
      </c>
      <c r="O1690" s="1" t="s">
        <v>37</v>
      </c>
      <c r="P1690" s="1" t="s">
        <v>69</v>
      </c>
      <c r="Q1690" s="1" t="s">
        <v>79</v>
      </c>
      <c r="R1690" s="1">
        <v>90041</v>
      </c>
      <c r="S1690" s="2">
        <v>42161</v>
      </c>
      <c r="T1690" s="2">
        <v>42162</v>
      </c>
      <c r="U1690" s="1">
        <v>40.200000000000003</v>
      </c>
      <c r="V1690" s="1">
        <v>30</v>
      </c>
      <c r="W1690" s="1">
        <v>193.95</v>
      </c>
      <c r="X1690" s="1">
        <v>55392</v>
      </c>
      <c r="Y1690" s="1">
        <v>6.45</v>
      </c>
      <c r="Z1690" s="1" t="s">
        <v>40</v>
      </c>
    </row>
    <row r="1691" spans="1:26" x14ac:dyDescent="0.25">
      <c r="A1691" s="1">
        <v>699</v>
      </c>
      <c r="B1691" s="1" t="s">
        <v>841</v>
      </c>
      <c r="C1691" s="1" t="s">
        <v>1</v>
      </c>
      <c r="D1691" s="1">
        <v>7.0000000000000007E-2</v>
      </c>
      <c r="E1691" s="4">
        <v>2.84</v>
      </c>
      <c r="F1691" s="4">
        <v>0.93</v>
      </c>
      <c r="G1691" s="1" t="s">
        <v>15</v>
      </c>
      <c r="H1691" s="1" t="s">
        <v>16</v>
      </c>
      <c r="I1691" s="1" t="s">
        <v>25</v>
      </c>
      <c r="J1691" s="1" t="s">
        <v>26</v>
      </c>
      <c r="K1691" s="1" t="s">
        <v>27</v>
      </c>
      <c r="L1691" s="1" t="s">
        <v>272</v>
      </c>
      <c r="M1691" s="1">
        <v>0.54</v>
      </c>
      <c r="N1691" s="1" t="s">
        <v>8</v>
      </c>
      <c r="O1691" s="1" t="s">
        <v>37</v>
      </c>
      <c r="P1691" s="1" t="s">
        <v>69</v>
      </c>
      <c r="Q1691" s="1" t="s">
        <v>79</v>
      </c>
      <c r="R1691" s="1">
        <v>90041</v>
      </c>
      <c r="S1691" s="2">
        <v>42161</v>
      </c>
      <c r="T1691" s="2">
        <v>42163</v>
      </c>
      <c r="U1691" s="1">
        <v>3.21</v>
      </c>
      <c r="V1691" s="1">
        <v>59</v>
      </c>
      <c r="W1691" s="1">
        <v>158.80000000000001</v>
      </c>
      <c r="X1691" s="1">
        <v>55392</v>
      </c>
      <c r="Y1691" s="1">
        <v>2.77</v>
      </c>
      <c r="Z1691" s="1" t="s">
        <v>40</v>
      </c>
    </row>
    <row r="1692" spans="1:26" x14ac:dyDescent="0.25">
      <c r="A1692" s="1">
        <v>711</v>
      </c>
      <c r="B1692" s="1" t="s">
        <v>2754</v>
      </c>
      <c r="C1692" s="1" t="s">
        <v>1</v>
      </c>
      <c r="D1692" s="1">
        <v>7.0000000000000007E-2</v>
      </c>
      <c r="E1692" s="4">
        <v>2.84</v>
      </c>
      <c r="F1692" s="4">
        <v>0.93</v>
      </c>
      <c r="G1692" s="1" t="s">
        <v>15</v>
      </c>
      <c r="H1692" s="1" t="s">
        <v>16</v>
      </c>
      <c r="I1692" s="1" t="s">
        <v>25</v>
      </c>
      <c r="J1692" s="1" t="s">
        <v>26</v>
      </c>
      <c r="K1692" s="1" t="s">
        <v>27</v>
      </c>
      <c r="L1692" s="1" t="s">
        <v>272</v>
      </c>
      <c r="M1692" s="1">
        <v>0.54</v>
      </c>
      <c r="N1692" s="1" t="s">
        <v>8</v>
      </c>
      <c r="O1692" s="1" t="s">
        <v>90</v>
      </c>
      <c r="P1692" s="1" t="s">
        <v>383</v>
      </c>
      <c r="Q1692" s="1" t="s">
        <v>2755</v>
      </c>
      <c r="R1692" s="1">
        <v>2152</v>
      </c>
      <c r="S1692" s="2">
        <v>42161</v>
      </c>
      <c r="T1692" s="2">
        <v>42163</v>
      </c>
      <c r="U1692" s="1">
        <v>3.8519999999999999</v>
      </c>
      <c r="V1692" s="1">
        <v>15</v>
      </c>
      <c r="W1692" s="1">
        <v>40.369999999999997</v>
      </c>
      <c r="X1692" s="1">
        <v>87978</v>
      </c>
      <c r="Y1692" s="1">
        <v>2.77</v>
      </c>
      <c r="Z1692" s="1" t="s">
        <v>93</v>
      </c>
    </row>
    <row r="1693" spans="1:26" x14ac:dyDescent="0.25">
      <c r="A1693" s="1">
        <v>3045</v>
      </c>
      <c r="B1693" s="1" t="s">
        <v>2756</v>
      </c>
      <c r="C1693" s="1" t="s">
        <v>14</v>
      </c>
      <c r="D1693" s="1">
        <v>0</v>
      </c>
      <c r="E1693" s="4">
        <v>6.48</v>
      </c>
      <c r="F1693" s="4">
        <v>5.19</v>
      </c>
      <c r="G1693" s="1" t="s">
        <v>15</v>
      </c>
      <c r="H1693" s="1" t="s">
        <v>3</v>
      </c>
      <c r="I1693" s="1" t="s">
        <v>25</v>
      </c>
      <c r="J1693" s="1" t="s">
        <v>67</v>
      </c>
      <c r="K1693" s="1" t="s">
        <v>52</v>
      </c>
      <c r="L1693" s="1" t="s">
        <v>2757</v>
      </c>
      <c r="M1693" s="1">
        <v>0.37</v>
      </c>
      <c r="N1693" s="1" t="s">
        <v>8</v>
      </c>
      <c r="O1693" s="1" t="s">
        <v>29</v>
      </c>
      <c r="P1693" s="1" t="s">
        <v>517</v>
      </c>
      <c r="Q1693" s="1" t="s">
        <v>2758</v>
      </c>
      <c r="R1693" s="1">
        <v>66048</v>
      </c>
      <c r="S1693" s="2">
        <v>42161</v>
      </c>
      <c r="T1693" s="2">
        <v>42162</v>
      </c>
      <c r="U1693" s="1">
        <v>-14.074999999999999</v>
      </c>
      <c r="V1693" s="1">
        <v>12</v>
      </c>
      <c r="W1693" s="1">
        <v>84.04</v>
      </c>
      <c r="X1693" s="1">
        <v>86104</v>
      </c>
      <c r="Y1693" s="1">
        <v>6.48</v>
      </c>
      <c r="Z1693" s="1" t="s">
        <v>32</v>
      </c>
    </row>
    <row r="1694" spans="1:26" x14ac:dyDescent="0.25">
      <c r="A1694" s="1">
        <v>1142</v>
      </c>
      <c r="B1694" s="1" t="s">
        <v>178</v>
      </c>
      <c r="C1694" s="1" t="s">
        <v>96</v>
      </c>
      <c r="D1694" s="1">
        <v>0.01</v>
      </c>
      <c r="E1694" s="4">
        <v>18.97</v>
      </c>
      <c r="F1694" s="4">
        <v>9.5399999999999991</v>
      </c>
      <c r="G1694" s="1" t="s">
        <v>15</v>
      </c>
      <c r="H1694" s="1" t="s">
        <v>50</v>
      </c>
      <c r="I1694" s="1" t="s">
        <v>25</v>
      </c>
      <c r="J1694" s="1" t="s">
        <v>67</v>
      </c>
      <c r="K1694" s="1" t="s">
        <v>52</v>
      </c>
      <c r="L1694" s="1" t="s">
        <v>459</v>
      </c>
      <c r="M1694" s="1">
        <v>0.37</v>
      </c>
      <c r="N1694" s="1" t="s">
        <v>8</v>
      </c>
      <c r="O1694" s="1" t="s">
        <v>29</v>
      </c>
      <c r="P1694" s="1" t="s">
        <v>167</v>
      </c>
      <c r="Q1694" s="1" t="s">
        <v>180</v>
      </c>
      <c r="R1694" s="1">
        <v>76706</v>
      </c>
      <c r="S1694" s="2">
        <v>42161</v>
      </c>
      <c r="T1694" s="2">
        <v>42164</v>
      </c>
      <c r="U1694" s="1">
        <v>85.875</v>
      </c>
      <c r="V1694" s="1">
        <v>11</v>
      </c>
      <c r="W1694" s="1">
        <v>227.67</v>
      </c>
      <c r="X1694" s="1">
        <v>86575</v>
      </c>
      <c r="Y1694" s="1">
        <v>18.959999999999997</v>
      </c>
      <c r="Z1694" s="1" t="s">
        <v>32</v>
      </c>
    </row>
    <row r="1695" spans="1:26" x14ac:dyDescent="0.25">
      <c r="A1695" s="1">
        <v>2107</v>
      </c>
      <c r="B1695" s="1" t="s">
        <v>2759</v>
      </c>
      <c r="C1695" s="1" t="s">
        <v>96</v>
      </c>
      <c r="D1695" s="1">
        <v>0.05</v>
      </c>
      <c r="E1695" s="4">
        <v>399.98</v>
      </c>
      <c r="F1695" s="4">
        <v>12.06</v>
      </c>
      <c r="G1695" s="1" t="s">
        <v>2</v>
      </c>
      <c r="H1695" s="1" t="s">
        <v>73</v>
      </c>
      <c r="I1695" s="1" t="s">
        <v>17</v>
      </c>
      <c r="J1695" s="1" t="s">
        <v>34</v>
      </c>
      <c r="K1695" s="1" t="s">
        <v>6</v>
      </c>
      <c r="L1695" s="1" t="s">
        <v>163</v>
      </c>
      <c r="M1695" s="1">
        <v>0.56000000000000005</v>
      </c>
      <c r="N1695" s="1" t="s">
        <v>8</v>
      </c>
      <c r="O1695" s="1" t="s">
        <v>29</v>
      </c>
      <c r="P1695" s="1" t="s">
        <v>82</v>
      </c>
      <c r="Q1695" s="1" t="s">
        <v>513</v>
      </c>
      <c r="R1695" s="1">
        <v>60601</v>
      </c>
      <c r="S1695" s="2">
        <v>42161</v>
      </c>
      <c r="T1695" s="2">
        <v>42161</v>
      </c>
      <c r="U1695" s="1">
        <v>567.59</v>
      </c>
      <c r="V1695" s="1">
        <v>24</v>
      </c>
      <c r="W1695" s="1">
        <v>9666.7199999999993</v>
      </c>
      <c r="X1695" s="1">
        <v>39015</v>
      </c>
      <c r="Y1695" s="1">
        <v>399.93</v>
      </c>
      <c r="Z1695" s="1" t="s">
        <v>32</v>
      </c>
    </row>
    <row r="1696" spans="1:26" x14ac:dyDescent="0.25">
      <c r="A1696" s="1">
        <v>2107</v>
      </c>
      <c r="B1696" s="1" t="s">
        <v>2759</v>
      </c>
      <c r="C1696" s="1" t="s">
        <v>96</v>
      </c>
      <c r="D1696" s="1">
        <v>7.0000000000000007E-2</v>
      </c>
      <c r="E1696" s="4">
        <v>6.48</v>
      </c>
      <c r="F1696" s="4">
        <v>5.74</v>
      </c>
      <c r="G1696" s="1" t="s">
        <v>15</v>
      </c>
      <c r="H1696" s="1" t="s">
        <v>73</v>
      </c>
      <c r="I1696" s="1" t="s">
        <v>25</v>
      </c>
      <c r="J1696" s="1" t="s">
        <v>67</v>
      </c>
      <c r="K1696" s="1" t="s">
        <v>52</v>
      </c>
      <c r="L1696" s="1" t="s">
        <v>2760</v>
      </c>
      <c r="M1696" s="1">
        <v>0.37</v>
      </c>
      <c r="N1696" s="1" t="s">
        <v>8</v>
      </c>
      <c r="O1696" s="1" t="s">
        <v>29</v>
      </c>
      <c r="P1696" s="1" t="s">
        <v>82</v>
      </c>
      <c r="Q1696" s="1" t="s">
        <v>513</v>
      </c>
      <c r="R1696" s="1">
        <v>60601</v>
      </c>
      <c r="S1696" s="2">
        <v>42161</v>
      </c>
      <c r="T1696" s="2">
        <v>42161</v>
      </c>
      <c r="U1696" s="1">
        <v>-28.45</v>
      </c>
      <c r="V1696" s="1">
        <v>20</v>
      </c>
      <c r="W1696" s="1">
        <v>134.58000000000001</v>
      </c>
      <c r="X1696" s="1">
        <v>39015</v>
      </c>
      <c r="Y1696" s="1">
        <v>6.41</v>
      </c>
      <c r="Z1696" s="1" t="s">
        <v>32</v>
      </c>
    </row>
    <row r="1697" spans="1:26" x14ac:dyDescent="0.25">
      <c r="A1697" s="1">
        <v>2108</v>
      </c>
      <c r="B1697" s="1" t="s">
        <v>2761</v>
      </c>
      <c r="C1697" s="1" t="s">
        <v>96</v>
      </c>
      <c r="D1697" s="1">
        <v>7.0000000000000007E-2</v>
      </c>
      <c r="E1697" s="4">
        <v>6.48</v>
      </c>
      <c r="F1697" s="4">
        <v>5.74</v>
      </c>
      <c r="G1697" s="1" t="s">
        <v>15</v>
      </c>
      <c r="H1697" s="1" t="s">
        <v>73</v>
      </c>
      <c r="I1697" s="1" t="s">
        <v>25</v>
      </c>
      <c r="J1697" s="1" t="s">
        <v>67</v>
      </c>
      <c r="K1697" s="1" t="s">
        <v>52</v>
      </c>
      <c r="L1697" s="1" t="s">
        <v>2760</v>
      </c>
      <c r="M1697" s="1">
        <v>0.37</v>
      </c>
      <c r="N1697" s="1" t="s">
        <v>8</v>
      </c>
      <c r="O1697" s="1" t="s">
        <v>29</v>
      </c>
      <c r="P1697" s="1" t="s">
        <v>59</v>
      </c>
      <c r="Q1697" s="1" t="s">
        <v>2762</v>
      </c>
      <c r="R1697" s="1">
        <v>63129</v>
      </c>
      <c r="S1697" s="2">
        <v>42161</v>
      </c>
      <c r="T1697" s="2">
        <v>42161</v>
      </c>
      <c r="U1697" s="1">
        <v>-14.225</v>
      </c>
      <c r="V1697" s="1">
        <v>5</v>
      </c>
      <c r="W1697" s="1">
        <v>33.65</v>
      </c>
      <c r="X1697" s="1">
        <v>87862</v>
      </c>
      <c r="Y1697" s="1">
        <v>6.41</v>
      </c>
      <c r="Z1697" s="1" t="s">
        <v>32</v>
      </c>
    </row>
    <row r="1698" spans="1:26" x14ac:dyDescent="0.25">
      <c r="A1698" s="1">
        <v>2848</v>
      </c>
      <c r="B1698" s="1" t="s">
        <v>2763</v>
      </c>
      <c r="C1698" s="1" t="s">
        <v>96</v>
      </c>
      <c r="D1698" s="1">
        <v>0</v>
      </c>
      <c r="E1698" s="4">
        <v>49.99</v>
      </c>
      <c r="F1698" s="4">
        <v>19.989999999999998</v>
      </c>
      <c r="G1698" s="1" t="s">
        <v>15</v>
      </c>
      <c r="H1698" s="1" t="s">
        <v>73</v>
      </c>
      <c r="I1698" s="1" t="s">
        <v>17</v>
      </c>
      <c r="J1698" s="1" t="s">
        <v>18</v>
      </c>
      <c r="K1698" s="1" t="s">
        <v>52</v>
      </c>
      <c r="L1698" s="1" t="s">
        <v>1268</v>
      </c>
      <c r="M1698" s="1">
        <v>0.41</v>
      </c>
      <c r="N1698" s="1" t="s">
        <v>8</v>
      </c>
      <c r="O1698" s="1" t="s">
        <v>9</v>
      </c>
      <c r="P1698" s="1" t="s">
        <v>380</v>
      </c>
      <c r="Q1698" s="1" t="s">
        <v>1617</v>
      </c>
      <c r="R1698" s="1">
        <v>38401</v>
      </c>
      <c r="S1698" s="2">
        <v>42161</v>
      </c>
      <c r="T1698" s="2">
        <v>42163</v>
      </c>
      <c r="U1698" s="1">
        <v>38.886000000000003</v>
      </c>
      <c r="V1698" s="1">
        <v>16</v>
      </c>
      <c r="W1698" s="1">
        <v>832.97</v>
      </c>
      <c r="X1698" s="1">
        <v>85929</v>
      </c>
      <c r="Y1698" s="1">
        <v>49.99</v>
      </c>
      <c r="Z1698" s="1" t="s">
        <v>12</v>
      </c>
    </row>
    <row r="1699" spans="1:26" x14ac:dyDescent="0.25">
      <c r="A1699" s="1">
        <v>1106</v>
      </c>
      <c r="B1699" s="1" t="s">
        <v>2561</v>
      </c>
      <c r="C1699" s="1" t="s">
        <v>49</v>
      </c>
      <c r="D1699" s="1">
        <v>0.08</v>
      </c>
      <c r="E1699" s="4">
        <v>140.81</v>
      </c>
      <c r="F1699" s="4">
        <v>24.49</v>
      </c>
      <c r="G1699" s="1" t="s">
        <v>15</v>
      </c>
      <c r="H1699" s="1" t="s">
        <v>16</v>
      </c>
      <c r="I1699" s="1" t="s">
        <v>4</v>
      </c>
      <c r="J1699" s="1" t="s">
        <v>88</v>
      </c>
      <c r="K1699" s="1" t="s">
        <v>43</v>
      </c>
      <c r="L1699" s="1" t="s">
        <v>2764</v>
      </c>
      <c r="M1699" s="1">
        <v>0.56999999999999995</v>
      </c>
      <c r="N1699" s="1" t="s">
        <v>8</v>
      </c>
      <c r="O1699" s="1" t="s">
        <v>29</v>
      </c>
      <c r="P1699" s="1" t="s">
        <v>167</v>
      </c>
      <c r="Q1699" s="1" t="s">
        <v>534</v>
      </c>
      <c r="R1699" s="1">
        <v>75220</v>
      </c>
      <c r="S1699" s="2">
        <v>42161</v>
      </c>
      <c r="T1699" s="2">
        <v>42163</v>
      </c>
      <c r="U1699" s="1">
        <v>1232.79</v>
      </c>
      <c r="V1699" s="1">
        <v>81</v>
      </c>
      <c r="W1699" s="1">
        <v>11272.77</v>
      </c>
      <c r="X1699" s="1">
        <v>45824</v>
      </c>
      <c r="Y1699" s="1">
        <v>140.72999999999999</v>
      </c>
      <c r="Z1699" s="1" t="s">
        <v>32</v>
      </c>
    </row>
    <row r="1700" spans="1:26" x14ac:dyDescent="0.25">
      <c r="A1700" s="1">
        <v>1340</v>
      </c>
      <c r="B1700" s="1" t="s">
        <v>1064</v>
      </c>
      <c r="C1700" s="1" t="s">
        <v>49</v>
      </c>
      <c r="D1700" s="1">
        <v>7.0000000000000007E-2</v>
      </c>
      <c r="E1700" s="4">
        <v>3.98</v>
      </c>
      <c r="F1700" s="4">
        <v>0.83</v>
      </c>
      <c r="G1700" s="1" t="s">
        <v>15</v>
      </c>
      <c r="H1700" s="1" t="s">
        <v>50</v>
      </c>
      <c r="I1700" s="1" t="s">
        <v>25</v>
      </c>
      <c r="J1700" s="1" t="s">
        <v>26</v>
      </c>
      <c r="K1700" s="1" t="s">
        <v>27</v>
      </c>
      <c r="L1700" s="1" t="s">
        <v>2765</v>
      </c>
      <c r="M1700" s="1">
        <v>0.51</v>
      </c>
      <c r="N1700" s="1" t="s">
        <v>8</v>
      </c>
      <c r="O1700" s="1" t="s">
        <v>90</v>
      </c>
      <c r="P1700" s="1" t="s">
        <v>91</v>
      </c>
      <c r="Q1700" s="1" t="s">
        <v>92</v>
      </c>
      <c r="R1700" s="1">
        <v>10170</v>
      </c>
      <c r="S1700" s="2">
        <v>42161</v>
      </c>
      <c r="T1700" s="2">
        <v>42164</v>
      </c>
      <c r="U1700" s="1">
        <v>27.38</v>
      </c>
      <c r="V1700" s="1">
        <v>76</v>
      </c>
      <c r="W1700" s="1">
        <v>282.85000000000002</v>
      </c>
      <c r="X1700" s="1">
        <v>24455</v>
      </c>
      <c r="Y1700" s="1">
        <v>3.91</v>
      </c>
      <c r="Z1700" s="1" t="s">
        <v>93</v>
      </c>
    </row>
    <row r="1701" spans="1:26" x14ac:dyDescent="0.25">
      <c r="A1701" s="1">
        <v>1341</v>
      </c>
      <c r="B1701" s="1" t="s">
        <v>1066</v>
      </c>
      <c r="C1701" s="1" t="s">
        <v>49</v>
      </c>
      <c r="D1701" s="1">
        <v>0</v>
      </c>
      <c r="E1701" s="4">
        <v>20.89</v>
      </c>
      <c r="F1701" s="4">
        <v>1.99</v>
      </c>
      <c r="G1701" s="1" t="s">
        <v>15</v>
      </c>
      <c r="H1701" s="1" t="s">
        <v>50</v>
      </c>
      <c r="I1701" s="1" t="s">
        <v>17</v>
      </c>
      <c r="J1701" s="1" t="s">
        <v>18</v>
      </c>
      <c r="K1701" s="1" t="s">
        <v>19</v>
      </c>
      <c r="L1701" s="1" t="s">
        <v>2766</v>
      </c>
      <c r="M1701" s="1">
        <v>0.48</v>
      </c>
      <c r="N1701" s="1" t="s">
        <v>8</v>
      </c>
      <c r="O1701" s="1" t="s">
        <v>90</v>
      </c>
      <c r="P1701" s="1" t="s">
        <v>300</v>
      </c>
      <c r="Q1701" s="1" t="s">
        <v>1067</v>
      </c>
      <c r="R1701" s="1">
        <v>17201</v>
      </c>
      <c r="S1701" s="2">
        <v>42161</v>
      </c>
      <c r="T1701" s="2">
        <v>42163</v>
      </c>
      <c r="U1701" s="1">
        <v>-5.2949999999999999</v>
      </c>
      <c r="V1701" s="1">
        <v>4</v>
      </c>
      <c r="W1701" s="1">
        <v>84.56</v>
      </c>
      <c r="X1701" s="1">
        <v>91245</v>
      </c>
      <c r="Y1701" s="1">
        <v>20.89</v>
      </c>
      <c r="Z1701" s="1" t="s">
        <v>93</v>
      </c>
    </row>
    <row r="1702" spans="1:26" x14ac:dyDescent="0.25">
      <c r="A1702" s="1">
        <v>1341</v>
      </c>
      <c r="B1702" s="1" t="s">
        <v>1066</v>
      </c>
      <c r="C1702" s="1" t="s">
        <v>49</v>
      </c>
      <c r="D1702" s="1">
        <v>7.0000000000000007E-2</v>
      </c>
      <c r="E1702" s="4">
        <v>3.98</v>
      </c>
      <c r="F1702" s="4">
        <v>0.83</v>
      </c>
      <c r="G1702" s="1" t="s">
        <v>15</v>
      </c>
      <c r="H1702" s="1" t="s">
        <v>50</v>
      </c>
      <c r="I1702" s="1" t="s">
        <v>25</v>
      </c>
      <c r="J1702" s="1" t="s">
        <v>26</v>
      </c>
      <c r="K1702" s="1" t="s">
        <v>27</v>
      </c>
      <c r="L1702" s="1" t="s">
        <v>2765</v>
      </c>
      <c r="M1702" s="1">
        <v>0.51</v>
      </c>
      <c r="N1702" s="1" t="s">
        <v>8</v>
      </c>
      <c r="O1702" s="1" t="s">
        <v>90</v>
      </c>
      <c r="P1702" s="1" t="s">
        <v>300</v>
      </c>
      <c r="Q1702" s="1" t="s">
        <v>1067</v>
      </c>
      <c r="R1702" s="1">
        <v>17201</v>
      </c>
      <c r="S1702" s="2">
        <v>42161</v>
      </c>
      <c r="T1702" s="2">
        <v>42164</v>
      </c>
      <c r="U1702" s="1">
        <v>41.07</v>
      </c>
      <c r="V1702" s="1">
        <v>19</v>
      </c>
      <c r="W1702" s="1">
        <v>70.709999999999994</v>
      </c>
      <c r="X1702" s="1">
        <v>91245</v>
      </c>
      <c r="Y1702" s="1">
        <v>3.91</v>
      </c>
      <c r="Z1702" s="1" t="s">
        <v>93</v>
      </c>
    </row>
    <row r="1703" spans="1:26" x14ac:dyDescent="0.25">
      <c r="A1703" s="1">
        <v>2432</v>
      </c>
      <c r="B1703" s="1" t="s">
        <v>2551</v>
      </c>
      <c r="C1703" s="1" t="s">
        <v>49</v>
      </c>
      <c r="D1703" s="1">
        <v>0.09</v>
      </c>
      <c r="E1703" s="4">
        <v>5.4</v>
      </c>
      <c r="F1703" s="4">
        <v>7.78</v>
      </c>
      <c r="G1703" s="1" t="s">
        <v>66</v>
      </c>
      <c r="H1703" s="1" t="s">
        <v>16</v>
      </c>
      <c r="I1703" s="1" t="s">
        <v>25</v>
      </c>
      <c r="J1703" s="1" t="s">
        <v>51</v>
      </c>
      <c r="K1703" s="1" t="s">
        <v>52</v>
      </c>
      <c r="L1703" s="1" t="s">
        <v>1464</v>
      </c>
      <c r="M1703" s="1">
        <v>0.37</v>
      </c>
      <c r="N1703" s="1" t="s">
        <v>8</v>
      </c>
      <c r="O1703" s="1" t="s">
        <v>29</v>
      </c>
      <c r="P1703" s="1" t="s">
        <v>187</v>
      </c>
      <c r="Q1703" s="1" t="s">
        <v>2552</v>
      </c>
      <c r="R1703" s="1">
        <v>73110</v>
      </c>
      <c r="S1703" s="2">
        <v>42161</v>
      </c>
      <c r="T1703" s="2">
        <v>42163</v>
      </c>
      <c r="U1703" s="1">
        <v>-34.764499999999998</v>
      </c>
      <c r="V1703" s="1">
        <v>6</v>
      </c>
      <c r="W1703" s="1">
        <v>37.380000000000003</v>
      </c>
      <c r="X1703" s="1">
        <v>89097</v>
      </c>
      <c r="Y1703" s="1">
        <v>5.3100000000000005</v>
      </c>
      <c r="Z1703" s="1" t="s">
        <v>32</v>
      </c>
    </row>
    <row r="1704" spans="1:26" x14ac:dyDescent="0.25">
      <c r="A1704" s="1">
        <v>1374</v>
      </c>
      <c r="B1704" s="1" t="s">
        <v>2767</v>
      </c>
      <c r="C1704" s="1" t="s">
        <v>1</v>
      </c>
      <c r="D1704" s="1">
        <v>0.06</v>
      </c>
      <c r="E1704" s="4">
        <v>44.01</v>
      </c>
      <c r="F1704" s="4">
        <v>3.5</v>
      </c>
      <c r="G1704" s="1" t="s">
        <v>15</v>
      </c>
      <c r="H1704" s="1" t="s">
        <v>50</v>
      </c>
      <c r="I1704" s="1" t="s">
        <v>25</v>
      </c>
      <c r="J1704" s="1" t="s">
        <v>74</v>
      </c>
      <c r="K1704" s="1" t="s">
        <v>52</v>
      </c>
      <c r="L1704" s="1" t="s">
        <v>2768</v>
      </c>
      <c r="M1704" s="1">
        <v>0.59</v>
      </c>
      <c r="N1704" s="1" t="s">
        <v>8</v>
      </c>
      <c r="O1704" s="1" t="s">
        <v>37</v>
      </c>
      <c r="P1704" s="1" t="s">
        <v>69</v>
      </c>
      <c r="Q1704" s="1" t="s">
        <v>2513</v>
      </c>
      <c r="R1704" s="1">
        <v>95207</v>
      </c>
      <c r="S1704" s="2">
        <v>42162</v>
      </c>
      <c r="T1704" s="2">
        <v>42163</v>
      </c>
      <c r="U1704" s="1">
        <v>-21.231999999999999</v>
      </c>
      <c r="V1704" s="1">
        <v>1</v>
      </c>
      <c r="W1704" s="1">
        <v>46.94</v>
      </c>
      <c r="X1704" s="1">
        <v>88212</v>
      </c>
      <c r="Y1704" s="1">
        <v>43.949999999999996</v>
      </c>
      <c r="Z1704" s="1" t="s">
        <v>40</v>
      </c>
    </row>
    <row r="1705" spans="1:26" x14ac:dyDescent="0.25">
      <c r="A1705" s="1">
        <v>2794</v>
      </c>
      <c r="B1705" s="1" t="s">
        <v>1749</v>
      </c>
      <c r="C1705" s="1" t="s">
        <v>14</v>
      </c>
      <c r="D1705" s="1">
        <v>7.0000000000000007E-2</v>
      </c>
      <c r="E1705" s="4">
        <v>4.76</v>
      </c>
      <c r="F1705" s="4">
        <v>0.88</v>
      </c>
      <c r="G1705" s="1" t="s">
        <v>15</v>
      </c>
      <c r="H1705" s="1" t="s">
        <v>73</v>
      </c>
      <c r="I1705" s="1" t="s">
        <v>25</v>
      </c>
      <c r="J1705" s="1" t="s">
        <v>67</v>
      </c>
      <c r="K1705" s="1" t="s">
        <v>27</v>
      </c>
      <c r="L1705" s="1" t="s">
        <v>2422</v>
      </c>
      <c r="M1705" s="1">
        <v>0.39</v>
      </c>
      <c r="N1705" s="1" t="s">
        <v>8</v>
      </c>
      <c r="O1705" s="1" t="s">
        <v>29</v>
      </c>
      <c r="P1705" s="1" t="s">
        <v>193</v>
      </c>
      <c r="Q1705" s="1" t="s">
        <v>1750</v>
      </c>
      <c r="R1705" s="1">
        <v>50158</v>
      </c>
      <c r="S1705" s="2">
        <v>42162</v>
      </c>
      <c r="T1705" s="2">
        <v>42162</v>
      </c>
      <c r="U1705" s="1">
        <v>15.8148</v>
      </c>
      <c r="V1705" s="1">
        <v>5</v>
      </c>
      <c r="W1705" s="1">
        <v>22.92</v>
      </c>
      <c r="X1705" s="1">
        <v>87555</v>
      </c>
      <c r="Y1705" s="1">
        <v>4.6899999999999995</v>
      </c>
      <c r="Z1705" s="1" t="s">
        <v>32</v>
      </c>
    </row>
    <row r="1706" spans="1:26" x14ac:dyDescent="0.25">
      <c r="A1706" s="1">
        <v>737</v>
      </c>
      <c r="B1706" s="1" t="s">
        <v>2769</v>
      </c>
      <c r="C1706" s="1" t="s">
        <v>24</v>
      </c>
      <c r="D1706" s="1">
        <v>0.02</v>
      </c>
      <c r="E1706" s="4">
        <v>48.04</v>
      </c>
      <c r="F1706" s="4">
        <v>5.79</v>
      </c>
      <c r="G1706" s="1" t="s">
        <v>15</v>
      </c>
      <c r="H1706" s="1" t="s">
        <v>16</v>
      </c>
      <c r="I1706" s="1" t="s">
        <v>25</v>
      </c>
      <c r="J1706" s="1" t="s">
        <v>67</v>
      </c>
      <c r="K1706" s="1" t="s">
        <v>52</v>
      </c>
      <c r="L1706" s="1" t="s">
        <v>2181</v>
      </c>
      <c r="M1706" s="1">
        <v>0.37</v>
      </c>
      <c r="N1706" s="1" t="s">
        <v>8</v>
      </c>
      <c r="O1706" s="1" t="s">
        <v>90</v>
      </c>
      <c r="P1706" s="1" t="s">
        <v>377</v>
      </c>
      <c r="Q1706" s="1" t="s">
        <v>2770</v>
      </c>
      <c r="R1706" s="1">
        <v>7003</v>
      </c>
      <c r="S1706" s="2">
        <v>42162</v>
      </c>
      <c r="T1706" s="2">
        <v>42169</v>
      </c>
      <c r="U1706" s="1">
        <v>422.45249999999999</v>
      </c>
      <c r="V1706" s="1">
        <v>12</v>
      </c>
      <c r="W1706" s="1">
        <v>612.25</v>
      </c>
      <c r="X1706" s="1">
        <v>90360</v>
      </c>
      <c r="Y1706" s="1">
        <v>48.019999999999996</v>
      </c>
      <c r="Z1706" s="1" t="s">
        <v>93</v>
      </c>
    </row>
    <row r="1707" spans="1:26" x14ac:dyDescent="0.25">
      <c r="A1707" s="1">
        <v>1384</v>
      </c>
      <c r="B1707" s="1" t="s">
        <v>2771</v>
      </c>
      <c r="C1707" s="1" t="s">
        <v>24</v>
      </c>
      <c r="D1707" s="1">
        <v>0.02</v>
      </c>
      <c r="E1707" s="4">
        <v>70.97</v>
      </c>
      <c r="F1707" s="4">
        <v>3.5</v>
      </c>
      <c r="G1707" s="1" t="s">
        <v>15</v>
      </c>
      <c r="H1707" s="1" t="s">
        <v>16</v>
      </c>
      <c r="I1707" s="1" t="s">
        <v>25</v>
      </c>
      <c r="J1707" s="1" t="s">
        <v>74</v>
      </c>
      <c r="K1707" s="1" t="s">
        <v>52</v>
      </c>
      <c r="L1707" s="1" t="s">
        <v>2157</v>
      </c>
      <c r="M1707" s="1">
        <v>0.59</v>
      </c>
      <c r="N1707" s="1" t="s">
        <v>8</v>
      </c>
      <c r="O1707" s="1" t="s">
        <v>9</v>
      </c>
      <c r="P1707" s="1" t="s">
        <v>222</v>
      </c>
      <c r="Q1707" s="1" t="s">
        <v>2712</v>
      </c>
      <c r="R1707" s="1">
        <v>22304</v>
      </c>
      <c r="S1707" s="2">
        <v>42162</v>
      </c>
      <c r="T1707" s="2">
        <v>42169</v>
      </c>
      <c r="U1707" s="1">
        <v>23.616</v>
      </c>
      <c r="V1707" s="1">
        <v>21</v>
      </c>
      <c r="W1707" s="1">
        <v>1533.59</v>
      </c>
      <c r="X1707" s="1">
        <v>89408</v>
      </c>
      <c r="Y1707" s="1">
        <v>70.95</v>
      </c>
      <c r="Z1707" s="1" t="s">
        <v>12</v>
      </c>
    </row>
    <row r="1708" spans="1:26" x14ac:dyDescent="0.25">
      <c r="A1708" s="1">
        <v>1672</v>
      </c>
      <c r="B1708" s="1" t="s">
        <v>2772</v>
      </c>
      <c r="C1708" s="1" t="s">
        <v>24</v>
      </c>
      <c r="D1708" s="1">
        <v>0.02</v>
      </c>
      <c r="E1708" s="4">
        <v>284.98</v>
      </c>
      <c r="F1708" s="4">
        <v>69.55</v>
      </c>
      <c r="G1708" s="1" t="s">
        <v>2</v>
      </c>
      <c r="H1708" s="1" t="s">
        <v>3</v>
      </c>
      <c r="I1708" s="1" t="s">
        <v>4</v>
      </c>
      <c r="J1708" s="1" t="s">
        <v>88</v>
      </c>
      <c r="K1708" s="1" t="s">
        <v>35</v>
      </c>
      <c r="L1708" s="1" t="s">
        <v>1395</v>
      </c>
      <c r="M1708" s="1">
        <v>0.6</v>
      </c>
      <c r="N1708" s="1" t="s">
        <v>8</v>
      </c>
      <c r="O1708" s="1" t="s">
        <v>9</v>
      </c>
      <c r="P1708" s="1" t="s">
        <v>222</v>
      </c>
      <c r="Q1708" s="1" t="s">
        <v>2773</v>
      </c>
      <c r="R1708" s="1">
        <v>22901</v>
      </c>
      <c r="S1708" s="2">
        <v>42162</v>
      </c>
      <c r="T1708" s="2">
        <v>42167</v>
      </c>
      <c r="U1708" s="1">
        <v>15.528</v>
      </c>
      <c r="V1708" s="1">
        <v>3</v>
      </c>
      <c r="W1708" s="1">
        <v>926.3</v>
      </c>
      <c r="X1708" s="1">
        <v>86723</v>
      </c>
      <c r="Y1708" s="1">
        <v>284.96000000000004</v>
      </c>
      <c r="Z1708" s="1" t="s">
        <v>12</v>
      </c>
    </row>
    <row r="1709" spans="1:26" x14ac:dyDescent="0.25">
      <c r="A1709" s="1">
        <v>1672</v>
      </c>
      <c r="B1709" s="1" t="s">
        <v>2772</v>
      </c>
      <c r="C1709" s="1" t="s">
        <v>24</v>
      </c>
      <c r="D1709" s="1">
        <v>0.08</v>
      </c>
      <c r="E1709" s="4">
        <v>55.48</v>
      </c>
      <c r="F1709" s="4">
        <v>14.3</v>
      </c>
      <c r="G1709" s="1" t="s">
        <v>15</v>
      </c>
      <c r="H1709" s="1" t="s">
        <v>3</v>
      </c>
      <c r="I1709" s="1" t="s">
        <v>25</v>
      </c>
      <c r="J1709" s="1" t="s">
        <v>67</v>
      </c>
      <c r="K1709" s="1" t="s">
        <v>52</v>
      </c>
      <c r="L1709" s="1" t="s">
        <v>827</v>
      </c>
      <c r="M1709" s="1">
        <v>0.37</v>
      </c>
      <c r="N1709" s="1" t="s">
        <v>8</v>
      </c>
      <c r="O1709" s="1" t="s">
        <v>9</v>
      </c>
      <c r="P1709" s="1" t="s">
        <v>222</v>
      </c>
      <c r="Q1709" s="1" t="s">
        <v>2773</v>
      </c>
      <c r="R1709" s="1">
        <v>22901</v>
      </c>
      <c r="S1709" s="2">
        <v>42162</v>
      </c>
      <c r="T1709" s="2">
        <v>42164</v>
      </c>
      <c r="U1709" s="1">
        <v>-225.56379999999999</v>
      </c>
      <c r="V1709" s="1">
        <v>17</v>
      </c>
      <c r="W1709" s="1">
        <v>942.53</v>
      </c>
      <c r="X1709" s="1">
        <v>86723</v>
      </c>
      <c r="Y1709" s="1">
        <v>55.4</v>
      </c>
      <c r="Z1709" s="1" t="s">
        <v>12</v>
      </c>
    </row>
    <row r="1710" spans="1:26" x14ac:dyDescent="0.25">
      <c r="A1710" s="1">
        <v>3397</v>
      </c>
      <c r="B1710" s="1" t="s">
        <v>1564</v>
      </c>
      <c r="C1710" s="1" t="s">
        <v>24</v>
      </c>
      <c r="D1710" s="1">
        <v>0</v>
      </c>
      <c r="E1710" s="4">
        <v>1270.99</v>
      </c>
      <c r="F1710" s="4">
        <v>19.989999999999998</v>
      </c>
      <c r="G1710" s="1" t="s">
        <v>15</v>
      </c>
      <c r="H1710" s="1" t="s">
        <v>3</v>
      </c>
      <c r="I1710" s="1" t="s">
        <v>25</v>
      </c>
      <c r="J1710" s="1" t="s">
        <v>51</v>
      </c>
      <c r="K1710" s="1" t="s">
        <v>52</v>
      </c>
      <c r="L1710" s="1" t="s">
        <v>632</v>
      </c>
      <c r="M1710" s="1">
        <v>0.35</v>
      </c>
      <c r="N1710" s="1" t="s">
        <v>8</v>
      </c>
      <c r="O1710" s="1" t="s">
        <v>29</v>
      </c>
      <c r="P1710" s="1" t="s">
        <v>82</v>
      </c>
      <c r="Q1710" s="1" t="s">
        <v>1566</v>
      </c>
      <c r="R1710" s="1">
        <v>61832</v>
      </c>
      <c r="S1710" s="2">
        <v>42162</v>
      </c>
      <c r="T1710" s="2">
        <v>42164</v>
      </c>
      <c r="U1710" s="1">
        <v>6384.4389000000001</v>
      </c>
      <c r="V1710" s="1">
        <v>7</v>
      </c>
      <c r="W1710" s="1">
        <v>9252.81</v>
      </c>
      <c r="X1710" s="1">
        <v>87535</v>
      </c>
      <c r="Y1710" s="1">
        <v>1270.99</v>
      </c>
      <c r="Z1710" s="1" t="s">
        <v>32</v>
      </c>
    </row>
    <row r="1711" spans="1:26" x14ac:dyDescent="0.25">
      <c r="A1711" s="1">
        <v>92</v>
      </c>
      <c r="B1711" s="1" t="s">
        <v>2523</v>
      </c>
      <c r="C1711" s="1" t="s">
        <v>96</v>
      </c>
      <c r="D1711" s="1">
        <v>0.04</v>
      </c>
      <c r="E1711" s="4">
        <v>12.98</v>
      </c>
      <c r="F1711" s="4">
        <v>3.14</v>
      </c>
      <c r="G1711" s="1" t="s">
        <v>66</v>
      </c>
      <c r="H1711" s="1" t="s">
        <v>73</v>
      </c>
      <c r="I1711" s="1" t="s">
        <v>25</v>
      </c>
      <c r="J1711" s="1" t="s">
        <v>548</v>
      </c>
      <c r="K1711" s="1" t="s">
        <v>19</v>
      </c>
      <c r="L1711" s="1" t="s">
        <v>549</v>
      </c>
      <c r="M1711" s="1">
        <v>0.6</v>
      </c>
      <c r="N1711" s="1" t="s">
        <v>8</v>
      </c>
      <c r="O1711" s="1" t="s">
        <v>9</v>
      </c>
      <c r="P1711" s="1" t="s">
        <v>148</v>
      </c>
      <c r="Q1711" s="1" t="s">
        <v>2525</v>
      </c>
      <c r="R1711" s="1">
        <v>70056</v>
      </c>
      <c r="S1711" s="2">
        <v>42162</v>
      </c>
      <c r="T1711" s="2">
        <v>42164</v>
      </c>
      <c r="U1711" s="1">
        <v>22.818000000000001</v>
      </c>
      <c r="V1711" s="1">
        <v>16</v>
      </c>
      <c r="W1711" s="1">
        <v>216.04</v>
      </c>
      <c r="X1711" s="1">
        <v>87178</v>
      </c>
      <c r="Y1711" s="1">
        <v>12.940000000000001</v>
      </c>
      <c r="Z1711" s="1" t="s">
        <v>12</v>
      </c>
    </row>
    <row r="1712" spans="1:26" x14ac:dyDescent="0.25">
      <c r="A1712" s="1">
        <v>2583</v>
      </c>
      <c r="B1712" s="1" t="s">
        <v>2774</v>
      </c>
      <c r="C1712" s="1" t="s">
        <v>96</v>
      </c>
      <c r="D1712" s="1">
        <v>0.04</v>
      </c>
      <c r="E1712" s="4">
        <v>510.14</v>
      </c>
      <c r="F1712" s="4">
        <v>14.7</v>
      </c>
      <c r="G1712" s="1" t="s">
        <v>2</v>
      </c>
      <c r="H1712" s="1" t="s">
        <v>50</v>
      </c>
      <c r="I1712" s="1" t="s">
        <v>17</v>
      </c>
      <c r="J1712" s="1" t="s">
        <v>34</v>
      </c>
      <c r="K1712" s="1" t="s">
        <v>35</v>
      </c>
      <c r="L1712" s="1" t="s">
        <v>2775</v>
      </c>
      <c r="M1712" s="1">
        <v>0.56000000000000005</v>
      </c>
      <c r="N1712" s="1" t="s">
        <v>8</v>
      </c>
      <c r="O1712" s="1" t="s">
        <v>29</v>
      </c>
      <c r="P1712" s="1" t="s">
        <v>269</v>
      </c>
      <c r="Q1712" s="1" t="s">
        <v>2776</v>
      </c>
      <c r="R1712" s="1">
        <v>49423</v>
      </c>
      <c r="S1712" s="2">
        <v>42162</v>
      </c>
      <c r="T1712" s="2">
        <v>42164</v>
      </c>
      <c r="U1712" s="1">
        <v>-251.40389999999999</v>
      </c>
      <c r="V1712" s="1">
        <v>3</v>
      </c>
      <c r="W1712" s="1">
        <v>1527.97</v>
      </c>
      <c r="X1712" s="1">
        <v>89657</v>
      </c>
      <c r="Y1712" s="1">
        <v>510.09999999999997</v>
      </c>
      <c r="Z1712" s="1" t="s">
        <v>32</v>
      </c>
    </row>
    <row r="1713" spans="1:26" x14ac:dyDescent="0.25">
      <c r="A1713" s="1">
        <v>2583</v>
      </c>
      <c r="B1713" s="1" t="s">
        <v>2774</v>
      </c>
      <c r="C1713" s="1" t="s">
        <v>96</v>
      </c>
      <c r="D1713" s="1">
        <v>0</v>
      </c>
      <c r="E1713" s="4">
        <v>4.76</v>
      </c>
      <c r="F1713" s="4">
        <v>3.01</v>
      </c>
      <c r="G1713" s="1" t="s">
        <v>15</v>
      </c>
      <c r="H1713" s="1" t="s">
        <v>50</v>
      </c>
      <c r="I1713" s="1" t="s">
        <v>25</v>
      </c>
      <c r="J1713" s="1" t="s">
        <v>67</v>
      </c>
      <c r="K1713" s="1" t="s">
        <v>27</v>
      </c>
      <c r="L1713" s="1" t="s">
        <v>2777</v>
      </c>
      <c r="M1713" s="1">
        <v>0.36</v>
      </c>
      <c r="N1713" s="1" t="s">
        <v>8</v>
      </c>
      <c r="O1713" s="1" t="s">
        <v>29</v>
      </c>
      <c r="P1713" s="1" t="s">
        <v>269</v>
      </c>
      <c r="Q1713" s="1" t="s">
        <v>2776</v>
      </c>
      <c r="R1713" s="1">
        <v>49423</v>
      </c>
      <c r="S1713" s="2">
        <v>42162</v>
      </c>
      <c r="T1713" s="2">
        <v>42164</v>
      </c>
      <c r="U1713" s="1">
        <v>-2.3450000000000002</v>
      </c>
      <c r="V1713" s="1">
        <v>23</v>
      </c>
      <c r="W1713" s="1">
        <v>110.86</v>
      </c>
      <c r="X1713" s="1">
        <v>89657</v>
      </c>
      <c r="Y1713" s="1">
        <v>4.76</v>
      </c>
      <c r="Z1713" s="1" t="s">
        <v>32</v>
      </c>
    </row>
    <row r="1714" spans="1:26" x14ac:dyDescent="0.25">
      <c r="A1714" s="1">
        <v>2920</v>
      </c>
      <c r="B1714" s="1" t="s">
        <v>2778</v>
      </c>
      <c r="C1714" s="1" t="s">
        <v>96</v>
      </c>
      <c r="D1714" s="1">
        <v>0.05</v>
      </c>
      <c r="E1714" s="4">
        <v>535.64</v>
      </c>
      <c r="F1714" s="4">
        <v>14.7</v>
      </c>
      <c r="G1714" s="1" t="s">
        <v>2</v>
      </c>
      <c r="H1714" s="1" t="s">
        <v>50</v>
      </c>
      <c r="I1714" s="1" t="s">
        <v>17</v>
      </c>
      <c r="J1714" s="1" t="s">
        <v>34</v>
      </c>
      <c r="K1714" s="1" t="s">
        <v>35</v>
      </c>
      <c r="L1714" s="1" t="s">
        <v>1446</v>
      </c>
      <c r="M1714" s="1">
        <v>0.59</v>
      </c>
      <c r="N1714" s="1" t="s">
        <v>8</v>
      </c>
      <c r="O1714" s="1" t="s">
        <v>29</v>
      </c>
      <c r="P1714" s="1" t="s">
        <v>82</v>
      </c>
      <c r="Q1714" s="1" t="s">
        <v>513</v>
      </c>
      <c r="R1714" s="1">
        <v>60603</v>
      </c>
      <c r="S1714" s="2">
        <v>42162</v>
      </c>
      <c r="T1714" s="2">
        <v>42164</v>
      </c>
      <c r="U1714" s="1">
        <v>-1220.9145000000001</v>
      </c>
      <c r="V1714" s="1">
        <v>2</v>
      </c>
      <c r="W1714" s="1">
        <v>1068.5999999999999</v>
      </c>
      <c r="X1714" s="1">
        <v>59365</v>
      </c>
      <c r="Y1714" s="1">
        <v>535.59</v>
      </c>
      <c r="Z1714" s="1" t="s">
        <v>32</v>
      </c>
    </row>
    <row r="1715" spans="1:26" x14ac:dyDescent="0.25">
      <c r="A1715" s="1">
        <v>3005</v>
      </c>
      <c r="B1715" s="1" t="s">
        <v>2779</v>
      </c>
      <c r="C1715" s="1" t="s">
        <v>1</v>
      </c>
      <c r="D1715" s="1">
        <v>0.05</v>
      </c>
      <c r="E1715" s="4">
        <v>122.99</v>
      </c>
      <c r="F1715" s="4">
        <v>19.989999999999998</v>
      </c>
      <c r="G1715" s="1" t="s">
        <v>66</v>
      </c>
      <c r="H1715" s="1" t="s">
        <v>73</v>
      </c>
      <c r="I1715" s="1" t="s">
        <v>25</v>
      </c>
      <c r="J1715" s="1" t="s">
        <v>51</v>
      </c>
      <c r="K1715" s="1" t="s">
        <v>52</v>
      </c>
      <c r="L1715" s="1" t="s">
        <v>2404</v>
      </c>
      <c r="M1715" s="1">
        <v>0.37</v>
      </c>
      <c r="N1715" s="1" t="s">
        <v>8</v>
      </c>
      <c r="O1715" s="1" t="s">
        <v>37</v>
      </c>
      <c r="P1715" s="1" t="s">
        <v>470</v>
      </c>
      <c r="Q1715" s="1" t="s">
        <v>1488</v>
      </c>
      <c r="R1715" s="1">
        <v>83814</v>
      </c>
      <c r="S1715" s="2">
        <v>42163</v>
      </c>
      <c r="T1715" s="2">
        <v>42166</v>
      </c>
      <c r="U1715" s="1">
        <v>1039.7541000000001</v>
      </c>
      <c r="V1715" s="1">
        <v>12</v>
      </c>
      <c r="W1715" s="1">
        <v>1506.89</v>
      </c>
      <c r="X1715" s="1">
        <v>91389</v>
      </c>
      <c r="Y1715" s="1">
        <v>122.94</v>
      </c>
      <c r="Z1715" s="1" t="s">
        <v>40</v>
      </c>
    </row>
    <row r="1716" spans="1:26" x14ac:dyDescent="0.25">
      <c r="A1716" s="1">
        <v>2638</v>
      </c>
      <c r="B1716" s="1" t="s">
        <v>2780</v>
      </c>
      <c r="C1716" s="1" t="s">
        <v>24</v>
      </c>
      <c r="D1716" s="1">
        <v>0.05</v>
      </c>
      <c r="E1716" s="4">
        <v>100.97</v>
      </c>
      <c r="F1716" s="4">
        <v>7.18</v>
      </c>
      <c r="G1716" s="1" t="s">
        <v>66</v>
      </c>
      <c r="H1716" s="1" t="s">
        <v>16</v>
      </c>
      <c r="I1716" s="1" t="s">
        <v>17</v>
      </c>
      <c r="J1716" s="1" t="s">
        <v>18</v>
      </c>
      <c r="K1716" s="1" t="s">
        <v>52</v>
      </c>
      <c r="L1716" s="1" t="s">
        <v>2781</v>
      </c>
      <c r="M1716" s="1">
        <v>0.46</v>
      </c>
      <c r="N1716" s="1" t="s">
        <v>8</v>
      </c>
      <c r="O1716" s="1" t="s">
        <v>37</v>
      </c>
      <c r="P1716" s="1" t="s">
        <v>470</v>
      </c>
      <c r="Q1716" s="1" t="s">
        <v>2559</v>
      </c>
      <c r="R1716" s="1">
        <v>83704</v>
      </c>
      <c r="S1716" s="2">
        <v>42163</v>
      </c>
      <c r="T1716" s="2">
        <v>42163</v>
      </c>
      <c r="U1716" s="1">
        <v>881.46810000000005</v>
      </c>
      <c r="V1716" s="1">
        <v>13</v>
      </c>
      <c r="W1716" s="1">
        <v>1277.49</v>
      </c>
      <c r="X1716" s="1">
        <v>90951</v>
      </c>
      <c r="Y1716" s="1">
        <v>100.92</v>
      </c>
      <c r="Z1716" s="1" t="s">
        <v>40</v>
      </c>
    </row>
    <row r="1717" spans="1:26" x14ac:dyDescent="0.25">
      <c r="A1717" s="1">
        <v>3137</v>
      </c>
      <c r="B1717" s="1" t="s">
        <v>2782</v>
      </c>
      <c r="C1717" s="1" t="s">
        <v>49</v>
      </c>
      <c r="D1717" s="1">
        <v>0.09</v>
      </c>
      <c r="E1717" s="4">
        <v>304.99</v>
      </c>
      <c r="F1717" s="4">
        <v>19.989999999999998</v>
      </c>
      <c r="G1717" s="1" t="s">
        <v>15</v>
      </c>
      <c r="H1717" s="1" t="s">
        <v>73</v>
      </c>
      <c r="I1717" s="1" t="s">
        <v>25</v>
      </c>
      <c r="J1717" s="1" t="s">
        <v>51</v>
      </c>
      <c r="K1717" s="1" t="s">
        <v>52</v>
      </c>
      <c r="L1717" s="1" t="s">
        <v>2783</v>
      </c>
      <c r="M1717" s="1">
        <v>0.4</v>
      </c>
      <c r="N1717" s="1" t="s">
        <v>8</v>
      </c>
      <c r="O1717" s="1" t="s">
        <v>90</v>
      </c>
      <c r="P1717" s="1" t="s">
        <v>1336</v>
      </c>
      <c r="Q1717" s="1" t="s">
        <v>2784</v>
      </c>
      <c r="R1717" s="1">
        <v>3246</v>
      </c>
      <c r="S1717" s="2">
        <v>42163</v>
      </c>
      <c r="T1717" s="2">
        <v>42164</v>
      </c>
      <c r="U1717" s="1">
        <v>1623.9494999999999</v>
      </c>
      <c r="V1717" s="1">
        <v>8</v>
      </c>
      <c r="W1717" s="1">
        <v>2353.5500000000002</v>
      </c>
      <c r="X1717" s="1">
        <v>86795</v>
      </c>
      <c r="Y1717" s="1">
        <v>304.90000000000003</v>
      </c>
      <c r="Z1717" s="1" t="s">
        <v>93</v>
      </c>
    </row>
    <row r="1718" spans="1:26" x14ac:dyDescent="0.25">
      <c r="A1718" s="1">
        <v>349</v>
      </c>
      <c r="B1718" s="1" t="s">
        <v>105</v>
      </c>
      <c r="C1718" s="1" t="s">
        <v>1</v>
      </c>
      <c r="D1718" s="1">
        <v>0</v>
      </c>
      <c r="E1718" s="4">
        <v>8.34</v>
      </c>
      <c r="F1718" s="4">
        <v>2.64</v>
      </c>
      <c r="G1718" s="1" t="s">
        <v>66</v>
      </c>
      <c r="H1718" s="1" t="s">
        <v>50</v>
      </c>
      <c r="I1718" s="1" t="s">
        <v>25</v>
      </c>
      <c r="J1718" s="1" t="s">
        <v>548</v>
      </c>
      <c r="K1718" s="1" t="s">
        <v>19</v>
      </c>
      <c r="L1718" s="1" t="s">
        <v>863</v>
      </c>
      <c r="M1718" s="1">
        <v>0.59</v>
      </c>
      <c r="N1718" s="1" t="s">
        <v>8</v>
      </c>
      <c r="O1718" s="1" t="s">
        <v>9</v>
      </c>
      <c r="P1718" s="1" t="s">
        <v>103</v>
      </c>
      <c r="Q1718" s="1" t="s">
        <v>108</v>
      </c>
      <c r="R1718" s="1">
        <v>33132</v>
      </c>
      <c r="S1718" s="2">
        <v>42164</v>
      </c>
      <c r="T1718" s="2">
        <v>42166</v>
      </c>
      <c r="U1718" s="1">
        <v>5.8624999999999998</v>
      </c>
      <c r="V1718" s="1">
        <v>23</v>
      </c>
      <c r="W1718" s="1">
        <v>212.89</v>
      </c>
      <c r="X1718" s="1">
        <v>17446</v>
      </c>
      <c r="Y1718" s="1">
        <v>8.34</v>
      </c>
      <c r="Z1718" s="1" t="s">
        <v>12</v>
      </c>
    </row>
    <row r="1719" spans="1:26" x14ac:dyDescent="0.25">
      <c r="A1719" s="1">
        <v>351</v>
      </c>
      <c r="B1719" s="1" t="s">
        <v>109</v>
      </c>
      <c r="C1719" s="1" t="s">
        <v>1</v>
      </c>
      <c r="D1719" s="1">
        <v>0</v>
      </c>
      <c r="E1719" s="4">
        <v>8.34</v>
      </c>
      <c r="F1719" s="4">
        <v>2.64</v>
      </c>
      <c r="G1719" s="1" t="s">
        <v>66</v>
      </c>
      <c r="H1719" s="1" t="s">
        <v>50</v>
      </c>
      <c r="I1719" s="1" t="s">
        <v>25</v>
      </c>
      <c r="J1719" s="1" t="s">
        <v>548</v>
      </c>
      <c r="K1719" s="1" t="s">
        <v>19</v>
      </c>
      <c r="L1719" s="1" t="s">
        <v>863</v>
      </c>
      <c r="M1719" s="1">
        <v>0.59</v>
      </c>
      <c r="N1719" s="1" t="s">
        <v>8</v>
      </c>
      <c r="O1719" s="1" t="s">
        <v>90</v>
      </c>
      <c r="P1719" s="1" t="s">
        <v>91</v>
      </c>
      <c r="Q1719" s="1" t="s">
        <v>110</v>
      </c>
      <c r="R1719" s="1">
        <v>13601</v>
      </c>
      <c r="S1719" s="2">
        <v>42164</v>
      </c>
      <c r="T1719" s="2">
        <v>42166</v>
      </c>
      <c r="U1719" s="1">
        <v>10.5</v>
      </c>
      <c r="V1719" s="1">
        <v>6</v>
      </c>
      <c r="W1719" s="1">
        <v>55.54</v>
      </c>
      <c r="X1719" s="1">
        <v>88685</v>
      </c>
      <c r="Y1719" s="1">
        <v>8.34</v>
      </c>
      <c r="Z1719" s="1" t="s">
        <v>93</v>
      </c>
    </row>
    <row r="1720" spans="1:26" x14ac:dyDescent="0.25">
      <c r="A1720" s="1">
        <v>2584</v>
      </c>
      <c r="B1720" s="1" t="s">
        <v>2785</v>
      </c>
      <c r="C1720" s="1" t="s">
        <v>1</v>
      </c>
      <c r="D1720" s="1">
        <v>0.04</v>
      </c>
      <c r="E1720" s="4">
        <v>6.3</v>
      </c>
      <c r="F1720" s="4">
        <v>0.5</v>
      </c>
      <c r="G1720" s="1" t="s">
        <v>15</v>
      </c>
      <c r="H1720" s="1" t="s">
        <v>50</v>
      </c>
      <c r="I1720" s="1" t="s">
        <v>25</v>
      </c>
      <c r="J1720" s="1" t="s">
        <v>132</v>
      </c>
      <c r="K1720" s="1" t="s">
        <v>52</v>
      </c>
      <c r="L1720" s="1" t="s">
        <v>806</v>
      </c>
      <c r="M1720" s="1">
        <v>0.39</v>
      </c>
      <c r="N1720" s="1" t="s">
        <v>8</v>
      </c>
      <c r="O1720" s="1" t="s">
        <v>29</v>
      </c>
      <c r="P1720" s="1" t="s">
        <v>269</v>
      </c>
      <c r="Q1720" s="1" t="s">
        <v>2786</v>
      </c>
      <c r="R1720" s="1">
        <v>48141</v>
      </c>
      <c r="S1720" s="2">
        <v>42164</v>
      </c>
      <c r="T1720" s="2">
        <v>42166</v>
      </c>
      <c r="U1720" s="1">
        <v>67.606200000000001</v>
      </c>
      <c r="V1720" s="1">
        <v>15</v>
      </c>
      <c r="W1720" s="1">
        <v>97.98</v>
      </c>
      <c r="X1720" s="1">
        <v>89658</v>
      </c>
      <c r="Y1720" s="1">
        <v>6.26</v>
      </c>
      <c r="Z1720" s="1" t="s">
        <v>32</v>
      </c>
    </row>
    <row r="1721" spans="1:26" x14ac:dyDescent="0.25">
      <c r="A1721" s="1">
        <v>1151</v>
      </c>
      <c r="B1721" s="1" t="s">
        <v>2787</v>
      </c>
      <c r="C1721" s="1" t="s">
        <v>24</v>
      </c>
      <c r="D1721" s="1">
        <v>0.05</v>
      </c>
      <c r="E1721" s="4">
        <v>7.59</v>
      </c>
      <c r="F1721" s="4">
        <v>4</v>
      </c>
      <c r="G1721" s="1" t="s">
        <v>15</v>
      </c>
      <c r="H1721" s="1" t="s">
        <v>73</v>
      </c>
      <c r="I1721" s="1" t="s">
        <v>4</v>
      </c>
      <c r="J1721" s="1" t="s">
        <v>106</v>
      </c>
      <c r="K1721" s="1" t="s">
        <v>27</v>
      </c>
      <c r="L1721" s="1" t="s">
        <v>1667</v>
      </c>
      <c r="M1721" s="1">
        <v>0.42</v>
      </c>
      <c r="N1721" s="1" t="s">
        <v>8</v>
      </c>
      <c r="O1721" s="1" t="s">
        <v>90</v>
      </c>
      <c r="P1721" s="1" t="s">
        <v>383</v>
      </c>
      <c r="Q1721" s="1" t="s">
        <v>2788</v>
      </c>
      <c r="R1721" s="1">
        <v>1075</v>
      </c>
      <c r="S1721" s="2">
        <v>42164</v>
      </c>
      <c r="T1721" s="2">
        <v>42164</v>
      </c>
      <c r="U1721" s="1">
        <v>6.0926999999999998</v>
      </c>
      <c r="V1721" s="1">
        <v>1</v>
      </c>
      <c r="W1721" s="1">
        <v>8.83</v>
      </c>
      <c r="X1721" s="1">
        <v>91344</v>
      </c>
      <c r="Y1721" s="1">
        <v>7.54</v>
      </c>
      <c r="Z1721" s="1" t="s">
        <v>93</v>
      </c>
    </row>
    <row r="1722" spans="1:26" x14ac:dyDescent="0.25">
      <c r="A1722" s="1">
        <v>218</v>
      </c>
      <c r="B1722" s="1" t="s">
        <v>2789</v>
      </c>
      <c r="C1722" s="1" t="s">
        <v>96</v>
      </c>
      <c r="D1722" s="1">
        <v>0.05</v>
      </c>
      <c r="E1722" s="4">
        <v>119.99</v>
      </c>
      <c r="F1722" s="4">
        <v>56.14</v>
      </c>
      <c r="G1722" s="1" t="s">
        <v>2</v>
      </c>
      <c r="H1722" s="1" t="s">
        <v>16</v>
      </c>
      <c r="I1722" s="1" t="s">
        <v>17</v>
      </c>
      <c r="J1722" s="1" t="s">
        <v>34</v>
      </c>
      <c r="K1722" s="1" t="s">
        <v>6</v>
      </c>
      <c r="L1722" s="1" t="s">
        <v>567</v>
      </c>
      <c r="M1722" s="1">
        <v>0.39</v>
      </c>
      <c r="N1722" s="1" t="s">
        <v>8</v>
      </c>
      <c r="O1722" s="1" t="s">
        <v>37</v>
      </c>
      <c r="P1722" s="1" t="s">
        <v>126</v>
      </c>
      <c r="Q1722" s="1" t="s">
        <v>929</v>
      </c>
      <c r="R1722" s="1">
        <v>84107</v>
      </c>
      <c r="S1722" s="2">
        <v>42164</v>
      </c>
      <c r="T1722" s="2">
        <v>42166</v>
      </c>
      <c r="U1722" s="1">
        <v>-102.5121</v>
      </c>
      <c r="V1722" s="1">
        <v>6</v>
      </c>
      <c r="W1722" s="1">
        <v>730.37</v>
      </c>
      <c r="X1722" s="1">
        <v>88048</v>
      </c>
      <c r="Y1722" s="1">
        <v>119.94</v>
      </c>
      <c r="Z1722" s="1" t="s">
        <v>40</v>
      </c>
    </row>
    <row r="1723" spans="1:26" x14ac:dyDescent="0.25">
      <c r="A1723" s="1">
        <v>3361</v>
      </c>
      <c r="B1723" s="1" t="s">
        <v>790</v>
      </c>
      <c r="C1723" s="1" t="s">
        <v>96</v>
      </c>
      <c r="D1723" s="1">
        <v>0.03</v>
      </c>
      <c r="E1723" s="4">
        <v>4.9800000000000004</v>
      </c>
      <c r="F1723" s="4">
        <v>4.95</v>
      </c>
      <c r="G1723" s="1" t="s">
        <v>15</v>
      </c>
      <c r="H1723" s="1" t="s">
        <v>50</v>
      </c>
      <c r="I1723" s="1" t="s">
        <v>25</v>
      </c>
      <c r="J1723" s="1" t="s">
        <v>51</v>
      </c>
      <c r="K1723" s="1" t="s">
        <v>52</v>
      </c>
      <c r="L1723" s="1" t="s">
        <v>2599</v>
      </c>
      <c r="M1723" s="1">
        <v>0.37</v>
      </c>
      <c r="N1723" s="1" t="s">
        <v>8</v>
      </c>
      <c r="O1723" s="1" t="s">
        <v>29</v>
      </c>
      <c r="P1723" s="1" t="s">
        <v>337</v>
      </c>
      <c r="Q1723" s="1" t="s">
        <v>792</v>
      </c>
      <c r="R1723" s="1">
        <v>53095</v>
      </c>
      <c r="S1723" s="2">
        <v>42164</v>
      </c>
      <c r="T1723" s="2">
        <v>42166</v>
      </c>
      <c r="U1723" s="1">
        <v>-47.995249999999999</v>
      </c>
      <c r="V1723" s="1">
        <v>19</v>
      </c>
      <c r="W1723" s="1">
        <v>95</v>
      </c>
      <c r="X1723" s="1">
        <v>91438</v>
      </c>
      <c r="Y1723" s="1">
        <v>4.95</v>
      </c>
      <c r="Z1723" s="1" t="s">
        <v>32</v>
      </c>
    </row>
    <row r="1724" spans="1:26" x14ac:dyDescent="0.25">
      <c r="A1724" s="1">
        <v>326</v>
      </c>
      <c r="B1724" s="1" t="s">
        <v>2790</v>
      </c>
      <c r="C1724" s="1" t="s">
        <v>49</v>
      </c>
      <c r="D1724" s="1">
        <v>0.06</v>
      </c>
      <c r="E1724" s="4">
        <v>7.99</v>
      </c>
      <c r="F1724" s="4">
        <v>5.03</v>
      </c>
      <c r="G1724" s="1" t="s">
        <v>15</v>
      </c>
      <c r="H1724" s="1" t="s">
        <v>16</v>
      </c>
      <c r="I1724" s="1" t="s">
        <v>17</v>
      </c>
      <c r="J1724" s="1" t="s">
        <v>115</v>
      </c>
      <c r="K1724" s="1" t="s">
        <v>124</v>
      </c>
      <c r="L1724" s="1" t="s">
        <v>445</v>
      </c>
      <c r="M1724" s="1">
        <v>0.6</v>
      </c>
      <c r="N1724" s="1" t="s">
        <v>8</v>
      </c>
      <c r="O1724" s="1" t="s">
        <v>29</v>
      </c>
      <c r="P1724" s="1" t="s">
        <v>82</v>
      </c>
      <c r="Q1724" s="1" t="s">
        <v>2175</v>
      </c>
      <c r="R1724" s="1">
        <v>60510</v>
      </c>
      <c r="S1724" s="2">
        <v>42164</v>
      </c>
      <c r="T1724" s="2">
        <v>42165</v>
      </c>
      <c r="U1724" s="1">
        <v>-29.172000000000001</v>
      </c>
      <c r="V1724" s="1">
        <v>4</v>
      </c>
      <c r="W1724" s="1">
        <v>28.46</v>
      </c>
      <c r="X1724" s="1">
        <v>90973</v>
      </c>
      <c r="Y1724" s="1">
        <v>7.9300000000000006</v>
      </c>
      <c r="Z1724" s="1" t="s">
        <v>32</v>
      </c>
    </row>
    <row r="1725" spans="1:26" x14ac:dyDescent="0.25">
      <c r="A1725" s="1">
        <v>3079</v>
      </c>
      <c r="B1725" s="1" t="s">
        <v>299</v>
      </c>
      <c r="C1725" s="1" t="s">
        <v>1</v>
      </c>
      <c r="D1725" s="1">
        <v>0</v>
      </c>
      <c r="E1725" s="4">
        <v>2.21</v>
      </c>
      <c r="F1725" s="4">
        <v>1</v>
      </c>
      <c r="G1725" s="1" t="s">
        <v>66</v>
      </c>
      <c r="H1725" s="1" t="s">
        <v>3</v>
      </c>
      <c r="I1725" s="1" t="s">
        <v>25</v>
      </c>
      <c r="J1725" s="1" t="s">
        <v>26</v>
      </c>
      <c r="K1725" s="1" t="s">
        <v>27</v>
      </c>
      <c r="L1725" s="1" t="s">
        <v>2791</v>
      </c>
      <c r="M1725" s="1">
        <v>0.38</v>
      </c>
      <c r="N1725" s="1" t="s">
        <v>8</v>
      </c>
      <c r="O1725" s="1" t="s">
        <v>90</v>
      </c>
      <c r="P1725" s="1" t="s">
        <v>300</v>
      </c>
      <c r="Q1725" s="1" t="s">
        <v>301</v>
      </c>
      <c r="R1725" s="1">
        <v>19112</v>
      </c>
      <c r="S1725" s="2">
        <v>42165</v>
      </c>
      <c r="T1725" s="2">
        <v>42166</v>
      </c>
      <c r="U1725" s="1">
        <v>10.01</v>
      </c>
      <c r="V1725" s="1">
        <v>33</v>
      </c>
      <c r="W1725" s="1">
        <v>87.18</v>
      </c>
      <c r="X1725" s="1">
        <v>48483</v>
      </c>
      <c r="Y1725" s="1">
        <v>2.21</v>
      </c>
      <c r="Z1725" s="1" t="s">
        <v>93</v>
      </c>
    </row>
    <row r="1726" spans="1:26" x14ac:dyDescent="0.25">
      <c r="A1726" s="1">
        <v>3243</v>
      </c>
      <c r="B1726" s="1" t="s">
        <v>2792</v>
      </c>
      <c r="C1726" s="1" t="s">
        <v>14</v>
      </c>
      <c r="D1726" s="1">
        <v>0</v>
      </c>
      <c r="E1726" s="4">
        <v>7.28</v>
      </c>
      <c r="F1726" s="4">
        <v>3.52</v>
      </c>
      <c r="G1726" s="1" t="s">
        <v>15</v>
      </c>
      <c r="H1726" s="1" t="s">
        <v>3</v>
      </c>
      <c r="I1726" s="1" t="s">
        <v>17</v>
      </c>
      <c r="J1726" s="1" t="s">
        <v>18</v>
      </c>
      <c r="K1726" s="1" t="s">
        <v>19</v>
      </c>
      <c r="L1726" s="1" t="s">
        <v>2793</v>
      </c>
      <c r="M1726" s="1">
        <v>0.68</v>
      </c>
      <c r="N1726" s="1" t="s">
        <v>8</v>
      </c>
      <c r="O1726" s="1" t="s">
        <v>90</v>
      </c>
      <c r="P1726" s="1" t="s">
        <v>228</v>
      </c>
      <c r="Q1726" s="1" t="s">
        <v>229</v>
      </c>
      <c r="R1726" s="1">
        <v>6010</v>
      </c>
      <c r="S1726" s="2">
        <v>42165</v>
      </c>
      <c r="T1726" s="2">
        <v>42165</v>
      </c>
      <c r="U1726" s="1">
        <v>-25.103999999999999</v>
      </c>
      <c r="V1726" s="1">
        <v>3</v>
      </c>
      <c r="W1726" s="1">
        <v>24.44</v>
      </c>
      <c r="X1726" s="1">
        <v>88329</v>
      </c>
      <c r="Y1726" s="1">
        <v>7.28</v>
      </c>
      <c r="Z1726" s="1" t="s">
        <v>93</v>
      </c>
    </row>
    <row r="1727" spans="1:26" x14ac:dyDescent="0.25">
      <c r="A1727" s="1">
        <v>254</v>
      </c>
      <c r="B1727" s="1" t="s">
        <v>2794</v>
      </c>
      <c r="C1727" s="1" t="s">
        <v>96</v>
      </c>
      <c r="D1727" s="1">
        <v>0.1</v>
      </c>
      <c r="E1727" s="4">
        <v>280.98</v>
      </c>
      <c r="F1727" s="4">
        <v>35.67</v>
      </c>
      <c r="G1727" s="1" t="s">
        <v>2</v>
      </c>
      <c r="H1727" s="1" t="s">
        <v>50</v>
      </c>
      <c r="I1727" s="1" t="s">
        <v>4</v>
      </c>
      <c r="J1727" s="1" t="s">
        <v>5</v>
      </c>
      <c r="K1727" s="1" t="s">
        <v>6</v>
      </c>
      <c r="L1727" s="1" t="s">
        <v>2795</v>
      </c>
      <c r="M1727" s="1">
        <v>0.66</v>
      </c>
      <c r="N1727" s="1" t="s">
        <v>8</v>
      </c>
      <c r="O1727" s="1" t="s">
        <v>37</v>
      </c>
      <c r="P1727" s="1" t="s">
        <v>38</v>
      </c>
      <c r="Q1727" s="1" t="s">
        <v>2796</v>
      </c>
      <c r="R1727" s="1">
        <v>80126</v>
      </c>
      <c r="S1727" s="2">
        <v>42165</v>
      </c>
      <c r="T1727" s="2">
        <v>42166</v>
      </c>
      <c r="U1727" s="1">
        <v>-53.744999999999997</v>
      </c>
      <c r="V1727" s="1">
        <v>5</v>
      </c>
      <c r="W1727" s="1">
        <v>1332.82</v>
      </c>
      <c r="X1727" s="1">
        <v>86268</v>
      </c>
      <c r="Y1727" s="1">
        <v>280.88</v>
      </c>
      <c r="Z1727" s="1" t="s">
        <v>40</v>
      </c>
    </row>
    <row r="1728" spans="1:26" x14ac:dyDescent="0.25">
      <c r="A1728" s="1">
        <v>597</v>
      </c>
      <c r="B1728" s="1" t="s">
        <v>2797</v>
      </c>
      <c r="C1728" s="1" t="s">
        <v>49</v>
      </c>
      <c r="D1728" s="1">
        <v>0.1</v>
      </c>
      <c r="E1728" s="4">
        <v>6.48</v>
      </c>
      <c r="F1728" s="4">
        <v>5.9</v>
      </c>
      <c r="G1728" s="1" t="s">
        <v>15</v>
      </c>
      <c r="H1728" s="1" t="s">
        <v>3</v>
      </c>
      <c r="I1728" s="1" t="s">
        <v>25</v>
      </c>
      <c r="J1728" s="1" t="s">
        <v>67</v>
      </c>
      <c r="K1728" s="1" t="s">
        <v>52</v>
      </c>
      <c r="L1728" s="1" t="s">
        <v>1731</v>
      </c>
      <c r="M1728" s="1">
        <v>0.37</v>
      </c>
      <c r="N1728" s="1" t="s">
        <v>8</v>
      </c>
      <c r="O1728" s="1" t="s">
        <v>29</v>
      </c>
      <c r="P1728" s="1" t="s">
        <v>30</v>
      </c>
      <c r="Q1728" s="1" t="s">
        <v>1463</v>
      </c>
      <c r="R1728" s="1">
        <v>47201</v>
      </c>
      <c r="S1728" s="2">
        <v>42165</v>
      </c>
      <c r="T1728" s="2">
        <v>42165</v>
      </c>
      <c r="U1728" s="1">
        <v>-51.634999999999998</v>
      </c>
      <c r="V1728" s="1">
        <v>19</v>
      </c>
      <c r="W1728" s="1">
        <v>116.8</v>
      </c>
      <c r="X1728" s="1">
        <v>86310</v>
      </c>
      <c r="Y1728" s="1">
        <v>6.3800000000000008</v>
      </c>
      <c r="Z1728" s="1" t="s">
        <v>32</v>
      </c>
    </row>
    <row r="1729" spans="1:26" x14ac:dyDescent="0.25">
      <c r="A1729" s="1">
        <v>2431</v>
      </c>
      <c r="B1729" s="1" t="s">
        <v>2550</v>
      </c>
      <c r="C1729" s="1" t="s">
        <v>49</v>
      </c>
      <c r="D1729" s="1">
        <v>0.05</v>
      </c>
      <c r="E1729" s="4">
        <v>8.85</v>
      </c>
      <c r="F1729" s="4">
        <v>5.6</v>
      </c>
      <c r="G1729" s="1" t="s">
        <v>15</v>
      </c>
      <c r="H1729" s="1" t="s">
        <v>16</v>
      </c>
      <c r="I1729" s="1" t="s">
        <v>25</v>
      </c>
      <c r="J1729" s="1" t="s">
        <v>51</v>
      </c>
      <c r="K1729" s="1" t="s">
        <v>52</v>
      </c>
      <c r="L1729" s="1" t="s">
        <v>2798</v>
      </c>
      <c r="M1729" s="1">
        <v>0.36</v>
      </c>
      <c r="N1729" s="1" t="s">
        <v>8</v>
      </c>
      <c r="O1729" s="1" t="s">
        <v>37</v>
      </c>
      <c r="P1729" s="1" t="s">
        <v>69</v>
      </c>
      <c r="Q1729" s="1" t="s">
        <v>79</v>
      </c>
      <c r="R1729" s="1">
        <v>90004</v>
      </c>
      <c r="S1729" s="2">
        <v>42165</v>
      </c>
      <c r="T1729" s="2">
        <v>42166</v>
      </c>
      <c r="U1729" s="1">
        <v>-9.1769999999999996</v>
      </c>
      <c r="V1729" s="1">
        <v>21</v>
      </c>
      <c r="W1729" s="1">
        <v>199.08</v>
      </c>
      <c r="X1729" s="1">
        <v>24869</v>
      </c>
      <c r="Y1729" s="1">
        <v>8.7999999999999989</v>
      </c>
      <c r="Z1729" s="1" t="s">
        <v>40</v>
      </c>
    </row>
    <row r="1730" spans="1:26" x14ac:dyDescent="0.25">
      <c r="A1730" s="1">
        <v>2433</v>
      </c>
      <c r="B1730" s="1" t="s">
        <v>2799</v>
      </c>
      <c r="C1730" s="1" t="s">
        <v>49</v>
      </c>
      <c r="D1730" s="1">
        <v>0.05</v>
      </c>
      <c r="E1730" s="4">
        <v>8.85</v>
      </c>
      <c r="F1730" s="4">
        <v>5.6</v>
      </c>
      <c r="G1730" s="1" t="s">
        <v>15</v>
      </c>
      <c r="H1730" s="1" t="s">
        <v>16</v>
      </c>
      <c r="I1730" s="1" t="s">
        <v>25</v>
      </c>
      <c r="J1730" s="1" t="s">
        <v>51</v>
      </c>
      <c r="K1730" s="1" t="s">
        <v>52</v>
      </c>
      <c r="L1730" s="1" t="s">
        <v>2798</v>
      </c>
      <c r="M1730" s="1">
        <v>0.36</v>
      </c>
      <c r="N1730" s="1" t="s">
        <v>8</v>
      </c>
      <c r="O1730" s="1" t="s">
        <v>29</v>
      </c>
      <c r="P1730" s="1" t="s">
        <v>187</v>
      </c>
      <c r="Q1730" s="1" t="s">
        <v>591</v>
      </c>
      <c r="R1730" s="1">
        <v>73160</v>
      </c>
      <c r="S1730" s="2">
        <v>42165</v>
      </c>
      <c r="T1730" s="2">
        <v>42166</v>
      </c>
      <c r="U1730" s="1">
        <v>-7.3415999999999997</v>
      </c>
      <c r="V1730" s="1">
        <v>5</v>
      </c>
      <c r="W1730" s="1">
        <v>47.4</v>
      </c>
      <c r="X1730" s="1">
        <v>89095</v>
      </c>
      <c r="Y1730" s="1">
        <v>8.7999999999999989</v>
      </c>
      <c r="Z1730" s="1" t="s">
        <v>32</v>
      </c>
    </row>
    <row r="1731" spans="1:26" x14ac:dyDescent="0.25">
      <c r="A1731" s="1">
        <v>1265</v>
      </c>
      <c r="B1731" s="1" t="s">
        <v>2800</v>
      </c>
      <c r="C1731" s="1" t="s">
        <v>1</v>
      </c>
      <c r="D1731" s="1">
        <v>0.05</v>
      </c>
      <c r="E1731" s="4">
        <v>5.28</v>
      </c>
      <c r="F1731" s="4">
        <v>6.26</v>
      </c>
      <c r="G1731" s="1" t="s">
        <v>15</v>
      </c>
      <c r="H1731" s="1" t="s">
        <v>50</v>
      </c>
      <c r="I1731" s="1" t="s">
        <v>25</v>
      </c>
      <c r="J1731" s="1" t="s">
        <v>67</v>
      </c>
      <c r="K1731" s="1" t="s">
        <v>52</v>
      </c>
      <c r="L1731" s="1" t="s">
        <v>2438</v>
      </c>
      <c r="M1731" s="1">
        <v>0.4</v>
      </c>
      <c r="N1731" s="1" t="s">
        <v>8</v>
      </c>
      <c r="O1731" s="1" t="s">
        <v>29</v>
      </c>
      <c r="P1731" s="1" t="s">
        <v>187</v>
      </c>
      <c r="Q1731" s="1" t="s">
        <v>2801</v>
      </c>
      <c r="R1731" s="1">
        <v>73521</v>
      </c>
      <c r="S1731" s="2">
        <v>42166</v>
      </c>
      <c r="T1731" s="2">
        <v>42167</v>
      </c>
      <c r="U1731" s="1">
        <v>-11.375999999999999</v>
      </c>
      <c r="V1731" s="1">
        <v>1</v>
      </c>
      <c r="W1731" s="1">
        <v>7.15</v>
      </c>
      <c r="X1731" s="1">
        <v>89729</v>
      </c>
      <c r="Y1731" s="1">
        <v>5.23</v>
      </c>
      <c r="Z1731" s="1" t="s">
        <v>32</v>
      </c>
    </row>
    <row r="1732" spans="1:26" x14ac:dyDescent="0.25">
      <c r="A1732" s="1">
        <v>2779</v>
      </c>
      <c r="B1732" s="1" t="s">
        <v>2802</v>
      </c>
      <c r="C1732" s="1" t="s">
        <v>1</v>
      </c>
      <c r="D1732" s="1">
        <v>0.01</v>
      </c>
      <c r="E1732" s="4">
        <v>35.99</v>
      </c>
      <c r="F1732" s="4">
        <v>5.99</v>
      </c>
      <c r="G1732" s="1" t="s">
        <v>15</v>
      </c>
      <c r="H1732" s="1" t="s">
        <v>73</v>
      </c>
      <c r="I1732" s="1" t="s">
        <v>17</v>
      </c>
      <c r="J1732" s="1" t="s">
        <v>115</v>
      </c>
      <c r="K1732" s="1" t="s">
        <v>27</v>
      </c>
      <c r="L1732" s="1" t="s">
        <v>1352</v>
      </c>
      <c r="M1732" s="1">
        <v>0.38</v>
      </c>
      <c r="N1732" s="1" t="s">
        <v>8</v>
      </c>
      <c r="O1732" s="1" t="s">
        <v>9</v>
      </c>
      <c r="P1732" s="1" t="s">
        <v>76</v>
      </c>
      <c r="Q1732" s="1" t="s">
        <v>2803</v>
      </c>
      <c r="R1732" s="1">
        <v>27893</v>
      </c>
      <c r="S1732" s="2">
        <v>42166</v>
      </c>
      <c r="T1732" s="2">
        <v>42167</v>
      </c>
      <c r="U1732" s="1">
        <v>-60.704000000000001</v>
      </c>
      <c r="V1732" s="1">
        <v>11</v>
      </c>
      <c r="W1732" s="1">
        <v>345.07</v>
      </c>
      <c r="X1732" s="1">
        <v>87161</v>
      </c>
      <c r="Y1732" s="1">
        <v>35.980000000000004</v>
      </c>
      <c r="Z1732" s="1" t="s">
        <v>12</v>
      </c>
    </row>
    <row r="1733" spans="1:26" x14ac:dyDescent="0.25">
      <c r="A1733" s="1">
        <v>3251</v>
      </c>
      <c r="B1733" s="1" t="s">
        <v>2804</v>
      </c>
      <c r="C1733" s="1" t="s">
        <v>1</v>
      </c>
      <c r="D1733" s="1">
        <v>0.02</v>
      </c>
      <c r="E1733" s="4">
        <v>5.28</v>
      </c>
      <c r="F1733" s="4">
        <v>6.26</v>
      </c>
      <c r="G1733" s="1" t="s">
        <v>15</v>
      </c>
      <c r="H1733" s="1" t="s">
        <v>73</v>
      </c>
      <c r="I1733" s="1" t="s">
        <v>25</v>
      </c>
      <c r="J1733" s="1" t="s">
        <v>67</v>
      </c>
      <c r="K1733" s="1" t="s">
        <v>52</v>
      </c>
      <c r="L1733" s="1" t="s">
        <v>2438</v>
      </c>
      <c r="M1733" s="1">
        <v>0.4</v>
      </c>
      <c r="N1733" s="1" t="s">
        <v>8</v>
      </c>
      <c r="O1733" s="1" t="s">
        <v>90</v>
      </c>
      <c r="P1733" s="1" t="s">
        <v>91</v>
      </c>
      <c r="Q1733" s="1" t="s">
        <v>92</v>
      </c>
      <c r="R1733" s="1">
        <v>10112</v>
      </c>
      <c r="S1733" s="2">
        <v>42166</v>
      </c>
      <c r="T1733" s="2">
        <v>42167</v>
      </c>
      <c r="U1733" s="1">
        <v>-131.16</v>
      </c>
      <c r="V1733" s="1">
        <v>76</v>
      </c>
      <c r="W1733" s="1">
        <v>412.72</v>
      </c>
      <c r="X1733" s="1">
        <v>39076</v>
      </c>
      <c r="Y1733" s="1">
        <v>5.2600000000000007</v>
      </c>
      <c r="Z1733" s="1" t="s">
        <v>93</v>
      </c>
    </row>
    <row r="1734" spans="1:26" x14ac:dyDescent="0.25">
      <c r="A1734" s="1">
        <v>3252</v>
      </c>
      <c r="B1734" s="1" t="s">
        <v>1903</v>
      </c>
      <c r="C1734" s="1" t="s">
        <v>1</v>
      </c>
      <c r="D1734" s="1">
        <v>0.02</v>
      </c>
      <c r="E1734" s="4">
        <v>5.28</v>
      </c>
      <c r="F1734" s="4">
        <v>6.26</v>
      </c>
      <c r="G1734" s="1" t="s">
        <v>15</v>
      </c>
      <c r="H1734" s="1" t="s">
        <v>73</v>
      </c>
      <c r="I1734" s="1" t="s">
        <v>25</v>
      </c>
      <c r="J1734" s="1" t="s">
        <v>67</v>
      </c>
      <c r="K1734" s="1" t="s">
        <v>52</v>
      </c>
      <c r="L1734" s="1" t="s">
        <v>2438</v>
      </c>
      <c r="M1734" s="1">
        <v>0.4</v>
      </c>
      <c r="N1734" s="1" t="s">
        <v>8</v>
      </c>
      <c r="O1734" s="1" t="s">
        <v>90</v>
      </c>
      <c r="P1734" s="1" t="s">
        <v>91</v>
      </c>
      <c r="Q1734" s="1" t="s">
        <v>1904</v>
      </c>
      <c r="R1734" s="1">
        <v>12306</v>
      </c>
      <c r="S1734" s="2">
        <v>42166</v>
      </c>
      <c r="T1734" s="2">
        <v>42167</v>
      </c>
      <c r="U1734" s="1">
        <v>-65.58</v>
      </c>
      <c r="V1734" s="1">
        <v>19</v>
      </c>
      <c r="W1734" s="1">
        <v>103.18</v>
      </c>
      <c r="X1734" s="1">
        <v>87299</v>
      </c>
      <c r="Y1734" s="1">
        <v>5.2600000000000007</v>
      </c>
      <c r="Z1734" s="1" t="s">
        <v>93</v>
      </c>
    </row>
    <row r="1735" spans="1:26" x14ac:dyDescent="0.25">
      <c r="A1735" s="1">
        <v>1466</v>
      </c>
      <c r="B1735" s="1" t="s">
        <v>2805</v>
      </c>
      <c r="C1735" s="1" t="s">
        <v>14</v>
      </c>
      <c r="D1735" s="1">
        <v>0</v>
      </c>
      <c r="E1735" s="4">
        <v>65.989999999999995</v>
      </c>
      <c r="F1735" s="4">
        <v>8.99</v>
      </c>
      <c r="G1735" s="1" t="s">
        <v>15</v>
      </c>
      <c r="H1735" s="1" t="s">
        <v>3</v>
      </c>
      <c r="I1735" s="1" t="s">
        <v>17</v>
      </c>
      <c r="J1735" s="1" t="s">
        <v>115</v>
      </c>
      <c r="K1735" s="1" t="s">
        <v>52</v>
      </c>
      <c r="L1735" s="1" t="s">
        <v>2574</v>
      </c>
      <c r="M1735" s="1">
        <v>0.56000000000000005</v>
      </c>
      <c r="N1735" s="1" t="s">
        <v>8</v>
      </c>
      <c r="O1735" s="1" t="s">
        <v>29</v>
      </c>
      <c r="P1735" s="1" t="s">
        <v>113</v>
      </c>
      <c r="Q1735" s="1" t="s">
        <v>1463</v>
      </c>
      <c r="R1735" s="1">
        <v>68601</v>
      </c>
      <c r="S1735" s="2">
        <v>42166</v>
      </c>
      <c r="T1735" s="2">
        <v>42168</v>
      </c>
      <c r="U1735" s="1">
        <v>253.3032</v>
      </c>
      <c r="V1735" s="1">
        <v>10</v>
      </c>
      <c r="W1735" s="1">
        <v>575.07000000000005</v>
      </c>
      <c r="X1735" s="1">
        <v>91115</v>
      </c>
      <c r="Y1735" s="1">
        <v>65.989999999999995</v>
      </c>
      <c r="Z1735" s="1" t="s">
        <v>32</v>
      </c>
    </row>
    <row r="1736" spans="1:26" x14ac:dyDescent="0.25">
      <c r="A1736" s="1">
        <v>2649</v>
      </c>
      <c r="B1736" s="1" t="s">
        <v>2806</v>
      </c>
      <c r="C1736" s="1" t="s">
        <v>14</v>
      </c>
      <c r="D1736" s="1">
        <v>0.01</v>
      </c>
      <c r="E1736" s="4">
        <v>39.979999999999997</v>
      </c>
      <c r="F1736" s="4">
        <v>4</v>
      </c>
      <c r="G1736" s="1" t="s">
        <v>15</v>
      </c>
      <c r="H1736" s="1" t="s">
        <v>73</v>
      </c>
      <c r="I1736" s="1" t="s">
        <v>17</v>
      </c>
      <c r="J1736" s="1" t="s">
        <v>18</v>
      </c>
      <c r="K1736" s="1" t="s">
        <v>52</v>
      </c>
      <c r="L1736" s="1" t="s">
        <v>1907</v>
      </c>
      <c r="M1736" s="1">
        <v>0.7</v>
      </c>
      <c r="N1736" s="1" t="s">
        <v>8</v>
      </c>
      <c r="O1736" s="1" t="s">
        <v>90</v>
      </c>
      <c r="P1736" s="1" t="s">
        <v>398</v>
      </c>
      <c r="Q1736" s="1" t="s">
        <v>2310</v>
      </c>
      <c r="R1736" s="1">
        <v>21040</v>
      </c>
      <c r="S1736" s="2">
        <v>42166</v>
      </c>
      <c r="T1736" s="2">
        <v>42167</v>
      </c>
      <c r="U1736" s="1">
        <v>-30.808</v>
      </c>
      <c r="V1736" s="1">
        <v>5</v>
      </c>
      <c r="W1736" s="1">
        <v>203.29</v>
      </c>
      <c r="X1736" s="1">
        <v>88814</v>
      </c>
      <c r="Y1736" s="1">
        <v>39.97</v>
      </c>
      <c r="Z1736" s="1" t="s">
        <v>93</v>
      </c>
    </row>
    <row r="1737" spans="1:26" x14ac:dyDescent="0.25">
      <c r="A1737" s="1">
        <v>3008</v>
      </c>
      <c r="B1737" s="1" t="s">
        <v>1498</v>
      </c>
      <c r="C1737" s="1" t="s">
        <v>14</v>
      </c>
      <c r="D1737" s="1">
        <v>0.01</v>
      </c>
      <c r="E1737" s="4">
        <v>12.28</v>
      </c>
      <c r="F1737" s="4">
        <v>6.47</v>
      </c>
      <c r="G1737" s="1" t="s">
        <v>15</v>
      </c>
      <c r="H1737" s="1" t="s">
        <v>50</v>
      </c>
      <c r="I1737" s="1" t="s">
        <v>25</v>
      </c>
      <c r="J1737" s="1" t="s">
        <v>67</v>
      </c>
      <c r="K1737" s="1" t="s">
        <v>52</v>
      </c>
      <c r="L1737" s="1" t="s">
        <v>2538</v>
      </c>
      <c r="M1737" s="1">
        <v>0.38</v>
      </c>
      <c r="N1737" s="1" t="s">
        <v>8</v>
      </c>
      <c r="O1737" s="1" t="s">
        <v>29</v>
      </c>
      <c r="P1737" s="1" t="s">
        <v>63</v>
      </c>
      <c r="Q1737" s="1" t="s">
        <v>1500</v>
      </c>
      <c r="R1737" s="1">
        <v>55343</v>
      </c>
      <c r="S1737" s="2">
        <v>42166</v>
      </c>
      <c r="T1737" s="2">
        <v>42167</v>
      </c>
      <c r="U1737" s="1">
        <v>47.61</v>
      </c>
      <c r="V1737" s="1">
        <v>12</v>
      </c>
      <c r="W1737" s="1">
        <v>160.66</v>
      </c>
      <c r="X1737" s="1">
        <v>89415</v>
      </c>
      <c r="Y1737" s="1">
        <v>12.27</v>
      </c>
      <c r="Z1737" s="1" t="s">
        <v>32</v>
      </c>
    </row>
    <row r="1738" spans="1:26" x14ac:dyDescent="0.25">
      <c r="A1738" s="1">
        <v>2543</v>
      </c>
      <c r="B1738" s="1" t="s">
        <v>2807</v>
      </c>
      <c r="C1738" s="1" t="s">
        <v>96</v>
      </c>
      <c r="D1738" s="1">
        <v>0.05</v>
      </c>
      <c r="E1738" s="4">
        <v>15.68</v>
      </c>
      <c r="F1738" s="4">
        <v>3.73</v>
      </c>
      <c r="G1738" s="1" t="s">
        <v>15</v>
      </c>
      <c r="H1738" s="1" t="s">
        <v>3</v>
      </c>
      <c r="I1738" s="1" t="s">
        <v>4</v>
      </c>
      <c r="J1738" s="1" t="s">
        <v>106</v>
      </c>
      <c r="K1738" s="1" t="s">
        <v>19</v>
      </c>
      <c r="L1738" s="1" t="s">
        <v>2707</v>
      </c>
      <c r="M1738" s="1">
        <v>0.46</v>
      </c>
      <c r="N1738" s="1" t="s">
        <v>8</v>
      </c>
      <c r="O1738" s="1" t="s">
        <v>9</v>
      </c>
      <c r="P1738" s="1" t="s">
        <v>222</v>
      </c>
      <c r="Q1738" s="1" t="s">
        <v>2412</v>
      </c>
      <c r="R1738" s="1">
        <v>23223</v>
      </c>
      <c r="S1738" s="2">
        <v>42166</v>
      </c>
      <c r="T1738" s="2">
        <v>42167</v>
      </c>
      <c r="U1738" s="1">
        <v>3.54</v>
      </c>
      <c r="V1738" s="1">
        <v>17</v>
      </c>
      <c r="W1738" s="1">
        <v>257.48</v>
      </c>
      <c r="X1738" s="1">
        <v>87917</v>
      </c>
      <c r="Y1738" s="1">
        <v>15.629999999999999</v>
      </c>
      <c r="Z1738" s="1" t="s">
        <v>12</v>
      </c>
    </row>
    <row r="1739" spans="1:26" x14ac:dyDescent="0.25">
      <c r="A1739" s="1">
        <v>2543</v>
      </c>
      <c r="B1739" s="1" t="s">
        <v>2807</v>
      </c>
      <c r="C1739" s="1" t="s">
        <v>96</v>
      </c>
      <c r="D1739" s="1">
        <v>0.02</v>
      </c>
      <c r="E1739" s="4">
        <v>195.99</v>
      </c>
      <c r="F1739" s="4">
        <v>4.2</v>
      </c>
      <c r="G1739" s="1" t="s">
        <v>15</v>
      </c>
      <c r="H1739" s="1" t="s">
        <v>3</v>
      </c>
      <c r="I1739" s="1" t="s">
        <v>17</v>
      </c>
      <c r="J1739" s="1" t="s">
        <v>115</v>
      </c>
      <c r="K1739" s="1" t="s">
        <v>52</v>
      </c>
      <c r="L1739" s="1" t="s">
        <v>2808</v>
      </c>
      <c r="M1739" s="1">
        <v>0.56000000000000005</v>
      </c>
      <c r="N1739" s="1" t="s">
        <v>8</v>
      </c>
      <c r="O1739" s="1" t="s">
        <v>9</v>
      </c>
      <c r="P1739" s="1" t="s">
        <v>222</v>
      </c>
      <c r="Q1739" s="1" t="s">
        <v>2412</v>
      </c>
      <c r="R1739" s="1">
        <v>23223</v>
      </c>
      <c r="S1739" s="2">
        <v>42166</v>
      </c>
      <c r="T1739" s="2">
        <v>42167</v>
      </c>
      <c r="U1739" s="1">
        <v>40.283999999999999</v>
      </c>
      <c r="V1739" s="1">
        <v>19</v>
      </c>
      <c r="W1739" s="1">
        <v>3194.99</v>
      </c>
      <c r="X1739" s="1">
        <v>87917</v>
      </c>
      <c r="Y1739" s="1">
        <v>195.97</v>
      </c>
      <c r="Z1739" s="1" t="s">
        <v>12</v>
      </c>
    </row>
    <row r="1740" spans="1:26" x14ac:dyDescent="0.25">
      <c r="A1740" s="1">
        <v>2840</v>
      </c>
      <c r="B1740" s="1" t="s">
        <v>1717</v>
      </c>
      <c r="C1740" s="1" t="s">
        <v>96</v>
      </c>
      <c r="D1740" s="1">
        <v>0.05</v>
      </c>
      <c r="E1740" s="4">
        <v>15.68</v>
      </c>
      <c r="F1740" s="4">
        <v>3.73</v>
      </c>
      <c r="G1740" s="1" t="s">
        <v>15</v>
      </c>
      <c r="H1740" s="1" t="s">
        <v>73</v>
      </c>
      <c r="I1740" s="1" t="s">
        <v>4</v>
      </c>
      <c r="J1740" s="1" t="s">
        <v>106</v>
      </c>
      <c r="K1740" s="1" t="s">
        <v>19</v>
      </c>
      <c r="L1740" s="1" t="s">
        <v>2707</v>
      </c>
      <c r="M1740" s="1">
        <v>0.46</v>
      </c>
      <c r="N1740" s="1" t="s">
        <v>8</v>
      </c>
      <c r="O1740" s="1" t="s">
        <v>9</v>
      </c>
      <c r="P1740" s="1" t="s">
        <v>103</v>
      </c>
      <c r="Q1740" s="1" t="s">
        <v>1719</v>
      </c>
      <c r="R1740" s="1">
        <v>33161</v>
      </c>
      <c r="S1740" s="2">
        <v>42166</v>
      </c>
      <c r="T1740" s="2">
        <v>42168</v>
      </c>
      <c r="U1740" s="1">
        <v>1166.6279999999999</v>
      </c>
      <c r="V1740" s="1">
        <v>17</v>
      </c>
      <c r="W1740" s="1">
        <v>260.01</v>
      </c>
      <c r="X1740" s="1">
        <v>87885</v>
      </c>
      <c r="Y1740" s="1">
        <v>15.629999999999999</v>
      </c>
      <c r="Z1740" s="1" t="s">
        <v>12</v>
      </c>
    </row>
    <row r="1741" spans="1:26" x14ac:dyDescent="0.25">
      <c r="A1741" s="1">
        <v>2840</v>
      </c>
      <c r="B1741" s="1" t="s">
        <v>1717</v>
      </c>
      <c r="C1741" s="1" t="s">
        <v>96</v>
      </c>
      <c r="D1741" s="1">
        <v>0</v>
      </c>
      <c r="E1741" s="4">
        <v>14.98</v>
      </c>
      <c r="F1741" s="4">
        <v>8.99</v>
      </c>
      <c r="G1741" s="1" t="s">
        <v>15</v>
      </c>
      <c r="H1741" s="1" t="s">
        <v>73</v>
      </c>
      <c r="I1741" s="1" t="s">
        <v>4</v>
      </c>
      <c r="J1741" s="1" t="s">
        <v>106</v>
      </c>
      <c r="K1741" s="1" t="s">
        <v>19</v>
      </c>
      <c r="L1741" s="1" t="s">
        <v>1466</v>
      </c>
      <c r="M1741" s="1">
        <v>0.39</v>
      </c>
      <c r="N1741" s="1" t="s">
        <v>8</v>
      </c>
      <c r="O1741" s="1" t="s">
        <v>9</v>
      </c>
      <c r="P1741" s="1" t="s">
        <v>103</v>
      </c>
      <c r="Q1741" s="1" t="s">
        <v>1719</v>
      </c>
      <c r="R1741" s="1">
        <v>33161</v>
      </c>
      <c r="S1741" s="2">
        <v>42166</v>
      </c>
      <c r="T1741" s="2">
        <v>42167</v>
      </c>
      <c r="U1741" s="1">
        <v>-40.604199999999999</v>
      </c>
      <c r="V1741" s="1">
        <v>18</v>
      </c>
      <c r="W1741" s="1">
        <v>273.79000000000002</v>
      </c>
      <c r="X1741" s="1">
        <v>87885</v>
      </c>
      <c r="Y1741" s="1">
        <v>14.98</v>
      </c>
      <c r="Z1741" s="1" t="s">
        <v>12</v>
      </c>
    </row>
    <row r="1742" spans="1:26" x14ac:dyDescent="0.25">
      <c r="A1742" s="1">
        <v>2840</v>
      </c>
      <c r="B1742" s="1" t="s">
        <v>1717</v>
      </c>
      <c r="C1742" s="1" t="s">
        <v>96</v>
      </c>
      <c r="D1742" s="1">
        <v>0.02</v>
      </c>
      <c r="E1742" s="4">
        <v>38.76</v>
      </c>
      <c r="F1742" s="4">
        <v>13.26</v>
      </c>
      <c r="G1742" s="1" t="s">
        <v>15</v>
      </c>
      <c r="H1742" s="1" t="s">
        <v>73</v>
      </c>
      <c r="I1742" s="1" t="s">
        <v>25</v>
      </c>
      <c r="J1742" s="1" t="s">
        <v>67</v>
      </c>
      <c r="K1742" s="1" t="s">
        <v>52</v>
      </c>
      <c r="L1742" s="1" t="s">
        <v>2809</v>
      </c>
      <c r="M1742" s="1">
        <v>0.36</v>
      </c>
      <c r="N1742" s="1" t="s">
        <v>8</v>
      </c>
      <c r="O1742" s="1" t="s">
        <v>9</v>
      </c>
      <c r="P1742" s="1" t="s">
        <v>103</v>
      </c>
      <c r="Q1742" s="1" t="s">
        <v>1719</v>
      </c>
      <c r="R1742" s="1">
        <v>33161</v>
      </c>
      <c r="S1742" s="2">
        <v>42166</v>
      </c>
      <c r="T1742" s="2">
        <v>42167</v>
      </c>
      <c r="U1742" s="1">
        <v>-294.084</v>
      </c>
      <c r="V1742" s="1">
        <v>1</v>
      </c>
      <c r="W1742" s="1">
        <v>44.62</v>
      </c>
      <c r="X1742" s="1">
        <v>87885</v>
      </c>
      <c r="Y1742" s="1">
        <v>38.739999999999995</v>
      </c>
      <c r="Z1742" s="1" t="s">
        <v>12</v>
      </c>
    </row>
    <row r="1743" spans="1:26" x14ac:dyDescent="0.25">
      <c r="A1743" s="1">
        <v>3078</v>
      </c>
      <c r="B1743" s="1" t="s">
        <v>2810</v>
      </c>
      <c r="C1743" s="1" t="s">
        <v>49</v>
      </c>
      <c r="D1743" s="1">
        <v>0.04</v>
      </c>
      <c r="E1743" s="4">
        <v>35.44</v>
      </c>
      <c r="F1743" s="4">
        <v>5.09</v>
      </c>
      <c r="G1743" s="1" t="s">
        <v>15</v>
      </c>
      <c r="H1743" s="1" t="s">
        <v>3</v>
      </c>
      <c r="I1743" s="1" t="s">
        <v>25</v>
      </c>
      <c r="J1743" s="1" t="s">
        <v>67</v>
      </c>
      <c r="K1743" s="1" t="s">
        <v>52</v>
      </c>
      <c r="L1743" s="1" t="s">
        <v>2058</v>
      </c>
      <c r="M1743" s="1">
        <v>0.38</v>
      </c>
      <c r="N1743" s="1" t="s">
        <v>8</v>
      </c>
      <c r="O1743" s="1" t="s">
        <v>90</v>
      </c>
      <c r="P1743" s="1" t="s">
        <v>297</v>
      </c>
      <c r="Q1743" s="1" t="s">
        <v>2811</v>
      </c>
      <c r="R1743" s="1">
        <v>43615</v>
      </c>
      <c r="S1743" s="2">
        <v>42166</v>
      </c>
      <c r="T1743" s="2">
        <v>42166</v>
      </c>
      <c r="U1743" s="1">
        <v>118.6317</v>
      </c>
      <c r="V1743" s="1">
        <v>5</v>
      </c>
      <c r="W1743" s="1">
        <v>171.93</v>
      </c>
      <c r="X1743" s="1">
        <v>88240</v>
      </c>
      <c r="Y1743" s="1">
        <v>35.4</v>
      </c>
      <c r="Z1743" s="1" t="s">
        <v>93</v>
      </c>
    </row>
    <row r="1744" spans="1:26" x14ac:dyDescent="0.25">
      <c r="A1744" s="1">
        <v>3078</v>
      </c>
      <c r="B1744" s="1" t="s">
        <v>2810</v>
      </c>
      <c r="C1744" s="1" t="s">
        <v>49</v>
      </c>
      <c r="D1744" s="1">
        <v>0.08</v>
      </c>
      <c r="E1744" s="4">
        <v>3.98</v>
      </c>
      <c r="F1744" s="4">
        <v>0.7</v>
      </c>
      <c r="G1744" s="1" t="s">
        <v>15</v>
      </c>
      <c r="H1744" s="1" t="s">
        <v>3</v>
      </c>
      <c r="I1744" s="1" t="s">
        <v>25</v>
      </c>
      <c r="J1744" s="1" t="s">
        <v>26</v>
      </c>
      <c r="K1744" s="1" t="s">
        <v>27</v>
      </c>
      <c r="L1744" s="1" t="s">
        <v>328</v>
      </c>
      <c r="M1744" s="1">
        <v>0.52</v>
      </c>
      <c r="N1744" s="1" t="s">
        <v>8</v>
      </c>
      <c r="O1744" s="1" t="s">
        <v>90</v>
      </c>
      <c r="P1744" s="1" t="s">
        <v>297</v>
      </c>
      <c r="Q1744" s="1" t="s">
        <v>2811</v>
      </c>
      <c r="R1744" s="1">
        <v>43615</v>
      </c>
      <c r="S1744" s="2">
        <v>42166</v>
      </c>
      <c r="T1744" s="2">
        <v>42169</v>
      </c>
      <c r="U1744" s="1">
        <v>23.303999999999998</v>
      </c>
      <c r="V1744" s="1">
        <v>9</v>
      </c>
      <c r="W1744" s="1">
        <v>35.19</v>
      </c>
      <c r="X1744" s="1">
        <v>88240</v>
      </c>
      <c r="Y1744" s="1">
        <v>3.9</v>
      </c>
      <c r="Z1744" s="1" t="s">
        <v>93</v>
      </c>
    </row>
    <row r="1745" spans="1:26" x14ac:dyDescent="0.25">
      <c r="A1745" s="1">
        <v>3079</v>
      </c>
      <c r="B1745" s="1" t="s">
        <v>299</v>
      </c>
      <c r="C1745" s="1" t="s">
        <v>49</v>
      </c>
      <c r="D1745" s="1">
        <v>0.04</v>
      </c>
      <c r="E1745" s="4">
        <v>35.44</v>
      </c>
      <c r="F1745" s="4">
        <v>5.09</v>
      </c>
      <c r="G1745" s="1" t="s">
        <v>15</v>
      </c>
      <c r="H1745" s="1" t="s">
        <v>3</v>
      </c>
      <c r="I1745" s="1" t="s">
        <v>25</v>
      </c>
      <c r="J1745" s="1" t="s">
        <v>67</v>
      </c>
      <c r="K1745" s="1" t="s">
        <v>52</v>
      </c>
      <c r="L1745" s="1" t="s">
        <v>2058</v>
      </c>
      <c r="M1745" s="1">
        <v>0.38</v>
      </c>
      <c r="N1745" s="1" t="s">
        <v>8</v>
      </c>
      <c r="O1745" s="1" t="s">
        <v>90</v>
      </c>
      <c r="P1745" s="1" t="s">
        <v>300</v>
      </c>
      <c r="Q1745" s="1" t="s">
        <v>301</v>
      </c>
      <c r="R1745" s="1">
        <v>19112</v>
      </c>
      <c r="S1745" s="2">
        <v>42166</v>
      </c>
      <c r="T1745" s="2">
        <v>42166</v>
      </c>
      <c r="U1745" s="1">
        <v>150.72</v>
      </c>
      <c r="V1745" s="1">
        <v>21</v>
      </c>
      <c r="W1745" s="1">
        <v>722.1</v>
      </c>
      <c r="X1745" s="1">
        <v>53476</v>
      </c>
      <c r="Y1745" s="1">
        <v>35.4</v>
      </c>
      <c r="Z1745" s="1" t="s">
        <v>93</v>
      </c>
    </row>
    <row r="1746" spans="1:26" x14ac:dyDescent="0.25">
      <c r="A1746" s="1">
        <v>3079</v>
      </c>
      <c r="B1746" s="1" t="s">
        <v>299</v>
      </c>
      <c r="C1746" s="1" t="s">
        <v>49</v>
      </c>
      <c r="D1746" s="1">
        <v>0.08</v>
      </c>
      <c r="E1746" s="4">
        <v>3.98</v>
      </c>
      <c r="F1746" s="4">
        <v>0.7</v>
      </c>
      <c r="G1746" s="1" t="s">
        <v>15</v>
      </c>
      <c r="H1746" s="1" t="s">
        <v>3</v>
      </c>
      <c r="I1746" s="1" t="s">
        <v>25</v>
      </c>
      <c r="J1746" s="1" t="s">
        <v>26</v>
      </c>
      <c r="K1746" s="1" t="s">
        <v>27</v>
      </c>
      <c r="L1746" s="1" t="s">
        <v>328</v>
      </c>
      <c r="M1746" s="1">
        <v>0.52</v>
      </c>
      <c r="N1746" s="1" t="s">
        <v>8</v>
      </c>
      <c r="O1746" s="1" t="s">
        <v>90</v>
      </c>
      <c r="P1746" s="1" t="s">
        <v>300</v>
      </c>
      <c r="Q1746" s="1" t="s">
        <v>301</v>
      </c>
      <c r="R1746" s="1">
        <v>19112</v>
      </c>
      <c r="S1746" s="2">
        <v>42166</v>
      </c>
      <c r="T1746" s="2">
        <v>42169</v>
      </c>
      <c r="U1746" s="1">
        <v>19.420000000000002</v>
      </c>
      <c r="V1746" s="1">
        <v>36</v>
      </c>
      <c r="W1746" s="1">
        <v>140.78</v>
      </c>
      <c r="X1746" s="1">
        <v>53476</v>
      </c>
      <c r="Y1746" s="1">
        <v>3.9</v>
      </c>
      <c r="Z1746" s="1" t="s">
        <v>93</v>
      </c>
    </row>
    <row r="1747" spans="1:26" x14ac:dyDescent="0.25">
      <c r="A1747" s="1">
        <v>3079</v>
      </c>
      <c r="B1747" s="1" t="s">
        <v>299</v>
      </c>
      <c r="C1747" s="1" t="s">
        <v>49</v>
      </c>
      <c r="D1747" s="1">
        <v>0.01</v>
      </c>
      <c r="E1747" s="4">
        <v>1.76</v>
      </c>
      <c r="F1747" s="4">
        <v>0.7</v>
      </c>
      <c r="G1747" s="1" t="s">
        <v>15</v>
      </c>
      <c r="H1747" s="1" t="s">
        <v>3</v>
      </c>
      <c r="I1747" s="1" t="s">
        <v>25</v>
      </c>
      <c r="J1747" s="1" t="s">
        <v>26</v>
      </c>
      <c r="K1747" s="1" t="s">
        <v>27</v>
      </c>
      <c r="L1747" s="1" t="s">
        <v>1643</v>
      </c>
      <c r="M1747" s="1">
        <v>0.56000000000000005</v>
      </c>
      <c r="N1747" s="1" t="s">
        <v>8</v>
      </c>
      <c r="O1747" s="1" t="s">
        <v>90</v>
      </c>
      <c r="P1747" s="1" t="s">
        <v>300</v>
      </c>
      <c r="Q1747" s="1" t="s">
        <v>301</v>
      </c>
      <c r="R1747" s="1">
        <v>19112</v>
      </c>
      <c r="S1747" s="2">
        <v>42166</v>
      </c>
      <c r="T1747" s="2">
        <v>42167</v>
      </c>
      <c r="U1747" s="1">
        <v>3.13</v>
      </c>
      <c r="V1747" s="1">
        <v>71</v>
      </c>
      <c r="W1747" s="1">
        <v>129.72</v>
      </c>
      <c r="X1747" s="1">
        <v>53476</v>
      </c>
      <c r="Y1747" s="1">
        <v>1.75</v>
      </c>
      <c r="Z1747" s="1" t="s">
        <v>93</v>
      </c>
    </row>
    <row r="1748" spans="1:26" x14ac:dyDescent="0.25">
      <c r="A1748" s="1">
        <v>3079</v>
      </c>
      <c r="B1748" s="1" t="s">
        <v>299</v>
      </c>
      <c r="C1748" s="1" t="s">
        <v>49</v>
      </c>
      <c r="D1748" s="1">
        <v>0.01</v>
      </c>
      <c r="E1748" s="4">
        <v>193.17</v>
      </c>
      <c r="F1748" s="4">
        <v>19.989999999999998</v>
      </c>
      <c r="G1748" s="1" t="s">
        <v>66</v>
      </c>
      <c r="H1748" s="1" t="s">
        <v>3</v>
      </c>
      <c r="I1748" s="1" t="s">
        <v>25</v>
      </c>
      <c r="J1748" s="1" t="s">
        <v>57</v>
      </c>
      <c r="K1748" s="1" t="s">
        <v>52</v>
      </c>
      <c r="L1748" s="1" t="s">
        <v>1562</v>
      </c>
      <c r="M1748" s="1">
        <v>0.71</v>
      </c>
      <c r="N1748" s="1" t="s">
        <v>8</v>
      </c>
      <c r="O1748" s="1" t="s">
        <v>90</v>
      </c>
      <c r="P1748" s="1" t="s">
        <v>300</v>
      </c>
      <c r="Q1748" s="1" t="s">
        <v>301</v>
      </c>
      <c r="R1748" s="1">
        <v>19112</v>
      </c>
      <c r="S1748" s="2">
        <v>42166</v>
      </c>
      <c r="T1748" s="2">
        <v>42166</v>
      </c>
      <c r="U1748" s="1">
        <v>1141.07</v>
      </c>
      <c r="V1748" s="1">
        <v>63</v>
      </c>
      <c r="W1748" s="1">
        <v>12190.98</v>
      </c>
      <c r="X1748" s="1">
        <v>53476</v>
      </c>
      <c r="Y1748" s="1">
        <v>193.16</v>
      </c>
      <c r="Z1748" s="1" t="s">
        <v>93</v>
      </c>
    </row>
    <row r="1749" spans="1:26" x14ac:dyDescent="0.25">
      <c r="A1749" s="1">
        <v>2046</v>
      </c>
      <c r="B1749" s="1" t="s">
        <v>2812</v>
      </c>
      <c r="C1749" s="1" t="s">
        <v>1</v>
      </c>
      <c r="D1749" s="1">
        <v>0.04</v>
      </c>
      <c r="E1749" s="4">
        <v>4.28</v>
      </c>
      <c r="F1749" s="4">
        <v>5.68</v>
      </c>
      <c r="G1749" s="1" t="s">
        <v>15</v>
      </c>
      <c r="H1749" s="1" t="s">
        <v>73</v>
      </c>
      <c r="I1749" s="1" t="s">
        <v>25</v>
      </c>
      <c r="J1749" s="1" t="s">
        <v>67</v>
      </c>
      <c r="K1749" s="1" t="s">
        <v>52</v>
      </c>
      <c r="L1749" s="1" t="s">
        <v>2813</v>
      </c>
      <c r="M1749" s="1">
        <v>0.4</v>
      </c>
      <c r="N1749" s="1" t="s">
        <v>8</v>
      </c>
      <c r="O1749" s="1" t="s">
        <v>29</v>
      </c>
      <c r="P1749" s="1" t="s">
        <v>517</v>
      </c>
      <c r="Q1749" s="1" t="s">
        <v>2814</v>
      </c>
      <c r="R1749" s="1">
        <v>67901</v>
      </c>
      <c r="S1749" s="2">
        <v>42167</v>
      </c>
      <c r="T1749" s="2">
        <v>42169</v>
      </c>
      <c r="U1749" s="1">
        <v>-27.375</v>
      </c>
      <c r="V1749" s="1">
        <v>7</v>
      </c>
      <c r="W1749" s="1">
        <v>31.54</v>
      </c>
      <c r="X1749" s="1">
        <v>88219</v>
      </c>
      <c r="Y1749" s="1">
        <v>4.24</v>
      </c>
      <c r="Z1749" s="1" t="s">
        <v>32</v>
      </c>
    </row>
    <row r="1750" spans="1:26" x14ac:dyDescent="0.25">
      <c r="A1750" s="1">
        <v>2046</v>
      </c>
      <c r="B1750" s="1" t="s">
        <v>2812</v>
      </c>
      <c r="C1750" s="1" t="s">
        <v>1</v>
      </c>
      <c r="D1750" s="1">
        <v>0.06</v>
      </c>
      <c r="E1750" s="4">
        <v>376.13</v>
      </c>
      <c r="F1750" s="4">
        <v>85.63</v>
      </c>
      <c r="G1750" s="1" t="s">
        <v>2</v>
      </c>
      <c r="H1750" s="1" t="s">
        <v>73</v>
      </c>
      <c r="I1750" s="1" t="s">
        <v>4</v>
      </c>
      <c r="J1750" s="1" t="s">
        <v>5</v>
      </c>
      <c r="K1750" s="1" t="s">
        <v>6</v>
      </c>
      <c r="L1750" s="1" t="s">
        <v>2815</v>
      </c>
      <c r="M1750" s="1">
        <v>0.74</v>
      </c>
      <c r="N1750" s="1" t="s">
        <v>8</v>
      </c>
      <c r="O1750" s="1" t="s">
        <v>29</v>
      </c>
      <c r="P1750" s="1" t="s">
        <v>517</v>
      </c>
      <c r="Q1750" s="1" t="s">
        <v>2814</v>
      </c>
      <c r="R1750" s="1">
        <v>67901</v>
      </c>
      <c r="S1750" s="2">
        <v>42167</v>
      </c>
      <c r="T1750" s="2">
        <v>42169</v>
      </c>
      <c r="U1750" s="1">
        <v>-435.75749999999999</v>
      </c>
      <c r="V1750" s="1">
        <v>13</v>
      </c>
      <c r="W1750" s="1">
        <v>4634.6899999999996</v>
      </c>
      <c r="X1750" s="1">
        <v>88219</v>
      </c>
      <c r="Y1750" s="1">
        <v>376.07</v>
      </c>
      <c r="Z1750" s="1" t="s">
        <v>32</v>
      </c>
    </row>
    <row r="1751" spans="1:26" x14ac:dyDescent="0.25">
      <c r="A1751" s="1">
        <v>2046</v>
      </c>
      <c r="B1751" s="1" t="s">
        <v>2812</v>
      </c>
      <c r="C1751" s="1" t="s">
        <v>1</v>
      </c>
      <c r="D1751" s="1">
        <v>0.06</v>
      </c>
      <c r="E1751" s="4">
        <v>424.21</v>
      </c>
      <c r="F1751" s="4">
        <v>110.2</v>
      </c>
      <c r="G1751" s="1" t="s">
        <v>2</v>
      </c>
      <c r="H1751" s="1" t="s">
        <v>73</v>
      </c>
      <c r="I1751" s="1" t="s">
        <v>4</v>
      </c>
      <c r="J1751" s="1" t="s">
        <v>5</v>
      </c>
      <c r="K1751" s="1" t="s">
        <v>6</v>
      </c>
      <c r="L1751" s="1" t="s">
        <v>895</v>
      </c>
      <c r="M1751" s="1">
        <v>0.67</v>
      </c>
      <c r="N1751" s="1" t="s">
        <v>8</v>
      </c>
      <c r="O1751" s="1" t="s">
        <v>29</v>
      </c>
      <c r="P1751" s="1" t="s">
        <v>517</v>
      </c>
      <c r="Q1751" s="1" t="s">
        <v>2814</v>
      </c>
      <c r="R1751" s="1">
        <v>67901</v>
      </c>
      <c r="S1751" s="2">
        <v>42167</v>
      </c>
      <c r="T1751" s="2">
        <v>42168</v>
      </c>
      <c r="U1751" s="1">
        <v>682.53</v>
      </c>
      <c r="V1751" s="1">
        <v>17</v>
      </c>
      <c r="W1751" s="1">
        <v>7304.03</v>
      </c>
      <c r="X1751" s="1">
        <v>88219</v>
      </c>
      <c r="Y1751" s="1">
        <v>424.15</v>
      </c>
      <c r="Z1751" s="1" t="s">
        <v>32</v>
      </c>
    </row>
    <row r="1752" spans="1:26" x14ac:dyDescent="0.25">
      <c r="A1752" s="1">
        <v>2046</v>
      </c>
      <c r="B1752" s="1" t="s">
        <v>2812</v>
      </c>
      <c r="C1752" s="1" t="s">
        <v>1</v>
      </c>
      <c r="D1752" s="1">
        <v>0.06</v>
      </c>
      <c r="E1752" s="4">
        <v>195.99</v>
      </c>
      <c r="F1752" s="4">
        <v>8.99</v>
      </c>
      <c r="G1752" s="1" t="s">
        <v>15</v>
      </c>
      <c r="H1752" s="1" t="s">
        <v>73</v>
      </c>
      <c r="I1752" s="1" t="s">
        <v>17</v>
      </c>
      <c r="J1752" s="1" t="s">
        <v>115</v>
      </c>
      <c r="K1752" s="1" t="s">
        <v>52</v>
      </c>
      <c r="L1752" s="1" t="s">
        <v>1323</v>
      </c>
      <c r="M1752" s="1">
        <v>0.6</v>
      </c>
      <c r="N1752" s="1" t="s">
        <v>8</v>
      </c>
      <c r="O1752" s="1" t="s">
        <v>29</v>
      </c>
      <c r="P1752" s="1" t="s">
        <v>517</v>
      </c>
      <c r="Q1752" s="1" t="s">
        <v>2814</v>
      </c>
      <c r="R1752" s="1">
        <v>67901</v>
      </c>
      <c r="S1752" s="2">
        <v>42167</v>
      </c>
      <c r="T1752" s="2">
        <v>42169</v>
      </c>
      <c r="U1752" s="1">
        <v>-277.22199999999998</v>
      </c>
      <c r="V1752" s="1">
        <v>4</v>
      </c>
      <c r="W1752" s="1">
        <v>632.65</v>
      </c>
      <c r="X1752" s="1">
        <v>88219</v>
      </c>
      <c r="Y1752" s="1">
        <v>195.93</v>
      </c>
      <c r="Z1752" s="1" t="s">
        <v>32</v>
      </c>
    </row>
    <row r="1753" spans="1:26" x14ac:dyDescent="0.25">
      <c r="A1753" s="1">
        <v>62</v>
      </c>
      <c r="B1753" s="1" t="s">
        <v>2447</v>
      </c>
      <c r="C1753" s="1" t="s">
        <v>14</v>
      </c>
      <c r="D1753" s="1">
        <v>0.04</v>
      </c>
      <c r="E1753" s="4">
        <v>29.14</v>
      </c>
      <c r="F1753" s="4">
        <v>4.8600000000000003</v>
      </c>
      <c r="G1753" s="1" t="s">
        <v>15</v>
      </c>
      <c r="H1753" s="1" t="s">
        <v>73</v>
      </c>
      <c r="I1753" s="1" t="s">
        <v>25</v>
      </c>
      <c r="J1753" s="1" t="s">
        <v>67</v>
      </c>
      <c r="K1753" s="1" t="s">
        <v>27</v>
      </c>
      <c r="L1753" s="1" t="s">
        <v>2816</v>
      </c>
      <c r="M1753" s="1">
        <v>0.38</v>
      </c>
      <c r="N1753" s="1" t="s">
        <v>8</v>
      </c>
      <c r="O1753" s="1" t="s">
        <v>29</v>
      </c>
      <c r="P1753" s="1" t="s">
        <v>167</v>
      </c>
      <c r="Q1753" s="1" t="s">
        <v>2449</v>
      </c>
      <c r="R1753" s="1">
        <v>78664</v>
      </c>
      <c r="S1753" s="2">
        <v>42167</v>
      </c>
      <c r="T1753" s="2">
        <v>42169</v>
      </c>
      <c r="U1753" s="1">
        <v>349.40910000000002</v>
      </c>
      <c r="V1753" s="1">
        <v>17</v>
      </c>
      <c r="W1753" s="1">
        <v>506.39</v>
      </c>
      <c r="X1753" s="1">
        <v>87408</v>
      </c>
      <c r="Y1753" s="1">
        <v>29.1</v>
      </c>
      <c r="Z1753" s="1" t="s">
        <v>32</v>
      </c>
    </row>
    <row r="1754" spans="1:26" x14ac:dyDescent="0.25">
      <c r="A1754" s="1">
        <v>387</v>
      </c>
      <c r="B1754" s="1" t="s">
        <v>2817</v>
      </c>
      <c r="C1754" s="1" t="s">
        <v>14</v>
      </c>
      <c r="D1754" s="1">
        <v>0.1</v>
      </c>
      <c r="E1754" s="4">
        <v>8.8800000000000008</v>
      </c>
      <c r="F1754" s="4">
        <v>6.28</v>
      </c>
      <c r="G1754" s="1" t="s">
        <v>66</v>
      </c>
      <c r="H1754" s="1" t="s">
        <v>73</v>
      </c>
      <c r="I1754" s="1" t="s">
        <v>25</v>
      </c>
      <c r="J1754" s="1" t="s">
        <v>51</v>
      </c>
      <c r="K1754" s="1" t="s">
        <v>52</v>
      </c>
      <c r="L1754" s="1" t="s">
        <v>200</v>
      </c>
      <c r="M1754" s="1">
        <v>0.35</v>
      </c>
      <c r="N1754" s="1" t="s">
        <v>8</v>
      </c>
      <c r="O1754" s="1" t="s">
        <v>29</v>
      </c>
      <c r="P1754" s="1" t="s">
        <v>113</v>
      </c>
      <c r="Q1754" s="1" t="s">
        <v>2818</v>
      </c>
      <c r="R1754" s="1">
        <v>68801</v>
      </c>
      <c r="S1754" s="2">
        <v>42167</v>
      </c>
      <c r="T1754" s="2">
        <v>42169</v>
      </c>
      <c r="U1754" s="1">
        <v>-27.283750000000001</v>
      </c>
      <c r="V1754" s="1">
        <v>15</v>
      </c>
      <c r="W1754" s="1">
        <v>126.9</v>
      </c>
      <c r="X1754" s="1">
        <v>90339</v>
      </c>
      <c r="Y1754" s="1">
        <v>8.7800000000000011</v>
      </c>
      <c r="Z1754" s="1" t="s">
        <v>32</v>
      </c>
    </row>
    <row r="1755" spans="1:26" x14ac:dyDescent="0.25">
      <c r="A1755" s="1">
        <v>1016</v>
      </c>
      <c r="B1755" s="1" t="s">
        <v>2819</v>
      </c>
      <c r="C1755" s="1" t="s">
        <v>14</v>
      </c>
      <c r="D1755" s="1">
        <v>0.02</v>
      </c>
      <c r="E1755" s="4">
        <v>6.48</v>
      </c>
      <c r="F1755" s="4">
        <v>7.86</v>
      </c>
      <c r="G1755" s="1" t="s">
        <v>66</v>
      </c>
      <c r="H1755" s="1" t="s">
        <v>50</v>
      </c>
      <c r="I1755" s="1" t="s">
        <v>25</v>
      </c>
      <c r="J1755" s="1" t="s">
        <v>67</v>
      </c>
      <c r="K1755" s="1" t="s">
        <v>52</v>
      </c>
      <c r="L1755" s="1" t="s">
        <v>840</v>
      </c>
      <c r="M1755" s="1">
        <v>0.37</v>
      </c>
      <c r="N1755" s="1" t="s">
        <v>8</v>
      </c>
      <c r="O1755" s="1" t="s">
        <v>9</v>
      </c>
      <c r="P1755" s="1" t="s">
        <v>76</v>
      </c>
      <c r="Q1755" s="1" t="s">
        <v>2820</v>
      </c>
      <c r="R1755" s="1">
        <v>28806</v>
      </c>
      <c r="S1755" s="2">
        <v>42167</v>
      </c>
      <c r="T1755" s="2">
        <v>42168</v>
      </c>
      <c r="U1755" s="1">
        <v>111.22199999999999</v>
      </c>
      <c r="V1755" s="1">
        <v>1</v>
      </c>
      <c r="W1755" s="1">
        <v>11.41</v>
      </c>
      <c r="X1755" s="1">
        <v>88389</v>
      </c>
      <c r="Y1755" s="1">
        <v>6.4600000000000009</v>
      </c>
      <c r="Z1755" s="1" t="s">
        <v>12</v>
      </c>
    </row>
    <row r="1756" spans="1:26" x14ac:dyDescent="0.25">
      <c r="A1756" s="1">
        <v>1745</v>
      </c>
      <c r="B1756" s="1" t="s">
        <v>339</v>
      </c>
      <c r="C1756" s="1" t="s">
        <v>14</v>
      </c>
      <c r="D1756" s="1">
        <v>0.04</v>
      </c>
      <c r="E1756" s="4">
        <v>124.49</v>
      </c>
      <c r="F1756" s="4">
        <v>51.94</v>
      </c>
      <c r="G1756" s="1" t="s">
        <v>2</v>
      </c>
      <c r="H1756" s="1" t="s">
        <v>16</v>
      </c>
      <c r="I1756" s="1" t="s">
        <v>4</v>
      </c>
      <c r="J1756" s="1" t="s">
        <v>5</v>
      </c>
      <c r="K1756" s="1" t="s">
        <v>6</v>
      </c>
      <c r="L1756" s="1" t="s">
        <v>1129</v>
      </c>
      <c r="M1756" s="1">
        <v>0.63</v>
      </c>
      <c r="N1756" s="1" t="s">
        <v>8</v>
      </c>
      <c r="O1756" s="1" t="s">
        <v>9</v>
      </c>
      <c r="P1756" s="1" t="s">
        <v>54</v>
      </c>
      <c r="Q1756" s="1" t="s">
        <v>341</v>
      </c>
      <c r="R1756" s="1">
        <v>30305</v>
      </c>
      <c r="S1756" s="2">
        <v>42167</v>
      </c>
      <c r="T1756" s="2">
        <v>42169</v>
      </c>
      <c r="U1756" s="1">
        <v>-247.55157</v>
      </c>
      <c r="V1756" s="1">
        <v>4</v>
      </c>
      <c r="W1756" s="1">
        <v>605.82000000000005</v>
      </c>
      <c r="X1756" s="1">
        <v>12224</v>
      </c>
      <c r="Y1756" s="1">
        <v>124.44999999999999</v>
      </c>
      <c r="Z1756" s="1" t="s">
        <v>12</v>
      </c>
    </row>
    <row r="1757" spans="1:26" x14ac:dyDescent="0.25">
      <c r="A1757" s="1">
        <v>1745</v>
      </c>
      <c r="B1757" s="1" t="s">
        <v>339</v>
      </c>
      <c r="C1757" s="1" t="s">
        <v>14</v>
      </c>
      <c r="D1757" s="1">
        <v>0.1</v>
      </c>
      <c r="E1757" s="4">
        <v>35.99</v>
      </c>
      <c r="F1757" s="4">
        <v>5</v>
      </c>
      <c r="G1757" s="1" t="s">
        <v>15</v>
      </c>
      <c r="H1757" s="1" t="s">
        <v>16</v>
      </c>
      <c r="I1757" s="1" t="s">
        <v>17</v>
      </c>
      <c r="J1757" s="1" t="s">
        <v>115</v>
      </c>
      <c r="K1757" s="1" t="s">
        <v>27</v>
      </c>
      <c r="L1757" s="1" t="s">
        <v>1829</v>
      </c>
      <c r="M1757" s="1">
        <v>0.82</v>
      </c>
      <c r="N1757" s="1" t="s">
        <v>8</v>
      </c>
      <c r="O1757" s="1" t="s">
        <v>9</v>
      </c>
      <c r="P1757" s="1" t="s">
        <v>54</v>
      </c>
      <c r="Q1757" s="1" t="s">
        <v>341</v>
      </c>
      <c r="R1757" s="1">
        <v>30305</v>
      </c>
      <c r="S1757" s="2">
        <v>42167</v>
      </c>
      <c r="T1757" s="2">
        <v>42167</v>
      </c>
      <c r="U1757" s="1">
        <v>-277.20924000000002</v>
      </c>
      <c r="V1757" s="1">
        <v>54</v>
      </c>
      <c r="W1757" s="1">
        <v>1569</v>
      </c>
      <c r="X1757" s="1">
        <v>12224</v>
      </c>
      <c r="Y1757" s="1">
        <v>35.89</v>
      </c>
      <c r="Z1757" s="1" t="s">
        <v>12</v>
      </c>
    </row>
    <row r="1758" spans="1:26" x14ac:dyDescent="0.25">
      <c r="A1758" s="1">
        <v>1748</v>
      </c>
      <c r="B1758" s="1" t="s">
        <v>2821</v>
      </c>
      <c r="C1758" s="1" t="s">
        <v>14</v>
      </c>
      <c r="D1758" s="1">
        <v>0.04</v>
      </c>
      <c r="E1758" s="4">
        <v>124.49</v>
      </c>
      <c r="F1758" s="4">
        <v>51.94</v>
      </c>
      <c r="G1758" s="1" t="s">
        <v>2</v>
      </c>
      <c r="H1758" s="1" t="s">
        <v>16</v>
      </c>
      <c r="I1758" s="1" t="s">
        <v>4</v>
      </c>
      <c r="J1758" s="1" t="s">
        <v>5</v>
      </c>
      <c r="K1758" s="1" t="s">
        <v>6</v>
      </c>
      <c r="L1758" s="1" t="s">
        <v>1129</v>
      </c>
      <c r="M1758" s="1">
        <v>0.63</v>
      </c>
      <c r="N1758" s="1" t="s">
        <v>8</v>
      </c>
      <c r="O1758" s="1" t="s">
        <v>29</v>
      </c>
      <c r="P1758" s="1" t="s">
        <v>187</v>
      </c>
      <c r="Q1758" s="1" t="s">
        <v>2822</v>
      </c>
      <c r="R1758" s="1">
        <v>73703</v>
      </c>
      <c r="S1758" s="2">
        <v>42167</v>
      </c>
      <c r="T1758" s="2">
        <v>42169</v>
      </c>
      <c r="U1758" s="1">
        <v>-93.064499999999995</v>
      </c>
      <c r="V1758" s="1">
        <v>1</v>
      </c>
      <c r="W1758" s="1">
        <v>151.46</v>
      </c>
      <c r="X1758" s="1">
        <v>87245</v>
      </c>
      <c r="Y1758" s="1">
        <v>124.44999999999999</v>
      </c>
      <c r="Z1758" s="1" t="s">
        <v>32</v>
      </c>
    </row>
    <row r="1759" spans="1:26" x14ac:dyDescent="0.25">
      <c r="A1759" s="1">
        <v>1781</v>
      </c>
      <c r="B1759" s="1" t="s">
        <v>279</v>
      </c>
      <c r="C1759" s="1" t="s">
        <v>14</v>
      </c>
      <c r="D1759" s="1">
        <v>0</v>
      </c>
      <c r="E1759" s="4">
        <v>55.48</v>
      </c>
      <c r="F1759" s="4">
        <v>14.3</v>
      </c>
      <c r="G1759" s="1" t="s">
        <v>15</v>
      </c>
      <c r="H1759" s="1" t="s">
        <v>73</v>
      </c>
      <c r="I1759" s="1" t="s">
        <v>25</v>
      </c>
      <c r="J1759" s="1" t="s">
        <v>67</v>
      </c>
      <c r="K1759" s="1" t="s">
        <v>52</v>
      </c>
      <c r="L1759" s="1" t="s">
        <v>827</v>
      </c>
      <c r="M1759" s="1">
        <v>0.37</v>
      </c>
      <c r="N1759" s="1" t="s">
        <v>8</v>
      </c>
      <c r="O1759" s="1" t="s">
        <v>37</v>
      </c>
      <c r="P1759" s="1" t="s">
        <v>69</v>
      </c>
      <c r="Q1759" s="1" t="s">
        <v>281</v>
      </c>
      <c r="R1759" s="1">
        <v>94070</v>
      </c>
      <c r="S1759" s="2">
        <v>42167</v>
      </c>
      <c r="T1759" s="2">
        <v>42169</v>
      </c>
      <c r="U1759" s="1">
        <v>454.44779999999997</v>
      </c>
      <c r="V1759" s="1">
        <v>11</v>
      </c>
      <c r="W1759" s="1">
        <v>658.62</v>
      </c>
      <c r="X1759" s="1">
        <v>89857</v>
      </c>
      <c r="Y1759" s="1">
        <v>55.48</v>
      </c>
      <c r="Z1759" s="1" t="s">
        <v>40</v>
      </c>
    </row>
    <row r="1760" spans="1:26" x14ac:dyDescent="0.25">
      <c r="A1760" s="1">
        <v>2257</v>
      </c>
      <c r="B1760" s="1" t="s">
        <v>2823</v>
      </c>
      <c r="C1760" s="1" t="s">
        <v>14</v>
      </c>
      <c r="D1760" s="1">
        <v>0.06</v>
      </c>
      <c r="E1760" s="4">
        <v>6.68</v>
      </c>
      <c r="F1760" s="4">
        <v>6.93</v>
      </c>
      <c r="G1760" s="1" t="s">
        <v>15</v>
      </c>
      <c r="H1760" s="1" t="s">
        <v>73</v>
      </c>
      <c r="I1760" s="1" t="s">
        <v>25</v>
      </c>
      <c r="J1760" s="1" t="s">
        <v>67</v>
      </c>
      <c r="K1760" s="1" t="s">
        <v>52</v>
      </c>
      <c r="L1760" s="1" t="s">
        <v>956</v>
      </c>
      <c r="M1760" s="1">
        <v>0.37</v>
      </c>
      <c r="N1760" s="1" t="s">
        <v>8</v>
      </c>
      <c r="O1760" s="1" t="s">
        <v>9</v>
      </c>
      <c r="P1760" s="1" t="s">
        <v>76</v>
      </c>
      <c r="Q1760" s="1" t="s">
        <v>2824</v>
      </c>
      <c r="R1760" s="1">
        <v>27604</v>
      </c>
      <c r="S1760" s="2">
        <v>42167</v>
      </c>
      <c r="T1760" s="2">
        <v>42168</v>
      </c>
      <c r="U1760" s="1">
        <v>7.6245000000000003</v>
      </c>
      <c r="V1760" s="1">
        <v>14</v>
      </c>
      <c r="W1760" s="1">
        <v>91.92</v>
      </c>
      <c r="X1760" s="1">
        <v>87965</v>
      </c>
      <c r="Y1760" s="1">
        <v>6.62</v>
      </c>
      <c r="Z1760" s="1" t="s">
        <v>12</v>
      </c>
    </row>
    <row r="1761" spans="1:26" x14ac:dyDescent="0.25">
      <c r="A1761" s="1">
        <v>1466</v>
      </c>
      <c r="B1761" s="1" t="s">
        <v>2805</v>
      </c>
      <c r="C1761" s="1" t="s">
        <v>24</v>
      </c>
      <c r="D1761" s="1">
        <v>0.04</v>
      </c>
      <c r="E1761" s="4">
        <v>130.97999999999999</v>
      </c>
      <c r="F1761" s="4">
        <v>54.74</v>
      </c>
      <c r="G1761" s="1" t="s">
        <v>2</v>
      </c>
      <c r="H1761" s="1" t="s">
        <v>3</v>
      </c>
      <c r="I1761" s="1" t="s">
        <v>4</v>
      </c>
      <c r="J1761" s="1" t="s">
        <v>97</v>
      </c>
      <c r="K1761" s="1" t="s">
        <v>6</v>
      </c>
      <c r="L1761" s="1" t="s">
        <v>1383</v>
      </c>
      <c r="M1761" s="1">
        <v>0.69</v>
      </c>
      <c r="N1761" s="1" t="s">
        <v>8</v>
      </c>
      <c r="O1761" s="1" t="s">
        <v>29</v>
      </c>
      <c r="P1761" s="1" t="s">
        <v>113</v>
      </c>
      <c r="Q1761" s="1" t="s">
        <v>1463</v>
      </c>
      <c r="R1761" s="1">
        <v>68601</v>
      </c>
      <c r="S1761" s="2">
        <v>42167</v>
      </c>
      <c r="T1761" s="2">
        <v>42167</v>
      </c>
      <c r="U1761" s="1">
        <v>-723.78399999999999</v>
      </c>
      <c r="V1761" s="1">
        <v>14</v>
      </c>
      <c r="W1761" s="1">
        <v>1781.66</v>
      </c>
      <c r="X1761" s="1">
        <v>91116</v>
      </c>
      <c r="Y1761" s="1">
        <v>130.94</v>
      </c>
      <c r="Z1761" s="1" t="s">
        <v>32</v>
      </c>
    </row>
    <row r="1762" spans="1:26" x14ac:dyDescent="0.25">
      <c r="A1762" s="1">
        <v>1469</v>
      </c>
      <c r="B1762" s="1" t="s">
        <v>2825</v>
      </c>
      <c r="C1762" s="1" t="s">
        <v>24</v>
      </c>
      <c r="D1762" s="1">
        <v>0.04</v>
      </c>
      <c r="E1762" s="4">
        <v>105.29</v>
      </c>
      <c r="F1762" s="4">
        <v>10.119999999999999</v>
      </c>
      <c r="G1762" s="1" t="s">
        <v>15</v>
      </c>
      <c r="H1762" s="1" t="s">
        <v>3</v>
      </c>
      <c r="I1762" s="1" t="s">
        <v>4</v>
      </c>
      <c r="J1762" s="1" t="s">
        <v>106</v>
      </c>
      <c r="K1762" s="1" t="s">
        <v>43</v>
      </c>
      <c r="L1762" s="1" t="s">
        <v>174</v>
      </c>
      <c r="M1762" s="1">
        <v>0.79</v>
      </c>
      <c r="N1762" s="1" t="s">
        <v>8</v>
      </c>
      <c r="O1762" s="1" t="s">
        <v>37</v>
      </c>
      <c r="P1762" s="1" t="s">
        <v>126</v>
      </c>
      <c r="Q1762" s="1" t="s">
        <v>2826</v>
      </c>
      <c r="R1762" s="1">
        <v>84015</v>
      </c>
      <c r="S1762" s="2">
        <v>42167</v>
      </c>
      <c r="T1762" s="2">
        <v>42171</v>
      </c>
      <c r="U1762" s="1">
        <v>589.18799999999999</v>
      </c>
      <c r="V1762" s="1">
        <v>9</v>
      </c>
      <c r="W1762" s="1">
        <v>940.64</v>
      </c>
      <c r="X1762" s="1">
        <v>91116</v>
      </c>
      <c r="Y1762" s="1">
        <v>105.25</v>
      </c>
      <c r="Z1762" s="1" t="s">
        <v>40</v>
      </c>
    </row>
    <row r="1763" spans="1:26" x14ac:dyDescent="0.25">
      <c r="A1763" s="1">
        <v>1469</v>
      </c>
      <c r="B1763" s="1" t="s">
        <v>2825</v>
      </c>
      <c r="C1763" s="1" t="s">
        <v>24</v>
      </c>
      <c r="D1763" s="1">
        <v>7.0000000000000007E-2</v>
      </c>
      <c r="E1763" s="4">
        <v>31.76</v>
      </c>
      <c r="F1763" s="4">
        <v>45.51</v>
      </c>
      <c r="G1763" s="1" t="s">
        <v>2</v>
      </c>
      <c r="H1763" s="1" t="s">
        <v>3</v>
      </c>
      <c r="I1763" s="1" t="s">
        <v>4</v>
      </c>
      <c r="J1763" s="1" t="s">
        <v>5</v>
      </c>
      <c r="K1763" s="1" t="s">
        <v>6</v>
      </c>
      <c r="L1763" s="1" t="s">
        <v>646</v>
      </c>
      <c r="M1763" s="1">
        <v>0.65</v>
      </c>
      <c r="N1763" s="1" t="s">
        <v>8</v>
      </c>
      <c r="O1763" s="1" t="s">
        <v>37</v>
      </c>
      <c r="P1763" s="1" t="s">
        <v>126</v>
      </c>
      <c r="Q1763" s="1" t="s">
        <v>2826</v>
      </c>
      <c r="R1763" s="1">
        <v>84015</v>
      </c>
      <c r="S1763" s="2">
        <v>42167</v>
      </c>
      <c r="T1763" s="2">
        <v>42169</v>
      </c>
      <c r="U1763" s="1">
        <v>-1314.992</v>
      </c>
      <c r="V1763" s="1">
        <v>18</v>
      </c>
      <c r="W1763" s="1">
        <v>439.27</v>
      </c>
      <c r="X1763" s="1">
        <v>91116</v>
      </c>
      <c r="Y1763" s="1">
        <v>31.69</v>
      </c>
      <c r="Z1763" s="1" t="s">
        <v>40</v>
      </c>
    </row>
    <row r="1764" spans="1:26" x14ac:dyDescent="0.25">
      <c r="A1764" s="1">
        <v>3179</v>
      </c>
      <c r="B1764" s="1" t="s">
        <v>2827</v>
      </c>
      <c r="C1764" s="1" t="s">
        <v>24</v>
      </c>
      <c r="D1764" s="1">
        <v>7.0000000000000007E-2</v>
      </c>
      <c r="E1764" s="4">
        <v>35.44</v>
      </c>
      <c r="F1764" s="4">
        <v>7.5</v>
      </c>
      <c r="G1764" s="1" t="s">
        <v>15</v>
      </c>
      <c r="H1764" s="1" t="s">
        <v>73</v>
      </c>
      <c r="I1764" s="1" t="s">
        <v>25</v>
      </c>
      <c r="J1764" s="1" t="s">
        <v>67</v>
      </c>
      <c r="K1764" s="1" t="s">
        <v>52</v>
      </c>
      <c r="L1764" s="1" t="s">
        <v>547</v>
      </c>
      <c r="M1764" s="1">
        <v>0.38</v>
      </c>
      <c r="N1764" s="1" t="s">
        <v>8</v>
      </c>
      <c r="O1764" s="1" t="s">
        <v>29</v>
      </c>
      <c r="P1764" s="1" t="s">
        <v>63</v>
      </c>
      <c r="Q1764" s="1" t="s">
        <v>2828</v>
      </c>
      <c r="R1764" s="1">
        <v>55060</v>
      </c>
      <c r="S1764" s="2">
        <v>42167</v>
      </c>
      <c r="T1764" s="2">
        <v>42174</v>
      </c>
      <c r="U1764" s="1">
        <v>262.2</v>
      </c>
      <c r="V1764" s="1">
        <v>11</v>
      </c>
      <c r="W1764" s="1">
        <v>380</v>
      </c>
      <c r="X1764" s="1">
        <v>86989</v>
      </c>
      <c r="Y1764" s="1">
        <v>35.369999999999997</v>
      </c>
      <c r="Z1764" s="1" t="s">
        <v>32</v>
      </c>
    </row>
    <row r="1765" spans="1:26" x14ac:dyDescent="0.25">
      <c r="A1765" s="1">
        <v>550</v>
      </c>
      <c r="B1765" s="1" t="s">
        <v>852</v>
      </c>
      <c r="C1765" s="1" t="s">
        <v>96</v>
      </c>
      <c r="D1765" s="1">
        <v>0.06</v>
      </c>
      <c r="E1765" s="4">
        <v>549.99</v>
      </c>
      <c r="F1765" s="4">
        <v>49</v>
      </c>
      <c r="G1765" s="1" t="s">
        <v>2</v>
      </c>
      <c r="H1765" s="1" t="s">
        <v>73</v>
      </c>
      <c r="I1765" s="1" t="s">
        <v>17</v>
      </c>
      <c r="J1765" s="1" t="s">
        <v>42</v>
      </c>
      <c r="K1765" s="1" t="s">
        <v>35</v>
      </c>
      <c r="L1765" s="1" t="s">
        <v>1224</v>
      </c>
      <c r="M1765" s="1">
        <v>0.35</v>
      </c>
      <c r="N1765" s="1" t="s">
        <v>8</v>
      </c>
      <c r="O1765" s="1" t="s">
        <v>29</v>
      </c>
      <c r="P1765" s="1" t="s">
        <v>167</v>
      </c>
      <c r="Q1765" s="1" t="s">
        <v>853</v>
      </c>
      <c r="R1765" s="1">
        <v>78155</v>
      </c>
      <c r="S1765" s="2">
        <v>42167</v>
      </c>
      <c r="T1765" s="2">
        <v>42168</v>
      </c>
      <c r="U1765" s="1">
        <v>4637.4071999999996</v>
      </c>
      <c r="V1765" s="1">
        <v>13</v>
      </c>
      <c r="W1765" s="1">
        <v>6720.88</v>
      </c>
      <c r="X1765" s="1">
        <v>90910</v>
      </c>
      <c r="Y1765" s="1">
        <v>549.93000000000006</v>
      </c>
      <c r="Z1765" s="1" t="s">
        <v>32</v>
      </c>
    </row>
    <row r="1766" spans="1:26" x14ac:dyDescent="0.25">
      <c r="A1766" s="1">
        <v>550</v>
      </c>
      <c r="B1766" s="1" t="s">
        <v>852</v>
      </c>
      <c r="C1766" s="1" t="s">
        <v>96</v>
      </c>
      <c r="D1766" s="1">
        <v>0.08</v>
      </c>
      <c r="E1766" s="4">
        <v>115.99</v>
      </c>
      <c r="F1766" s="4">
        <v>5.99</v>
      </c>
      <c r="G1766" s="1" t="s">
        <v>66</v>
      </c>
      <c r="H1766" s="1" t="s">
        <v>73</v>
      </c>
      <c r="I1766" s="1" t="s">
        <v>17</v>
      </c>
      <c r="J1766" s="1" t="s">
        <v>115</v>
      </c>
      <c r="K1766" s="1" t="s">
        <v>52</v>
      </c>
      <c r="L1766" s="1" t="s">
        <v>2829</v>
      </c>
      <c r="M1766" s="1">
        <v>0.56999999999999995</v>
      </c>
      <c r="N1766" s="1" t="s">
        <v>8</v>
      </c>
      <c r="O1766" s="1" t="s">
        <v>29</v>
      </c>
      <c r="P1766" s="1" t="s">
        <v>167</v>
      </c>
      <c r="Q1766" s="1" t="s">
        <v>853</v>
      </c>
      <c r="R1766" s="1">
        <v>78155</v>
      </c>
      <c r="S1766" s="2">
        <v>42167</v>
      </c>
      <c r="T1766" s="2">
        <v>42168</v>
      </c>
      <c r="U1766" s="1">
        <v>-239.54150000000001</v>
      </c>
      <c r="V1766" s="1">
        <v>1</v>
      </c>
      <c r="W1766" s="1">
        <v>102.21</v>
      </c>
      <c r="X1766" s="1">
        <v>90910</v>
      </c>
      <c r="Y1766" s="1">
        <v>115.91</v>
      </c>
      <c r="Z1766" s="1" t="s">
        <v>32</v>
      </c>
    </row>
    <row r="1767" spans="1:26" x14ac:dyDescent="0.25">
      <c r="A1767" s="1">
        <v>3230</v>
      </c>
      <c r="B1767" s="1" t="s">
        <v>680</v>
      </c>
      <c r="C1767" s="1" t="s">
        <v>1</v>
      </c>
      <c r="D1767" s="1">
        <v>0.06</v>
      </c>
      <c r="E1767" s="4">
        <v>4.91</v>
      </c>
      <c r="F1767" s="4">
        <v>5.68</v>
      </c>
      <c r="G1767" s="1" t="s">
        <v>66</v>
      </c>
      <c r="H1767" s="1" t="s">
        <v>3</v>
      </c>
      <c r="I1767" s="1" t="s">
        <v>25</v>
      </c>
      <c r="J1767" s="1" t="s">
        <v>51</v>
      </c>
      <c r="K1767" s="1" t="s">
        <v>52</v>
      </c>
      <c r="L1767" s="1" t="s">
        <v>1913</v>
      </c>
      <c r="M1767" s="1">
        <v>0.36</v>
      </c>
      <c r="N1767" s="1" t="s">
        <v>8</v>
      </c>
      <c r="O1767" s="1" t="s">
        <v>29</v>
      </c>
      <c r="P1767" s="1" t="s">
        <v>337</v>
      </c>
      <c r="Q1767" s="1" t="s">
        <v>682</v>
      </c>
      <c r="R1767" s="1">
        <v>53186</v>
      </c>
      <c r="S1767" s="2">
        <v>42168</v>
      </c>
      <c r="T1767" s="2">
        <v>42168</v>
      </c>
      <c r="U1767" s="1">
        <v>-31.68825</v>
      </c>
      <c r="V1767" s="1">
        <v>10</v>
      </c>
      <c r="W1767" s="1">
        <v>53.89</v>
      </c>
      <c r="X1767" s="1">
        <v>87436</v>
      </c>
      <c r="Y1767" s="1">
        <v>4.8500000000000005</v>
      </c>
      <c r="Z1767" s="1" t="s">
        <v>32</v>
      </c>
    </row>
    <row r="1768" spans="1:26" x14ac:dyDescent="0.25">
      <c r="A1768" s="1">
        <v>3230</v>
      </c>
      <c r="B1768" s="1" t="s">
        <v>680</v>
      </c>
      <c r="C1768" s="1" t="s">
        <v>1</v>
      </c>
      <c r="D1768" s="1">
        <v>7.0000000000000007E-2</v>
      </c>
      <c r="E1768" s="4">
        <v>48.94</v>
      </c>
      <c r="F1768" s="4">
        <v>5.86</v>
      </c>
      <c r="G1768" s="1" t="s">
        <v>66</v>
      </c>
      <c r="H1768" s="1" t="s">
        <v>3</v>
      </c>
      <c r="I1768" s="1" t="s">
        <v>25</v>
      </c>
      <c r="J1768" s="1" t="s">
        <v>67</v>
      </c>
      <c r="K1768" s="1" t="s">
        <v>52</v>
      </c>
      <c r="L1768" s="1" t="s">
        <v>2830</v>
      </c>
      <c r="M1768" s="1">
        <v>0.35</v>
      </c>
      <c r="N1768" s="1" t="s">
        <v>8</v>
      </c>
      <c r="O1768" s="1" t="s">
        <v>29</v>
      </c>
      <c r="P1768" s="1" t="s">
        <v>337</v>
      </c>
      <c r="Q1768" s="1" t="s">
        <v>682</v>
      </c>
      <c r="R1768" s="1">
        <v>53186</v>
      </c>
      <c r="S1768" s="2">
        <v>42168</v>
      </c>
      <c r="T1768" s="2">
        <v>42169</v>
      </c>
      <c r="U1768" s="1">
        <v>690.7038</v>
      </c>
      <c r="V1768" s="1">
        <v>21</v>
      </c>
      <c r="W1768" s="1">
        <v>1001.02</v>
      </c>
      <c r="X1768" s="1">
        <v>87436</v>
      </c>
      <c r="Y1768" s="1">
        <v>48.87</v>
      </c>
      <c r="Z1768" s="1" t="s">
        <v>32</v>
      </c>
    </row>
    <row r="1769" spans="1:26" x14ac:dyDescent="0.25">
      <c r="A1769" s="1">
        <v>2143</v>
      </c>
      <c r="B1769" s="1" t="s">
        <v>2831</v>
      </c>
      <c r="C1769" s="1" t="s">
        <v>14</v>
      </c>
      <c r="D1769" s="1">
        <v>0.08</v>
      </c>
      <c r="E1769" s="4">
        <v>17.149999999999999</v>
      </c>
      <c r="F1769" s="4">
        <v>4.96</v>
      </c>
      <c r="G1769" s="1" t="s">
        <v>15</v>
      </c>
      <c r="H1769" s="1" t="s">
        <v>50</v>
      </c>
      <c r="I1769" s="1" t="s">
        <v>25</v>
      </c>
      <c r="J1769" s="1" t="s">
        <v>57</v>
      </c>
      <c r="K1769" s="1" t="s">
        <v>52</v>
      </c>
      <c r="L1769" s="1" t="s">
        <v>630</v>
      </c>
      <c r="M1769" s="1">
        <v>0.57999999999999996</v>
      </c>
      <c r="N1769" s="1" t="s">
        <v>8</v>
      </c>
      <c r="O1769" s="1" t="s">
        <v>9</v>
      </c>
      <c r="P1769" s="1" t="s">
        <v>222</v>
      </c>
      <c r="Q1769" s="1" t="s">
        <v>241</v>
      </c>
      <c r="R1769" s="1">
        <v>20151</v>
      </c>
      <c r="S1769" s="2">
        <v>42168</v>
      </c>
      <c r="T1769" s="2">
        <v>42171</v>
      </c>
      <c r="U1769" s="1">
        <v>33.659999999999997</v>
      </c>
      <c r="V1769" s="1">
        <v>12</v>
      </c>
      <c r="W1769" s="1">
        <v>200.61</v>
      </c>
      <c r="X1769" s="1">
        <v>87569</v>
      </c>
      <c r="Y1769" s="1">
        <v>17.07</v>
      </c>
      <c r="Z1769" s="1" t="s">
        <v>12</v>
      </c>
    </row>
    <row r="1770" spans="1:26" x14ac:dyDescent="0.25">
      <c r="A1770" s="1">
        <v>2771</v>
      </c>
      <c r="B1770" s="1" t="s">
        <v>2832</v>
      </c>
      <c r="C1770" s="1" t="s">
        <v>14</v>
      </c>
      <c r="D1770" s="1">
        <v>7.0000000000000007E-2</v>
      </c>
      <c r="E1770" s="4">
        <v>177.98</v>
      </c>
      <c r="F1770" s="4">
        <v>0.99</v>
      </c>
      <c r="G1770" s="1" t="s">
        <v>15</v>
      </c>
      <c r="H1770" s="1" t="s">
        <v>73</v>
      </c>
      <c r="I1770" s="1" t="s">
        <v>25</v>
      </c>
      <c r="J1770" s="1" t="s">
        <v>74</v>
      </c>
      <c r="K1770" s="1" t="s">
        <v>52</v>
      </c>
      <c r="L1770" s="1" t="s">
        <v>2833</v>
      </c>
      <c r="M1770" s="1">
        <v>0.56000000000000005</v>
      </c>
      <c r="N1770" s="1" t="s">
        <v>8</v>
      </c>
      <c r="O1770" s="1" t="s">
        <v>9</v>
      </c>
      <c r="P1770" s="1" t="s">
        <v>54</v>
      </c>
      <c r="Q1770" s="1" t="s">
        <v>2834</v>
      </c>
      <c r="R1770" s="1">
        <v>30344</v>
      </c>
      <c r="S1770" s="2">
        <v>42168</v>
      </c>
      <c r="T1770" s="2">
        <v>42168</v>
      </c>
      <c r="U1770" s="1">
        <v>-191.548</v>
      </c>
      <c r="V1770" s="1">
        <v>3</v>
      </c>
      <c r="W1770" s="1">
        <v>536.29</v>
      </c>
      <c r="X1770" s="1">
        <v>88974</v>
      </c>
      <c r="Y1770" s="1">
        <v>177.91</v>
      </c>
      <c r="Z1770" s="1" t="s">
        <v>12</v>
      </c>
    </row>
    <row r="1771" spans="1:26" x14ac:dyDescent="0.25">
      <c r="A1771" s="1">
        <v>1129</v>
      </c>
      <c r="B1771" s="1" t="s">
        <v>766</v>
      </c>
      <c r="C1771" s="1" t="s">
        <v>24</v>
      </c>
      <c r="D1771" s="1">
        <v>0.03</v>
      </c>
      <c r="E1771" s="4">
        <v>30.98</v>
      </c>
      <c r="F1771" s="4">
        <v>6.5</v>
      </c>
      <c r="G1771" s="1" t="s">
        <v>15</v>
      </c>
      <c r="H1771" s="1" t="s">
        <v>73</v>
      </c>
      <c r="I1771" s="1" t="s">
        <v>17</v>
      </c>
      <c r="J1771" s="1" t="s">
        <v>18</v>
      </c>
      <c r="K1771" s="1" t="s">
        <v>52</v>
      </c>
      <c r="L1771" s="1" t="s">
        <v>2835</v>
      </c>
      <c r="M1771" s="1">
        <v>0.79</v>
      </c>
      <c r="N1771" s="1" t="s">
        <v>8</v>
      </c>
      <c r="O1771" s="1" t="s">
        <v>90</v>
      </c>
      <c r="P1771" s="1" t="s">
        <v>383</v>
      </c>
      <c r="Q1771" s="1" t="s">
        <v>768</v>
      </c>
      <c r="R1771" s="1">
        <v>2118</v>
      </c>
      <c r="S1771" s="2">
        <v>42168</v>
      </c>
      <c r="T1771" s="2">
        <v>42172</v>
      </c>
      <c r="U1771" s="1">
        <v>-144.19999999999999</v>
      </c>
      <c r="V1771" s="1">
        <v>44</v>
      </c>
      <c r="W1771" s="1">
        <v>1332.09</v>
      </c>
      <c r="X1771" s="1">
        <v>39430</v>
      </c>
      <c r="Y1771" s="1">
        <v>30.95</v>
      </c>
      <c r="Z1771" s="1" t="s">
        <v>93</v>
      </c>
    </row>
    <row r="1772" spans="1:26" x14ac:dyDescent="0.25">
      <c r="A1772" s="1">
        <v>1132</v>
      </c>
      <c r="B1772" s="1" t="s">
        <v>1073</v>
      </c>
      <c r="C1772" s="1" t="s">
        <v>24</v>
      </c>
      <c r="D1772" s="1">
        <v>0.03</v>
      </c>
      <c r="E1772" s="4">
        <v>30.98</v>
      </c>
      <c r="F1772" s="4">
        <v>6.5</v>
      </c>
      <c r="G1772" s="1" t="s">
        <v>15</v>
      </c>
      <c r="H1772" s="1" t="s">
        <v>73</v>
      </c>
      <c r="I1772" s="1" t="s">
        <v>17</v>
      </c>
      <c r="J1772" s="1" t="s">
        <v>18</v>
      </c>
      <c r="K1772" s="1" t="s">
        <v>52</v>
      </c>
      <c r="L1772" s="1" t="s">
        <v>2835</v>
      </c>
      <c r="M1772" s="1">
        <v>0.79</v>
      </c>
      <c r="N1772" s="1" t="s">
        <v>8</v>
      </c>
      <c r="O1772" s="1" t="s">
        <v>29</v>
      </c>
      <c r="P1772" s="1" t="s">
        <v>167</v>
      </c>
      <c r="Q1772" s="1" t="s">
        <v>1074</v>
      </c>
      <c r="R1772" s="1">
        <v>76039</v>
      </c>
      <c r="S1772" s="2">
        <v>42168</v>
      </c>
      <c r="T1772" s="2">
        <v>42172</v>
      </c>
      <c r="U1772" s="1">
        <v>-115.36</v>
      </c>
      <c r="V1772" s="1">
        <v>11</v>
      </c>
      <c r="W1772" s="1">
        <v>333.02</v>
      </c>
      <c r="X1772" s="1">
        <v>88104</v>
      </c>
      <c r="Y1772" s="1">
        <v>30.95</v>
      </c>
      <c r="Z1772" s="1" t="s">
        <v>32</v>
      </c>
    </row>
    <row r="1773" spans="1:26" x14ac:dyDescent="0.25">
      <c r="A1773" s="1">
        <v>1505</v>
      </c>
      <c r="B1773" s="1" t="s">
        <v>2836</v>
      </c>
      <c r="C1773" s="1" t="s">
        <v>24</v>
      </c>
      <c r="D1773" s="1">
        <v>0</v>
      </c>
      <c r="E1773" s="4">
        <v>85.99</v>
      </c>
      <c r="F1773" s="4">
        <v>0.99</v>
      </c>
      <c r="G1773" s="1" t="s">
        <v>15</v>
      </c>
      <c r="H1773" s="1" t="s">
        <v>3</v>
      </c>
      <c r="I1773" s="1" t="s">
        <v>17</v>
      </c>
      <c r="J1773" s="1" t="s">
        <v>115</v>
      </c>
      <c r="K1773" s="1" t="s">
        <v>27</v>
      </c>
      <c r="L1773" s="1" t="s">
        <v>1576</v>
      </c>
      <c r="M1773" s="1">
        <v>0.85</v>
      </c>
      <c r="N1773" s="1" t="s">
        <v>8</v>
      </c>
      <c r="O1773" s="1" t="s">
        <v>29</v>
      </c>
      <c r="P1773" s="1" t="s">
        <v>167</v>
      </c>
      <c r="Q1773" s="1" t="s">
        <v>2837</v>
      </c>
      <c r="R1773" s="1">
        <v>77840</v>
      </c>
      <c r="S1773" s="2">
        <v>42168</v>
      </c>
      <c r="T1773" s="2">
        <v>42173</v>
      </c>
      <c r="U1773" s="1">
        <v>-138.0368</v>
      </c>
      <c r="V1773" s="1">
        <v>6</v>
      </c>
      <c r="W1773" s="1">
        <v>464.86</v>
      </c>
      <c r="X1773" s="1">
        <v>86181</v>
      </c>
      <c r="Y1773" s="1">
        <v>85.99</v>
      </c>
      <c r="Z1773" s="1" t="s">
        <v>32</v>
      </c>
    </row>
    <row r="1774" spans="1:26" x14ac:dyDescent="0.25">
      <c r="A1774" s="1">
        <v>5</v>
      </c>
      <c r="B1774" s="1" t="s">
        <v>2838</v>
      </c>
      <c r="C1774" s="1" t="s">
        <v>49</v>
      </c>
      <c r="D1774" s="1">
        <v>0.02</v>
      </c>
      <c r="E1774" s="4">
        <v>500.98</v>
      </c>
      <c r="F1774" s="4">
        <v>26</v>
      </c>
      <c r="G1774" s="1" t="s">
        <v>2</v>
      </c>
      <c r="H1774" s="1" t="s">
        <v>50</v>
      </c>
      <c r="I1774" s="1" t="s">
        <v>4</v>
      </c>
      <c r="J1774" s="1" t="s">
        <v>88</v>
      </c>
      <c r="K1774" s="1" t="s">
        <v>35</v>
      </c>
      <c r="L1774" s="1" t="s">
        <v>2276</v>
      </c>
      <c r="M1774" s="1">
        <v>0.6</v>
      </c>
      <c r="N1774" s="1" t="s">
        <v>8</v>
      </c>
      <c r="O1774" s="1" t="s">
        <v>37</v>
      </c>
      <c r="P1774" s="1" t="s">
        <v>69</v>
      </c>
      <c r="Q1774" s="1" t="s">
        <v>2196</v>
      </c>
      <c r="R1774" s="1">
        <v>91776</v>
      </c>
      <c r="S1774" s="2">
        <v>42168</v>
      </c>
      <c r="T1774" s="2">
        <v>42170</v>
      </c>
      <c r="U1774" s="1">
        <v>4390.3665000000001</v>
      </c>
      <c r="V1774" s="1">
        <v>12</v>
      </c>
      <c r="W1774" s="1">
        <v>6362.85</v>
      </c>
      <c r="X1774" s="1">
        <v>90193</v>
      </c>
      <c r="Y1774" s="1">
        <v>500.96000000000004</v>
      </c>
      <c r="Z1774" s="1" t="s">
        <v>40</v>
      </c>
    </row>
    <row r="1775" spans="1:26" x14ac:dyDescent="0.25">
      <c r="A1775" s="1">
        <v>1044</v>
      </c>
      <c r="B1775" s="1" t="s">
        <v>1380</v>
      </c>
      <c r="C1775" s="1" t="s">
        <v>1</v>
      </c>
      <c r="D1775" s="1">
        <v>0.02</v>
      </c>
      <c r="E1775" s="4">
        <v>209.84</v>
      </c>
      <c r="F1775" s="4">
        <v>21.21</v>
      </c>
      <c r="G1775" s="1" t="s">
        <v>15</v>
      </c>
      <c r="H1775" s="1" t="s">
        <v>50</v>
      </c>
      <c r="I1775" s="1" t="s">
        <v>4</v>
      </c>
      <c r="J1775" s="1" t="s">
        <v>106</v>
      </c>
      <c r="K1775" s="1" t="s">
        <v>43</v>
      </c>
      <c r="L1775" s="1" t="s">
        <v>189</v>
      </c>
      <c r="M1775" s="1">
        <v>0.59</v>
      </c>
      <c r="N1775" s="1" t="s">
        <v>8</v>
      </c>
      <c r="O1775" s="1" t="s">
        <v>37</v>
      </c>
      <c r="P1775" s="1" t="s">
        <v>69</v>
      </c>
      <c r="Q1775" s="1" t="s">
        <v>79</v>
      </c>
      <c r="R1775" s="1">
        <v>90004</v>
      </c>
      <c r="S1775" s="2">
        <v>42169</v>
      </c>
      <c r="T1775" s="2">
        <v>42169</v>
      </c>
      <c r="U1775" s="1">
        <v>2593.14</v>
      </c>
      <c r="V1775" s="1">
        <v>62</v>
      </c>
      <c r="W1775" s="1">
        <v>13546.94</v>
      </c>
      <c r="X1775" s="1">
        <v>28001</v>
      </c>
      <c r="Y1775" s="1">
        <v>209.82</v>
      </c>
      <c r="Z1775" s="1" t="s">
        <v>40</v>
      </c>
    </row>
    <row r="1776" spans="1:26" x14ac:dyDescent="0.25">
      <c r="A1776" s="1">
        <v>1044</v>
      </c>
      <c r="B1776" s="1" t="s">
        <v>1380</v>
      </c>
      <c r="C1776" s="1" t="s">
        <v>1</v>
      </c>
      <c r="D1776" s="1">
        <v>0.01</v>
      </c>
      <c r="E1776" s="4">
        <v>194.3</v>
      </c>
      <c r="F1776" s="4">
        <v>11.54</v>
      </c>
      <c r="G1776" s="1" t="s">
        <v>15</v>
      </c>
      <c r="H1776" s="1" t="s">
        <v>50</v>
      </c>
      <c r="I1776" s="1" t="s">
        <v>4</v>
      </c>
      <c r="J1776" s="1" t="s">
        <v>106</v>
      </c>
      <c r="K1776" s="1" t="s">
        <v>43</v>
      </c>
      <c r="L1776" s="1" t="s">
        <v>186</v>
      </c>
      <c r="M1776" s="1">
        <v>0.59</v>
      </c>
      <c r="N1776" s="1" t="s">
        <v>8</v>
      </c>
      <c r="O1776" s="1" t="s">
        <v>37</v>
      </c>
      <c r="P1776" s="1" t="s">
        <v>69</v>
      </c>
      <c r="Q1776" s="1" t="s">
        <v>79</v>
      </c>
      <c r="R1776" s="1">
        <v>90004</v>
      </c>
      <c r="S1776" s="2">
        <v>42169</v>
      </c>
      <c r="T1776" s="2">
        <v>42171</v>
      </c>
      <c r="U1776" s="1">
        <v>1162.76</v>
      </c>
      <c r="V1776" s="1">
        <v>32</v>
      </c>
      <c r="W1776" s="1">
        <v>6401.65</v>
      </c>
      <c r="X1776" s="1">
        <v>28001</v>
      </c>
      <c r="Y1776" s="1">
        <v>194.29000000000002</v>
      </c>
      <c r="Z1776" s="1" t="s">
        <v>40</v>
      </c>
    </row>
    <row r="1777" spans="1:26" x14ac:dyDescent="0.25">
      <c r="A1777" s="1">
        <v>1519</v>
      </c>
      <c r="B1777" s="1" t="s">
        <v>2839</v>
      </c>
      <c r="C1777" s="1" t="s">
        <v>1</v>
      </c>
      <c r="D1777" s="1">
        <v>0.06</v>
      </c>
      <c r="E1777" s="4">
        <v>55.48</v>
      </c>
      <c r="F1777" s="4">
        <v>4.8499999999999996</v>
      </c>
      <c r="G1777" s="1" t="s">
        <v>15</v>
      </c>
      <c r="H1777" s="1" t="s">
        <v>16</v>
      </c>
      <c r="I1777" s="1" t="s">
        <v>25</v>
      </c>
      <c r="J1777" s="1" t="s">
        <v>67</v>
      </c>
      <c r="K1777" s="1" t="s">
        <v>52</v>
      </c>
      <c r="L1777" s="1" t="s">
        <v>2840</v>
      </c>
      <c r="M1777" s="1">
        <v>0.37</v>
      </c>
      <c r="N1777" s="1" t="s">
        <v>8</v>
      </c>
      <c r="O1777" s="1" t="s">
        <v>90</v>
      </c>
      <c r="P1777" s="1" t="s">
        <v>311</v>
      </c>
      <c r="Q1777" s="1" t="s">
        <v>1184</v>
      </c>
      <c r="R1777" s="1">
        <v>4210</v>
      </c>
      <c r="S1777" s="2">
        <v>42169</v>
      </c>
      <c r="T1777" s="2">
        <v>42169</v>
      </c>
      <c r="U1777" s="1">
        <v>711.05190000000005</v>
      </c>
      <c r="V1777" s="1">
        <v>19</v>
      </c>
      <c r="W1777" s="1">
        <v>1030.51</v>
      </c>
      <c r="X1777" s="1">
        <v>89957</v>
      </c>
      <c r="Y1777" s="1">
        <v>55.419999999999995</v>
      </c>
      <c r="Z1777" s="1" t="s">
        <v>93</v>
      </c>
    </row>
    <row r="1778" spans="1:26" x14ac:dyDescent="0.25">
      <c r="A1778" s="1">
        <v>1522</v>
      </c>
      <c r="B1778" s="1" t="s">
        <v>2841</v>
      </c>
      <c r="C1778" s="1" t="s">
        <v>1</v>
      </c>
      <c r="D1778" s="1">
        <v>0.1</v>
      </c>
      <c r="E1778" s="4">
        <v>122.99</v>
      </c>
      <c r="F1778" s="4">
        <v>70.2</v>
      </c>
      <c r="G1778" s="1" t="s">
        <v>2</v>
      </c>
      <c r="H1778" s="1" t="s">
        <v>16</v>
      </c>
      <c r="I1778" s="1" t="s">
        <v>4</v>
      </c>
      <c r="J1778" s="1" t="s">
        <v>88</v>
      </c>
      <c r="K1778" s="1" t="s">
        <v>35</v>
      </c>
      <c r="L1778" s="1" t="s">
        <v>784</v>
      </c>
      <c r="M1778" s="1">
        <v>0.74</v>
      </c>
      <c r="N1778" s="1" t="s">
        <v>8</v>
      </c>
      <c r="O1778" s="1" t="s">
        <v>29</v>
      </c>
      <c r="P1778" s="1" t="s">
        <v>63</v>
      </c>
      <c r="Q1778" s="1" t="s">
        <v>2842</v>
      </c>
      <c r="R1778" s="1">
        <v>55305</v>
      </c>
      <c r="S1778" s="2">
        <v>42169</v>
      </c>
      <c r="T1778" s="2">
        <v>42170</v>
      </c>
      <c r="U1778" s="1">
        <v>-899.67499999999995</v>
      </c>
      <c r="V1778" s="1">
        <v>17</v>
      </c>
      <c r="W1778" s="1">
        <v>2026.91</v>
      </c>
      <c r="X1778" s="1">
        <v>89957</v>
      </c>
      <c r="Y1778" s="1">
        <v>122.89</v>
      </c>
      <c r="Z1778" s="1" t="s">
        <v>32</v>
      </c>
    </row>
    <row r="1779" spans="1:26" x14ac:dyDescent="0.25">
      <c r="A1779" s="1">
        <v>3339</v>
      </c>
      <c r="B1779" s="1" t="s">
        <v>2843</v>
      </c>
      <c r="C1779" s="1" t="s">
        <v>14</v>
      </c>
      <c r="D1779" s="1">
        <v>0.03</v>
      </c>
      <c r="E1779" s="4">
        <v>2.61</v>
      </c>
      <c r="F1779" s="4">
        <v>0.5</v>
      </c>
      <c r="G1779" s="1" t="s">
        <v>15</v>
      </c>
      <c r="H1779" s="1" t="s">
        <v>16</v>
      </c>
      <c r="I1779" s="1" t="s">
        <v>25</v>
      </c>
      <c r="J1779" s="1" t="s">
        <v>132</v>
      </c>
      <c r="K1779" s="1" t="s">
        <v>52</v>
      </c>
      <c r="L1779" s="1" t="s">
        <v>1347</v>
      </c>
      <c r="M1779" s="1">
        <v>0.39</v>
      </c>
      <c r="N1779" s="1" t="s">
        <v>8</v>
      </c>
      <c r="O1779" s="1" t="s">
        <v>9</v>
      </c>
      <c r="P1779" s="1" t="s">
        <v>103</v>
      </c>
      <c r="Q1779" s="1" t="s">
        <v>2844</v>
      </c>
      <c r="R1779" s="1">
        <v>32780</v>
      </c>
      <c r="S1779" s="2">
        <v>42169</v>
      </c>
      <c r="T1779" s="2">
        <v>42170</v>
      </c>
      <c r="U1779" s="1">
        <v>4.0442999999999998</v>
      </c>
      <c r="V1779" s="1">
        <v>7</v>
      </c>
      <c r="W1779" s="1">
        <v>19.02</v>
      </c>
      <c r="X1779" s="1">
        <v>85981</v>
      </c>
      <c r="Y1779" s="1">
        <v>2.58</v>
      </c>
      <c r="Z1779" s="1" t="s">
        <v>12</v>
      </c>
    </row>
    <row r="1780" spans="1:26" x14ac:dyDescent="0.25">
      <c r="A1780" s="1">
        <v>3339</v>
      </c>
      <c r="B1780" s="1" t="s">
        <v>2843</v>
      </c>
      <c r="C1780" s="1" t="s">
        <v>14</v>
      </c>
      <c r="D1780" s="1">
        <v>0.01</v>
      </c>
      <c r="E1780" s="4">
        <v>11.66</v>
      </c>
      <c r="F1780" s="4">
        <v>7.95</v>
      </c>
      <c r="G1780" s="1" t="s">
        <v>15</v>
      </c>
      <c r="H1780" s="1" t="s">
        <v>16</v>
      </c>
      <c r="I1780" s="1" t="s">
        <v>25</v>
      </c>
      <c r="J1780" s="1" t="s">
        <v>26</v>
      </c>
      <c r="K1780" s="1" t="s">
        <v>19</v>
      </c>
      <c r="L1780" s="1" t="s">
        <v>2118</v>
      </c>
      <c r="M1780" s="1">
        <v>0.57999999999999996</v>
      </c>
      <c r="N1780" s="1" t="s">
        <v>8</v>
      </c>
      <c r="O1780" s="1" t="s">
        <v>9</v>
      </c>
      <c r="P1780" s="1" t="s">
        <v>103</v>
      </c>
      <c r="Q1780" s="1" t="s">
        <v>2844</v>
      </c>
      <c r="R1780" s="1">
        <v>32780</v>
      </c>
      <c r="S1780" s="2">
        <v>42169</v>
      </c>
      <c r="T1780" s="2">
        <v>42170</v>
      </c>
      <c r="U1780" s="1">
        <v>-10.368399999999999</v>
      </c>
      <c r="V1780" s="1">
        <v>16</v>
      </c>
      <c r="W1780" s="1">
        <v>193.87</v>
      </c>
      <c r="X1780" s="1">
        <v>85981</v>
      </c>
      <c r="Y1780" s="1">
        <v>11.65</v>
      </c>
      <c r="Z1780" s="1" t="s">
        <v>12</v>
      </c>
    </row>
    <row r="1781" spans="1:26" x14ac:dyDescent="0.25">
      <c r="A1781" s="1">
        <v>1644</v>
      </c>
      <c r="B1781" s="1" t="s">
        <v>2845</v>
      </c>
      <c r="C1781" s="1" t="s">
        <v>24</v>
      </c>
      <c r="D1781" s="1">
        <v>0.09</v>
      </c>
      <c r="E1781" s="4">
        <v>107.53</v>
      </c>
      <c r="F1781" s="4">
        <v>5.81</v>
      </c>
      <c r="G1781" s="1" t="s">
        <v>15</v>
      </c>
      <c r="H1781" s="1" t="s">
        <v>3</v>
      </c>
      <c r="I1781" s="1" t="s">
        <v>4</v>
      </c>
      <c r="J1781" s="1" t="s">
        <v>106</v>
      </c>
      <c r="K1781" s="1" t="s">
        <v>124</v>
      </c>
      <c r="L1781" s="1" t="s">
        <v>1475</v>
      </c>
      <c r="M1781" s="1">
        <v>0.65</v>
      </c>
      <c r="N1781" s="1" t="s">
        <v>8</v>
      </c>
      <c r="O1781" s="1" t="s">
        <v>29</v>
      </c>
      <c r="P1781" s="1" t="s">
        <v>167</v>
      </c>
      <c r="Q1781" s="1" t="s">
        <v>1111</v>
      </c>
      <c r="R1781" s="1">
        <v>77546</v>
      </c>
      <c r="S1781" s="2">
        <v>42169</v>
      </c>
      <c r="T1781" s="2">
        <v>42171</v>
      </c>
      <c r="U1781" s="1">
        <v>69.545100000000005</v>
      </c>
      <c r="V1781" s="1">
        <v>1</v>
      </c>
      <c r="W1781" s="1">
        <v>100.79</v>
      </c>
      <c r="X1781" s="1">
        <v>87342</v>
      </c>
      <c r="Y1781" s="1">
        <v>107.44</v>
      </c>
      <c r="Z1781" s="1" t="s">
        <v>32</v>
      </c>
    </row>
    <row r="1782" spans="1:26" x14ac:dyDescent="0.25">
      <c r="A1782" s="1">
        <v>1738</v>
      </c>
      <c r="B1782" s="1" t="s">
        <v>1881</v>
      </c>
      <c r="C1782" s="1" t="s">
        <v>24</v>
      </c>
      <c r="D1782" s="1">
        <v>0.04</v>
      </c>
      <c r="E1782" s="4">
        <v>35.44</v>
      </c>
      <c r="F1782" s="4">
        <v>19.989999999999998</v>
      </c>
      <c r="G1782" s="1" t="s">
        <v>15</v>
      </c>
      <c r="H1782" s="1" t="s">
        <v>73</v>
      </c>
      <c r="I1782" s="1" t="s">
        <v>25</v>
      </c>
      <c r="J1782" s="1" t="s">
        <v>67</v>
      </c>
      <c r="K1782" s="1" t="s">
        <v>52</v>
      </c>
      <c r="L1782" s="1" t="s">
        <v>2237</v>
      </c>
      <c r="M1782" s="1">
        <v>0.38</v>
      </c>
      <c r="N1782" s="1" t="s">
        <v>8</v>
      </c>
      <c r="O1782" s="1" t="s">
        <v>9</v>
      </c>
      <c r="P1782" s="1" t="s">
        <v>76</v>
      </c>
      <c r="Q1782" s="1" t="s">
        <v>1882</v>
      </c>
      <c r="R1782" s="1">
        <v>28052</v>
      </c>
      <c r="S1782" s="2">
        <v>42169</v>
      </c>
      <c r="T1782" s="2">
        <v>42176</v>
      </c>
      <c r="U1782" s="1">
        <v>-108.27249999999999</v>
      </c>
      <c r="V1782" s="1">
        <v>11</v>
      </c>
      <c r="W1782" s="1">
        <v>406.26</v>
      </c>
      <c r="X1782" s="1">
        <v>85868</v>
      </c>
      <c r="Y1782" s="1">
        <v>35.4</v>
      </c>
      <c r="Z1782" s="1" t="s">
        <v>12</v>
      </c>
    </row>
    <row r="1783" spans="1:26" x14ac:dyDescent="0.25">
      <c r="A1783" s="1">
        <v>1775</v>
      </c>
      <c r="B1783" s="1" t="s">
        <v>2846</v>
      </c>
      <c r="C1783" s="1" t="s">
        <v>24</v>
      </c>
      <c r="D1783" s="1">
        <v>0.09</v>
      </c>
      <c r="E1783" s="4">
        <v>12.95</v>
      </c>
      <c r="F1783" s="4">
        <v>4.9800000000000004</v>
      </c>
      <c r="G1783" s="1" t="s">
        <v>15</v>
      </c>
      <c r="H1783" s="1" t="s">
        <v>16</v>
      </c>
      <c r="I1783" s="1" t="s">
        <v>25</v>
      </c>
      <c r="J1783" s="1" t="s">
        <v>51</v>
      </c>
      <c r="K1783" s="1" t="s">
        <v>52</v>
      </c>
      <c r="L1783" s="1" t="s">
        <v>2719</v>
      </c>
      <c r="M1783" s="1">
        <v>0.4</v>
      </c>
      <c r="N1783" s="1" t="s">
        <v>8</v>
      </c>
      <c r="O1783" s="1" t="s">
        <v>29</v>
      </c>
      <c r="P1783" s="1" t="s">
        <v>30</v>
      </c>
      <c r="Q1783" s="1" t="s">
        <v>2847</v>
      </c>
      <c r="R1783" s="1">
        <v>46614</v>
      </c>
      <c r="S1783" s="2">
        <v>42169</v>
      </c>
      <c r="T1783" s="2">
        <v>42176</v>
      </c>
      <c r="U1783" s="1">
        <v>123.89175</v>
      </c>
      <c r="V1783" s="1">
        <v>21</v>
      </c>
      <c r="W1783" s="1">
        <v>269.54000000000002</v>
      </c>
      <c r="X1783" s="1">
        <v>89944</v>
      </c>
      <c r="Y1783" s="1">
        <v>12.86</v>
      </c>
      <c r="Z1783" s="1" t="s">
        <v>32</v>
      </c>
    </row>
    <row r="1784" spans="1:26" x14ac:dyDescent="0.25">
      <c r="A1784" s="1">
        <v>547</v>
      </c>
      <c r="B1784" s="1" t="s">
        <v>2848</v>
      </c>
      <c r="C1784" s="1" t="s">
        <v>49</v>
      </c>
      <c r="D1784" s="1">
        <v>0.03</v>
      </c>
      <c r="E1784" s="4">
        <v>13.73</v>
      </c>
      <c r="F1784" s="4">
        <v>6.85</v>
      </c>
      <c r="G1784" s="1" t="s">
        <v>66</v>
      </c>
      <c r="H1784" s="1" t="s">
        <v>73</v>
      </c>
      <c r="I1784" s="1" t="s">
        <v>4</v>
      </c>
      <c r="J1784" s="1" t="s">
        <v>106</v>
      </c>
      <c r="K1784" s="1" t="s">
        <v>27</v>
      </c>
      <c r="L1784" s="1" t="s">
        <v>1747</v>
      </c>
      <c r="M1784" s="1">
        <v>0.54</v>
      </c>
      <c r="N1784" s="1" t="s">
        <v>8</v>
      </c>
      <c r="O1784" s="1" t="s">
        <v>90</v>
      </c>
      <c r="P1784" s="1" t="s">
        <v>883</v>
      </c>
      <c r="Q1784" s="1" t="s">
        <v>2849</v>
      </c>
      <c r="R1784" s="1">
        <v>26501</v>
      </c>
      <c r="S1784" s="2">
        <v>42169</v>
      </c>
      <c r="T1784" s="2">
        <v>42170</v>
      </c>
      <c r="U1784" s="1">
        <v>39.585299999999997</v>
      </c>
      <c r="V1784" s="1">
        <v>4</v>
      </c>
      <c r="W1784" s="1">
        <v>57.37</v>
      </c>
      <c r="X1784" s="1">
        <v>86250</v>
      </c>
      <c r="Y1784" s="1">
        <v>13.700000000000001</v>
      </c>
      <c r="Z1784" s="1" t="s">
        <v>93</v>
      </c>
    </row>
    <row r="1785" spans="1:26" x14ac:dyDescent="0.25">
      <c r="A1785" s="1">
        <v>2979</v>
      </c>
      <c r="B1785" s="1" t="s">
        <v>798</v>
      </c>
      <c r="C1785" s="1" t="s">
        <v>49</v>
      </c>
      <c r="D1785" s="1">
        <v>0.01</v>
      </c>
      <c r="E1785" s="4">
        <v>5.84</v>
      </c>
      <c r="F1785" s="4">
        <v>0.83</v>
      </c>
      <c r="G1785" s="1" t="s">
        <v>15</v>
      </c>
      <c r="H1785" s="1" t="s">
        <v>73</v>
      </c>
      <c r="I1785" s="1" t="s">
        <v>25</v>
      </c>
      <c r="J1785" s="1" t="s">
        <v>26</v>
      </c>
      <c r="K1785" s="1" t="s">
        <v>27</v>
      </c>
      <c r="L1785" s="1" t="s">
        <v>2586</v>
      </c>
      <c r="M1785" s="1">
        <v>0.49</v>
      </c>
      <c r="N1785" s="1" t="s">
        <v>8</v>
      </c>
      <c r="O1785" s="1" t="s">
        <v>29</v>
      </c>
      <c r="P1785" s="1" t="s">
        <v>545</v>
      </c>
      <c r="Q1785" s="1" t="s">
        <v>800</v>
      </c>
      <c r="R1785" s="1">
        <v>58601</v>
      </c>
      <c r="S1785" s="2">
        <v>42169</v>
      </c>
      <c r="T1785" s="2">
        <v>42171</v>
      </c>
      <c r="U1785" s="1">
        <v>16.091999999999999</v>
      </c>
      <c r="V1785" s="1">
        <v>4</v>
      </c>
      <c r="W1785" s="1">
        <v>23.89</v>
      </c>
      <c r="X1785" s="1">
        <v>86546</v>
      </c>
      <c r="Y1785" s="1">
        <v>5.83</v>
      </c>
      <c r="Z1785" s="1" t="s">
        <v>32</v>
      </c>
    </row>
    <row r="1786" spans="1:26" x14ac:dyDescent="0.25">
      <c r="A1786" s="1">
        <v>3120</v>
      </c>
      <c r="B1786" s="1" t="s">
        <v>2850</v>
      </c>
      <c r="C1786" s="1" t="s">
        <v>49</v>
      </c>
      <c r="D1786" s="1">
        <v>0.08</v>
      </c>
      <c r="E1786" s="4">
        <v>315.98</v>
      </c>
      <c r="F1786" s="4">
        <v>19.989999999999998</v>
      </c>
      <c r="G1786" s="1" t="s">
        <v>15</v>
      </c>
      <c r="H1786" s="1" t="s">
        <v>50</v>
      </c>
      <c r="I1786" s="1" t="s">
        <v>25</v>
      </c>
      <c r="J1786" s="1" t="s">
        <v>51</v>
      </c>
      <c r="K1786" s="1" t="s">
        <v>52</v>
      </c>
      <c r="L1786" s="1" t="s">
        <v>2207</v>
      </c>
      <c r="M1786" s="1">
        <v>0.38</v>
      </c>
      <c r="N1786" s="1" t="s">
        <v>8</v>
      </c>
      <c r="O1786" s="1" t="s">
        <v>9</v>
      </c>
      <c r="P1786" s="1" t="s">
        <v>148</v>
      </c>
      <c r="Q1786" s="1" t="s">
        <v>2851</v>
      </c>
      <c r="R1786" s="1">
        <v>70117</v>
      </c>
      <c r="S1786" s="2">
        <v>42169</v>
      </c>
      <c r="T1786" s="2">
        <v>42169</v>
      </c>
      <c r="U1786" s="1">
        <v>44.52</v>
      </c>
      <c r="V1786" s="1">
        <v>9</v>
      </c>
      <c r="W1786" s="1">
        <v>2642.48</v>
      </c>
      <c r="X1786" s="1">
        <v>90160</v>
      </c>
      <c r="Y1786" s="1">
        <v>315.90000000000003</v>
      </c>
      <c r="Z1786" s="1" t="s">
        <v>12</v>
      </c>
    </row>
    <row r="1787" spans="1:26" x14ac:dyDescent="0.25">
      <c r="A1787" s="1">
        <v>1860</v>
      </c>
      <c r="B1787" s="1" t="s">
        <v>2852</v>
      </c>
      <c r="C1787" s="1" t="s">
        <v>1</v>
      </c>
      <c r="D1787" s="1">
        <v>0.09</v>
      </c>
      <c r="E1787" s="4">
        <v>5.98</v>
      </c>
      <c r="F1787" s="4">
        <v>1.49</v>
      </c>
      <c r="G1787" s="1" t="s">
        <v>15</v>
      </c>
      <c r="H1787" s="1" t="s">
        <v>50</v>
      </c>
      <c r="I1787" s="1" t="s">
        <v>25</v>
      </c>
      <c r="J1787" s="1" t="s">
        <v>51</v>
      </c>
      <c r="K1787" s="1" t="s">
        <v>52</v>
      </c>
      <c r="L1787" s="1" t="s">
        <v>1567</v>
      </c>
      <c r="M1787" s="1">
        <v>0.39</v>
      </c>
      <c r="N1787" s="1" t="s">
        <v>8</v>
      </c>
      <c r="O1787" s="1" t="s">
        <v>90</v>
      </c>
      <c r="P1787" s="1" t="s">
        <v>383</v>
      </c>
      <c r="Q1787" s="1" t="s">
        <v>2853</v>
      </c>
      <c r="R1787" s="1">
        <v>1570</v>
      </c>
      <c r="S1787" s="2">
        <v>42170</v>
      </c>
      <c r="T1787" s="2">
        <v>42172</v>
      </c>
      <c r="U1787" s="1">
        <v>13.2294</v>
      </c>
      <c r="V1787" s="1">
        <v>5</v>
      </c>
      <c r="W1787" s="1">
        <v>28.01</v>
      </c>
      <c r="X1787" s="1">
        <v>86846</v>
      </c>
      <c r="Y1787" s="1">
        <v>5.8900000000000006</v>
      </c>
      <c r="Z1787" s="1" t="s">
        <v>93</v>
      </c>
    </row>
    <row r="1788" spans="1:26" x14ac:dyDescent="0.25">
      <c r="A1788" s="1">
        <v>33</v>
      </c>
      <c r="B1788" s="1" t="s">
        <v>2854</v>
      </c>
      <c r="C1788" s="1" t="s">
        <v>49</v>
      </c>
      <c r="D1788" s="1">
        <v>0.03</v>
      </c>
      <c r="E1788" s="4">
        <v>4.24</v>
      </c>
      <c r="F1788" s="4">
        <v>5.41</v>
      </c>
      <c r="G1788" s="1" t="s">
        <v>15</v>
      </c>
      <c r="H1788" s="1" t="s">
        <v>73</v>
      </c>
      <c r="I1788" s="1" t="s">
        <v>25</v>
      </c>
      <c r="J1788" s="1" t="s">
        <v>51</v>
      </c>
      <c r="K1788" s="1" t="s">
        <v>52</v>
      </c>
      <c r="L1788" s="1" t="s">
        <v>1651</v>
      </c>
      <c r="M1788" s="1">
        <v>0.35</v>
      </c>
      <c r="N1788" s="1" t="s">
        <v>8</v>
      </c>
      <c r="O1788" s="1" t="s">
        <v>37</v>
      </c>
      <c r="P1788" s="1" t="s">
        <v>119</v>
      </c>
      <c r="Q1788" s="1" t="s">
        <v>2855</v>
      </c>
      <c r="R1788" s="1">
        <v>97030</v>
      </c>
      <c r="S1788" s="2">
        <v>42170</v>
      </c>
      <c r="T1788" s="2">
        <v>42172</v>
      </c>
      <c r="U1788" s="1">
        <v>-84.437600000000003</v>
      </c>
      <c r="V1788" s="1">
        <v>13</v>
      </c>
      <c r="W1788" s="1">
        <v>58.68</v>
      </c>
      <c r="X1788" s="1">
        <v>89201</v>
      </c>
      <c r="Y1788" s="1">
        <v>4.21</v>
      </c>
      <c r="Z1788" s="1" t="s">
        <v>40</v>
      </c>
    </row>
    <row r="1789" spans="1:26" x14ac:dyDescent="0.25">
      <c r="A1789" s="1">
        <v>33</v>
      </c>
      <c r="B1789" s="1" t="s">
        <v>2854</v>
      </c>
      <c r="C1789" s="1" t="s">
        <v>49</v>
      </c>
      <c r="D1789" s="1">
        <v>0.04</v>
      </c>
      <c r="E1789" s="4">
        <v>2.94</v>
      </c>
      <c r="F1789" s="4">
        <v>0.7</v>
      </c>
      <c r="G1789" s="1" t="s">
        <v>15</v>
      </c>
      <c r="H1789" s="1" t="s">
        <v>73</v>
      </c>
      <c r="I1789" s="1" t="s">
        <v>25</v>
      </c>
      <c r="J1789" s="1" t="s">
        <v>26</v>
      </c>
      <c r="K1789" s="1" t="s">
        <v>27</v>
      </c>
      <c r="L1789" s="1" t="s">
        <v>799</v>
      </c>
      <c r="M1789" s="1">
        <v>0.57999999999999996</v>
      </c>
      <c r="N1789" s="1" t="s">
        <v>8</v>
      </c>
      <c r="O1789" s="1" t="s">
        <v>37</v>
      </c>
      <c r="P1789" s="1" t="s">
        <v>119</v>
      </c>
      <c r="Q1789" s="1" t="s">
        <v>2855</v>
      </c>
      <c r="R1789" s="1">
        <v>97030</v>
      </c>
      <c r="S1789" s="2">
        <v>42170</v>
      </c>
      <c r="T1789" s="2">
        <v>42171</v>
      </c>
      <c r="U1789" s="1">
        <v>24.312000000000001</v>
      </c>
      <c r="V1789" s="1">
        <v>18</v>
      </c>
      <c r="W1789" s="1">
        <v>53.1</v>
      </c>
      <c r="X1789" s="1">
        <v>89201</v>
      </c>
      <c r="Y1789" s="1">
        <v>2.9</v>
      </c>
      <c r="Z1789" s="1" t="s">
        <v>40</v>
      </c>
    </row>
    <row r="1790" spans="1:26" x14ac:dyDescent="0.25">
      <c r="A1790" s="1">
        <v>736</v>
      </c>
      <c r="B1790" s="1" t="s">
        <v>2856</v>
      </c>
      <c r="C1790" s="1" t="s">
        <v>49</v>
      </c>
      <c r="D1790" s="1">
        <v>0.06</v>
      </c>
      <c r="E1790" s="4">
        <v>350.98</v>
      </c>
      <c r="F1790" s="4">
        <v>30</v>
      </c>
      <c r="G1790" s="1" t="s">
        <v>2</v>
      </c>
      <c r="H1790" s="1" t="s">
        <v>16</v>
      </c>
      <c r="I1790" s="1" t="s">
        <v>4</v>
      </c>
      <c r="J1790" s="1" t="s">
        <v>88</v>
      </c>
      <c r="K1790" s="1" t="s">
        <v>35</v>
      </c>
      <c r="L1790" s="1" t="s">
        <v>171</v>
      </c>
      <c r="M1790" s="1">
        <v>0.61</v>
      </c>
      <c r="N1790" s="1" t="s">
        <v>8</v>
      </c>
      <c r="O1790" s="1" t="s">
        <v>90</v>
      </c>
      <c r="P1790" s="1" t="s">
        <v>1336</v>
      </c>
      <c r="Q1790" s="1" t="s">
        <v>1453</v>
      </c>
      <c r="R1790" s="1">
        <v>3079</v>
      </c>
      <c r="S1790" s="2">
        <v>42170</v>
      </c>
      <c r="T1790" s="2">
        <v>42172</v>
      </c>
      <c r="U1790" s="1">
        <v>797.85599999999999</v>
      </c>
      <c r="V1790" s="1">
        <v>6</v>
      </c>
      <c r="W1790" s="1">
        <v>2016.32</v>
      </c>
      <c r="X1790" s="1">
        <v>90361</v>
      </c>
      <c r="Y1790" s="1">
        <v>350.92</v>
      </c>
      <c r="Z1790" s="1" t="s">
        <v>93</v>
      </c>
    </row>
    <row r="1791" spans="1:26" x14ac:dyDescent="0.25">
      <c r="A1791" s="1">
        <v>738</v>
      </c>
      <c r="B1791" s="1" t="s">
        <v>2857</v>
      </c>
      <c r="C1791" s="1" t="s">
        <v>49</v>
      </c>
      <c r="D1791" s="1">
        <v>0.02</v>
      </c>
      <c r="E1791" s="4">
        <v>70.98</v>
      </c>
      <c r="F1791" s="4">
        <v>46.74</v>
      </c>
      <c r="G1791" s="1" t="s">
        <v>2</v>
      </c>
      <c r="H1791" s="1" t="s">
        <v>16</v>
      </c>
      <c r="I1791" s="1" t="s">
        <v>4</v>
      </c>
      <c r="J1791" s="1" t="s">
        <v>97</v>
      </c>
      <c r="K1791" s="1" t="s">
        <v>6</v>
      </c>
      <c r="L1791" s="1" t="s">
        <v>358</v>
      </c>
      <c r="M1791" s="1">
        <v>0.56000000000000005</v>
      </c>
      <c r="N1791" s="1" t="s">
        <v>8</v>
      </c>
      <c r="O1791" s="1" t="s">
        <v>90</v>
      </c>
      <c r="P1791" s="1" t="s">
        <v>377</v>
      </c>
      <c r="Q1791" s="1" t="s">
        <v>2352</v>
      </c>
      <c r="R1791" s="1">
        <v>7016</v>
      </c>
      <c r="S1791" s="2">
        <v>42170</v>
      </c>
      <c r="T1791" s="2">
        <v>42171</v>
      </c>
      <c r="U1791" s="1">
        <v>-178.21600000000001</v>
      </c>
      <c r="V1791" s="1">
        <v>4</v>
      </c>
      <c r="W1791" s="1">
        <v>313.63</v>
      </c>
      <c r="X1791" s="1">
        <v>90361</v>
      </c>
      <c r="Y1791" s="1">
        <v>70.960000000000008</v>
      </c>
      <c r="Z1791" s="1" t="s">
        <v>93</v>
      </c>
    </row>
    <row r="1792" spans="1:26" x14ac:dyDescent="0.25">
      <c r="A1792" s="1">
        <v>741</v>
      </c>
      <c r="B1792" s="1" t="s">
        <v>2858</v>
      </c>
      <c r="C1792" s="1" t="s">
        <v>49</v>
      </c>
      <c r="D1792" s="1">
        <v>0.04</v>
      </c>
      <c r="E1792" s="4">
        <v>27.48</v>
      </c>
      <c r="F1792" s="4">
        <v>4</v>
      </c>
      <c r="G1792" s="1" t="s">
        <v>15</v>
      </c>
      <c r="H1792" s="1" t="s">
        <v>16</v>
      </c>
      <c r="I1792" s="1" t="s">
        <v>17</v>
      </c>
      <c r="J1792" s="1" t="s">
        <v>18</v>
      </c>
      <c r="K1792" s="1" t="s">
        <v>52</v>
      </c>
      <c r="L1792" s="1" t="s">
        <v>2041</v>
      </c>
      <c r="M1792" s="1">
        <v>0.75</v>
      </c>
      <c r="N1792" s="1" t="s">
        <v>8</v>
      </c>
      <c r="O1792" s="1" t="s">
        <v>90</v>
      </c>
      <c r="P1792" s="1" t="s">
        <v>377</v>
      </c>
      <c r="Q1792" s="1" t="s">
        <v>2859</v>
      </c>
      <c r="R1792" s="1">
        <v>7901</v>
      </c>
      <c r="S1792" s="2">
        <v>42170</v>
      </c>
      <c r="T1792" s="2">
        <v>42172</v>
      </c>
      <c r="U1792" s="1">
        <v>-26.655999999999999</v>
      </c>
      <c r="V1792" s="1">
        <v>15</v>
      </c>
      <c r="W1792" s="1">
        <v>397.17</v>
      </c>
      <c r="X1792" s="1">
        <v>90361</v>
      </c>
      <c r="Y1792" s="1">
        <v>27.44</v>
      </c>
      <c r="Z1792" s="1" t="s">
        <v>93</v>
      </c>
    </row>
    <row r="1793" spans="1:26" x14ac:dyDescent="0.25">
      <c r="A1793" s="1">
        <v>2183</v>
      </c>
      <c r="B1793" s="1" t="s">
        <v>2860</v>
      </c>
      <c r="C1793" s="1" t="s">
        <v>49</v>
      </c>
      <c r="D1793" s="1">
        <v>0</v>
      </c>
      <c r="E1793" s="4">
        <v>1.48</v>
      </c>
      <c r="F1793" s="4">
        <v>0.7</v>
      </c>
      <c r="G1793" s="1" t="s">
        <v>15</v>
      </c>
      <c r="H1793" s="1" t="s">
        <v>50</v>
      </c>
      <c r="I1793" s="1" t="s">
        <v>25</v>
      </c>
      <c r="J1793" s="1" t="s">
        <v>156</v>
      </c>
      <c r="K1793" s="1" t="s">
        <v>27</v>
      </c>
      <c r="L1793" s="1" t="s">
        <v>157</v>
      </c>
      <c r="M1793" s="1">
        <v>0.37</v>
      </c>
      <c r="N1793" s="1" t="s">
        <v>8</v>
      </c>
      <c r="O1793" s="1" t="s">
        <v>9</v>
      </c>
      <c r="P1793" s="1" t="s">
        <v>368</v>
      </c>
      <c r="Q1793" s="1" t="s">
        <v>2861</v>
      </c>
      <c r="R1793" s="1">
        <v>42301</v>
      </c>
      <c r="S1793" s="2">
        <v>42170</v>
      </c>
      <c r="T1793" s="2">
        <v>42172</v>
      </c>
      <c r="U1793" s="1">
        <v>-203.09800000000001</v>
      </c>
      <c r="V1793" s="1">
        <v>12</v>
      </c>
      <c r="W1793" s="1">
        <v>19.32</v>
      </c>
      <c r="X1793" s="1">
        <v>91571</v>
      </c>
      <c r="Y1793" s="1">
        <v>1.48</v>
      </c>
      <c r="Z1793" s="1" t="s">
        <v>12</v>
      </c>
    </row>
    <row r="1794" spans="1:26" x14ac:dyDescent="0.25">
      <c r="A1794" s="1">
        <v>2512</v>
      </c>
      <c r="B1794" s="1" t="s">
        <v>2862</v>
      </c>
      <c r="C1794" s="1" t="s">
        <v>49</v>
      </c>
      <c r="D1794" s="1">
        <v>0.04</v>
      </c>
      <c r="E1794" s="4">
        <v>6.48</v>
      </c>
      <c r="F1794" s="4">
        <v>9.5399999999999991</v>
      </c>
      <c r="G1794" s="1" t="s">
        <v>15</v>
      </c>
      <c r="H1794" s="1" t="s">
        <v>50</v>
      </c>
      <c r="I1794" s="1" t="s">
        <v>25</v>
      </c>
      <c r="J1794" s="1" t="s">
        <v>67</v>
      </c>
      <c r="K1794" s="1" t="s">
        <v>52</v>
      </c>
      <c r="L1794" s="1" t="s">
        <v>2204</v>
      </c>
      <c r="M1794" s="1">
        <v>0.37</v>
      </c>
      <c r="N1794" s="1" t="s">
        <v>8</v>
      </c>
      <c r="O1794" s="1" t="s">
        <v>90</v>
      </c>
      <c r="P1794" s="1" t="s">
        <v>383</v>
      </c>
      <c r="Q1794" s="1" t="s">
        <v>2863</v>
      </c>
      <c r="R1794" s="1">
        <v>2138</v>
      </c>
      <c r="S1794" s="2">
        <v>42170</v>
      </c>
      <c r="T1794" s="2">
        <v>42172</v>
      </c>
      <c r="U1794" s="1">
        <v>-223.94399999999999</v>
      </c>
      <c r="V1794" s="1">
        <v>19</v>
      </c>
      <c r="W1794" s="1">
        <v>125.37</v>
      </c>
      <c r="X1794" s="1">
        <v>87030</v>
      </c>
      <c r="Y1794" s="1">
        <v>6.44</v>
      </c>
      <c r="Z1794" s="1" t="s">
        <v>93</v>
      </c>
    </row>
    <row r="1795" spans="1:26" x14ac:dyDescent="0.25">
      <c r="A1795" s="1">
        <v>1038</v>
      </c>
      <c r="B1795" s="1" t="s">
        <v>2864</v>
      </c>
      <c r="C1795" s="1" t="s">
        <v>1</v>
      </c>
      <c r="D1795" s="1">
        <v>0.1</v>
      </c>
      <c r="E1795" s="4">
        <v>7.64</v>
      </c>
      <c r="F1795" s="4">
        <v>5.83</v>
      </c>
      <c r="G1795" s="1" t="s">
        <v>15</v>
      </c>
      <c r="H1795" s="1" t="s">
        <v>73</v>
      </c>
      <c r="I1795" s="1" t="s">
        <v>25</v>
      </c>
      <c r="J1795" s="1" t="s">
        <v>67</v>
      </c>
      <c r="K1795" s="1" t="s">
        <v>27</v>
      </c>
      <c r="L1795" s="1" t="s">
        <v>212</v>
      </c>
      <c r="M1795" s="1">
        <v>0.36</v>
      </c>
      <c r="N1795" s="1" t="s">
        <v>8</v>
      </c>
      <c r="O1795" s="1" t="s">
        <v>9</v>
      </c>
      <c r="P1795" s="1" t="s">
        <v>103</v>
      </c>
      <c r="Q1795" s="1" t="s">
        <v>2865</v>
      </c>
      <c r="R1795" s="1">
        <v>33430</v>
      </c>
      <c r="S1795" s="2">
        <v>42171</v>
      </c>
      <c r="T1795" s="2">
        <v>42172</v>
      </c>
      <c r="U1795" s="1">
        <v>-403.18740000000003</v>
      </c>
      <c r="V1795" s="1">
        <v>5</v>
      </c>
      <c r="W1795" s="1">
        <v>39.36</v>
      </c>
      <c r="X1795" s="1">
        <v>90641</v>
      </c>
      <c r="Y1795" s="1">
        <v>7.54</v>
      </c>
      <c r="Z1795" s="1" t="s">
        <v>12</v>
      </c>
    </row>
    <row r="1796" spans="1:26" x14ac:dyDescent="0.25">
      <c r="A1796" s="1">
        <v>2677</v>
      </c>
      <c r="B1796" s="1" t="s">
        <v>2866</v>
      </c>
      <c r="C1796" s="1" t="s">
        <v>1</v>
      </c>
      <c r="D1796" s="1">
        <v>0.03</v>
      </c>
      <c r="E1796" s="4">
        <v>41.32</v>
      </c>
      <c r="F1796" s="4">
        <v>58.66</v>
      </c>
      <c r="G1796" s="1" t="s">
        <v>66</v>
      </c>
      <c r="H1796" s="1" t="s">
        <v>3</v>
      </c>
      <c r="I1796" s="1" t="s">
        <v>4</v>
      </c>
      <c r="J1796" s="1" t="s">
        <v>106</v>
      </c>
      <c r="K1796" s="1" t="s">
        <v>124</v>
      </c>
      <c r="L1796" s="1" t="s">
        <v>2867</v>
      </c>
      <c r="M1796" s="1">
        <v>0.76</v>
      </c>
      <c r="N1796" s="1" t="s">
        <v>8</v>
      </c>
      <c r="O1796" s="1" t="s">
        <v>9</v>
      </c>
      <c r="P1796" s="1" t="s">
        <v>222</v>
      </c>
      <c r="Q1796" s="1" t="s">
        <v>782</v>
      </c>
      <c r="R1796" s="1">
        <v>22601</v>
      </c>
      <c r="S1796" s="2">
        <v>42171</v>
      </c>
      <c r="T1796" s="2">
        <v>42172</v>
      </c>
      <c r="U1796" s="1">
        <v>-32.816000000000003</v>
      </c>
      <c r="V1796" s="1">
        <v>10</v>
      </c>
      <c r="W1796" s="1">
        <v>419.27</v>
      </c>
      <c r="X1796" s="1">
        <v>86633</v>
      </c>
      <c r="Y1796" s="1">
        <v>41.29</v>
      </c>
      <c r="Z1796" s="1" t="s">
        <v>12</v>
      </c>
    </row>
    <row r="1797" spans="1:26" x14ac:dyDescent="0.25">
      <c r="A1797" s="1">
        <v>2677</v>
      </c>
      <c r="B1797" s="1" t="s">
        <v>2866</v>
      </c>
      <c r="C1797" s="1" t="s">
        <v>1</v>
      </c>
      <c r="D1797" s="1">
        <v>0</v>
      </c>
      <c r="E1797" s="4">
        <v>6.88</v>
      </c>
      <c r="F1797" s="4">
        <v>2</v>
      </c>
      <c r="G1797" s="1" t="s">
        <v>15</v>
      </c>
      <c r="H1797" s="1" t="s">
        <v>3</v>
      </c>
      <c r="I1797" s="1" t="s">
        <v>25</v>
      </c>
      <c r="J1797" s="1" t="s">
        <v>67</v>
      </c>
      <c r="K1797" s="1" t="s">
        <v>27</v>
      </c>
      <c r="L1797" s="1" t="s">
        <v>832</v>
      </c>
      <c r="M1797" s="1">
        <v>0.39</v>
      </c>
      <c r="N1797" s="1" t="s">
        <v>8</v>
      </c>
      <c r="O1797" s="1" t="s">
        <v>9</v>
      </c>
      <c r="P1797" s="1" t="s">
        <v>222</v>
      </c>
      <c r="Q1797" s="1" t="s">
        <v>782</v>
      </c>
      <c r="R1797" s="1">
        <v>22601</v>
      </c>
      <c r="S1797" s="2">
        <v>42171</v>
      </c>
      <c r="T1797" s="2">
        <v>42171</v>
      </c>
      <c r="U1797" s="1">
        <v>-15.61</v>
      </c>
      <c r="V1797" s="1">
        <v>5</v>
      </c>
      <c r="W1797" s="1">
        <v>36</v>
      </c>
      <c r="X1797" s="1">
        <v>86633</v>
      </c>
      <c r="Y1797" s="1">
        <v>6.88</v>
      </c>
      <c r="Z1797" s="1" t="s">
        <v>12</v>
      </c>
    </row>
    <row r="1798" spans="1:26" x14ac:dyDescent="0.25">
      <c r="A1798" s="1">
        <v>2720</v>
      </c>
      <c r="B1798" s="1" t="s">
        <v>2868</v>
      </c>
      <c r="C1798" s="1" t="s">
        <v>1</v>
      </c>
      <c r="D1798" s="1">
        <v>0</v>
      </c>
      <c r="E1798" s="4">
        <v>40.479999999999997</v>
      </c>
      <c r="F1798" s="4">
        <v>19.989999999999998</v>
      </c>
      <c r="G1798" s="1" t="s">
        <v>15</v>
      </c>
      <c r="H1798" s="1" t="s">
        <v>3</v>
      </c>
      <c r="I1798" s="1" t="s">
        <v>17</v>
      </c>
      <c r="J1798" s="1" t="s">
        <v>18</v>
      </c>
      <c r="K1798" s="1" t="s">
        <v>52</v>
      </c>
      <c r="L1798" s="1" t="s">
        <v>2034</v>
      </c>
      <c r="M1798" s="1">
        <v>0.77</v>
      </c>
      <c r="N1798" s="1" t="s">
        <v>8</v>
      </c>
      <c r="O1798" s="1" t="s">
        <v>9</v>
      </c>
      <c r="P1798" s="1" t="s">
        <v>54</v>
      </c>
      <c r="Q1798" s="1" t="s">
        <v>2869</v>
      </c>
      <c r="R1798" s="1">
        <v>30721</v>
      </c>
      <c r="S1798" s="2">
        <v>42171</v>
      </c>
      <c r="T1798" s="2">
        <v>42172</v>
      </c>
      <c r="U1798" s="1">
        <v>-25.634</v>
      </c>
      <c r="V1798" s="1">
        <v>6</v>
      </c>
      <c r="W1798" s="1">
        <v>264.95</v>
      </c>
      <c r="X1798" s="1">
        <v>88766</v>
      </c>
      <c r="Y1798" s="1">
        <v>40.479999999999997</v>
      </c>
      <c r="Z1798" s="1" t="s">
        <v>12</v>
      </c>
    </row>
    <row r="1799" spans="1:26" x14ac:dyDescent="0.25">
      <c r="A1799" s="1">
        <v>1492</v>
      </c>
      <c r="B1799" s="1" t="s">
        <v>2870</v>
      </c>
      <c r="C1799" s="1" t="s">
        <v>14</v>
      </c>
      <c r="D1799" s="1">
        <v>0.04</v>
      </c>
      <c r="E1799" s="4">
        <v>119.99</v>
      </c>
      <c r="F1799" s="4">
        <v>14</v>
      </c>
      <c r="G1799" s="1" t="s">
        <v>2</v>
      </c>
      <c r="H1799" s="1" t="s">
        <v>73</v>
      </c>
      <c r="I1799" s="1" t="s">
        <v>17</v>
      </c>
      <c r="J1799" s="1" t="s">
        <v>34</v>
      </c>
      <c r="K1799" s="1" t="s">
        <v>35</v>
      </c>
      <c r="L1799" s="1" t="s">
        <v>2131</v>
      </c>
      <c r="M1799" s="1">
        <v>0.36</v>
      </c>
      <c r="N1799" s="1" t="s">
        <v>8</v>
      </c>
      <c r="O1799" s="1" t="s">
        <v>29</v>
      </c>
      <c r="P1799" s="1" t="s">
        <v>59</v>
      </c>
      <c r="Q1799" s="1" t="s">
        <v>2871</v>
      </c>
      <c r="R1799" s="1">
        <v>65721</v>
      </c>
      <c r="S1799" s="2">
        <v>42171</v>
      </c>
      <c r="T1799" s="2">
        <v>42173</v>
      </c>
      <c r="U1799" s="1">
        <v>509.95830000000001</v>
      </c>
      <c r="V1799" s="1">
        <v>6</v>
      </c>
      <c r="W1799" s="1">
        <v>739.07</v>
      </c>
      <c r="X1799" s="1">
        <v>88004</v>
      </c>
      <c r="Y1799" s="1">
        <v>119.94999999999999</v>
      </c>
      <c r="Z1799" s="1" t="s">
        <v>32</v>
      </c>
    </row>
    <row r="1800" spans="1:26" x14ac:dyDescent="0.25">
      <c r="A1800" s="1">
        <v>2355</v>
      </c>
      <c r="B1800" s="1" t="s">
        <v>1192</v>
      </c>
      <c r="C1800" s="1" t="s">
        <v>96</v>
      </c>
      <c r="D1800" s="1">
        <v>0.06</v>
      </c>
      <c r="E1800" s="4">
        <v>146.34</v>
      </c>
      <c r="F1800" s="4">
        <v>43.75</v>
      </c>
      <c r="G1800" s="1" t="s">
        <v>2</v>
      </c>
      <c r="H1800" s="1" t="s">
        <v>16</v>
      </c>
      <c r="I1800" s="1" t="s">
        <v>4</v>
      </c>
      <c r="J1800" s="1" t="s">
        <v>5</v>
      </c>
      <c r="K1800" s="1" t="s">
        <v>6</v>
      </c>
      <c r="L1800" s="1" t="s">
        <v>135</v>
      </c>
      <c r="M1800" s="1">
        <v>0.65</v>
      </c>
      <c r="N1800" s="1" t="s">
        <v>8</v>
      </c>
      <c r="O1800" s="1" t="s">
        <v>37</v>
      </c>
      <c r="P1800" s="1" t="s">
        <v>69</v>
      </c>
      <c r="Q1800" s="1" t="s">
        <v>1194</v>
      </c>
      <c r="R1800" s="1">
        <v>92236</v>
      </c>
      <c r="S1800" s="2">
        <v>42171</v>
      </c>
      <c r="T1800" s="2">
        <v>42173</v>
      </c>
      <c r="U1800" s="1">
        <v>-89.27</v>
      </c>
      <c r="V1800" s="1">
        <v>12</v>
      </c>
      <c r="W1800" s="1">
        <v>1721.24</v>
      </c>
      <c r="X1800" s="1">
        <v>91306</v>
      </c>
      <c r="Y1800" s="1">
        <v>146.28</v>
      </c>
      <c r="Z1800" s="1" t="s">
        <v>40</v>
      </c>
    </row>
    <row r="1801" spans="1:26" x14ac:dyDescent="0.25">
      <c r="A1801" s="1">
        <v>3096</v>
      </c>
      <c r="B1801" s="1" t="s">
        <v>2633</v>
      </c>
      <c r="C1801" s="1" t="s">
        <v>1</v>
      </c>
      <c r="D1801" s="1">
        <v>0.04</v>
      </c>
      <c r="E1801" s="4">
        <v>33.89</v>
      </c>
      <c r="F1801" s="4">
        <v>5.0999999999999996</v>
      </c>
      <c r="G1801" s="1" t="s">
        <v>66</v>
      </c>
      <c r="H1801" s="1" t="s">
        <v>16</v>
      </c>
      <c r="I1801" s="1" t="s">
        <v>25</v>
      </c>
      <c r="J1801" s="1" t="s">
        <v>57</v>
      </c>
      <c r="K1801" s="1" t="s">
        <v>52</v>
      </c>
      <c r="L1801" s="1" t="s">
        <v>285</v>
      </c>
      <c r="M1801" s="1">
        <v>0.6</v>
      </c>
      <c r="N1801" s="1" t="s">
        <v>8</v>
      </c>
      <c r="O1801" s="1" t="s">
        <v>90</v>
      </c>
      <c r="P1801" s="1" t="s">
        <v>297</v>
      </c>
      <c r="Q1801" s="1" t="s">
        <v>2420</v>
      </c>
      <c r="R1801" s="1">
        <v>43026</v>
      </c>
      <c r="S1801" s="2">
        <v>42172</v>
      </c>
      <c r="T1801" s="2">
        <v>42173</v>
      </c>
      <c r="U1801" s="1">
        <v>72.983999999999995</v>
      </c>
      <c r="V1801" s="1">
        <v>6</v>
      </c>
      <c r="W1801" s="1">
        <v>200.83</v>
      </c>
      <c r="X1801" s="1">
        <v>86222</v>
      </c>
      <c r="Y1801" s="1">
        <v>33.85</v>
      </c>
      <c r="Z1801" s="1" t="s">
        <v>93</v>
      </c>
    </row>
    <row r="1802" spans="1:26" x14ac:dyDescent="0.25">
      <c r="A1802" s="1">
        <v>283</v>
      </c>
      <c r="B1802" s="1" t="s">
        <v>2872</v>
      </c>
      <c r="C1802" s="1" t="s">
        <v>14</v>
      </c>
      <c r="D1802" s="1">
        <v>0.1</v>
      </c>
      <c r="E1802" s="4">
        <v>1.68</v>
      </c>
      <c r="F1802" s="4">
        <v>1.57</v>
      </c>
      <c r="G1802" s="1" t="s">
        <v>15</v>
      </c>
      <c r="H1802" s="1" t="s">
        <v>73</v>
      </c>
      <c r="I1802" s="1" t="s">
        <v>25</v>
      </c>
      <c r="J1802" s="1" t="s">
        <v>26</v>
      </c>
      <c r="K1802" s="1" t="s">
        <v>27</v>
      </c>
      <c r="L1802" s="1" t="s">
        <v>554</v>
      </c>
      <c r="M1802" s="1">
        <v>0.59</v>
      </c>
      <c r="N1802" s="1" t="s">
        <v>8</v>
      </c>
      <c r="O1802" s="1" t="s">
        <v>90</v>
      </c>
      <c r="P1802" s="1" t="s">
        <v>377</v>
      </c>
      <c r="Q1802" s="1" t="s">
        <v>2705</v>
      </c>
      <c r="R1802" s="1">
        <v>7101</v>
      </c>
      <c r="S1802" s="2">
        <v>42172</v>
      </c>
      <c r="T1802" s="2">
        <v>42173</v>
      </c>
      <c r="U1802" s="1">
        <v>-11.57</v>
      </c>
      <c r="V1802" s="1">
        <v>11</v>
      </c>
      <c r="W1802" s="1">
        <v>18.71</v>
      </c>
      <c r="X1802" s="1">
        <v>89293</v>
      </c>
      <c r="Y1802" s="1">
        <v>1.5799999999999998</v>
      </c>
      <c r="Z1802" s="1" t="s">
        <v>93</v>
      </c>
    </row>
    <row r="1803" spans="1:26" x14ac:dyDescent="0.25">
      <c r="A1803" s="1">
        <v>286</v>
      </c>
      <c r="B1803" s="1" t="s">
        <v>2873</v>
      </c>
      <c r="C1803" s="1" t="s">
        <v>24</v>
      </c>
      <c r="D1803" s="1">
        <v>0</v>
      </c>
      <c r="E1803" s="4">
        <v>4.13</v>
      </c>
      <c r="F1803" s="4">
        <v>5.34</v>
      </c>
      <c r="G1803" s="1" t="s">
        <v>15</v>
      </c>
      <c r="H1803" s="1" t="s">
        <v>3</v>
      </c>
      <c r="I1803" s="1" t="s">
        <v>25</v>
      </c>
      <c r="J1803" s="1" t="s">
        <v>51</v>
      </c>
      <c r="K1803" s="1" t="s">
        <v>52</v>
      </c>
      <c r="L1803" s="1" t="s">
        <v>2874</v>
      </c>
      <c r="M1803" s="1">
        <v>0.38</v>
      </c>
      <c r="N1803" s="1" t="s">
        <v>8</v>
      </c>
      <c r="O1803" s="1" t="s">
        <v>29</v>
      </c>
      <c r="P1803" s="1" t="s">
        <v>517</v>
      </c>
      <c r="Q1803" s="1" t="s">
        <v>2875</v>
      </c>
      <c r="R1803" s="1">
        <v>66203</v>
      </c>
      <c r="S1803" s="2">
        <v>42172</v>
      </c>
      <c r="T1803" s="2">
        <v>42176</v>
      </c>
      <c r="U1803" s="1">
        <v>-61.87</v>
      </c>
      <c r="V1803" s="1">
        <v>9</v>
      </c>
      <c r="W1803" s="1">
        <v>40.950000000000003</v>
      </c>
      <c r="X1803" s="1">
        <v>89761</v>
      </c>
      <c r="Y1803" s="1">
        <v>4.13</v>
      </c>
      <c r="Z1803" s="1" t="s">
        <v>32</v>
      </c>
    </row>
    <row r="1804" spans="1:26" x14ac:dyDescent="0.25">
      <c r="A1804" s="1">
        <v>286</v>
      </c>
      <c r="B1804" s="1" t="s">
        <v>2873</v>
      </c>
      <c r="C1804" s="1" t="s">
        <v>24</v>
      </c>
      <c r="D1804" s="1">
        <v>0.1</v>
      </c>
      <c r="E1804" s="4">
        <v>130.97999999999999</v>
      </c>
      <c r="F1804" s="4">
        <v>54.74</v>
      </c>
      <c r="G1804" s="1" t="s">
        <v>2</v>
      </c>
      <c r="H1804" s="1" t="s">
        <v>3</v>
      </c>
      <c r="I1804" s="1" t="s">
        <v>4</v>
      </c>
      <c r="J1804" s="1" t="s">
        <v>97</v>
      </c>
      <c r="K1804" s="1" t="s">
        <v>6</v>
      </c>
      <c r="L1804" s="1" t="s">
        <v>1383</v>
      </c>
      <c r="M1804" s="1">
        <v>0.69</v>
      </c>
      <c r="N1804" s="1" t="s">
        <v>8</v>
      </c>
      <c r="O1804" s="1" t="s">
        <v>29</v>
      </c>
      <c r="P1804" s="1" t="s">
        <v>517</v>
      </c>
      <c r="Q1804" s="1" t="s">
        <v>2875</v>
      </c>
      <c r="R1804" s="1">
        <v>66203</v>
      </c>
      <c r="S1804" s="2">
        <v>42172</v>
      </c>
      <c r="T1804" s="2">
        <v>42176</v>
      </c>
      <c r="U1804" s="1">
        <v>-530.24</v>
      </c>
      <c r="V1804" s="1">
        <v>9</v>
      </c>
      <c r="W1804" s="1">
        <v>1155.73</v>
      </c>
      <c r="X1804" s="1">
        <v>89761</v>
      </c>
      <c r="Y1804" s="1">
        <v>130.88</v>
      </c>
      <c r="Z1804" s="1" t="s">
        <v>32</v>
      </c>
    </row>
    <row r="1805" spans="1:26" x14ac:dyDescent="0.25">
      <c r="A1805" s="1">
        <v>646</v>
      </c>
      <c r="B1805" s="1" t="s">
        <v>2876</v>
      </c>
      <c r="C1805" s="1" t="s">
        <v>24</v>
      </c>
      <c r="D1805" s="1">
        <v>0.03</v>
      </c>
      <c r="E1805" s="4">
        <v>51.75</v>
      </c>
      <c r="F1805" s="4">
        <v>19.989999999999998</v>
      </c>
      <c r="G1805" s="1" t="s">
        <v>15</v>
      </c>
      <c r="H1805" s="1" t="s">
        <v>73</v>
      </c>
      <c r="I1805" s="1" t="s">
        <v>4</v>
      </c>
      <c r="J1805" s="1" t="s">
        <v>106</v>
      </c>
      <c r="K1805" s="1" t="s">
        <v>52</v>
      </c>
      <c r="L1805" s="1" t="s">
        <v>2877</v>
      </c>
      <c r="M1805" s="1">
        <v>0.55000000000000004</v>
      </c>
      <c r="N1805" s="1" t="s">
        <v>8</v>
      </c>
      <c r="O1805" s="1" t="s">
        <v>29</v>
      </c>
      <c r="P1805" s="1" t="s">
        <v>63</v>
      </c>
      <c r="Q1805" s="1" t="s">
        <v>2878</v>
      </c>
      <c r="R1805" s="1">
        <v>55379</v>
      </c>
      <c r="S1805" s="2">
        <v>42172</v>
      </c>
      <c r="T1805" s="2">
        <v>42177</v>
      </c>
      <c r="U1805" s="1">
        <v>261.44400000000002</v>
      </c>
      <c r="V1805" s="1">
        <v>16</v>
      </c>
      <c r="W1805" s="1">
        <v>818.81</v>
      </c>
      <c r="X1805" s="1">
        <v>90735</v>
      </c>
      <c r="Y1805" s="1">
        <v>51.72</v>
      </c>
      <c r="Z1805" s="1" t="s">
        <v>32</v>
      </c>
    </row>
    <row r="1806" spans="1:26" x14ac:dyDescent="0.25">
      <c r="A1806" s="1">
        <v>1189</v>
      </c>
      <c r="B1806" s="1" t="s">
        <v>2879</v>
      </c>
      <c r="C1806" s="1" t="s">
        <v>24</v>
      </c>
      <c r="D1806" s="1">
        <v>0.06</v>
      </c>
      <c r="E1806" s="4">
        <v>10.89</v>
      </c>
      <c r="F1806" s="4">
        <v>4.5</v>
      </c>
      <c r="G1806" s="1" t="s">
        <v>15</v>
      </c>
      <c r="H1806" s="1" t="s">
        <v>16</v>
      </c>
      <c r="I1806" s="1" t="s">
        <v>25</v>
      </c>
      <c r="J1806" s="1" t="s">
        <v>74</v>
      </c>
      <c r="K1806" s="1" t="s">
        <v>52</v>
      </c>
      <c r="L1806" s="1" t="s">
        <v>753</v>
      </c>
      <c r="M1806" s="1">
        <v>0.59</v>
      </c>
      <c r="N1806" s="1" t="s">
        <v>8</v>
      </c>
      <c r="O1806" s="1" t="s">
        <v>37</v>
      </c>
      <c r="P1806" s="1" t="s">
        <v>69</v>
      </c>
      <c r="Q1806" s="1" t="s">
        <v>2076</v>
      </c>
      <c r="R1806" s="1">
        <v>92646</v>
      </c>
      <c r="S1806" s="2">
        <v>42172</v>
      </c>
      <c r="T1806" s="2">
        <v>42177</v>
      </c>
      <c r="U1806" s="1">
        <v>-25.111999999999998</v>
      </c>
      <c r="V1806" s="1">
        <v>14</v>
      </c>
      <c r="W1806" s="1">
        <v>149.32</v>
      </c>
      <c r="X1806" s="1">
        <v>87584</v>
      </c>
      <c r="Y1806" s="1">
        <v>10.83</v>
      </c>
      <c r="Z1806" s="1" t="s">
        <v>40</v>
      </c>
    </row>
    <row r="1807" spans="1:26" x14ac:dyDescent="0.25">
      <c r="A1807" s="1">
        <v>1189</v>
      </c>
      <c r="B1807" s="1" t="s">
        <v>2879</v>
      </c>
      <c r="C1807" s="1" t="s">
        <v>24</v>
      </c>
      <c r="D1807" s="1">
        <v>0.03</v>
      </c>
      <c r="E1807" s="4">
        <v>10.64</v>
      </c>
      <c r="F1807" s="4">
        <v>5.16</v>
      </c>
      <c r="G1807" s="1" t="s">
        <v>15</v>
      </c>
      <c r="H1807" s="1" t="s">
        <v>16</v>
      </c>
      <c r="I1807" s="1" t="s">
        <v>4</v>
      </c>
      <c r="J1807" s="1" t="s">
        <v>106</v>
      </c>
      <c r="K1807" s="1" t="s">
        <v>52</v>
      </c>
      <c r="L1807" s="1" t="s">
        <v>1824</v>
      </c>
      <c r="M1807" s="1">
        <v>0.56999999999999995</v>
      </c>
      <c r="N1807" s="1" t="s">
        <v>8</v>
      </c>
      <c r="O1807" s="1" t="s">
        <v>37</v>
      </c>
      <c r="P1807" s="1" t="s">
        <v>69</v>
      </c>
      <c r="Q1807" s="1" t="s">
        <v>2076</v>
      </c>
      <c r="R1807" s="1">
        <v>92646</v>
      </c>
      <c r="S1807" s="2">
        <v>42172</v>
      </c>
      <c r="T1807" s="2">
        <v>42177</v>
      </c>
      <c r="U1807" s="1">
        <v>17.376000000000001</v>
      </c>
      <c r="V1807" s="1">
        <v>16</v>
      </c>
      <c r="W1807" s="1">
        <v>177.01</v>
      </c>
      <c r="X1807" s="1">
        <v>87584</v>
      </c>
      <c r="Y1807" s="1">
        <v>10.610000000000001</v>
      </c>
      <c r="Z1807" s="1" t="s">
        <v>40</v>
      </c>
    </row>
    <row r="1808" spans="1:26" x14ac:dyDescent="0.25">
      <c r="A1808" s="1">
        <v>1189</v>
      </c>
      <c r="B1808" s="1" t="s">
        <v>2879</v>
      </c>
      <c r="C1808" s="1" t="s">
        <v>24</v>
      </c>
      <c r="D1808" s="1">
        <v>0.03</v>
      </c>
      <c r="E1808" s="4">
        <v>7.96</v>
      </c>
      <c r="F1808" s="4">
        <v>4.95</v>
      </c>
      <c r="G1808" s="1" t="s">
        <v>15</v>
      </c>
      <c r="H1808" s="1" t="s">
        <v>16</v>
      </c>
      <c r="I1808" s="1" t="s">
        <v>4</v>
      </c>
      <c r="J1808" s="1" t="s">
        <v>106</v>
      </c>
      <c r="K1808" s="1" t="s">
        <v>52</v>
      </c>
      <c r="L1808" s="1" t="s">
        <v>791</v>
      </c>
      <c r="M1808" s="1">
        <v>0.41</v>
      </c>
      <c r="N1808" s="1" t="s">
        <v>8</v>
      </c>
      <c r="O1808" s="1" t="s">
        <v>37</v>
      </c>
      <c r="P1808" s="1" t="s">
        <v>69</v>
      </c>
      <c r="Q1808" s="1" t="s">
        <v>2076</v>
      </c>
      <c r="R1808" s="1">
        <v>92646</v>
      </c>
      <c r="S1808" s="2">
        <v>42172</v>
      </c>
      <c r="T1808" s="2">
        <v>42174</v>
      </c>
      <c r="U1808" s="1">
        <v>24.260400000000001</v>
      </c>
      <c r="V1808" s="1">
        <v>4</v>
      </c>
      <c r="W1808" s="1">
        <v>35.159999999999997</v>
      </c>
      <c r="X1808" s="1">
        <v>87584</v>
      </c>
      <c r="Y1808" s="1">
        <v>7.93</v>
      </c>
      <c r="Z1808" s="1" t="s">
        <v>40</v>
      </c>
    </row>
    <row r="1809" spans="1:26" x14ac:dyDescent="0.25">
      <c r="A1809" s="1">
        <v>1193</v>
      </c>
      <c r="B1809" s="1" t="s">
        <v>1331</v>
      </c>
      <c r="C1809" s="1" t="s">
        <v>24</v>
      </c>
      <c r="D1809" s="1">
        <v>0.03</v>
      </c>
      <c r="E1809" s="4">
        <v>10.64</v>
      </c>
      <c r="F1809" s="4">
        <v>5.16</v>
      </c>
      <c r="G1809" s="1" t="s">
        <v>15</v>
      </c>
      <c r="H1809" s="1" t="s">
        <v>16</v>
      </c>
      <c r="I1809" s="1" t="s">
        <v>4</v>
      </c>
      <c r="J1809" s="1" t="s">
        <v>106</v>
      </c>
      <c r="K1809" s="1" t="s">
        <v>52</v>
      </c>
      <c r="L1809" s="1" t="s">
        <v>1824</v>
      </c>
      <c r="M1809" s="1">
        <v>0.56999999999999995</v>
      </c>
      <c r="N1809" s="1" t="s">
        <v>8</v>
      </c>
      <c r="O1809" s="1" t="s">
        <v>90</v>
      </c>
      <c r="P1809" s="1" t="s">
        <v>354</v>
      </c>
      <c r="Q1809" s="1" t="s">
        <v>45</v>
      </c>
      <c r="R1809" s="1">
        <v>20016</v>
      </c>
      <c r="S1809" s="2">
        <v>42172</v>
      </c>
      <c r="T1809" s="2">
        <v>42177</v>
      </c>
      <c r="U1809" s="1">
        <v>14.48</v>
      </c>
      <c r="V1809" s="1">
        <v>63</v>
      </c>
      <c r="W1809" s="1">
        <v>696.96</v>
      </c>
      <c r="X1809" s="1">
        <v>5984</v>
      </c>
      <c r="Y1809" s="1">
        <v>10.610000000000001</v>
      </c>
      <c r="Z1809" s="1" t="s">
        <v>93</v>
      </c>
    </row>
    <row r="1810" spans="1:26" x14ac:dyDescent="0.25">
      <c r="A1810" s="1">
        <v>1193</v>
      </c>
      <c r="B1810" s="1" t="s">
        <v>1331</v>
      </c>
      <c r="C1810" s="1" t="s">
        <v>24</v>
      </c>
      <c r="D1810" s="1">
        <v>0.03</v>
      </c>
      <c r="E1810" s="4">
        <v>7.96</v>
      </c>
      <c r="F1810" s="4">
        <v>4.95</v>
      </c>
      <c r="G1810" s="1" t="s">
        <v>15</v>
      </c>
      <c r="H1810" s="1" t="s">
        <v>16</v>
      </c>
      <c r="I1810" s="1" t="s">
        <v>4</v>
      </c>
      <c r="J1810" s="1" t="s">
        <v>106</v>
      </c>
      <c r="K1810" s="1" t="s">
        <v>52</v>
      </c>
      <c r="L1810" s="1" t="s">
        <v>791</v>
      </c>
      <c r="M1810" s="1">
        <v>0.41</v>
      </c>
      <c r="N1810" s="1" t="s">
        <v>8</v>
      </c>
      <c r="O1810" s="1" t="s">
        <v>90</v>
      </c>
      <c r="P1810" s="1" t="s">
        <v>354</v>
      </c>
      <c r="Q1810" s="1" t="s">
        <v>45</v>
      </c>
      <c r="R1810" s="1">
        <v>20016</v>
      </c>
      <c r="S1810" s="2">
        <v>42172</v>
      </c>
      <c r="T1810" s="2">
        <v>42174</v>
      </c>
      <c r="U1810" s="1">
        <v>22.25</v>
      </c>
      <c r="V1810" s="1">
        <v>17</v>
      </c>
      <c r="W1810" s="1">
        <v>149.41</v>
      </c>
      <c r="X1810" s="1">
        <v>5984</v>
      </c>
      <c r="Y1810" s="1">
        <v>7.93</v>
      </c>
      <c r="Z1810" s="1" t="s">
        <v>93</v>
      </c>
    </row>
    <row r="1811" spans="1:26" x14ac:dyDescent="0.25">
      <c r="A1811" s="1">
        <v>3098</v>
      </c>
      <c r="B1811" s="1" t="s">
        <v>1400</v>
      </c>
      <c r="C1811" s="1" t="s">
        <v>24</v>
      </c>
      <c r="D1811" s="1">
        <v>0</v>
      </c>
      <c r="E1811" s="4">
        <v>11.7</v>
      </c>
      <c r="F1811" s="4">
        <v>6.96</v>
      </c>
      <c r="G1811" s="1" t="s">
        <v>66</v>
      </c>
      <c r="H1811" s="1" t="s">
        <v>16</v>
      </c>
      <c r="I1811" s="1" t="s">
        <v>25</v>
      </c>
      <c r="J1811" s="1" t="s">
        <v>74</v>
      </c>
      <c r="K1811" s="1" t="s">
        <v>124</v>
      </c>
      <c r="L1811" s="1" t="s">
        <v>740</v>
      </c>
      <c r="M1811" s="1">
        <v>0.5</v>
      </c>
      <c r="N1811" s="1" t="s">
        <v>8</v>
      </c>
      <c r="O1811" s="1" t="s">
        <v>90</v>
      </c>
      <c r="P1811" s="1" t="s">
        <v>91</v>
      </c>
      <c r="Q1811" s="1" t="s">
        <v>1401</v>
      </c>
      <c r="R1811" s="1">
        <v>11967</v>
      </c>
      <c r="S1811" s="2">
        <v>42172</v>
      </c>
      <c r="T1811" s="2">
        <v>42174</v>
      </c>
      <c r="U1811" s="1">
        <v>-11.247999999999999</v>
      </c>
      <c r="V1811" s="1">
        <v>10</v>
      </c>
      <c r="W1811" s="1">
        <v>131.69</v>
      </c>
      <c r="X1811" s="1">
        <v>89315</v>
      </c>
      <c r="Y1811" s="1">
        <v>11.7</v>
      </c>
      <c r="Z1811" s="1" t="s">
        <v>93</v>
      </c>
    </row>
    <row r="1812" spans="1:26" x14ac:dyDescent="0.25">
      <c r="A1812" s="1">
        <v>907</v>
      </c>
      <c r="B1812" s="1" t="s">
        <v>1351</v>
      </c>
      <c r="C1812" s="1" t="s">
        <v>96</v>
      </c>
      <c r="D1812" s="1">
        <v>0.09</v>
      </c>
      <c r="E1812" s="4">
        <v>2.6</v>
      </c>
      <c r="F1812" s="4">
        <v>2.4</v>
      </c>
      <c r="G1812" s="1" t="s">
        <v>15</v>
      </c>
      <c r="H1812" s="1" t="s">
        <v>50</v>
      </c>
      <c r="I1812" s="1" t="s">
        <v>25</v>
      </c>
      <c r="J1812" s="1" t="s">
        <v>26</v>
      </c>
      <c r="K1812" s="1" t="s">
        <v>27</v>
      </c>
      <c r="L1812" s="1" t="s">
        <v>336</v>
      </c>
      <c r="M1812" s="1">
        <v>0.57999999999999996</v>
      </c>
      <c r="N1812" s="1" t="s">
        <v>8</v>
      </c>
      <c r="O1812" s="1" t="s">
        <v>9</v>
      </c>
      <c r="P1812" s="1" t="s">
        <v>368</v>
      </c>
      <c r="Q1812" s="1" t="s">
        <v>446</v>
      </c>
      <c r="R1812" s="1">
        <v>42420</v>
      </c>
      <c r="S1812" s="2">
        <v>42172</v>
      </c>
      <c r="T1812" s="2">
        <v>42174</v>
      </c>
      <c r="U1812" s="1">
        <v>1107.4079999999999</v>
      </c>
      <c r="V1812" s="1">
        <v>12</v>
      </c>
      <c r="W1812" s="1">
        <v>31.73</v>
      </c>
      <c r="X1812" s="1">
        <v>86460</v>
      </c>
      <c r="Y1812" s="1">
        <v>2.5100000000000002</v>
      </c>
      <c r="Z1812" s="1" t="s">
        <v>12</v>
      </c>
    </row>
    <row r="1813" spans="1:26" x14ac:dyDescent="0.25">
      <c r="A1813" s="1">
        <v>317</v>
      </c>
      <c r="B1813" s="1" t="s">
        <v>2880</v>
      </c>
      <c r="C1813" s="1" t="s">
        <v>49</v>
      </c>
      <c r="D1813" s="1">
        <v>0.09</v>
      </c>
      <c r="E1813" s="4">
        <v>7.38</v>
      </c>
      <c r="F1813" s="4">
        <v>5.21</v>
      </c>
      <c r="G1813" s="1" t="s">
        <v>15</v>
      </c>
      <c r="H1813" s="1" t="s">
        <v>73</v>
      </c>
      <c r="I1813" s="1" t="s">
        <v>4</v>
      </c>
      <c r="J1813" s="1" t="s">
        <v>106</v>
      </c>
      <c r="K1813" s="1" t="s">
        <v>52</v>
      </c>
      <c r="L1813" s="1" t="s">
        <v>1897</v>
      </c>
      <c r="M1813" s="1">
        <v>0.56000000000000005</v>
      </c>
      <c r="N1813" s="1" t="s">
        <v>8</v>
      </c>
      <c r="O1813" s="1" t="s">
        <v>37</v>
      </c>
      <c r="P1813" s="1" t="s">
        <v>69</v>
      </c>
      <c r="Q1813" s="1" t="s">
        <v>2881</v>
      </c>
      <c r="R1813" s="1">
        <v>91945</v>
      </c>
      <c r="S1813" s="2">
        <v>42172</v>
      </c>
      <c r="T1813" s="2">
        <v>42173</v>
      </c>
      <c r="U1813" s="1">
        <v>-27.16</v>
      </c>
      <c r="V1813" s="1">
        <v>9</v>
      </c>
      <c r="W1813" s="1">
        <v>66.55</v>
      </c>
      <c r="X1813" s="1">
        <v>86041</v>
      </c>
      <c r="Y1813" s="1">
        <v>7.29</v>
      </c>
      <c r="Z1813" s="1" t="s">
        <v>40</v>
      </c>
    </row>
    <row r="1814" spans="1:26" x14ac:dyDescent="0.25">
      <c r="A1814" s="1">
        <v>317</v>
      </c>
      <c r="B1814" s="1" t="s">
        <v>2880</v>
      </c>
      <c r="C1814" s="1" t="s">
        <v>49</v>
      </c>
      <c r="D1814" s="1">
        <v>0.04</v>
      </c>
      <c r="E1814" s="4">
        <v>5.98</v>
      </c>
      <c r="F1814" s="4">
        <v>5.15</v>
      </c>
      <c r="G1814" s="1" t="s">
        <v>15</v>
      </c>
      <c r="H1814" s="1" t="s">
        <v>73</v>
      </c>
      <c r="I1814" s="1" t="s">
        <v>25</v>
      </c>
      <c r="J1814" s="1" t="s">
        <v>67</v>
      </c>
      <c r="K1814" s="1" t="s">
        <v>52</v>
      </c>
      <c r="L1814" s="1" t="s">
        <v>2448</v>
      </c>
      <c r="M1814" s="1">
        <v>0.36</v>
      </c>
      <c r="N1814" s="1" t="s">
        <v>8</v>
      </c>
      <c r="O1814" s="1" t="s">
        <v>37</v>
      </c>
      <c r="P1814" s="1" t="s">
        <v>69</v>
      </c>
      <c r="Q1814" s="1" t="s">
        <v>2881</v>
      </c>
      <c r="R1814" s="1">
        <v>91945</v>
      </c>
      <c r="S1814" s="2">
        <v>42172</v>
      </c>
      <c r="T1814" s="2">
        <v>42173</v>
      </c>
      <c r="U1814" s="1">
        <v>-52.344000000000001</v>
      </c>
      <c r="V1814" s="1">
        <v>17</v>
      </c>
      <c r="W1814" s="1">
        <v>103.49</v>
      </c>
      <c r="X1814" s="1">
        <v>86041</v>
      </c>
      <c r="Y1814" s="1">
        <v>5.94</v>
      </c>
      <c r="Z1814" s="1" t="s">
        <v>40</v>
      </c>
    </row>
    <row r="1815" spans="1:26" x14ac:dyDescent="0.25">
      <c r="A1815" s="1">
        <v>317</v>
      </c>
      <c r="B1815" s="1" t="s">
        <v>2880</v>
      </c>
      <c r="C1815" s="1" t="s">
        <v>49</v>
      </c>
      <c r="D1815" s="1">
        <v>0.04</v>
      </c>
      <c r="E1815" s="4">
        <v>15.42</v>
      </c>
      <c r="F1815" s="4">
        <v>10.68</v>
      </c>
      <c r="G1815" s="1" t="s">
        <v>15</v>
      </c>
      <c r="H1815" s="1" t="s">
        <v>73</v>
      </c>
      <c r="I1815" s="1" t="s">
        <v>25</v>
      </c>
      <c r="J1815" s="1" t="s">
        <v>57</v>
      </c>
      <c r="K1815" s="1" t="s">
        <v>52</v>
      </c>
      <c r="L1815" s="1" t="s">
        <v>2245</v>
      </c>
      <c r="M1815" s="1">
        <v>0.57999999999999996</v>
      </c>
      <c r="N1815" s="1" t="s">
        <v>8</v>
      </c>
      <c r="O1815" s="1" t="s">
        <v>37</v>
      </c>
      <c r="P1815" s="1" t="s">
        <v>69</v>
      </c>
      <c r="Q1815" s="1" t="s">
        <v>2881</v>
      </c>
      <c r="R1815" s="1">
        <v>91945</v>
      </c>
      <c r="S1815" s="2">
        <v>42172</v>
      </c>
      <c r="T1815" s="2">
        <v>42173</v>
      </c>
      <c r="U1815" s="1">
        <v>-119.93600000000001</v>
      </c>
      <c r="V1815" s="1">
        <v>12</v>
      </c>
      <c r="W1815" s="1">
        <v>192.18</v>
      </c>
      <c r="X1815" s="1">
        <v>86041</v>
      </c>
      <c r="Y1815" s="1">
        <v>15.38</v>
      </c>
      <c r="Z1815" s="1" t="s">
        <v>40</v>
      </c>
    </row>
    <row r="1816" spans="1:26" x14ac:dyDescent="0.25">
      <c r="A1816" s="1">
        <v>395</v>
      </c>
      <c r="B1816" s="1" t="s">
        <v>2882</v>
      </c>
      <c r="C1816" s="1" t="s">
        <v>1</v>
      </c>
      <c r="D1816" s="1">
        <v>0.04</v>
      </c>
      <c r="E1816" s="4">
        <v>15.98</v>
      </c>
      <c r="F1816" s="4">
        <v>4</v>
      </c>
      <c r="G1816" s="1" t="s">
        <v>15</v>
      </c>
      <c r="H1816" s="1" t="s">
        <v>73</v>
      </c>
      <c r="I1816" s="1" t="s">
        <v>17</v>
      </c>
      <c r="J1816" s="1" t="s">
        <v>18</v>
      </c>
      <c r="K1816" s="1" t="s">
        <v>52</v>
      </c>
      <c r="L1816" s="1" t="s">
        <v>1862</v>
      </c>
      <c r="M1816" s="1">
        <v>0.37</v>
      </c>
      <c r="N1816" s="1" t="s">
        <v>8</v>
      </c>
      <c r="O1816" s="1" t="s">
        <v>9</v>
      </c>
      <c r="P1816" s="1" t="s">
        <v>76</v>
      </c>
      <c r="Q1816" s="1" t="s">
        <v>2883</v>
      </c>
      <c r="R1816" s="1">
        <v>28001</v>
      </c>
      <c r="S1816" s="2">
        <v>42173</v>
      </c>
      <c r="T1816" s="2">
        <v>42174</v>
      </c>
      <c r="U1816" s="1">
        <v>-19.207999999999998</v>
      </c>
      <c r="V1816" s="1">
        <v>4</v>
      </c>
      <c r="W1816" s="1">
        <v>64.59</v>
      </c>
      <c r="X1816" s="1">
        <v>86384</v>
      </c>
      <c r="Y1816" s="1">
        <v>15.940000000000001</v>
      </c>
      <c r="Z1816" s="1" t="s">
        <v>12</v>
      </c>
    </row>
    <row r="1817" spans="1:26" x14ac:dyDescent="0.25">
      <c r="A1817" s="1">
        <v>395</v>
      </c>
      <c r="B1817" s="1" t="s">
        <v>2882</v>
      </c>
      <c r="C1817" s="1" t="s">
        <v>1</v>
      </c>
      <c r="D1817" s="1">
        <v>0.06</v>
      </c>
      <c r="E1817" s="4">
        <v>22.84</v>
      </c>
      <c r="F1817" s="4">
        <v>5.47</v>
      </c>
      <c r="G1817" s="1" t="s">
        <v>15</v>
      </c>
      <c r="H1817" s="1" t="s">
        <v>73</v>
      </c>
      <c r="I1817" s="1" t="s">
        <v>25</v>
      </c>
      <c r="J1817" s="1" t="s">
        <v>67</v>
      </c>
      <c r="K1817" s="1" t="s">
        <v>52</v>
      </c>
      <c r="L1817" s="1" t="s">
        <v>2884</v>
      </c>
      <c r="M1817" s="1">
        <v>0.39</v>
      </c>
      <c r="N1817" s="1" t="s">
        <v>8</v>
      </c>
      <c r="O1817" s="1" t="s">
        <v>9</v>
      </c>
      <c r="P1817" s="1" t="s">
        <v>76</v>
      </c>
      <c r="Q1817" s="1" t="s">
        <v>2883</v>
      </c>
      <c r="R1817" s="1">
        <v>28001</v>
      </c>
      <c r="S1817" s="2">
        <v>42173</v>
      </c>
      <c r="T1817" s="2">
        <v>42175</v>
      </c>
      <c r="U1817" s="1">
        <v>7.44</v>
      </c>
      <c r="V1817" s="1">
        <v>20</v>
      </c>
      <c r="W1817" s="1">
        <v>461.94</v>
      </c>
      <c r="X1817" s="1">
        <v>86384</v>
      </c>
      <c r="Y1817" s="1">
        <v>22.78</v>
      </c>
      <c r="Z1817" s="1" t="s">
        <v>12</v>
      </c>
    </row>
    <row r="1818" spans="1:26" x14ac:dyDescent="0.25">
      <c r="A1818" s="1">
        <v>152</v>
      </c>
      <c r="B1818" s="1" t="s">
        <v>485</v>
      </c>
      <c r="C1818" s="1" t="s">
        <v>24</v>
      </c>
      <c r="D1818" s="1">
        <v>0.1</v>
      </c>
      <c r="E1818" s="4">
        <v>39.979999999999997</v>
      </c>
      <c r="F1818" s="4">
        <v>4</v>
      </c>
      <c r="G1818" s="1" t="s">
        <v>15</v>
      </c>
      <c r="H1818" s="1" t="s">
        <v>3</v>
      </c>
      <c r="I1818" s="1" t="s">
        <v>17</v>
      </c>
      <c r="J1818" s="1" t="s">
        <v>18</v>
      </c>
      <c r="K1818" s="1" t="s">
        <v>52</v>
      </c>
      <c r="L1818" s="1" t="s">
        <v>1907</v>
      </c>
      <c r="M1818" s="1">
        <v>0.7</v>
      </c>
      <c r="N1818" s="1" t="s">
        <v>8</v>
      </c>
      <c r="O1818" s="1" t="s">
        <v>9</v>
      </c>
      <c r="P1818" s="1" t="s">
        <v>380</v>
      </c>
      <c r="Q1818" s="1" t="s">
        <v>487</v>
      </c>
      <c r="R1818" s="1">
        <v>37918</v>
      </c>
      <c r="S1818" s="2">
        <v>42173</v>
      </c>
      <c r="T1818" s="2">
        <v>42177</v>
      </c>
      <c r="U1818" s="1">
        <v>360.24</v>
      </c>
      <c r="V1818" s="1">
        <v>21</v>
      </c>
      <c r="W1818" s="1">
        <v>772.56</v>
      </c>
      <c r="X1818" s="1">
        <v>89525</v>
      </c>
      <c r="Y1818" s="1">
        <v>39.879999999999995</v>
      </c>
      <c r="Z1818" s="1" t="s">
        <v>12</v>
      </c>
    </row>
    <row r="1819" spans="1:26" x14ac:dyDescent="0.25">
      <c r="A1819" s="1">
        <v>1958</v>
      </c>
      <c r="B1819" s="1" t="s">
        <v>2885</v>
      </c>
      <c r="C1819" s="1" t="s">
        <v>24</v>
      </c>
      <c r="D1819" s="1">
        <v>0.09</v>
      </c>
      <c r="E1819" s="4">
        <v>30.98</v>
      </c>
      <c r="F1819" s="4">
        <v>6.5</v>
      </c>
      <c r="G1819" s="1" t="s">
        <v>66</v>
      </c>
      <c r="H1819" s="1" t="s">
        <v>16</v>
      </c>
      <c r="I1819" s="1" t="s">
        <v>17</v>
      </c>
      <c r="J1819" s="1" t="s">
        <v>18</v>
      </c>
      <c r="K1819" s="1" t="s">
        <v>52</v>
      </c>
      <c r="L1819" s="1" t="s">
        <v>2501</v>
      </c>
      <c r="M1819" s="1">
        <v>0.64</v>
      </c>
      <c r="N1819" s="1" t="s">
        <v>8</v>
      </c>
      <c r="O1819" s="1" t="s">
        <v>37</v>
      </c>
      <c r="P1819" s="1" t="s">
        <v>119</v>
      </c>
      <c r="Q1819" s="1" t="s">
        <v>1708</v>
      </c>
      <c r="R1819" s="1">
        <v>97068</v>
      </c>
      <c r="S1819" s="2">
        <v>42173</v>
      </c>
      <c r="T1819" s="2">
        <v>42177</v>
      </c>
      <c r="U1819" s="1">
        <v>-55.97</v>
      </c>
      <c r="V1819" s="1">
        <v>7</v>
      </c>
      <c r="W1819" s="1">
        <v>204.34</v>
      </c>
      <c r="X1819" s="1">
        <v>89819</v>
      </c>
      <c r="Y1819" s="1">
        <v>30.89</v>
      </c>
      <c r="Z1819" s="1" t="s">
        <v>40</v>
      </c>
    </row>
    <row r="1820" spans="1:26" x14ac:dyDescent="0.25">
      <c r="A1820" s="1">
        <v>2954</v>
      </c>
      <c r="B1820" s="1" t="s">
        <v>2886</v>
      </c>
      <c r="C1820" s="1" t="s">
        <v>24</v>
      </c>
      <c r="D1820" s="1">
        <v>0.09</v>
      </c>
      <c r="E1820" s="4">
        <v>12.22</v>
      </c>
      <c r="F1820" s="4">
        <v>2.85</v>
      </c>
      <c r="G1820" s="1" t="s">
        <v>15</v>
      </c>
      <c r="H1820" s="1" t="s">
        <v>16</v>
      </c>
      <c r="I1820" s="1" t="s">
        <v>4</v>
      </c>
      <c r="J1820" s="1" t="s">
        <v>106</v>
      </c>
      <c r="K1820" s="1" t="s">
        <v>19</v>
      </c>
      <c r="L1820" s="1" t="s">
        <v>2066</v>
      </c>
      <c r="M1820" s="1">
        <v>0.55000000000000004</v>
      </c>
      <c r="N1820" s="1" t="s">
        <v>8</v>
      </c>
      <c r="O1820" s="1" t="s">
        <v>29</v>
      </c>
      <c r="P1820" s="1" t="s">
        <v>63</v>
      </c>
      <c r="Q1820" s="1" t="s">
        <v>2887</v>
      </c>
      <c r="R1820" s="1">
        <v>55119</v>
      </c>
      <c r="S1820" s="2">
        <v>42173</v>
      </c>
      <c r="T1820" s="2">
        <v>42180</v>
      </c>
      <c r="U1820" s="1">
        <v>70.676699999999997</v>
      </c>
      <c r="V1820" s="1">
        <v>9</v>
      </c>
      <c r="W1820" s="1">
        <v>102.43</v>
      </c>
      <c r="X1820" s="1">
        <v>86427</v>
      </c>
      <c r="Y1820" s="1">
        <v>12.13</v>
      </c>
      <c r="Z1820" s="1" t="s">
        <v>32</v>
      </c>
    </row>
    <row r="1821" spans="1:26" x14ac:dyDescent="0.25">
      <c r="A1821" s="1">
        <v>553</v>
      </c>
      <c r="B1821" s="1" t="s">
        <v>831</v>
      </c>
      <c r="C1821" s="1" t="s">
        <v>96</v>
      </c>
      <c r="D1821" s="1">
        <v>0.08</v>
      </c>
      <c r="E1821" s="4">
        <v>124.49</v>
      </c>
      <c r="F1821" s="4">
        <v>51.94</v>
      </c>
      <c r="G1821" s="1" t="s">
        <v>2</v>
      </c>
      <c r="H1821" s="1" t="s">
        <v>73</v>
      </c>
      <c r="I1821" s="1" t="s">
        <v>4</v>
      </c>
      <c r="J1821" s="1" t="s">
        <v>5</v>
      </c>
      <c r="K1821" s="1" t="s">
        <v>6</v>
      </c>
      <c r="L1821" s="1" t="s">
        <v>1129</v>
      </c>
      <c r="M1821" s="1">
        <v>0.63</v>
      </c>
      <c r="N1821" s="1" t="s">
        <v>8</v>
      </c>
      <c r="O1821" s="1" t="s">
        <v>37</v>
      </c>
      <c r="P1821" s="1" t="s">
        <v>69</v>
      </c>
      <c r="Q1821" s="1" t="s">
        <v>79</v>
      </c>
      <c r="R1821" s="1">
        <v>90008</v>
      </c>
      <c r="S1821" s="2">
        <v>42173</v>
      </c>
      <c r="T1821" s="2">
        <v>42174</v>
      </c>
      <c r="U1821" s="1">
        <v>-500.38</v>
      </c>
      <c r="V1821" s="1">
        <v>56</v>
      </c>
      <c r="W1821" s="1">
        <v>6831.37</v>
      </c>
      <c r="X1821" s="1">
        <v>359</v>
      </c>
      <c r="Y1821" s="1">
        <v>124.41</v>
      </c>
      <c r="Z1821" s="1" t="s">
        <v>40</v>
      </c>
    </row>
    <row r="1822" spans="1:26" x14ac:dyDescent="0.25">
      <c r="A1822" s="1">
        <v>555</v>
      </c>
      <c r="B1822" s="1" t="s">
        <v>1280</v>
      </c>
      <c r="C1822" s="1" t="s">
        <v>96</v>
      </c>
      <c r="D1822" s="1">
        <v>0.08</v>
      </c>
      <c r="E1822" s="4">
        <v>124.49</v>
      </c>
      <c r="F1822" s="4">
        <v>51.94</v>
      </c>
      <c r="G1822" s="1" t="s">
        <v>2</v>
      </c>
      <c r="H1822" s="1" t="s">
        <v>73</v>
      </c>
      <c r="I1822" s="1" t="s">
        <v>4</v>
      </c>
      <c r="J1822" s="1" t="s">
        <v>5</v>
      </c>
      <c r="K1822" s="1" t="s">
        <v>6</v>
      </c>
      <c r="L1822" s="1" t="s">
        <v>1129</v>
      </c>
      <c r="M1822" s="1">
        <v>0.63</v>
      </c>
      <c r="N1822" s="1" t="s">
        <v>8</v>
      </c>
      <c r="O1822" s="1" t="s">
        <v>37</v>
      </c>
      <c r="P1822" s="1" t="s">
        <v>126</v>
      </c>
      <c r="Q1822" s="1" t="s">
        <v>1281</v>
      </c>
      <c r="R1822" s="1">
        <v>84062</v>
      </c>
      <c r="S1822" s="2">
        <v>42173</v>
      </c>
      <c r="T1822" s="2">
        <v>42174</v>
      </c>
      <c r="U1822" s="1">
        <v>-250.19</v>
      </c>
      <c r="V1822" s="1">
        <v>14</v>
      </c>
      <c r="W1822" s="1">
        <v>1707.84</v>
      </c>
      <c r="X1822" s="1">
        <v>86192</v>
      </c>
      <c r="Y1822" s="1">
        <v>124.41</v>
      </c>
      <c r="Z1822" s="1" t="s">
        <v>40</v>
      </c>
    </row>
    <row r="1823" spans="1:26" x14ac:dyDescent="0.25">
      <c r="A1823" s="1">
        <v>2016</v>
      </c>
      <c r="B1823" s="1" t="s">
        <v>2888</v>
      </c>
      <c r="C1823" s="1" t="s">
        <v>96</v>
      </c>
      <c r="D1823" s="1">
        <v>0.1</v>
      </c>
      <c r="E1823" s="4">
        <v>10.48</v>
      </c>
      <c r="F1823" s="4">
        <v>2.89</v>
      </c>
      <c r="G1823" s="1" t="s">
        <v>15</v>
      </c>
      <c r="H1823" s="1" t="s">
        <v>73</v>
      </c>
      <c r="I1823" s="1" t="s">
        <v>25</v>
      </c>
      <c r="J1823" s="1" t="s">
        <v>26</v>
      </c>
      <c r="K1823" s="1" t="s">
        <v>19</v>
      </c>
      <c r="L1823" s="1" t="s">
        <v>976</v>
      </c>
      <c r="M1823" s="1">
        <v>0.6</v>
      </c>
      <c r="N1823" s="1" t="s">
        <v>8</v>
      </c>
      <c r="O1823" s="1" t="s">
        <v>29</v>
      </c>
      <c r="P1823" s="1" t="s">
        <v>269</v>
      </c>
      <c r="Q1823" s="1" t="s">
        <v>270</v>
      </c>
      <c r="R1823" s="1">
        <v>48195</v>
      </c>
      <c r="S1823" s="2">
        <v>42173</v>
      </c>
      <c r="T1823" s="2">
        <v>42174</v>
      </c>
      <c r="U1823" s="1">
        <v>-8.9039999999999999</v>
      </c>
      <c r="V1823" s="1">
        <v>4</v>
      </c>
      <c r="W1823" s="1">
        <v>40.29</v>
      </c>
      <c r="X1823" s="1">
        <v>86874</v>
      </c>
      <c r="Y1823" s="1">
        <v>10.38</v>
      </c>
      <c r="Z1823" s="1" t="s">
        <v>32</v>
      </c>
    </row>
    <row r="1824" spans="1:26" x14ac:dyDescent="0.25">
      <c r="A1824" s="1">
        <v>594</v>
      </c>
      <c r="B1824" s="1" t="s">
        <v>1624</v>
      </c>
      <c r="C1824" s="1" t="s">
        <v>1</v>
      </c>
      <c r="D1824" s="1">
        <v>0.04</v>
      </c>
      <c r="E1824" s="4">
        <v>39.479999999999997</v>
      </c>
      <c r="F1824" s="4">
        <v>1.99</v>
      </c>
      <c r="G1824" s="1" t="s">
        <v>15</v>
      </c>
      <c r="H1824" s="1" t="s">
        <v>16</v>
      </c>
      <c r="I1824" s="1" t="s">
        <v>17</v>
      </c>
      <c r="J1824" s="1" t="s">
        <v>18</v>
      </c>
      <c r="K1824" s="1" t="s">
        <v>19</v>
      </c>
      <c r="L1824" s="1" t="s">
        <v>1237</v>
      </c>
      <c r="M1824" s="1">
        <v>0.54</v>
      </c>
      <c r="N1824" s="1" t="s">
        <v>8</v>
      </c>
      <c r="O1824" s="1" t="s">
        <v>29</v>
      </c>
      <c r="P1824" s="1" t="s">
        <v>30</v>
      </c>
      <c r="Q1824" s="1" t="s">
        <v>1625</v>
      </c>
      <c r="R1824" s="1">
        <v>46016</v>
      </c>
      <c r="S1824" s="2">
        <v>42174</v>
      </c>
      <c r="T1824" s="2">
        <v>42177</v>
      </c>
      <c r="U1824" s="1">
        <v>484.8492</v>
      </c>
      <c r="V1824" s="1">
        <v>18</v>
      </c>
      <c r="W1824" s="1">
        <v>702.68</v>
      </c>
      <c r="X1824" s="1">
        <v>86311</v>
      </c>
      <c r="Y1824" s="1">
        <v>39.44</v>
      </c>
      <c r="Z1824" s="1" t="s">
        <v>32</v>
      </c>
    </row>
    <row r="1825" spans="1:26" x14ac:dyDescent="0.25">
      <c r="A1825" s="1">
        <v>594</v>
      </c>
      <c r="B1825" s="1" t="s">
        <v>1624</v>
      </c>
      <c r="C1825" s="1" t="s">
        <v>1</v>
      </c>
      <c r="D1825" s="1">
        <v>0.04</v>
      </c>
      <c r="E1825" s="4">
        <v>3.7</v>
      </c>
      <c r="F1825" s="4">
        <v>1.61</v>
      </c>
      <c r="G1825" s="1" t="s">
        <v>15</v>
      </c>
      <c r="H1825" s="1" t="s">
        <v>16</v>
      </c>
      <c r="I1825" s="1" t="s">
        <v>4</v>
      </c>
      <c r="J1825" s="1" t="s">
        <v>106</v>
      </c>
      <c r="K1825" s="1" t="s">
        <v>27</v>
      </c>
      <c r="L1825" s="1" t="s">
        <v>2889</v>
      </c>
      <c r="M1825" s="1">
        <v>0.44</v>
      </c>
      <c r="N1825" s="1" t="s">
        <v>8</v>
      </c>
      <c r="O1825" s="1" t="s">
        <v>29</v>
      </c>
      <c r="P1825" s="1" t="s">
        <v>30</v>
      </c>
      <c r="Q1825" s="1" t="s">
        <v>1625</v>
      </c>
      <c r="R1825" s="1">
        <v>46016</v>
      </c>
      <c r="S1825" s="2">
        <v>42174</v>
      </c>
      <c r="T1825" s="2">
        <v>42175</v>
      </c>
      <c r="U1825" s="1">
        <v>18</v>
      </c>
      <c r="V1825" s="1">
        <v>18</v>
      </c>
      <c r="W1825" s="1">
        <v>67.239999999999995</v>
      </c>
      <c r="X1825" s="1">
        <v>86311</v>
      </c>
      <c r="Y1825" s="1">
        <v>3.66</v>
      </c>
      <c r="Z1825" s="1" t="s">
        <v>32</v>
      </c>
    </row>
    <row r="1826" spans="1:26" x14ac:dyDescent="0.25">
      <c r="A1826" s="1">
        <v>1009</v>
      </c>
      <c r="B1826" s="1" t="s">
        <v>2890</v>
      </c>
      <c r="C1826" s="1" t="s">
        <v>14</v>
      </c>
      <c r="D1826" s="1">
        <v>0.1</v>
      </c>
      <c r="E1826" s="4">
        <v>550.98</v>
      </c>
      <c r="F1826" s="4">
        <v>45.7</v>
      </c>
      <c r="G1826" s="1" t="s">
        <v>2</v>
      </c>
      <c r="H1826" s="1" t="s">
        <v>73</v>
      </c>
      <c r="I1826" s="1" t="s">
        <v>4</v>
      </c>
      <c r="J1826" s="1" t="s">
        <v>5</v>
      </c>
      <c r="K1826" s="1" t="s">
        <v>6</v>
      </c>
      <c r="L1826" s="1" t="s">
        <v>2891</v>
      </c>
      <c r="M1826" s="1">
        <v>0.71</v>
      </c>
      <c r="N1826" s="1" t="s">
        <v>8</v>
      </c>
      <c r="O1826" s="1" t="s">
        <v>90</v>
      </c>
      <c r="P1826" s="1" t="s">
        <v>311</v>
      </c>
      <c r="Q1826" s="1" t="s">
        <v>2892</v>
      </c>
      <c r="R1826" s="1">
        <v>4072</v>
      </c>
      <c r="S1826" s="2">
        <v>42174</v>
      </c>
      <c r="T1826" s="2">
        <v>42176</v>
      </c>
      <c r="U1826" s="1">
        <v>818.54617499999995</v>
      </c>
      <c r="V1826" s="1">
        <v>14</v>
      </c>
      <c r="W1826" s="1">
        <v>6963.67</v>
      </c>
      <c r="X1826" s="1">
        <v>88372</v>
      </c>
      <c r="Y1826" s="1">
        <v>550.88</v>
      </c>
      <c r="Z1826" s="1" t="s">
        <v>93</v>
      </c>
    </row>
    <row r="1827" spans="1:26" x14ac:dyDescent="0.25">
      <c r="A1827" s="1">
        <v>1956</v>
      </c>
      <c r="B1827" s="1" t="s">
        <v>2893</v>
      </c>
      <c r="C1827" s="1" t="s">
        <v>14</v>
      </c>
      <c r="D1827" s="1">
        <v>0.09</v>
      </c>
      <c r="E1827" s="4">
        <v>40.98</v>
      </c>
      <c r="F1827" s="4">
        <v>6.5</v>
      </c>
      <c r="G1827" s="1" t="s">
        <v>15</v>
      </c>
      <c r="H1827" s="1" t="s">
        <v>16</v>
      </c>
      <c r="I1827" s="1" t="s">
        <v>17</v>
      </c>
      <c r="J1827" s="1" t="s">
        <v>18</v>
      </c>
      <c r="K1827" s="1" t="s">
        <v>52</v>
      </c>
      <c r="L1827" s="1" t="s">
        <v>426</v>
      </c>
      <c r="M1827" s="1">
        <v>0.74</v>
      </c>
      <c r="N1827" s="1" t="s">
        <v>8</v>
      </c>
      <c r="O1827" s="1" t="s">
        <v>37</v>
      </c>
      <c r="P1827" s="1" t="s">
        <v>38</v>
      </c>
      <c r="Q1827" s="1" t="s">
        <v>1293</v>
      </c>
      <c r="R1827" s="1">
        <v>80027</v>
      </c>
      <c r="S1827" s="2">
        <v>42174</v>
      </c>
      <c r="T1827" s="2">
        <v>42176</v>
      </c>
      <c r="U1827" s="1">
        <v>-50.244999999999997</v>
      </c>
      <c r="V1827" s="1">
        <v>19</v>
      </c>
      <c r="W1827" s="1">
        <v>746.91</v>
      </c>
      <c r="X1827" s="1">
        <v>89820</v>
      </c>
      <c r="Y1827" s="1">
        <v>40.889999999999993</v>
      </c>
      <c r="Z1827" s="1" t="s">
        <v>40</v>
      </c>
    </row>
    <row r="1828" spans="1:26" x14ac:dyDescent="0.25">
      <c r="A1828" s="1">
        <v>796</v>
      </c>
      <c r="B1828" s="1" t="s">
        <v>1568</v>
      </c>
      <c r="C1828" s="1" t="s">
        <v>49</v>
      </c>
      <c r="D1828" s="1">
        <v>0.1</v>
      </c>
      <c r="E1828" s="4">
        <v>14.42</v>
      </c>
      <c r="F1828" s="4">
        <v>6.75</v>
      </c>
      <c r="G1828" s="1" t="s">
        <v>15</v>
      </c>
      <c r="H1828" s="1" t="s">
        <v>73</v>
      </c>
      <c r="I1828" s="1" t="s">
        <v>25</v>
      </c>
      <c r="J1828" s="1" t="s">
        <v>74</v>
      </c>
      <c r="K1828" s="1" t="s">
        <v>124</v>
      </c>
      <c r="L1828" s="1" t="s">
        <v>389</v>
      </c>
      <c r="M1828" s="1">
        <v>0.52</v>
      </c>
      <c r="N1828" s="1" t="s">
        <v>8</v>
      </c>
      <c r="O1828" s="1" t="s">
        <v>29</v>
      </c>
      <c r="P1828" s="1" t="s">
        <v>113</v>
      </c>
      <c r="Q1828" s="1" t="s">
        <v>1569</v>
      </c>
      <c r="R1828" s="1">
        <v>68046</v>
      </c>
      <c r="S1828" s="2">
        <v>42174</v>
      </c>
      <c r="T1828" s="2">
        <v>42177</v>
      </c>
      <c r="U1828" s="1">
        <v>-20.103999999999999</v>
      </c>
      <c r="V1828" s="1">
        <v>1</v>
      </c>
      <c r="W1828" s="1">
        <v>15.49</v>
      </c>
      <c r="X1828" s="1">
        <v>86869</v>
      </c>
      <c r="Y1828" s="1">
        <v>14.32</v>
      </c>
      <c r="Z1828" s="1" t="s">
        <v>32</v>
      </c>
    </row>
    <row r="1829" spans="1:26" x14ac:dyDescent="0.25">
      <c r="A1829" s="1">
        <v>2323</v>
      </c>
      <c r="B1829" s="1" t="s">
        <v>1655</v>
      </c>
      <c r="C1829" s="1" t="s">
        <v>49</v>
      </c>
      <c r="D1829" s="1">
        <v>0.06</v>
      </c>
      <c r="E1829" s="4">
        <v>4.9800000000000004</v>
      </c>
      <c r="F1829" s="4">
        <v>4.62</v>
      </c>
      <c r="G1829" s="1" t="s">
        <v>66</v>
      </c>
      <c r="H1829" s="1" t="s">
        <v>3</v>
      </c>
      <c r="I1829" s="1" t="s">
        <v>17</v>
      </c>
      <c r="J1829" s="1" t="s">
        <v>18</v>
      </c>
      <c r="K1829" s="1" t="s">
        <v>19</v>
      </c>
      <c r="L1829" s="1" t="s">
        <v>1201</v>
      </c>
      <c r="M1829" s="1">
        <v>0.64</v>
      </c>
      <c r="N1829" s="1" t="s">
        <v>8</v>
      </c>
      <c r="O1829" s="1" t="s">
        <v>37</v>
      </c>
      <c r="P1829" s="1" t="s">
        <v>69</v>
      </c>
      <c r="Q1829" s="1" t="s">
        <v>1194</v>
      </c>
      <c r="R1829" s="1">
        <v>92236</v>
      </c>
      <c r="S1829" s="2">
        <v>42174</v>
      </c>
      <c r="T1829" s="2">
        <v>42174</v>
      </c>
      <c r="U1829" s="1">
        <v>-27.004999999999999</v>
      </c>
      <c r="V1829" s="1">
        <v>7</v>
      </c>
      <c r="W1829" s="1">
        <v>38.74</v>
      </c>
      <c r="X1829" s="1">
        <v>88722</v>
      </c>
      <c r="Y1829" s="1">
        <v>4.9200000000000008</v>
      </c>
      <c r="Z1829" s="1" t="s">
        <v>40</v>
      </c>
    </row>
    <row r="1830" spans="1:26" x14ac:dyDescent="0.25">
      <c r="A1830" s="1">
        <v>3138</v>
      </c>
      <c r="B1830" s="1" t="s">
        <v>2894</v>
      </c>
      <c r="C1830" s="1" t="s">
        <v>49</v>
      </c>
      <c r="D1830" s="1">
        <v>0.05</v>
      </c>
      <c r="E1830" s="4">
        <v>4.0599999999999996</v>
      </c>
      <c r="F1830" s="4">
        <v>6.89</v>
      </c>
      <c r="G1830" s="1" t="s">
        <v>66</v>
      </c>
      <c r="H1830" s="1" t="s">
        <v>73</v>
      </c>
      <c r="I1830" s="1" t="s">
        <v>25</v>
      </c>
      <c r="J1830" s="1" t="s">
        <v>74</v>
      </c>
      <c r="K1830" s="1" t="s">
        <v>52</v>
      </c>
      <c r="L1830" s="1" t="s">
        <v>1251</v>
      </c>
      <c r="M1830" s="1">
        <v>0.6</v>
      </c>
      <c r="N1830" s="1" t="s">
        <v>8</v>
      </c>
      <c r="O1830" s="1" t="s">
        <v>90</v>
      </c>
      <c r="P1830" s="1" t="s">
        <v>1336</v>
      </c>
      <c r="Q1830" s="1" t="s">
        <v>2895</v>
      </c>
      <c r="R1830" s="1">
        <v>3053</v>
      </c>
      <c r="S1830" s="2">
        <v>42174</v>
      </c>
      <c r="T1830" s="2">
        <v>42176</v>
      </c>
      <c r="U1830" s="1">
        <v>-122.83499999999999</v>
      </c>
      <c r="V1830" s="1">
        <v>22</v>
      </c>
      <c r="W1830" s="1">
        <v>92.57</v>
      </c>
      <c r="X1830" s="1">
        <v>86796</v>
      </c>
      <c r="Y1830" s="1">
        <v>4.01</v>
      </c>
      <c r="Z1830" s="1" t="s">
        <v>93</v>
      </c>
    </row>
    <row r="1831" spans="1:26" x14ac:dyDescent="0.25">
      <c r="A1831" s="1">
        <v>3167</v>
      </c>
      <c r="B1831" s="1" t="s">
        <v>2896</v>
      </c>
      <c r="C1831" s="1" t="s">
        <v>49</v>
      </c>
      <c r="D1831" s="1">
        <v>7.0000000000000007E-2</v>
      </c>
      <c r="E1831" s="4">
        <v>280.98</v>
      </c>
      <c r="F1831" s="4">
        <v>57</v>
      </c>
      <c r="G1831" s="1" t="s">
        <v>2</v>
      </c>
      <c r="H1831" s="1" t="s">
        <v>73</v>
      </c>
      <c r="I1831" s="1" t="s">
        <v>4</v>
      </c>
      <c r="J1831" s="1" t="s">
        <v>88</v>
      </c>
      <c r="K1831" s="1" t="s">
        <v>35</v>
      </c>
      <c r="L1831" s="1" t="s">
        <v>842</v>
      </c>
      <c r="M1831" s="1">
        <v>0.78</v>
      </c>
      <c r="N1831" s="1" t="s">
        <v>8</v>
      </c>
      <c r="O1831" s="1" t="s">
        <v>9</v>
      </c>
      <c r="P1831" s="1" t="s">
        <v>103</v>
      </c>
      <c r="Q1831" s="1" t="s">
        <v>2897</v>
      </c>
      <c r="R1831" s="1">
        <v>32004</v>
      </c>
      <c r="S1831" s="2">
        <v>42174</v>
      </c>
      <c r="T1831" s="2">
        <v>42175</v>
      </c>
      <c r="U1831" s="1">
        <v>-283.9914</v>
      </c>
      <c r="V1831" s="1">
        <v>14</v>
      </c>
      <c r="W1831" s="1">
        <v>3936.61</v>
      </c>
      <c r="X1831" s="1">
        <v>86491</v>
      </c>
      <c r="Y1831" s="1">
        <v>280.91000000000003</v>
      </c>
      <c r="Z1831" s="1" t="s">
        <v>12</v>
      </c>
    </row>
    <row r="1832" spans="1:26" x14ac:dyDescent="0.25">
      <c r="A1832" s="1">
        <v>3167</v>
      </c>
      <c r="B1832" s="1" t="s">
        <v>2896</v>
      </c>
      <c r="C1832" s="1" t="s">
        <v>49</v>
      </c>
      <c r="D1832" s="1">
        <v>0</v>
      </c>
      <c r="E1832" s="4">
        <v>4.9800000000000004</v>
      </c>
      <c r="F1832" s="4">
        <v>7.44</v>
      </c>
      <c r="G1832" s="1" t="s">
        <v>15</v>
      </c>
      <c r="H1832" s="1" t="s">
        <v>73</v>
      </c>
      <c r="I1832" s="1" t="s">
        <v>25</v>
      </c>
      <c r="J1832" s="1" t="s">
        <v>67</v>
      </c>
      <c r="K1832" s="1" t="s">
        <v>52</v>
      </c>
      <c r="L1832" s="1" t="s">
        <v>2154</v>
      </c>
      <c r="M1832" s="1">
        <v>0.36</v>
      </c>
      <c r="N1832" s="1" t="s">
        <v>8</v>
      </c>
      <c r="O1832" s="1" t="s">
        <v>9</v>
      </c>
      <c r="P1832" s="1" t="s">
        <v>103</v>
      </c>
      <c r="Q1832" s="1" t="s">
        <v>2897</v>
      </c>
      <c r="R1832" s="1">
        <v>32004</v>
      </c>
      <c r="S1832" s="2">
        <v>42174</v>
      </c>
      <c r="T1832" s="2">
        <v>42176</v>
      </c>
      <c r="U1832" s="1">
        <v>-195.34200000000001</v>
      </c>
      <c r="V1832" s="1">
        <v>15</v>
      </c>
      <c r="W1832" s="1">
        <v>78.31</v>
      </c>
      <c r="X1832" s="1">
        <v>86491</v>
      </c>
      <c r="Y1832" s="1">
        <v>4.9800000000000004</v>
      </c>
      <c r="Z1832" s="1" t="s">
        <v>12</v>
      </c>
    </row>
    <row r="1833" spans="1:26" x14ac:dyDescent="0.25">
      <c r="A1833" s="1">
        <v>3167</v>
      </c>
      <c r="B1833" s="1" t="s">
        <v>2896</v>
      </c>
      <c r="C1833" s="1" t="s">
        <v>49</v>
      </c>
      <c r="D1833" s="1">
        <v>0.1</v>
      </c>
      <c r="E1833" s="4">
        <v>3.98</v>
      </c>
      <c r="F1833" s="4">
        <v>0.83</v>
      </c>
      <c r="G1833" s="1" t="s">
        <v>15</v>
      </c>
      <c r="H1833" s="1" t="s">
        <v>73</v>
      </c>
      <c r="I1833" s="1" t="s">
        <v>25</v>
      </c>
      <c r="J1833" s="1" t="s">
        <v>26</v>
      </c>
      <c r="K1833" s="1" t="s">
        <v>27</v>
      </c>
      <c r="L1833" s="1" t="s">
        <v>2765</v>
      </c>
      <c r="M1833" s="1">
        <v>0.51</v>
      </c>
      <c r="N1833" s="1" t="s">
        <v>8</v>
      </c>
      <c r="O1833" s="1" t="s">
        <v>9</v>
      </c>
      <c r="P1833" s="1" t="s">
        <v>103</v>
      </c>
      <c r="Q1833" s="1" t="s">
        <v>2897</v>
      </c>
      <c r="R1833" s="1">
        <v>32004</v>
      </c>
      <c r="S1833" s="2">
        <v>42174</v>
      </c>
      <c r="T1833" s="2">
        <v>42176</v>
      </c>
      <c r="U1833" s="1">
        <v>-89.709199999999996</v>
      </c>
      <c r="V1833" s="1">
        <v>11</v>
      </c>
      <c r="W1833" s="1">
        <v>42.46</v>
      </c>
      <c r="X1833" s="1">
        <v>86491</v>
      </c>
      <c r="Y1833" s="1">
        <v>3.88</v>
      </c>
      <c r="Z1833" s="1" t="s">
        <v>12</v>
      </c>
    </row>
    <row r="1834" spans="1:26" x14ac:dyDescent="0.25">
      <c r="A1834" s="1">
        <v>491</v>
      </c>
      <c r="B1834" s="1" t="s">
        <v>1053</v>
      </c>
      <c r="C1834" s="1" t="s">
        <v>1</v>
      </c>
      <c r="D1834" s="1">
        <v>0.02</v>
      </c>
      <c r="E1834" s="4">
        <v>1360.14</v>
      </c>
      <c r="F1834" s="4">
        <v>14.7</v>
      </c>
      <c r="G1834" s="1" t="s">
        <v>2</v>
      </c>
      <c r="H1834" s="1" t="s">
        <v>16</v>
      </c>
      <c r="I1834" s="1" t="s">
        <v>17</v>
      </c>
      <c r="J1834" s="1" t="s">
        <v>34</v>
      </c>
      <c r="K1834" s="1" t="s">
        <v>35</v>
      </c>
      <c r="L1834" s="1" t="s">
        <v>2752</v>
      </c>
      <c r="M1834" s="1">
        <v>0.59</v>
      </c>
      <c r="N1834" s="1" t="s">
        <v>8</v>
      </c>
      <c r="O1834" s="1" t="s">
        <v>90</v>
      </c>
      <c r="P1834" s="1" t="s">
        <v>91</v>
      </c>
      <c r="Q1834" s="1" t="s">
        <v>92</v>
      </c>
      <c r="R1834" s="1">
        <v>10154</v>
      </c>
      <c r="S1834" s="2">
        <v>42175</v>
      </c>
      <c r="T1834" s="2">
        <v>42177</v>
      </c>
      <c r="U1834" s="1">
        <v>2028.12</v>
      </c>
      <c r="V1834" s="1">
        <v>22</v>
      </c>
      <c r="W1834" s="1">
        <v>31670.6</v>
      </c>
      <c r="X1834" s="1">
        <v>6562</v>
      </c>
      <c r="Y1834" s="1">
        <v>1360.1200000000001</v>
      </c>
      <c r="Z1834" s="1" t="s">
        <v>93</v>
      </c>
    </row>
    <row r="1835" spans="1:26" x14ac:dyDescent="0.25">
      <c r="A1835" s="1">
        <v>494</v>
      </c>
      <c r="B1835" s="1" t="s">
        <v>1054</v>
      </c>
      <c r="C1835" s="1" t="s">
        <v>1</v>
      </c>
      <c r="D1835" s="1">
        <v>0.02</v>
      </c>
      <c r="E1835" s="4">
        <v>1360.14</v>
      </c>
      <c r="F1835" s="4">
        <v>14.7</v>
      </c>
      <c r="G1835" s="1" t="s">
        <v>2</v>
      </c>
      <c r="H1835" s="1" t="s">
        <v>16</v>
      </c>
      <c r="I1835" s="1" t="s">
        <v>17</v>
      </c>
      <c r="J1835" s="1" t="s">
        <v>34</v>
      </c>
      <c r="K1835" s="1" t="s">
        <v>35</v>
      </c>
      <c r="L1835" s="1" t="s">
        <v>2752</v>
      </c>
      <c r="M1835" s="1">
        <v>0.59</v>
      </c>
      <c r="N1835" s="1" t="s">
        <v>8</v>
      </c>
      <c r="O1835" s="1" t="s">
        <v>37</v>
      </c>
      <c r="P1835" s="1" t="s">
        <v>45</v>
      </c>
      <c r="Q1835" s="1" t="s">
        <v>122</v>
      </c>
      <c r="R1835" s="1">
        <v>98115</v>
      </c>
      <c r="S1835" s="2">
        <v>42175</v>
      </c>
      <c r="T1835" s="2">
        <v>42177</v>
      </c>
      <c r="U1835" s="1">
        <v>3042.18</v>
      </c>
      <c r="V1835" s="1">
        <v>6</v>
      </c>
      <c r="W1835" s="1">
        <v>8637.44</v>
      </c>
      <c r="X1835" s="1">
        <v>88908</v>
      </c>
      <c r="Y1835" s="1">
        <v>1360.1200000000001</v>
      </c>
      <c r="Z1835" s="1" t="s">
        <v>40</v>
      </c>
    </row>
    <row r="1836" spans="1:26" x14ac:dyDescent="0.25">
      <c r="A1836" s="1">
        <v>896</v>
      </c>
      <c r="B1836" s="1" t="s">
        <v>355</v>
      </c>
      <c r="C1836" s="1" t="s">
        <v>1</v>
      </c>
      <c r="D1836" s="1">
        <v>0.06</v>
      </c>
      <c r="E1836" s="4">
        <v>47.98</v>
      </c>
      <c r="F1836" s="4">
        <v>3.61</v>
      </c>
      <c r="G1836" s="1" t="s">
        <v>15</v>
      </c>
      <c r="H1836" s="1" t="s">
        <v>73</v>
      </c>
      <c r="I1836" s="1" t="s">
        <v>17</v>
      </c>
      <c r="J1836" s="1" t="s">
        <v>18</v>
      </c>
      <c r="K1836" s="1" t="s">
        <v>19</v>
      </c>
      <c r="L1836" s="1" t="s">
        <v>1219</v>
      </c>
      <c r="M1836" s="1">
        <v>0.71</v>
      </c>
      <c r="N1836" s="1" t="s">
        <v>8</v>
      </c>
      <c r="O1836" s="1" t="s">
        <v>29</v>
      </c>
      <c r="P1836" s="1" t="s">
        <v>167</v>
      </c>
      <c r="Q1836" s="1" t="s">
        <v>356</v>
      </c>
      <c r="R1836" s="1">
        <v>76201</v>
      </c>
      <c r="S1836" s="2">
        <v>42175</v>
      </c>
      <c r="T1836" s="2">
        <v>42177</v>
      </c>
      <c r="U1836" s="1">
        <v>35.954999999999998</v>
      </c>
      <c r="V1836" s="1">
        <v>11</v>
      </c>
      <c r="W1836" s="1">
        <v>517.67999999999995</v>
      </c>
      <c r="X1836" s="1">
        <v>90167</v>
      </c>
      <c r="Y1836" s="1">
        <v>47.919999999999995</v>
      </c>
      <c r="Z1836" s="1" t="s">
        <v>32</v>
      </c>
    </row>
    <row r="1837" spans="1:26" x14ac:dyDescent="0.25">
      <c r="A1837" s="1">
        <v>2352</v>
      </c>
      <c r="B1837" s="1" t="s">
        <v>2898</v>
      </c>
      <c r="C1837" s="1" t="s">
        <v>1</v>
      </c>
      <c r="D1837" s="1">
        <v>0.06</v>
      </c>
      <c r="E1837" s="4">
        <v>59.76</v>
      </c>
      <c r="F1837" s="4">
        <v>9.7100000000000009</v>
      </c>
      <c r="G1837" s="1" t="s">
        <v>15</v>
      </c>
      <c r="H1837" s="1" t="s">
        <v>16</v>
      </c>
      <c r="I1837" s="1" t="s">
        <v>25</v>
      </c>
      <c r="J1837" s="1" t="s">
        <v>57</v>
      </c>
      <c r="K1837" s="1" t="s">
        <v>52</v>
      </c>
      <c r="L1837" s="1" t="s">
        <v>1953</v>
      </c>
      <c r="M1837" s="1">
        <v>0.56999999999999995</v>
      </c>
      <c r="N1837" s="1" t="s">
        <v>8</v>
      </c>
      <c r="O1837" s="1" t="s">
        <v>90</v>
      </c>
      <c r="P1837" s="1" t="s">
        <v>398</v>
      </c>
      <c r="Q1837" s="1" t="s">
        <v>2899</v>
      </c>
      <c r="R1837" s="1">
        <v>21501</v>
      </c>
      <c r="S1837" s="2">
        <v>42175</v>
      </c>
      <c r="T1837" s="2">
        <v>42178</v>
      </c>
      <c r="U1837" s="1">
        <v>756.67470000000003</v>
      </c>
      <c r="V1837" s="1">
        <v>18</v>
      </c>
      <c r="W1837" s="1">
        <v>1096.6300000000001</v>
      </c>
      <c r="X1837" s="1">
        <v>86165</v>
      </c>
      <c r="Y1837" s="1">
        <v>59.699999999999996</v>
      </c>
      <c r="Z1837" s="1" t="s">
        <v>93</v>
      </c>
    </row>
    <row r="1838" spans="1:26" x14ac:dyDescent="0.25">
      <c r="A1838" s="1">
        <v>2352</v>
      </c>
      <c r="B1838" s="1" t="s">
        <v>2898</v>
      </c>
      <c r="C1838" s="1" t="s">
        <v>1</v>
      </c>
      <c r="D1838" s="1">
        <v>7.0000000000000007E-2</v>
      </c>
      <c r="E1838" s="4">
        <v>195.99</v>
      </c>
      <c r="F1838" s="4">
        <v>4.2</v>
      </c>
      <c r="G1838" s="1" t="s">
        <v>15</v>
      </c>
      <c r="H1838" s="1" t="s">
        <v>16</v>
      </c>
      <c r="I1838" s="1" t="s">
        <v>17</v>
      </c>
      <c r="J1838" s="1" t="s">
        <v>115</v>
      </c>
      <c r="K1838" s="1" t="s">
        <v>52</v>
      </c>
      <c r="L1838" s="1" t="s">
        <v>2808</v>
      </c>
      <c r="M1838" s="1">
        <v>0.56000000000000005</v>
      </c>
      <c r="N1838" s="1" t="s">
        <v>8</v>
      </c>
      <c r="O1838" s="1" t="s">
        <v>90</v>
      </c>
      <c r="P1838" s="1" t="s">
        <v>398</v>
      </c>
      <c r="Q1838" s="1" t="s">
        <v>2899</v>
      </c>
      <c r="R1838" s="1">
        <v>21501</v>
      </c>
      <c r="S1838" s="2">
        <v>42175</v>
      </c>
      <c r="T1838" s="2">
        <v>42178</v>
      </c>
      <c r="U1838" s="1">
        <v>-222.34299999999999</v>
      </c>
      <c r="V1838" s="1">
        <v>4</v>
      </c>
      <c r="W1838" s="1">
        <v>632.12</v>
      </c>
      <c r="X1838" s="1">
        <v>86165</v>
      </c>
      <c r="Y1838" s="1">
        <v>195.92000000000002</v>
      </c>
      <c r="Z1838" s="1" t="s">
        <v>93</v>
      </c>
    </row>
    <row r="1839" spans="1:26" x14ac:dyDescent="0.25">
      <c r="A1839" s="1">
        <v>1123</v>
      </c>
      <c r="B1839" s="1" t="s">
        <v>1627</v>
      </c>
      <c r="C1839" s="1" t="s">
        <v>14</v>
      </c>
      <c r="D1839" s="1">
        <v>0.09</v>
      </c>
      <c r="E1839" s="4">
        <v>175.99</v>
      </c>
      <c r="F1839" s="4">
        <v>4.99</v>
      </c>
      <c r="G1839" s="1" t="s">
        <v>15</v>
      </c>
      <c r="H1839" s="1" t="s">
        <v>3</v>
      </c>
      <c r="I1839" s="1" t="s">
        <v>17</v>
      </c>
      <c r="J1839" s="1" t="s">
        <v>115</v>
      </c>
      <c r="K1839" s="1" t="s">
        <v>52</v>
      </c>
      <c r="L1839" s="1" t="s">
        <v>1229</v>
      </c>
      <c r="M1839" s="1">
        <v>0.59</v>
      </c>
      <c r="N1839" s="1" t="s">
        <v>8</v>
      </c>
      <c r="O1839" s="1" t="s">
        <v>37</v>
      </c>
      <c r="P1839" s="1" t="s">
        <v>69</v>
      </c>
      <c r="Q1839" s="1" t="s">
        <v>1629</v>
      </c>
      <c r="R1839" s="1">
        <v>95661</v>
      </c>
      <c r="S1839" s="2">
        <v>42175</v>
      </c>
      <c r="T1839" s="2">
        <v>42177</v>
      </c>
      <c r="U1839" s="1">
        <v>2169.7464</v>
      </c>
      <c r="V1839" s="1">
        <v>22</v>
      </c>
      <c r="W1839" s="1">
        <v>3144.56</v>
      </c>
      <c r="X1839" s="1">
        <v>87016</v>
      </c>
      <c r="Y1839" s="1">
        <v>175.9</v>
      </c>
      <c r="Z1839" s="1" t="s">
        <v>40</v>
      </c>
    </row>
    <row r="1840" spans="1:26" x14ac:dyDescent="0.25">
      <c r="A1840" s="1">
        <v>1124</v>
      </c>
      <c r="B1840" s="1" t="s">
        <v>2900</v>
      </c>
      <c r="C1840" s="1" t="s">
        <v>14</v>
      </c>
      <c r="D1840" s="1">
        <v>0.09</v>
      </c>
      <c r="E1840" s="4">
        <v>160.97999999999999</v>
      </c>
      <c r="F1840" s="4">
        <v>35.020000000000003</v>
      </c>
      <c r="G1840" s="1" t="s">
        <v>2</v>
      </c>
      <c r="H1840" s="1" t="s">
        <v>3</v>
      </c>
      <c r="I1840" s="1" t="s">
        <v>4</v>
      </c>
      <c r="J1840" s="1" t="s">
        <v>97</v>
      </c>
      <c r="K1840" s="1" t="s">
        <v>6</v>
      </c>
      <c r="L1840" s="1" t="s">
        <v>1735</v>
      </c>
      <c r="M1840" s="1">
        <v>0.72</v>
      </c>
      <c r="N1840" s="1" t="s">
        <v>8</v>
      </c>
      <c r="O1840" s="1" t="s">
        <v>90</v>
      </c>
      <c r="P1840" s="1" t="s">
        <v>228</v>
      </c>
      <c r="Q1840" s="1" t="s">
        <v>2901</v>
      </c>
      <c r="R1840" s="1">
        <v>6360</v>
      </c>
      <c r="S1840" s="2">
        <v>42175</v>
      </c>
      <c r="T1840" s="2">
        <v>42176</v>
      </c>
      <c r="U1840" s="1">
        <v>-229.93</v>
      </c>
      <c r="V1840" s="1">
        <v>18</v>
      </c>
      <c r="W1840" s="1">
        <v>2653.02</v>
      </c>
      <c r="X1840" s="1">
        <v>87016</v>
      </c>
      <c r="Y1840" s="1">
        <v>160.88999999999999</v>
      </c>
      <c r="Z1840" s="1" t="s">
        <v>93</v>
      </c>
    </row>
    <row r="1841" spans="1:26" x14ac:dyDescent="0.25">
      <c r="A1841" s="1">
        <v>1432</v>
      </c>
      <c r="B1841" s="1" t="s">
        <v>1490</v>
      </c>
      <c r="C1841" s="1" t="s">
        <v>24</v>
      </c>
      <c r="D1841" s="1">
        <v>7.0000000000000007E-2</v>
      </c>
      <c r="E1841" s="4">
        <v>10.98</v>
      </c>
      <c r="F1841" s="4">
        <v>4.8</v>
      </c>
      <c r="G1841" s="1" t="s">
        <v>15</v>
      </c>
      <c r="H1841" s="1" t="s">
        <v>73</v>
      </c>
      <c r="I1841" s="1" t="s">
        <v>25</v>
      </c>
      <c r="J1841" s="1" t="s">
        <v>325</v>
      </c>
      <c r="K1841" s="1" t="s">
        <v>52</v>
      </c>
      <c r="L1841" s="1" t="s">
        <v>1461</v>
      </c>
      <c r="M1841" s="1">
        <v>0.36</v>
      </c>
      <c r="N1841" s="1" t="s">
        <v>8</v>
      </c>
      <c r="O1841" s="1" t="s">
        <v>29</v>
      </c>
      <c r="P1841" s="1" t="s">
        <v>30</v>
      </c>
      <c r="Q1841" s="1" t="s">
        <v>1492</v>
      </c>
      <c r="R1841" s="1">
        <v>46203</v>
      </c>
      <c r="S1841" s="2">
        <v>42175</v>
      </c>
      <c r="T1841" s="2">
        <v>42182</v>
      </c>
      <c r="U1841" s="1">
        <v>52.92</v>
      </c>
      <c r="V1841" s="1">
        <v>16</v>
      </c>
      <c r="W1841" s="1">
        <v>165.21</v>
      </c>
      <c r="X1841" s="1">
        <v>86827</v>
      </c>
      <c r="Y1841" s="1">
        <v>10.91</v>
      </c>
      <c r="Z1841" s="1" t="s">
        <v>32</v>
      </c>
    </row>
    <row r="1842" spans="1:26" x14ac:dyDescent="0.25">
      <c r="A1842" s="1">
        <v>491</v>
      </c>
      <c r="B1842" s="1" t="s">
        <v>1053</v>
      </c>
      <c r="C1842" s="1" t="s">
        <v>49</v>
      </c>
      <c r="D1842" s="1">
        <v>0.02</v>
      </c>
      <c r="E1842" s="4">
        <v>9.06</v>
      </c>
      <c r="F1842" s="4">
        <v>9.86</v>
      </c>
      <c r="G1842" s="1" t="s">
        <v>15</v>
      </c>
      <c r="H1842" s="1" t="s">
        <v>16</v>
      </c>
      <c r="I1842" s="1" t="s">
        <v>25</v>
      </c>
      <c r="J1842" s="1" t="s">
        <v>67</v>
      </c>
      <c r="K1842" s="1" t="s">
        <v>52</v>
      </c>
      <c r="L1842" s="1" t="s">
        <v>2266</v>
      </c>
      <c r="M1842" s="1">
        <v>0.4</v>
      </c>
      <c r="N1842" s="1" t="s">
        <v>8</v>
      </c>
      <c r="O1842" s="1" t="s">
        <v>90</v>
      </c>
      <c r="P1842" s="1" t="s">
        <v>91</v>
      </c>
      <c r="Q1842" s="1" t="s">
        <v>92</v>
      </c>
      <c r="R1842" s="1">
        <v>10154</v>
      </c>
      <c r="S1842" s="2">
        <v>42175</v>
      </c>
      <c r="T1842" s="2">
        <v>42177</v>
      </c>
      <c r="U1842" s="1">
        <v>-63.51</v>
      </c>
      <c r="V1842" s="1">
        <v>24</v>
      </c>
      <c r="W1842" s="1">
        <v>239.82</v>
      </c>
      <c r="X1842" s="1">
        <v>42852</v>
      </c>
      <c r="Y1842" s="1">
        <v>9.0400000000000009</v>
      </c>
      <c r="Z1842" s="1" t="s">
        <v>93</v>
      </c>
    </row>
    <row r="1843" spans="1:26" x14ac:dyDescent="0.25">
      <c r="A1843" s="1">
        <v>494</v>
      </c>
      <c r="B1843" s="1" t="s">
        <v>1054</v>
      </c>
      <c r="C1843" s="1" t="s">
        <v>49</v>
      </c>
      <c r="D1843" s="1">
        <v>0.02</v>
      </c>
      <c r="E1843" s="4">
        <v>9.06</v>
      </c>
      <c r="F1843" s="4">
        <v>9.86</v>
      </c>
      <c r="G1843" s="1" t="s">
        <v>15</v>
      </c>
      <c r="H1843" s="1" t="s">
        <v>16</v>
      </c>
      <c r="I1843" s="1" t="s">
        <v>25</v>
      </c>
      <c r="J1843" s="1" t="s">
        <v>67</v>
      </c>
      <c r="K1843" s="1" t="s">
        <v>52</v>
      </c>
      <c r="L1843" s="1" t="s">
        <v>2266</v>
      </c>
      <c r="M1843" s="1">
        <v>0.4</v>
      </c>
      <c r="N1843" s="1" t="s">
        <v>8</v>
      </c>
      <c r="O1843" s="1" t="s">
        <v>37</v>
      </c>
      <c r="P1843" s="1" t="s">
        <v>45</v>
      </c>
      <c r="Q1843" s="1" t="s">
        <v>122</v>
      </c>
      <c r="R1843" s="1">
        <v>98115</v>
      </c>
      <c r="S1843" s="2">
        <v>42175</v>
      </c>
      <c r="T1843" s="2">
        <v>42177</v>
      </c>
      <c r="U1843" s="1">
        <v>-31.754999999999999</v>
      </c>
      <c r="V1843" s="1">
        <v>6</v>
      </c>
      <c r="W1843" s="1">
        <v>59.95</v>
      </c>
      <c r="X1843" s="1">
        <v>88908</v>
      </c>
      <c r="Y1843" s="1">
        <v>9.0400000000000009</v>
      </c>
      <c r="Z1843" s="1" t="s">
        <v>40</v>
      </c>
    </row>
    <row r="1844" spans="1:26" x14ac:dyDescent="0.25">
      <c r="A1844" s="1">
        <v>1424</v>
      </c>
      <c r="B1844" s="1" t="s">
        <v>417</v>
      </c>
      <c r="C1844" s="1" t="s">
        <v>49</v>
      </c>
      <c r="D1844" s="1">
        <v>0.05</v>
      </c>
      <c r="E1844" s="4">
        <v>8.0399999999999991</v>
      </c>
      <c r="F1844" s="4">
        <v>8.94</v>
      </c>
      <c r="G1844" s="1" t="s">
        <v>15</v>
      </c>
      <c r="H1844" s="1" t="s">
        <v>50</v>
      </c>
      <c r="I1844" s="1" t="s">
        <v>25</v>
      </c>
      <c r="J1844" s="1" t="s">
        <v>51</v>
      </c>
      <c r="K1844" s="1" t="s">
        <v>52</v>
      </c>
      <c r="L1844" s="1" t="s">
        <v>2129</v>
      </c>
      <c r="M1844" s="1">
        <v>0.4</v>
      </c>
      <c r="N1844" s="1" t="s">
        <v>8</v>
      </c>
      <c r="O1844" s="1" t="s">
        <v>37</v>
      </c>
      <c r="P1844" s="1" t="s">
        <v>38</v>
      </c>
      <c r="Q1844" s="1" t="s">
        <v>419</v>
      </c>
      <c r="R1844" s="1">
        <v>80112</v>
      </c>
      <c r="S1844" s="2">
        <v>42175</v>
      </c>
      <c r="T1844" s="2">
        <v>42177</v>
      </c>
      <c r="U1844" s="1">
        <v>-164.3948</v>
      </c>
      <c r="V1844" s="1">
        <v>15</v>
      </c>
      <c r="W1844" s="1">
        <v>121.36</v>
      </c>
      <c r="X1844" s="1">
        <v>89449</v>
      </c>
      <c r="Y1844" s="1">
        <v>7.9899999999999993</v>
      </c>
      <c r="Z1844" s="1" t="s">
        <v>40</v>
      </c>
    </row>
    <row r="1845" spans="1:26" x14ac:dyDescent="0.25">
      <c r="A1845" s="1">
        <v>2487</v>
      </c>
      <c r="B1845" s="1" t="s">
        <v>2726</v>
      </c>
      <c r="C1845" s="1" t="s">
        <v>49</v>
      </c>
      <c r="D1845" s="1">
        <v>0.04</v>
      </c>
      <c r="E1845" s="4">
        <v>3.08</v>
      </c>
      <c r="F1845" s="4">
        <v>0.99</v>
      </c>
      <c r="G1845" s="1" t="s">
        <v>15</v>
      </c>
      <c r="H1845" s="1" t="s">
        <v>3</v>
      </c>
      <c r="I1845" s="1" t="s">
        <v>25</v>
      </c>
      <c r="J1845" s="1" t="s">
        <v>132</v>
      </c>
      <c r="K1845" s="1" t="s">
        <v>52</v>
      </c>
      <c r="L1845" s="1" t="s">
        <v>638</v>
      </c>
      <c r="M1845" s="1">
        <v>0.37</v>
      </c>
      <c r="N1845" s="1" t="s">
        <v>8</v>
      </c>
      <c r="O1845" s="1" t="s">
        <v>9</v>
      </c>
      <c r="P1845" s="1" t="s">
        <v>54</v>
      </c>
      <c r="Q1845" s="1" t="s">
        <v>2727</v>
      </c>
      <c r="R1845" s="1">
        <v>30084</v>
      </c>
      <c r="S1845" s="2">
        <v>42175</v>
      </c>
      <c r="T1845" s="2">
        <v>42176</v>
      </c>
      <c r="U1845" s="1">
        <v>257.08319999999998</v>
      </c>
      <c r="V1845" s="1">
        <v>14</v>
      </c>
      <c r="W1845" s="1">
        <v>43.41</v>
      </c>
      <c r="X1845" s="1">
        <v>91415</v>
      </c>
      <c r="Y1845" s="1">
        <v>3.04</v>
      </c>
      <c r="Z1845" s="1" t="s">
        <v>12</v>
      </c>
    </row>
    <row r="1846" spans="1:26" x14ac:dyDescent="0.25">
      <c r="A1846" s="1">
        <v>2487</v>
      </c>
      <c r="B1846" s="1" t="s">
        <v>2726</v>
      </c>
      <c r="C1846" s="1" t="s">
        <v>49</v>
      </c>
      <c r="D1846" s="1">
        <v>0.1</v>
      </c>
      <c r="E1846" s="4">
        <v>2.78</v>
      </c>
      <c r="F1846" s="4">
        <v>1.25</v>
      </c>
      <c r="G1846" s="1" t="s">
        <v>15</v>
      </c>
      <c r="H1846" s="1" t="s">
        <v>3</v>
      </c>
      <c r="I1846" s="1" t="s">
        <v>25</v>
      </c>
      <c r="J1846" s="1" t="s">
        <v>26</v>
      </c>
      <c r="K1846" s="1" t="s">
        <v>27</v>
      </c>
      <c r="L1846" s="1" t="s">
        <v>362</v>
      </c>
      <c r="M1846" s="1">
        <v>0.59</v>
      </c>
      <c r="N1846" s="1" t="s">
        <v>8</v>
      </c>
      <c r="O1846" s="1" t="s">
        <v>9</v>
      </c>
      <c r="P1846" s="1" t="s">
        <v>54</v>
      </c>
      <c r="Q1846" s="1" t="s">
        <v>2727</v>
      </c>
      <c r="R1846" s="1">
        <v>30084</v>
      </c>
      <c r="S1846" s="2">
        <v>42175</v>
      </c>
      <c r="T1846" s="2">
        <v>42176</v>
      </c>
      <c r="U1846" s="1">
        <v>0.78539999999999999</v>
      </c>
      <c r="V1846" s="1">
        <v>18</v>
      </c>
      <c r="W1846" s="1">
        <v>46.42</v>
      </c>
      <c r="X1846" s="1">
        <v>91415</v>
      </c>
      <c r="Y1846" s="1">
        <v>2.6799999999999997</v>
      </c>
      <c r="Z1846" s="1" t="s">
        <v>12</v>
      </c>
    </row>
    <row r="1847" spans="1:26" x14ac:dyDescent="0.25">
      <c r="A1847" s="1">
        <v>2713</v>
      </c>
      <c r="B1847" s="1" t="s">
        <v>2902</v>
      </c>
      <c r="C1847" s="1" t="s">
        <v>1</v>
      </c>
      <c r="D1847" s="1">
        <v>7.0000000000000007E-2</v>
      </c>
      <c r="E1847" s="4">
        <v>2.88</v>
      </c>
      <c r="F1847" s="4">
        <v>0.5</v>
      </c>
      <c r="G1847" s="1" t="s">
        <v>15</v>
      </c>
      <c r="H1847" s="1" t="s">
        <v>73</v>
      </c>
      <c r="I1847" s="1" t="s">
        <v>25</v>
      </c>
      <c r="J1847" s="1" t="s">
        <v>132</v>
      </c>
      <c r="K1847" s="1" t="s">
        <v>52</v>
      </c>
      <c r="L1847" s="1" t="s">
        <v>2903</v>
      </c>
      <c r="M1847" s="1">
        <v>0.39</v>
      </c>
      <c r="N1847" s="1" t="s">
        <v>8</v>
      </c>
      <c r="O1847" s="1" t="s">
        <v>29</v>
      </c>
      <c r="P1847" s="1" t="s">
        <v>269</v>
      </c>
      <c r="Q1847" s="1" t="s">
        <v>2904</v>
      </c>
      <c r="R1847" s="1">
        <v>49001</v>
      </c>
      <c r="S1847" s="2">
        <v>42176</v>
      </c>
      <c r="T1847" s="2">
        <v>42179</v>
      </c>
      <c r="U1847" s="1">
        <v>17.429400000000001</v>
      </c>
      <c r="V1847" s="1">
        <v>9</v>
      </c>
      <c r="W1847" s="1">
        <v>25.26</v>
      </c>
      <c r="X1847" s="1">
        <v>88701</v>
      </c>
      <c r="Y1847" s="1">
        <v>2.81</v>
      </c>
      <c r="Z1847" s="1" t="s">
        <v>32</v>
      </c>
    </row>
    <row r="1848" spans="1:26" x14ac:dyDescent="0.25">
      <c r="A1848" s="1">
        <v>2713</v>
      </c>
      <c r="B1848" s="1" t="s">
        <v>2902</v>
      </c>
      <c r="C1848" s="1" t="s">
        <v>1</v>
      </c>
      <c r="D1848" s="1">
        <v>0.03</v>
      </c>
      <c r="E1848" s="4">
        <v>348.21</v>
      </c>
      <c r="F1848" s="4">
        <v>40.19</v>
      </c>
      <c r="G1848" s="1" t="s">
        <v>2</v>
      </c>
      <c r="H1848" s="1" t="s">
        <v>73</v>
      </c>
      <c r="I1848" s="1" t="s">
        <v>4</v>
      </c>
      <c r="J1848" s="1" t="s">
        <v>5</v>
      </c>
      <c r="K1848" s="1" t="s">
        <v>6</v>
      </c>
      <c r="L1848" s="1" t="s">
        <v>7</v>
      </c>
      <c r="M1848" s="1">
        <v>0.62</v>
      </c>
      <c r="N1848" s="1" t="s">
        <v>8</v>
      </c>
      <c r="O1848" s="1" t="s">
        <v>29</v>
      </c>
      <c r="P1848" s="1" t="s">
        <v>269</v>
      </c>
      <c r="Q1848" s="1" t="s">
        <v>2904</v>
      </c>
      <c r="R1848" s="1">
        <v>49001</v>
      </c>
      <c r="S1848" s="2">
        <v>42176</v>
      </c>
      <c r="T1848" s="2">
        <v>42177</v>
      </c>
      <c r="U1848" s="1">
        <v>-178.86959999999999</v>
      </c>
      <c r="V1848" s="1">
        <v>2</v>
      </c>
      <c r="W1848" s="1">
        <v>736.16</v>
      </c>
      <c r="X1848" s="1">
        <v>88701</v>
      </c>
      <c r="Y1848" s="1">
        <v>348.18</v>
      </c>
      <c r="Z1848" s="1" t="s">
        <v>32</v>
      </c>
    </row>
    <row r="1849" spans="1:26" x14ac:dyDescent="0.25">
      <c r="A1849" s="1">
        <v>2049</v>
      </c>
      <c r="B1849" s="1" t="s">
        <v>2905</v>
      </c>
      <c r="C1849" s="1" t="s">
        <v>14</v>
      </c>
      <c r="D1849" s="1">
        <v>0.03</v>
      </c>
      <c r="E1849" s="4">
        <v>15.28</v>
      </c>
      <c r="F1849" s="4">
        <v>1.99</v>
      </c>
      <c r="G1849" s="1" t="s">
        <v>15</v>
      </c>
      <c r="H1849" s="1" t="s">
        <v>73</v>
      </c>
      <c r="I1849" s="1" t="s">
        <v>17</v>
      </c>
      <c r="J1849" s="1" t="s">
        <v>18</v>
      </c>
      <c r="K1849" s="1" t="s">
        <v>19</v>
      </c>
      <c r="L1849" s="1" t="s">
        <v>492</v>
      </c>
      <c r="M1849" s="1">
        <v>0.42</v>
      </c>
      <c r="N1849" s="1" t="s">
        <v>8</v>
      </c>
      <c r="O1849" s="1" t="s">
        <v>9</v>
      </c>
      <c r="P1849" s="1" t="s">
        <v>222</v>
      </c>
      <c r="Q1849" s="1" t="s">
        <v>2906</v>
      </c>
      <c r="R1849" s="1">
        <v>22801</v>
      </c>
      <c r="S1849" s="2">
        <v>42176</v>
      </c>
      <c r="T1849" s="2">
        <v>42178</v>
      </c>
      <c r="U1849" s="1">
        <v>-266.68599999999998</v>
      </c>
      <c r="V1849" s="1">
        <v>19</v>
      </c>
      <c r="W1849" s="1">
        <v>290.98</v>
      </c>
      <c r="X1849" s="1">
        <v>88220</v>
      </c>
      <c r="Y1849" s="1">
        <v>15.25</v>
      </c>
      <c r="Z1849" s="1" t="s">
        <v>12</v>
      </c>
    </row>
    <row r="1850" spans="1:26" x14ac:dyDescent="0.25">
      <c r="A1850" s="1">
        <v>2049</v>
      </c>
      <c r="B1850" s="1" t="s">
        <v>2905</v>
      </c>
      <c r="C1850" s="1" t="s">
        <v>14</v>
      </c>
      <c r="D1850" s="1">
        <v>0.09</v>
      </c>
      <c r="E1850" s="4">
        <v>1.76</v>
      </c>
      <c r="F1850" s="4">
        <v>0.7</v>
      </c>
      <c r="G1850" s="1" t="s">
        <v>15</v>
      </c>
      <c r="H1850" s="1" t="s">
        <v>73</v>
      </c>
      <c r="I1850" s="1" t="s">
        <v>25</v>
      </c>
      <c r="J1850" s="1" t="s">
        <v>26</v>
      </c>
      <c r="K1850" s="1" t="s">
        <v>27</v>
      </c>
      <c r="L1850" s="1" t="s">
        <v>2907</v>
      </c>
      <c r="M1850" s="1">
        <v>0.56000000000000005</v>
      </c>
      <c r="N1850" s="1" t="s">
        <v>8</v>
      </c>
      <c r="O1850" s="1" t="s">
        <v>9</v>
      </c>
      <c r="P1850" s="1" t="s">
        <v>222</v>
      </c>
      <c r="Q1850" s="1" t="s">
        <v>2906</v>
      </c>
      <c r="R1850" s="1">
        <v>22801</v>
      </c>
      <c r="S1850" s="2">
        <v>42176</v>
      </c>
      <c r="T1850" s="2">
        <v>42179</v>
      </c>
      <c r="U1850" s="1">
        <v>-12.278</v>
      </c>
      <c r="V1850" s="1">
        <v>13</v>
      </c>
      <c r="W1850" s="1">
        <v>21.77</v>
      </c>
      <c r="X1850" s="1">
        <v>88220</v>
      </c>
      <c r="Y1850" s="1">
        <v>1.67</v>
      </c>
      <c r="Z1850" s="1" t="s">
        <v>12</v>
      </c>
    </row>
    <row r="1851" spans="1:26" x14ac:dyDescent="0.25">
      <c r="A1851" s="1">
        <v>2305</v>
      </c>
      <c r="B1851" s="1" t="s">
        <v>2908</v>
      </c>
      <c r="C1851" s="1" t="s">
        <v>14</v>
      </c>
      <c r="D1851" s="1">
        <v>0</v>
      </c>
      <c r="E1851" s="4">
        <v>90.48</v>
      </c>
      <c r="F1851" s="4">
        <v>19.989999999999998</v>
      </c>
      <c r="G1851" s="1" t="s">
        <v>15</v>
      </c>
      <c r="H1851" s="1" t="s">
        <v>3</v>
      </c>
      <c r="I1851" s="1" t="s">
        <v>25</v>
      </c>
      <c r="J1851" s="1" t="s">
        <v>325</v>
      </c>
      <c r="K1851" s="1" t="s">
        <v>52</v>
      </c>
      <c r="L1851" s="1" t="s">
        <v>482</v>
      </c>
      <c r="M1851" s="1">
        <v>0.4</v>
      </c>
      <c r="N1851" s="1" t="s">
        <v>8</v>
      </c>
      <c r="O1851" s="1" t="s">
        <v>29</v>
      </c>
      <c r="P1851" s="1" t="s">
        <v>1051</v>
      </c>
      <c r="Q1851" s="1" t="s">
        <v>110</v>
      </c>
      <c r="R1851" s="1">
        <v>57201</v>
      </c>
      <c r="S1851" s="2">
        <v>42176</v>
      </c>
      <c r="T1851" s="2">
        <v>42179</v>
      </c>
      <c r="U1851" s="1">
        <v>800.25509999999997</v>
      </c>
      <c r="V1851" s="1">
        <v>12</v>
      </c>
      <c r="W1851" s="1">
        <v>1159.79</v>
      </c>
      <c r="X1851" s="1">
        <v>89869</v>
      </c>
      <c r="Y1851" s="1">
        <v>90.48</v>
      </c>
      <c r="Z1851" s="1" t="s">
        <v>32</v>
      </c>
    </row>
    <row r="1852" spans="1:26" x14ac:dyDescent="0.25">
      <c r="A1852" s="1">
        <v>648</v>
      </c>
      <c r="B1852" s="1" t="s">
        <v>2909</v>
      </c>
      <c r="C1852" s="1" t="s">
        <v>49</v>
      </c>
      <c r="D1852" s="1">
        <v>0.02</v>
      </c>
      <c r="E1852" s="4">
        <v>25.38</v>
      </c>
      <c r="F1852" s="4">
        <v>8.99</v>
      </c>
      <c r="G1852" s="1" t="s">
        <v>15</v>
      </c>
      <c r="H1852" s="1" t="s">
        <v>50</v>
      </c>
      <c r="I1852" s="1" t="s">
        <v>4</v>
      </c>
      <c r="J1852" s="1" t="s">
        <v>106</v>
      </c>
      <c r="K1852" s="1" t="s">
        <v>19</v>
      </c>
      <c r="L1852" s="1" t="s">
        <v>2365</v>
      </c>
      <c r="M1852" s="1">
        <v>0.5</v>
      </c>
      <c r="N1852" s="1" t="s">
        <v>8</v>
      </c>
      <c r="O1852" s="1" t="s">
        <v>29</v>
      </c>
      <c r="P1852" s="1" t="s">
        <v>82</v>
      </c>
      <c r="Q1852" s="1" t="s">
        <v>2910</v>
      </c>
      <c r="R1852" s="1">
        <v>60440</v>
      </c>
      <c r="S1852" s="2">
        <v>42176</v>
      </c>
      <c r="T1852" s="2">
        <v>42177</v>
      </c>
      <c r="U1852" s="1">
        <v>-10.36</v>
      </c>
      <c r="V1852" s="1">
        <v>1</v>
      </c>
      <c r="W1852" s="1">
        <v>34.11</v>
      </c>
      <c r="X1852" s="1">
        <v>91365</v>
      </c>
      <c r="Y1852" s="1">
        <v>25.36</v>
      </c>
      <c r="Z1852" s="1" t="s">
        <v>32</v>
      </c>
    </row>
    <row r="1853" spans="1:26" x14ac:dyDescent="0.25">
      <c r="A1853" s="1">
        <v>792</v>
      </c>
      <c r="B1853" s="1" t="s">
        <v>2911</v>
      </c>
      <c r="C1853" s="1" t="s">
        <v>49</v>
      </c>
      <c r="D1853" s="1">
        <v>0.09</v>
      </c>
      <c r="E1853" s="4">
        <v>6.48</v>
      </c>
      <c r="F1853" s="4">
        <v>9.68</v>
      </c>
      <c r="G1853" s="1" t="s">
        <v>15</v>
      </c>
      <c r="H1853" s="1" t="s">
        <v>73</v>
      </c>
      <c r="I1853" s="1" t="s">
        <v>25</v>
      </c>
      <c r="J1853" s="1" t="s">
        <v>67</v>
      </c>
      <c r="K1853" s="1" t="s">
        <v>52</v>
      </c>
      <c r="L1853" s="1" t="s">
        <v>2912</v>
      </c>
      <c r="M1853" s="1">
        <v>0.36</v>
      </c>
      <c r="N1853" s="1" t="s">
        <v>8</v>
      </c>
      <c r="O1853" s="1" t="s">
        <v>29</v>
      </c>
      <c r="P1853" s="1" t="s">
        <v>187</v>
      </c>
      <c r="Q1853" s="1" t="s">
        <v>2913</v>
      </c>
      <c r="R1853" s="1">
        <v>73064</v>
      </c>
      <c r="S1853" s="2">
        <v>42176</v>
      </c>
      <c r="T1853" s="2">
        <v>42177</v>
      </c>
      <c r="U1853" s="1">
        <v>-204.16</v>
      </c>
      <c r="V1853" s="1">
        <v>16</v>
      </c>
      <c r="W1853" s="1">
        <v>99.92</v>
      </c>
      <c r="X1853" s="1">
        <v>88753</v>
      </c>
      <c r="Y1853" s="1">
        <v>6.3900000000000006</v>
      </c>
      <c r="Z1853" s="1" t="s">
        <v>32</v>
      </c>
    </row>
    <row r="1854" spans="1:26" x14ac:dyDescent="0.25">
      <c r="A1854" s="1">
        <v>1511</v>
      </c>
      <c r="B1854" s="1" t="s">
        <v>2914</v>
      </c>
      <c r="C1854" s="1" t="s">
        <v>1</v>
      </c>
      <c r="D1854" s="1">
        <v>0.09</v>
      </c>
      <c r="E1854" s="4">
        <v>20.98</v>
      </c>
      <c r="F1854" s="4">
        <v>1.49</v>
      </c>
      <c r="G1854" s="1" t="s">
        <v>15</v>
      </c>
      <c r="H1854" s="1" t="s">
        <v>73</v>
      </c>
      <c r="I1854" s="1" t="s">
        <v>25</v>
      </c>
      <c r="J1854" s="1" t="s">
        <v>51</v>
      </c>
      <c r="K1854" s="1" t="s">
        <v>52</v>
      </c>
      <c r="L1854" s="1" t="s">
        <v>2589</v>
      </c>
      <c r="M1854" s="1">
        <v>0.35</v>
      </c>
      <c r="N1854" s="1" t="s">
        <v>8</v>
      </c>
      <c r="O1854" s="1" t="s">
        <v>29</v>
      </c>
      <c r="P1854" s="1" t="s">
        <v>30</v>
      </c>
      <c r="Q1854" s="1" t="s">
        <v>2915</v>
      </c>
      <c r="R1854" s="1">
        <v>47302</v>
      </c>
      <c r="S1854" s="2">
        <v>42177</v>
      </c>
      <c r="T1854" s="2">
        <v>42179</v>
      </c>
      <c r="U1854" s="1">
        <v>199.1823</v>
      </c>
      <c r="V1854" s="1">
        <v>14</v>
      </c>
      <c r="W1854" s="1">
        <v>288.67</v>
      </c>
      <c r="X1854" s="1">
        <v>90303</v>
      </c>
      <c r="Y1854" s="1">
        <v>20.89</v>
      </c>
      <c r="Z1854" s="1" t="s">
        <v>32</v>
      </c>
    </row>
    <row r="1855" spans="1:26" x14ac:dyDescent="0.25">
      <c r="A1855" s="1">
        <v>2874</v>
      </c>
      <c r="B1855" s="1" t="s">
        <v>2020</v>
      </c>
      <c r="C1855" s="1" t="s">
        <v>1</v>
      </c>
      <c r="D1855" s="1">
        <v>0.03</v>
      </c>
      <c r="E1855" s="4">
        <v>304.99</v>
      </c>
      <c r="F1855" s="4">
        <v>19.989999999999998</v>
      </c>
      <c r="G1855" s="1" t="s">
        <v>15</v>
      </c>
      <c r="H1855" s="1" t="s">
        <v>50</v>
      </c>
      <c r="I1855" s="1" t="s">
        <v>25</v>
      </c>
      <c r="J1855" s="1" t="s">
        <v>51</v>
      </c>
      <c r="K1855" s="1" t="s">
        <v>52</v>
      </c>
      <c r="L1855" s="1" t="s">
        <v>2783</v>
      </c>
      <c r="M1855" s="1">
        <v>0.4</v>
      </c>
      <c r="N1855" s="1" t="s">
        <v>8</v>
      </c>
      <c r="O1855" s="1" t="s">
        <v>29</v>
      </c>
      <c r="P1855" s="1" t="s">
        <v>113</v>
      </c>
      <c r="Q1855" s="1" t="s">
        <v>2021</v>
      </c>
      <c r="R1855" s="1">
        <v>68128</v>
      </c>
      <c r="S1855" s="2">
        <v>42177</v>
      </c>
      <c r="T1855" s="2">
        <v>42179</v>
      </c>
      <c r="U1855" s="1">
        <v>4033.6089000000002</v>
      </c>
      <c r="V1855" s="1">
        <v>19</v>
      </c>
      <c r="W1855" s="1">
        <v>5845.81</v>
      </c>
      <c r="X1855" s="1">
        <v>89874</v>
      </c>
      <c r="Y1855" s="1">
        <v>304.96000000000004</v>
      </c>
      <c r="Z1855" s="1" t="s">
        <v>32</v>
      </c>
    </row>
    <row r="1856" spans="1:26" x14ac:dyDescent="0.25">
      <c r="A1856" s="1">
        <v>2874</v>
      </c>
      <c r="B1856" s="1" t="s">
        <v>2020</v>
      </c>
      <c r="C1856" s="1" t="s">
        <v>1</v>
      </c>
      <c r="D1856" s="1">
        <v>0.09</v>
      </c>
      <c r="E1856" s="4">
        <v>65.989999999999995</v>
      </c>
      <c r="F1856" s="4">
        <v>8.99</v>
      </c>
      <c r="G1856" s="1" t="s">
        <v>15</v>
      </c>
      <c r="H1856" s="1" t="s">
        <v>50</v>
      </c>
      <c r="I1856" s="1" t="s">
        <v>17</v>
      </c>
      <c r="J1856" s="1" t="s">
        <v>115</v>
      </c>
      <c r="K1856" s="1" t="s">
        <v>52</v>
      </c>
      <c r="L1856" s="1" t="s">
        <v>2916</v>
      </c>
      <c r="M1856" s="1">
        <v>0.57999999999999996</v>
      </c>
      <c r="N1856" s="1" t="s">
        <v>8</v>
      </c>
      <c r="O1856" s="1" t="s">
        <v>29</v>
      </c>
      <c r="P1856" s="1" t="s">
        <v>113</v>
      </c>
      <c r="Q1856" s="1" t="s">
        <v>2021</v>
      </c>
      <c r="R1856" s="1">
        <v>68128</v>
      </c>
      <c r="S1856" s="2">
        <v>42177</v>
      </c>
      <c r="T1856" s="2">
        <v>42179</v>
      </c>
      <c r="U1856" s="1">
        <v>141.7824</v>
      </c>
      <c r="V1856" s="1">
        <v>12</v>
      </c>
      <c r="W1856" s="1">
        <v>633.85</v>
      </c>
      <c r="X1856" s="1">
        <v>89874</v>
      </c>
      <c r="Y1856" s="1">
        <v>65.899999999999991</v>
      </c>
      <c r="Z1856" s="1" t="s">
        <v>32</v>
      </c>
    </row>
    <row r="1857" spans="1:26" x14ac:dyDescent="0.25">
      <c r="A1857" s="1">
        <v>2963</v>
      </c>
      <c r="B1857" s="1" t="s">
        <v>2917</v>
      </c>
      <c r="C1857" s="1" t="s">
        <v>1</v>
      </c>
      <c r="D1857" s="1">
        <v>0.01</v>
      </c>
      <c r="E1857" s="4">
        <v>7.98</v>
      </c>
      <c r="F1857" s="4">
        <v>6.5</v>
      </c>
      <c r="G1857" s="1" t="s">
        <v>15</v>
      </c>
      <c r="H1857" s="1" t="s">
        <v>16</v>
      </c>
      <c r="I1857" s="1" t="s">
        <v>25</v>
      </c>
      <c r="J1857" s="1" t="s">
        <v>57</v>
      </c>
      <c r="K1857" s="1" t="s">
        <v>124</v>
      </c>
      <c r="L1857" s="1" t="s">
        <v>2918</v>
      </c>
      <c r="M1857" s="1">
        <v>0.59</v>
      </c>
      <c r="N1857" s="1" t="s">
        <v>8</v>
      </c>
      <c r="O1857" s="1" t="s">
        <v>90</v>
      </c>
      <c r="P1857" s="1" t="s">
        <v>398</v>
      </c>
      <c r="Q1857" s="1" t="s">
        <v>2919</v>
      </c>
      <c r="R1857" s="1">
        <v>21220</v>
      </c>
      <c r="S1857" s="2">
        <v>42177</v>
      </c>
      <c r="T1857" s="2">
        <v>42178</v>
      </c>
      <c r="U1857" s="1">
        <v>-34.591999999999999</v>
      </c>
      <c r="V1857" s="1">
        <v>4</v>
      </c>
      <c r="W1857" s="1">
        <v>34.909999999999997</v>
      </c>
      <c r="X1857" s="1">
        <v>88612</v>
      </c>
      <c r="Y1857" s="1">
        <v>7.9700000000000006</v>
      </c>
      <c r="Z1857" s="1" t="s">
        <v>93</v>
      </c>
    </row>
    <row r="1858" spans="1:26" x14ac:dyDescent="0.25">
      <c r="A1858" s="1">
        <v>3132</v>
      </c>
      <c r="B1858" s="1" t="s">
        <v>2532</v>
      </c>
      <c r="C1858" s="1" t="s">
        <v>14</v>
      </c>
      <c r="D1858" s="1">
        <v>0.1</v>
      </c>
      <c r="E1858" s="4">
        <v>180.98</v>
      </c>
      <c r="F1858" s="4">
        <v>26.2</v>
      </c>
      <c r="G1858" s="1" t="s">
        <v>2</v>
      </c>
      <c r="H1858" s="1" t="s">
        <v>73</v>
      </c>
      <c r="I1858" s="1" t="s">
        <v>4</v>
      </c>
      <c r="J1858" s="1" t="s">
        <v>88</v>
      </c>
      <c r="K1858" s="1" t="s">
        <v>35</v>
      </c>
      <c r="L1858" s="1" t="s">
        <v>2254</v>
      </c>
      <c r="M1858" s="1">
        <v>0.59</v>
      </c>
      <c r="N1858" s="1" t="s">
        <v>8</v>
      </c>
      <c r="O1858" s="1" t="s">
        <v>29</v>
      </c>
      <c r="P1858" s="1" t="s">
        <v>82</v>
      </c>
      <c r="Q1858" s="1" t="s">
        <v>2534</v>
      </c>
      <c r="R1858" s="1">
        <v>60060</v>
      </c>
      <c r="S1858" s="2">
        <v>42177</v>
      </c>
      <c r="T1858" s="2">
        <v>42178</v>
      </c>
      <c r="U1858" s="1">
        <v>-64.664000000000001</v>
      </c>
      <c r="V1858" s="1">
        <v>3</v>
      </c>
      <c r="W1858" s="1">
        <v>519.41999999999996</v>
      </c>
      <c r="X1858" s="1">
        <v>86790</v>
      </c>
      <c r="Y1858" s="1">
        <v>180.88</v>
      </c>
      <c r="Z1858" s="1" t="s">
        <v>32</v>
      </c>
    </row>
    <row r="1859" spans="1:26" x14ac:dyDescent="0.25">
      <c r="A1859" s="1">
        <v>437</v>
      </c>
      <c r="B1859" s="1" t="s">
        <v>2920</v>
      </c>
      <c r="C1859" s="1" t="s">
        <v>24</v>
      </c>
      <c r="D1859" s="1">
        <v>0.05</v>
      </c>
      <c r="E1859" s="4">
        <v>125.99</v>
      </c>
      <c r="F1859" s="4">
        <v>8.08</v>
      </c>
      <c r="G1859" s="1" t="s">
        <v>15</v>
      </c>
      <c r="H1859" s="1" t="s">
        <v>3</v>
      </c>
      <c r="I1859" s="1" t="s">
        <v>17</v>
      </c>
      <c r="J1859" s="1" t="s">
        <v>115</v>
      </c>
      <c r="K1859" s="1" t="s">
        <v>52</v>
      </c>
      <c r="L1859" s="1" t="s">
        <v>2093</v>
      </c>
      <c r="M1859" s="1">
        <v>0.56999999999999995</v>
      </c>
      <c r="N1859" s="1" t="s">
        <v>8</v>
      </c>
      <c r="O1859" s="1" t="s">
        <v>90</v>
      </c>
      <c r="P1859" s="1" t="s">
        <v>383</v>
      </c>
      <c r="Q1859" s="1" t="s">
        <v>2921</v>
      </c>
      <c r="R1859" s="1">
        <v>1462</v>
      </c>
      <c r="S1859" s="2">
        <v>42177</v>
      </c>
      <c r="T1859" s="2">
        <v>42182</v>
      </c>
      <c r="U1859" s="1">
        <v>427.11840000000001</v>
      </c>
      <c r="V1859" s="1">
        <v>9</v>
      </c>
      <c r="W1859" s="1">
        <v>952.26</v>
      </c>
      <c r="X1859" s="1">
        <v>90695</v>
      </c>
      <c r="Y1859" s="1">
        <v>125.94</v>
      </c>
      <c r="Z1859" s="1" t="s">
        <v>93</v>
      </c>
    </row>
    <row r="1860" spans="1:26" x14ac:dyDescent="0.25">
      <c r="A1860" s="1">
        <v>1127</v>
      </c>
      <c r="B1860" s="1" t="s">
        <v>1325</v>
      </c>
      <c r="C1860" s="1" t="s">
        <v>24</v>
      </c>
      <c r="D1860" s="1">
        <v>0.04</v>
      </c>
      <c r="E1860" s="4">
        <v>4.71</v>
      </c>
      <c r="F1860" s="4">
        <v>0.7</v>
      </c>
      <c r="G1860" s="1" t="s">
        <v>15</v>
      </c>
      <c r="H1860" s="1" t="s">
        <v>16</v>
      </c>
      <c r="I1860" s="1" t="s">
        <v>25</v>
      </c>
      <c r="J1860" s="1" t="s">
        <v>156</v>
      </c>
      <c r="K1860" s="1" t="s">
        <v>27</v>
      </c>
      <c r="L1860" s="1" t="s">
        <v>2704</v>
      </c>
      <c r="M1860" s="1">
        <v>0.8</v>
      </c>
      <c r="N1860" s="1" t="s">
        <v>8</v>
      </c>
      <c r="O1860" s="1" t="s">
        <v>29</v>
      </c>
      <c r="P1860" s="1" t="s">
        <v>167</v>
      </c>
      <c r="Q1860" s="1" t="s">
        <v>1326</v>
      </c>
      <c r="R1860" s="1">
        <v>78852</v>
      </c>
      <c r="S1860" s="2">
        <v>42177</v>
      </c>
      <c r="T1860" s="2">
        <v>42181</v>
      </c>
      <c r="U1860" s="1">
        <v>4.53</v>
      </c>
      <c r="V1860" s="1">
        <v>19</v>
      </c>
      <c r="W1860" s="1">
        <v>90.52</v>
      </c>
      <c r="X1860" s="1">
        <v>87222</v>
      </c>
      <c r="Y1860" s="1">
        <v>4.67</v>
      </c>
      <c r="Z1860" s="1" t="s">
        <v>32</v>
      </c>
    </row>
    <row r="1861" spans="1:26" x14ac:dyDescent="0.25">
      <c r="A1861" s="1">
        <v>1128</v>
      </c>
      <c r="B1861" s="1" t="s">
        <v>2922</v>
      </c>
      <c r="C1861" s="1" t="s">
        <v>24</v>
      </c>
      <c r="D1861" s="1">
        <v>0.06</v>
      </c>
      <c r="E1861" s="4">
        <v>4.2</v>
      </c>
      <c r="F1861" s="4">
        <v>2.2599999999999998</v>
      </c>
      <c r="G1861" s="1" t="s">
        <v>15</v>
      </c>
      <c r="H1861" s="1" t="s">
        <v>16</v>
      </c>
      <c r="I1861" s="1" t="s">
        <v>25</v>
      </c>
      <c r="J1861" s="1" t="s">
        <v>67</v>
      </c>
      <c r="K1861" s="1" t="s">
        <v>27</v>
      </c>
      <c r="L1861" s="1" t="s">
        <v>576</v>
      </c>
      <c r="M1861" s="1">
        <v>0.36</v>
      </c>
      <c r="N1861" s="1" t="s">
        <v>8</v>
      </c>
      <c r="O1861" s="1" t="s">
        <v>29</v>
      </c>
      <c r="P1861" s="1" t="s">
        <v>167</v>
      </c>
      <c r="Q1861" s="1" t="s">
        <v>2923</v>
      </c>
      <c r="R1861" s="1">
        <v>78539</v>
      </c>
      <c r="S1861" s="2">
        <v>42177</v>
      </c>
      <c r="T1861" s="2">
        <v>42182</v>
      </c>
      <c r="U1861" s="1">
        <v>9.7799999999999994</v>
      </c>
      <c r="V1861" s="1">
        <v>13</v>
      </c>
      <c r="W1861" s="1">
        <v>55.97</v>
      </c>
      <c r="X1861" s="1">
        <v>87222</v>
      </c>
      <c r="Y1861" s="1">
        <v>4.1400000000000006</v>
      </c>
      <c r="Z1861" s="1" t="s">
        <v>32</v>
      </c>
    </row>
    <row r="1862" spans="1:26" x14ac:dyDescent="0.25">
      <c r="A1862" s="1">
        <v>2279</v>
      </c>
      <c r="B1862" s="1" t="s">
        <v>2924</v>
      </c>
      <c r="C1862" s="1" t="s">
        <v>24</v>
      </c>
      <c r="D1862" s="1">
        <v>0.04</v>
      </c>
      <c r="E1862" s="4">
        <v>4.4800000000000004</v>
      </c>
      <c r="F1862" s="4">
        <v>2.5</v>
      </c>
      <c r="G1862" s="1" t="s">
        <v>66</v>
      </c>
      <c r="H1862" s="1" t="s">
        <v>50</v>
      </c>
      <c r="I1862" s="1" t="s">
        <v>25</v>
      </c>
      <c r="J1862" s="1" t="s">
        <v>325</v>
      </c>
      <c r="K1862" s="1" t="s">
        <v>52</v>
      </c>
      <c r="L1862" s="1" t="s">
        <v>1001</v>
      </c>
      <c r="M1862" s="1">
        <v>0.37</v>
      </c>
      <c r="N1862" s="1" t="s">
        <v>8</v>
      </c>
      <c r="O1862" s="1" t="s">
        <v>90</v>
      </c>
      <c r="P1862" s="1" t="s">
        <v>300</v>
      </c>
      <c r="Q1862" s="1" t="s">
        <v>2925</v>
      </c>
      <c r="R1862" s="1">
        <v>15601</v>
      </c>
      <c r="S1862" s="2">
        <v>42177</v>
      </c>
      <c r="T1862" s="2">
        <v>42181</v>
      </c>
      <c r="U1862" s="1">
        <v>10.32</v>
      </c>
      <c r="V1862" s="1">
        <v>7</v>
      </c>
      <c r="W1862" s="1">
        <v>35.93</v>
      </c>
      <c r="X1862" s="1">
        <v>85949</v>
      </c>
      <c r="Y1862" s="1">
        <v>4.4400000000000004</v>
      </c>
      <c r="Z1862" s="1" t="s">
        <v>93</v>
      </c>
    </row>
    <row r="1863" spans="1:26" x14ac:dyDescent="0.25">
      <c r="A1863" s="1">
        <v>101</v>
      </c>
      <c r="B1863" s="1" t="s">
        <v>2926</v>
      </c>
      <c r="C1863" s="1" t="s">
        <v>96</v>
      </c>
      <c r="D1863" s="1">
        <v>0.1</v>
      </c>
      <c r="E1863" s="4">
        <v>19.98</v>
      </c>
      <c r="F1863" s="4">
        <v>4</v>
      </c>
      <c r="G1863" s="1" t="s">
        <v>15</v>
      </c>
      <c r="H1863" s="1" t="s">
        <v>16</v>
      </c>
      <c r="I1863" s="1" t="s">
        <v>17</v>
      </c>
      <c r="J1863" s="1" t="s">
        <v>18</v>
      </c>
      <c r="K1863" s="1" t="s">
        <v>52</v>
      </c>
      <c r="L1863" s="1" t="s">
        <v>1741</v>
      </c>
      <c r="M1863" s="1">
        <v>0.68</v>
      </c>
      <c r="N1863" s="1" t="s">
        <v>8</v>
      </c>
      <c r="O1863" s="1" t="s">
        <v>90</v>
      </c>
      <c r="P1863" s="1" t="s">
        <v>311</v>
      </c>
      <c r="Q1863" s="1" t="s">
        <v>2927</v>
      </c>
      <c r="R1863" s="1">
        <v>4005</v>
      </c>
      <c r="S1863" s="2">
        <v>42177</v>
      </c>
      <c r="T1863" s="2">
        <v>42179</v>
      </c>
      <c r="U1863" s="1">
        <v>-16.2</v>
      </c>
      <c r="V1863" s="1">
        <v>16</v>
      </c>
      <c r="W1863" s="1">
        <v>303.58999999999997</v>
      </c>
      <c r="X1863" s="1">
        <v>88205</v>
      </c>
      <c r="Y1863" s="1">
        <v>19.88</v>
      </c>
      <c r="Z1863" s="1" t="s">
        <v>93</v>
      </c>
    </row>
    <row r="1864" spans="1:26" x14ac:dyDescent="0.25">
      <c r="A1864" s="1">
        <v>102</v>
      </c>
      <c r="B1864" s="1" t="s">
        <v>2022</v>
      </c>
      <c r="C1864" s="1" t="s">
        <v>96</v>
      </c>
      <c r="D1864" s="1">
        <v>0.1</v>
      </c>
      <c r="E1864" s="4">
        <v>19.98</v>
      </c>
      <c r="F1864" s="4">
        <v>4</v>
      </c>
      <c r="G1864" s="1" t="s">
        <v>15</v>
      </c>
      <c r="H1864" s="1" t="s">
        <v>16</v>
      </c>
      <c r="I1864" s="1" t="s">
        <v>17</v>
      </c>
      <c r="J1864" s="1" t="s">
        <v>18</v>
      </c>
      <c r="K1864" s="1" t="s">
        <v>52</v>
      </c>
      <c r="L1864" s="1" t="s">
        <v>1741</v>
      </c>
      <c r="M1864" s="1">
        <v>0.68</v>
      </c>
      <c r="N1864" s="1" t="s">
        <v>8</v>
      </c>
      <c r="O1864" s="1" t="s">
        <v>90</v>
      </c>
      <c r="P1864" s="1" t="s">
        <v>383</v>
      </c>
      <c r="Q1864" s="1" t="s">
        <v>768</v>
      </c>
      <c r="R1864" s="1">
        <v>2129</v>
      </c>
      <c r="S1864" s="2">
        <v>42177</v>
      </c>
      <c r="T1864" s="2">
        <v>42179</v>
      </c>
      <c r="U1864" s="1">
        <v>-20.25</v>
      </c>
      <c r="V1864" s="1">
        <v>65</v>
      </c>
      <c r="W1864" s="1">
        <v>1233.32</v>
      </c>
      <c r="X1864" s="1">
        <v>3397</v>
      </c>
      <c r="Y1864" s="1">
        <v>19.88</v>
      </c>
      <c r="Z1864" s="1" t="s">
        <v>93</v>
      </c>
    </row>
    <row r="1865" spans="1:26" x14ac:dyDescent="0.25">
      <c r="A1865" s="1">
        <v>102</v>
      </c>
      <c r="B1865" s="1" t="s">
        <v>2022</v>
      </c>
      <c r="C1865" s="1" t="s">
        <v>96</v>
      </c>
      <c r="D1865" s="1">
        <v>0.09</v>
      </c>
      <c r="E1865" s="4">
        <v>2.88</v>
      </c>
      <c r="F1865" s="4">
        <v>1.49</v>
      </c>
      <c r="G1865" s="1" t="s">
        <v>15</v>
      </c>
      <c r="H1865" s="1" t="s">
        <v>16</v>
      </c>
      <c r="I1865" s="1" t="s">
        <v>25</v>
      </c>
      <c r="J1865" s="1" t="s">
        <v>51</v>
      </c>
      <c r="K1865" s="1" t="s">
        <v>52</v>
      </c>
      <c r="L1865" s="1" t="s">
        <v>2928</v>
      </c>
      <c r="M1865" s="1">
        <v>0.36</v>
      </c>
      <c r="N1865" s="1" t="s">
        <v>8</v>
      </c>
      <c r="O1865" s="1" t="s">
        <v>90</v>
      </c>
      <c r="P1865" s="1" t="s">
        <v>383</v>
      </c>
      <c r="Q1865" s="1" t="s">
        <v>768</v>
      </c>
      <c r="R1865" s="1">
        <v>2129</v>
      </c>
      <c r="S1865" s="2">
        <v>42177</v>
      </c>
      <c r="T1865" s="2">
        <v>42178</v>
      </c>
      <c r="U1865" s="1">
        <v>-3.3809999999999998</v>
      </c>
      <c r="V1865" s="1">
        <v>17</v>
      </c>
      <c r="W1865" s="1">
        <v>47.31</v>
      </c>
      <c r="X1865" s="1">
        <v>3397</v>
      </c>
      <c r="Y1865" s="1">
        <v>2.79</v>
      </c>
      <c r="Z1865" s="1" t="s">
        <v>93</v>
      </c>
    </row>
    <row r="1866" spans="1:26" x14ac:dyDescent="0.25">
      <c r="A1866" s="1">
        <v>109</v>
      </c>
      <c r="B1866" s="1" t="s">
        <v>2929</v>
      </c>
      <c r="C1866" s="1" t="s">
        <v>96</v>
      </c>
      <c r="D1866" s="1">
        <v>0.09</v>
      </c>
      <c r="E1866" s="4">
        <v>2.88</v>
      </c>
      <c r="F1866" s="4">
        <v>1.49</v>
      </c>
      <c r="G1866" s="1" t="s">
        <v>15</v>
      </c>
      <c r="H1866" s="1" t="s">
        <v>16</v>
      </c>
      <c r="I1866" s="1" t="s">
        <v>25</v>
      </c>
      <c r="J1866" s="1" t="s">
        <v>51</v>
      </c>
      <c r="K1866" s="1" t="s">
        <v>52</v>
      </c>
      <c r="L1866" s="1" t="s">
        <v>2928</v>
      </c>
      <c r="M1866" s="1">
        <v>0.36</v>
      </c>
      <c r="N1866" s="1" t="s">
        <v>8</v>
      </c>
      <c r="O1866" s="1" t="s">
        <v>90</v>
      </c>
      <c r="P1866" s="1" t="s">
        <v>377</v>
      </c>
      <c r="Q1866" s="1" t="s">
        <v>2930</v>
      </c>
      <c r="R1866" s="1">
        <v>7644</v>
      </c>
      <c r="S1866" s="2">
        <v>42177</v>
      </c>
      <c r="T1866" s="2">
        <v>42178</v>
      </c>
      <c r="U1866" s="1">
        <v>-2.7048000000000001</v>
      </c>
      <c r="V1866" s="1">
        <v>4</v>
      </c>
      <c r="W1866" s="1">
        <v>11.13</v>
      </c>
      <c r="X1866" s="1">
        <v>88205</v>
      </c>
      <c r="Y1866" s="1">
        <v>2.79</v>
      </c>
      <c r="Z1866" s="1" t="s">
        <v>93</v>
      </c>
    </row>
    <row r="1867" spans="1:26" x14ac:dyDescent="0.25">
      <c r="A1867" s="1">
        <v>522</v>
      </c>
      <c r="B1867" s="1" t="s">
        <v>2931</v>
      </c>
      <c r="C1867" s="1" t="s">
        <v>96</v>
      </c>
      <c r="D1867" s="1">
        <v>0.02</v>
      </c>
      <c r="E1867" s="4">
        <v>150.97999999999999</v>
      </c>
      <c r="F1867" s="4">
        <v>13.99</v>
      </c>
      <c r="G1867" s="1" t="s">
        <v>66</v>
      </c>
      <c r="H1867" s="1" t="s">
        <v>3</v>
      </c>
      <c r="I1867" s="1" t="s">
        <v>17</v>
      </c>
      <c r="J1867" s="1" t="s">
        <v>34</v>
      </c>
      <c r="K1867" s="1" t="s">
        <v>124</v>
      </c>
      <c r="L1867" s="1" t="s">
        <v>762</v>
      </c>
      <c r="M1867" s="1">
        <v>0.38</v>
      </c>
      <c r="N1867" s="1" t="s">
        <v>8</v>
      </c>
      <c r="O1867" s="1" t="s">
        <v>37</v>
      </c>
      <c r="P1867" s="1" t="s">
        <v>119</v>
      </c>
      <c r="Q1867" s="1" t="s">
        <v>822</v>
      </c>
      <c r="R1867" s="1">
        <v>97756</v>
      </c>
      <c r="S1867" s="2">
        <v>42177</v>
      </c>
      <c r="T1867" s="2">
        <v>42179</v>
      </c>
      <c r="U1867" s="1">
        <v>26.1</v>
      </c>
      <c r="V1867" s="1">
        <v>3</v>
      </c>
      <c r="W1867" s="1">
        <v>480.37</v>
      </c>
      <c r="X1867" s="1">
        <v>89327</v>
      </c>
      <c r="Y1867" s="1">
        <v>150.95999999999998</v>
      </c>
      <c r="Z1867" s="1" t="s">
        <v>40</v>
      </c>
    </row>
    <row r="1868" spans="1:26" x14ac:dyDescent="0.25">
      <c r="A1868" s="1">
        <v>522</v>
      </c>
      <c r="B1868" s="1" t="s">
        <v>2931</v>
      </c>
      <c r="C1868" s="1" t="s">
        <v>96</v>
      </c>
      <c r="D1868" s="1">
        <v>0.1</v>
      </c>
      <c r="E1868" s="4">
        <v>5.43</v>
      </c>
      <c r="F1868" s="4">
        <v>0.95</v>
      </c>
      <c r="G1868" s="1" t="s">
        <v>15</v>
      </c>
      <c r="H1868" s="1" t="s">
        <v>3</v>
      </c>
      <c r="I1868" s="1" t="s">
        <v>25</v>
      </c>
      <c r="J1868" s="1" t="s">
        <v>67</v>
      </c>
      <c r="K1868" s="1" t="s">
        <v>27</v>
      </c>
      <c r="L1868" s="1" t="s">
        <v>2243</v>
      </c>
      <c r="M1868" s="1">
        <v>0.36</v>
      </c>
      <c r="N1868" s="1" t="s">
        <v>8</v>
      </c>
      <c r="O1868" s="1" t="s">
        <v>37</v>
      </c>
      <c r="P1868" s="1" t="s">
        <v>119</v>
      </c>
      <c r="Q1868" s="1" t="s">
        <v>822</v>
      </c>
      <c r="R1868" s="1">
        <v>97756</v>
      </c>
      <c r="S1868" s="2">
        <v>42177</v>
      </c>
      <c r="T1868" s="2">
        <v>42179</v>
      </c>
      <c r="U1868" s="1">
        <v>-2.58</v>
      </c>
      <c r="V1868" s="1">
        <v>1</v>
      </c>
      <c r="W1868" s="1">
        <v>5.76</v>
      </c>
      <c r="X1868" s="1">
        <v>89327</v>
      </c>
      <c r="Y1868" s="1">
        <v>5.33</v>
      </c>
      <c r="Z1868" s="1" t="s">
        <v>40</v>
      </c>
    </row>
    <row r="1869" spans="1:26" x14ac:dyDescent="0.25">
      <c r="A1869" s="1">
        <v>522</v>
      </c>
      <c r="B1869" s="1" t="s">
        <v>2931</v>
      </c>
      <c r="C1869" s="1" t="s">
        <v>96</v>
      </c>
      <c r="D1869" s="1">
        <v>0.01</v>
      </c>
      <c r="E1869" s="4">
        <v>179.29</v>
      </c>
      <c r="F1869" s="4">
        <v>29.21</v>
      </c>
      <c r="G1869" s="1" t="s">
        <v>2</v>
      </c>
      <c r="H1869" s="1" t="s">
        <v>3</v>
      </c>
      <c r="I1869" s="1" t="s">
        <v>4</v>
      </c>
      <c r="J1869" s="1" t="s">
        <v>5</v>
      </c>
      <c r="K1869" s="1" t="s">
        <v>6</v>
      </c>
      <c r="L1869" s="1" t="s">
        <v>523</v>
      </c>
      <c r="M1869" s="1">
        <v>0.74</v>
      </c>
      <c r="N1869" s="1" t="s">
        <v>8</v>
      </c>
      <c r="O1869" s="1" t="s">
        <v>37</v>
      </c>
      <c r="P1869" s="1" t="s">
        <v>119</v>
      </c>
      <c r="Q1869" s="1" t="s">
        <v>822</v>
      </c>
      <c r="R1869" s="1">
        <v>97756</v>
      </c>
      <c r="S1869" s="2">
        <v>42177</v>
      </c>
      <c r="T1869" s="2">
        <v>42178</v>
      </c>
      <c r="U1869" s="1">
        <v>2800.12</v>
      </c>
      <c r="V1869" s="1">
        <v>21</v>
      </c>
      <c r="W1869" s="1">
        <v>3112.13</v>
      </c>
      <c r="X1869" s="1">
        <v>89327</v>
      </c>
      <c r="Y1869" s="1">
        <v>179.28</v>
      </c>
      <c r="Z1869" s="1" t="s">
        <v>40</v>
      </c>
    </row>
    <row r="1870" spans="1:26" x14ac:dyDescent="0.25">
      <c r="A1870" s="1">
        <v>445</v>
      </c>
      <c r="B1870" s="1" t="s">
        <v>2122</v>
      </c>
      <c r="C1870" s="1" t="s">
        <v>14</v>
      </c>
      <c r="D1870" s="1">
        <v>0.09</v>
      </c>
      <c r="E1870" s="4">
        <v>200.98</v>
      </c>
      <c r="F1870" s="4">
        <v>55.96</v>
      </c>
      <c r="G1870" s="1" t="s">
        <v>2</v>
      </c>
      <c r="H1870" s="1" t="s">
        <v>3</v>
      </c>
      <c r="I1870" s="1" t="s">
        <v>4</v>
      </c>
      <c r="J1870" s="1" t="s">
        <v>97</v>
      </c>
      <c r="K1870" s="1" t="s">
        <v>6</v>
      </c>
      <c r="L1870" s="1" t="s">
        <v>1619</v>
      </c>
      <c r="M1870" s="1">
        <v>0.75</v>
      </c>
      <c r="N1870" s="1" t="s">
        <v>8</v>
      </c>
      <c r="O1870" s="1" t="s">
        <v>29</v>
      </c>
      <c r="P1870" s="1" t="s">
        <v>113</v>
      </c>
      <c r="Q1870" s="1" t="s">
        <v>1357</v>
      </c>
      <c r="R1870" s="1">
        <v>68701</v>
      </c>
      <c r="S1870" s="2">
        <v>42178</v>
      </c>
      <c r="T1870" s="2">
        <v>42179</v>
      </c>
      <c r="U1870" s="1">
        <v>-512.87199999999996</v>
      </c>
      <c r="V1870" s="1">
        <v>9</v>
      </c>
      <c r="W1870" s="1">
        <v>1766.68</v>
      </c>
      <c r="X1870" s="1">
        <v>88084</v>
      </c>
      <c r="Y1870" s="1">
        <v>200.89</v>
      </c>
      <c r="Z1870" s="1" t="s">
        <v>32</v>
      </c>
    </row>
    <row r="1871" spans="1:26" x14ac:dyDescent="0.25">
      <c r="A1871" s="1">
        <v>445</v>
      </c>
      <c r="B1871" s="1" t="s">
        <v>2122</v>
      </c>
      <c r="C1871" s="1" t="s">
        <v>14</v>
      </c>
      <c r="D1871" s="1">
        <v>0.09</v>
      </c>
      <c r="E1871" s="4">
        <v>2.78</v>
      </c>
      <c r="F1871" s="4">
        <v>0.97</v>
      </c>
      <c r="G1871" s="1" t="s">
        <v>15</v>
      </c>
      <c r="H1871" s="1" t="s">
        <v>3</v>
      </c>
      <c r="I1871" s="1" t="s">
        <v>25</v>
      </c>
      <c r="J1871" s="1" t="s">
        <v>26</v>
      </c>
      <c r="K1871" s="1" t="s">
        <v>27</v>
      </c>
      <c r="L1871" s="1" t="s">
        <v>2932</v>
      </c>
      <c r="M1871" s="1">
        <v>0.59</v>
      </c>
      <c r="N1871" s="1" t="s">
        <v>8</v>
      </c>
      <c r="O1871" s="1" t="s">
        <v>29</v>
      </c>
      <c r="P1871" s="1" t="s">
        <v>113</v>
      </c>
      <c r="Q1871" s="1" t="s">
        <v>1357</v>
      </c>
      <c r="R1871" s="1">
        <v>68701</v>
      </c>
      <c r="S1871" s="2">
        <v>42178</v>
      </c>
      <c r="T1871" s="2">
        <v>42179</v>
      </c>
      <c r="U1871" s="1">
        <v>-3.7839999999999998</v>
      </c>
      <c r="V1871" s="1">
        <v>11</v>
      </c>
      <c r="W1871" s="1">
        <v>29.02</v>
      </c>
      <c r="X1871" s="1">
        <v>88084</v>
      </c>
      <c r="Y1871" s="1">
        <v>2.69</v>
      </c>
      <c r="Z1871" s="1" t="s">
        <v>32</v>
      </c>
    </row>
    <row r="1872" spans="1:26" x14ac:dyDescent="0.25">
      <c r="A1872" s="1">
        <v>2333</v>
      </c>
      <c r="B1872" s="1" t="s">
        <v>2933</v>
      </c>
      <c r="C1872" s="1" t="s">
        <v>14</v>
      </c>
      <c r="D1872" s="1">
        <v>0.06</v>
      </c>
      <c r="E1872" s="4">
        <v>180.98</v>
      </c>
      <c r="F1872" s="4">
        <v>26.2</v>
      </c>
      <c r="G1872" s="1" t="s">
        <v>2</v>
      </c>
      <c r="H1872" s="1" t="s">
        <v>3</v>
      </c>
      <c r="I1872" s="1" t="s">
        <v>4</v>
      </c>
      <c r="J1872" s="1" t="s">
        <v>88</v>
      </c>
      <c r="K1872" s="1" t="s">
        <v>35</v>
      </c>
      <c r="L1872" s="1" t="s">
        <v>2254</v>
      </c>
      <c r="M1872" s="1">
        <v>0.59</v>
      </c>
      <c r="N1872" s="1" t="s">
        <v>8</v>
      </c>
      <c r="O1872" s="1" t="s">
        <v>29</v>
      </c>
      <c r="P1872" s="1" t="s">
        <v>337</v>
      </c>
      <c r="Q1872" s="1" t="s">
        <v>2934</v>
      </c>
      <c r="R1872" s="1">
        <v>54302</v>
      </c>
      <c r="S1872" s="2">
        <v>42178</v>
      </c>
      <c r="T1872" s="2">
        <v>42179</v>
      </c>
      <c r="U1872" s="1">
        <v>-122.235</v>
      </c>
      <c r="V1872" s="1">
        <v>1</v>
      </c>
      <c r="W1872" s="1">
        <v>191.73</v>
      </c>
      <c r="X1872" s="1">
        <v>89611</v>
      </c>
      <c r="Y1872" s="1">
        <v>180.92</v>
      </c>
      <c r="Z1872" s="1" t="s">
        <v>32</v>
      </c>
    </row>
    <row r="1873" spans="1:26" x14ac:dyDescent="0.25">
      <c r="A1873" s="1">
        <v>1548</v>
      </c>
      <c r="B1873" s="1" t="s">
        <v>2935</v>
      </c>
      <c r="C1873" s="1" t="s">
        <v>24</v>
      </c>
      <c r="D1873" s="1">
        <v>0</v>
      </c>
      <c r="E1873" s="4">
        <v>599.99</v>
      </c>
      <c r="F1873" s="4">
        <v>24.49</v>
      </c>
      <c r="G1873" s="1" t="s">
        <v>15</v>
      </c>
      <c r="H1873" s="1" t="s">
        <v>73</v>
      </c>
      <c r="I1873" s="1" t="s">
        <v>17</v>
      </c>
      <c r="J1873" s="1" t="s">
        <v>42</v>
      </c>
      <c r="K1873" s="1" t="s">
        <v>43</v>
      </c>
      <c r="L1873" s="1" t="s">
        <v>2936</v>
      </c>
      <c r="M1873" s="1">
        <v>0.44</v>
      </c>
      <c r="N1873" s="1" t="s">
        <v>8</v>
      </c>
      <c r="O1873" s="1" t="s">
        <v>29</v>
      </c>
      <c r="P1873" s="1" t="s">
        <v>30</v>
      </c>
      <c r="Q1873" s="1" t="s">
        <v>2412</v>
      </c>
      <c r="R1873" s="1">
        <v>47374</v>
      </c>
      <c r="S1873" s="2">
        <v>42178</v>
      </c>
      <c r="T1873" s="2">
        <v>42180</v>
      </c>
      <c r="U1873" s="1">
        <v>-367.16500000000002</v>
      </c>
      <c r="V1873" s="1">
        <v>18</v>
      </c>
      <c r="W1873" s="1">
        <v>11015.82</v>
      </c>
      <c r="X1873" s="1">
        <v>88487</v>
      </c>
      <c r="Y1873" s="1">
        <v>599.99</v>
      </c>
      <c r="Z1873" s="1" t="s">
        <v>32</v>
      </c>
    </row>
    <row r="1874" spans="1:26" x14ac:dyDescent="0.25">
      <c r="A1874" s="1">
        <v>2215</v>
      </c>
      <c r="B1874" s="1" t="s">
        <v>2937</v>
      </c>
      <c r="C1874" s="1" t="s">
        <v>24</v>
      </c>
      <c r="D1874" s="1">
        <v>7.0000000000000007E-2</v>
      </c>
      <c r="E1874" s="4">
        <v>3.28</v>
      </c>
      <c r="F1874" s="4">
        <v>3.97</v>
      </c>
      <c r="G1874" s="1" t="s">
        <v>15</v>
      </c>
      <c r="H1874" s="1" t="s">
        <v>73</v>
      </c>
      <c r="I1874" s="1" t="s">
        <v>25</v>
      </c>
      <c r="J1874" s="1" t="s">
        <v>26</v>
      </c>
      <c r="K1874" s="1" t="s">
        <v>27</v>
      </c>
      <c r="L1874" s="1" t="s">
        <v>347</v>
      </c>
      <c r="M1874" s="1">
        <v>0.56000000000000005</v>
      </c>
      <c r="N1874" s="1" t="s">
        <v>8</v>
      </c>
      <c r="O1874" s="1" t="s">
        <v>90</v>
      </c>
      <c r="P1874" s="1" t="s">
        <v>297</v>
      </c>
      <c r="Q1874" s="1" t="s">
        <v>2938</v>
      </c>
      <c r="R1874" s="1">
        <v>44646</v>
      </c>
      <c r="S1874" s="2">
        <v>42178</v>
      </c>
      <c r="T1874" s="2">
        <v>42178</v>
      </c>
      <c r="U1874" s="1">
        <v>-22.175999999999998</v>
      </c>
      <c r="V1874" s="1">
        <v>4</v>
      </c>
      <c r="W1874" s="1">
        <v>14.76</v>
      </c>
      <c r="X1874" s="1">
        <v>90314</v>
      </c>
      <c r="Y1874" s="1">
        <v>3.21</v>
      </c>
      <c r="Z1874" s="1" t="s">
        <v>93</v>
      </c>
    </row>
    <row r="1875" spans="1:26" x14ac:dyDescent="0.25">
      <c r="A1875" s="1">
        <v>2216</v>
      </c>
      <c r="B1875" s="1" t="s">
        <v>2939</v>
      </c>
      <c r="C1875" s="1" t="s">
        <v>24</v>
      </c>
      <c r="D1875" s="1">
        <v>0.02</v>
      </c>
      <c r="E1875" s="4">
        <v>256.99</v>
      </c>
      <c r="F1875" s="4">
        <v>11.25</v>
      </c>
      <c r="G1875" s="1" t="s">
        <v>15</v>
      </c>
      <c r="H1875" s="1" t="s">
        <v>73</v>
      </c>
      <c r="I1875" s="1" t="s">
        <v>17</v>
      </c>
      <c r="J1875" s="1" t="s">
        <v>18</v>
      </c>
      <c r="K1875" s="1" t="s">
        <v>52</v>
      </c>
      <c r="L1875" s="1" t="s">
        <v>2601</v>
      </c>
      <c r="M1875" s="1">
        <v>0.51</v>
      </c>
      <c r="N1875" s="1" t="s">
        <v>8</v>
      </c>
      <c r="O1875" s="1" t="s">
        <v>90</v>
      </c>
      <c r="P1875" s="1" t="s">
        <v>297</v>
      </c>
      <c r="Q1875" s="1" t="s">
        <v>2113</v>
      </c>
      <c r="R1875" s="1">
        <v>44256</v>
      </c>
      <c r="S1875" s="2">
        <v>42178</v>
      </c>
      <c r="T1875" s="2">
        <v>42185</v>
      </c>
      <c r="U1875" s="1">
        <v>-214.10400000000001</v>
      </c>
      <c r="V1875" s="1">
        <v>3</v>
      </c>
      <c r="W1875" s="1">
        <v>808.44</v>
      </c>
      <c r="X1875" s="1">
        <v>90314</v>
      </c>
      <c r="Y1875" s="1">
        <v>256.97000000000003</v>
      </c>
      <c r="Z1875" s="1" t="s">
        <v>93</v>
      </c>
    </row>
    <row r="1876" spans="1:26" x14ac:dyDescent="0.25">
      <c r="A1876" s="1">
        <v>2216</v>
      </c>
      <c r="B1876" s="1" t="s">
        <v>2939</v>
      </c>
      <c r="C1876" s="1" t="s">
        <v>24</v>
      </c>
      <c r="D1876" s="1">
        <v>0.01</v>
      </c>
      <c r="E1876" s="4">
        <v>6.48</v>
      </c>
      <c r="F1876" s="4">
        <v>5.14</v>
      </c>
      <c r="G1876" s="1" t="s">
        <v>15</v>
      </c>
      <c r="H1876" s="1" t="s">
        <v>73</v>
      </c>
      <c r="I1876" s="1" t="s">
        <v>25</v>
      </c>
      <c r="J1876" s="1" t="s">
        <v>67</v>
      </c>
      <c r="K1876" s="1" t="s">
        <v>52</v>
      </c>
      <c r="L1876" s="1" t="s">
        <v>1725</v>
      </c>
      <c r="M1876" s="1">
        <v>0.37</v>
      </c>
      <c r="N1876" s="1" t="s">
        <v>8</v>
      </c>
      <c r="O1876" s="1" t="s">
        <v>90</v>
      </c>
      <c r="P1876" s="1" t="s">
        <v>297</v>
      </c>
      <c r="Q1876" s="1" t="s">
        <v>2113</v>
      </c>
      <c r="R1876" s="1">
        <v>44256</v>
      </c>
      <c r="S1876" s="2">
        <v>42178</v>
      </c>
      <c r="T1876" s="2">
        <v>42180</v>
      </c>
      <c r="U1876" s="1">
        <v>-26.936</v>
      </c>
      <c r="V1876" s="1">
        <v>10</v>
      </c>
      <c r="W1876" s="1">
        <v>67.41</v>
      </c>
      <c r="X1876" s="1">
        <v>90314</v>
      </c>
      <c r="Y1876" s="1">
        <v>6.4700000000000006</v>
      </c>
      <c r="Z1876" s="1" t="s">
        <v>93</v>
      </c>
    </row>
    <row r="1877" spans="1:26" x14ac:dyDescent="0.25">
      <c r="A1877" s="1">
        <v>2352</v>
      </c>
      <c r="B1877" s="1" t="s">
        <v>2898</v>
      </c>
      <c r="C1877" s="1" t="s">
        <v>49</v>
      </c>
      <c r="D1877" s="1">
        <v>0.09</v>
      </c>
      <c r="E1877" s="4">
        <v>71.37</v>
      </c>
      <c r="F1877" s="4">
        <v>69</v>
      </c>
      <c r="G1877" s="1" t="s">
        <v>15</v>
      </c>
      <c r="H1877" s="1" t="s">
        <v>50</v>
      </c>
      <c r="I1877" s="1" t="s">
        <v>4</v>
      </c>
      <c r="J1877" s="1" t="s">
        <v>5</v>
      </c>
      <c r="K1877" s="1" t="s">
        <v>43</v>
      </c>
      <c r="L1877" s="1" t="s">
        <v>1011</v>
      </c>
      <c r="M1877" s="1">
        <v>0.68</v>
      </c>
      <c r="N1877" s="1" t="s">
        <v>8</v>
      </c>
      <c r="O1877" s="1" t="s">
        <v>90</v>
      </c>
      <c r="P1877" s="1" t="s">
        <v>398</v>
      </c>
      <c r="Q1877" s="1" t="s">
        <v>2899</v>
      </c>
      <c r="R1877" s="1">
        <v>21501</v>
      </c>
      <c r="S1877" s="2">
        <v>42178</v>
      </c>
      <c r="T1877" s="2">
        <v>42179</v>
      </c>
      <c r="U1877" s="1">
        <v>-1537.1356000000001</v>
      </c>
      <c r="V1877" s="1">
        <v>19</v>
      </c>
      <c r="W1877" s="1">
        <v>1302.98</v>
      </c>
      <c r="X1877" s="1">
        <v>86166</v>
      </c>
      <c r="Y1877" s="1">
        <v>71.28</v>
      </c>
      <c r="Z1877" s="1" t="s">
        <v>93</v>
      </c>
    </row>
    <row r="1878" spans="1:26" x14ac:dyDescent="0.25">
      <c r="A1878" s="1">
        <v>2044</v>
      </c>
      <c r="B1878" s="1" t="s">
        <v>2940</v>
      </c>
      <c r="C1878" s="1" t="s">
        <v>24</v>
      </c>
      <c r="D1878" s="1">
        <v>0.09</v>
      </c>
      <c r="E1878" s="4">
        <v>20.99</v>
      </c>
      <c r="F1878" s="4">
        <v>2.5</v>
      </c>
      <c r="G1878" s="1" t="s">
        <v>15</v>
      </c>
      <c r="H1878" s="1" t="s">
        <v>73</v>
      </c>
      <c r="I1878" s="1" t="s">
        <v>17</v>
      </c>
      <c r="J1878" s="1" t="s">
        <v>115</v>
      </c>
      <c r="K1878" s="1" t="s">
        <v>27</v>
      </c>
      <c r="L1878" s="1" t="s">
        <v>1181</v>
      </c>
      <c r="M1878" s="1">
        <v>0.81</v>
      </c>
      <c r="N1878" s="1" t="s">
        <v>8</v>
      </c>
      <c r="O1878" s="1" t="s">
        <v>9</v>
      </c>
      <c r="P1878" s="1" t="s">
        <v>21</v>
      </c>
      <c r="Q1878" s="1" t="s">
        <v>2941</v>
      </c>
      <c r="R1878" s="1">
        <v>72756</v>
      </c>
      <c r="S1878" s="2">
        <v>42179</v>
      </c>
      <c r="T1878" s="2">
        <v>42186</v>
      </c>
      <c r="U1878" s="1">
        <v>-136.12200000000001</v>
      </c>
      <c r="V1878" s="1">
        <v>6</v>
      </c>
      <c r="W1878" s="1">
        <v>100.11</v>
      </c>
      <c r="X1878" s="1">
        <v>88692</v>
      </c>
      <c r="Y1878" s="1">
        <v>20.9</v>
      </c>
      <c r="Z1878" s="1" t="s">
        <v>12</v>
      </c>
    </row>
    <row r="1879" spans="1:26" x14ac:dyDescent="0.25">
      <c r="A1879" s="1">
        <v>3325</v>
      </c>
      <c r="B1879" s="1" t="s">
        <v>2263</v>
      </c>
      <c r="C1879" s="1" t="s">
        <v>24</v>
      </c>
      <c r="D1879" s="1">
        <v>0</v>
      </c>
      <c r="E1879" s="4">
        <v>8.74</v>
      </c>
      <c r="F1879" s="4">
        <v>8.2899999999999991</v>
      </c>
      <c r="G1879" s="1" t="s">
        <v>15</v>
      </c>
      <c r="H1879" s="1" t="s">
        <v>16</v>
      </c>
      <c r="I1879" s="1" t="s">
        <v>25</v>
      </c>
      <c r="J1879" s="1" t="s">
        <v>325</v>
      </c>
      <c r="K1879" s="1" t="s">
        <v>52</v>
      </c>
      <c r="L1879" s="1" t="s">
        <v>420</v>
      </c>
      <c r="M1879" s="1">
        <v>0.38</v>
      </c>
      <c r="N1879" s="1" t="s">
        <v>8</v>
      </c>
      <c r="O1879" s="1" t="s">
        <v>37</v>
      </c>
      <c r="P1879" s="1" t="s">
        <v>119</v>
      </c>
      <c r="Q1879" s="1" t="s">
        <v>2265</v>
      </c>
      <c r="R1879" s="1">
        <v>97420</v>
      </c>
      <c r="S1879" s="2">
        <v>42179</v>
      </c>
      <c r="T1879" s="2">
        <v>42181</v>
      </c>
      <c r="U1879" s="1">
        <v>-79.400000000000006</v>
      </c>
      <c r="V1879" s="1">
        <v>14</v>
      </c>
      <c r="W1879" s="1">
        <v>131.62</v>
      </c>
      <c r="X1879" s="1">
        <v>90986</v>
      </c>
      <c r="Y1879" s="1">
        <v>8.74</v>
      </c>
      <c r="Z1879" s="1" t="s">
        <v>40</v>
      </c>
    </row>
    <row r="1880" spans="1:26" x14ac:dyDescent="0.25">
      <c r="A1880" s="1">
        <v>721</v>
      </c>
      <c r="B1880" s="1" t="s">
        <v>2120</v>
      </c>
      <c r="C1880" s="1" t="s">
        <v>49</v>
      </c>
      <c r="D1880" s="1">
        <v>0.04</v>
      </c>
      <c r="E1880" s="4">
        <v>10.64</v>
      </c>
      <c r="F1880" s="4">
        <v>5.16</v>
      </c>
      <c r="G1880" s="1" t="s">
        <v>15</v>
      </c>
      <c r="H1880" s="1" t="s">
        <v>73</v>
      </c>
      <c r="I1880" s="1" t="s">
        <v>4</v>
      </c>
      <c r="J1880" s="1" t="s">
        <v>106</v>
      </c>
      <c r="K1880" s="1" t="s">
        <v>52</v>
      </c>
      <c r="L1880" s="1" t="s">
        <v>1824</v>
      </c>
      <c r="M1880" s="1">
        <v>0.56999999999999995</v>
      </c>
      <c r="N1880" s="1" t="s">
        <v>8</v>
      </c>
      <c r="O1880" s="1" t="s">
        <v>29</v>
      </c>
      <c r="P1880" s="1" t="s">
        <v>30</v>
      </c>
      <c r="Q1880" s="1" t="s">
        <v>2121</v>
      </c>
      <c r="R1880" s="1">
        <v>46041</v>
      </c>
      <c r="S1880" s="2">
        <v>42179</v>
      </c>
      <c r="T1880" s="2">
        <v>42180</v>
      </c>
      <c r="U1880" s="1">
        <v>24.096</v>
      </c>
      <c r="V1880" s="1">
        <v>6</v>
      </c>
      <c r="W1880" s="1">
        <v>66.900000000000006</v>
      </c>
      <c r="X1880" s="1">
        <v>91053</v>
      </c>
      <c r="Y1880" s="1">
        <v>10.600000000000001</v>
      </c>
      <c r="Z1880" s="1" t="s">
        <v>32</v>
      </c>
    </row>
    <row r="1881" spans="1:26" x14ac:dyDescent="0.25">
      <c r="A1881" s="1">
        <v>721</v>
      </c>
      <c r="B1881" s="1" t="s">
        <v>2120</v>
      </c>
      <c r="C1881" s="1" t="s">
        <v>49</v>
      </c>
      <c r="D1881" s="1">
        <v>0.03</v>
      </c>
      <c r="E1881" s="4">
        <v>2.78</v>
      </c>
      <c r="F1881" s="4">
        <v>1.34</v>
      </c>
      <c r="G1881" s="1" t="s">
        <v>66</v>
      </c>
      <c r="H1881" s="1" t="s">
        <v>73</v>
      </c>
      <c r="I1881" s="1" t="s">
        <v>25</v>
      </c>
      <c r="J1881" s="1" t="s">
        <v>26</v>
      </c>
      <c r="K1881" s="1" t="s">
        <v>27</v>
      </c>
      <c r="L1881" s="1" t="s">
        <v>2942</v>
      </c>
      <c r="M1881" s="1">
        <v>0.45</v>
      </c>
      <c r="N1881" s="1" t="s">
        <v>8</v>
      </c>
      <c r="O1881" s="1" t="s">
        <v>29</v>
      </c>
      <c r="P1881" s="1" t="s">
        <v>30</v>
      </c>
      <c r="Q1881" s="1" t="s">
        <v>2121</v>
      </c>
      <c r="R1881" s="1">
        <v>46041</v>
      </c>
      <c r="S1881" s="2">
        <v>42179</v>
      </c>
      <c r="T1881" s="2">
        <v>42181</v>
      </c>
      <c r="U1881" s="1">
        <v>6.9720000000000004</v>
      </c>
      <c r="V1881" s="1">
        <v>15</v>
      </c>
      <c r="W1881" s="1">
        <v>43.13</v>
      </c>
      <c r="X1881" s="1">
        <v>91053</v>
      </c>
      <c r="Y1881" s="1">
        <v>2.75</v>
      </c>
      <c r="Z1881" s="1" t="s">
        <v>32</v>
      </c>
    </row>
    <row r="1882" spans="1:26" x14ac:dyDescent="0.25">
      <c r="A1882" s="1">
        <v>3084</v>
      </c>
      <c r="B1882" s="1" t="s">
        <v>2214</v>
      </c>
      <c r="C1882" s="1" t="s">
        <v>49</v>
      </c>
      <c r="D1882" s="1">
        <v>0.01</v>
      </c>
      <c r="E1882" s="4">
        <v>7.1</v>
      </c>
      <c r="F1882" s="4">
        <v>6.05</v>
      </c>
      <c r="G1882" s="1" t="s">
        <v>15</v>
      </c>
      <c r="H1882" s="1" t="s">
        <v>3</v>
      </c>
      <c r="I1882" s="1" t="s">
        <v>25</v>
      </c>
      <c r="J1882" s="1" t="s">
        <v>51</v>
      </c>
      <c r="K1882" s="1" t="s">
        <v>52</v>
      </c>
      <c r="L1882" s="1" t="s">
        <v>231</v>
      </c>
      <c r="M1882" s="1">
        <v>0.39</v>
      </c>
      <c r="N1882" s="1" t="s">
        <v>8</v>
      </c>
      <c r="O1882" s="1" t="s">
        <v>37</v>
      </c>
      <c r="P1882" s="1" t="s">
        <v>45</v>
      </c>
      <c r="Q1882" s="1" t="s">
        <v>467</v>
      </c>
      <c r="R1882" s="1">
        <v>98503</v>
      </c>
      <c r="S1882" s="2">
        <v>42179</v>
      </c>
      <c r="T1882" s="2">
        <v>42180</v>
      </c>
      <c r="U1882" s="1">
        <v>-39.186250000000001</v>
      </c>
      <c r="V1882" s="1">
        <v>18</v>
      </c>
      <c r="W1882" s="1">
        <v>133.19</v>
      </c>
      <c r="X1882" s="1">
        <v>89880</v>
      </c>
      <c r="Y1882" s="1">
        <v>7.09</v>
      </c>
      <c r="Z1882" s="1" t="s">
        <v>40</v>
      </c>
    </row>
    <row r="1883" spans="1:26" x14ac:dyDescent="0.25">
      <c r="A1883" s="1">
        <v>3084</v>
      </c>
      <c r="B1883" s="1" t="s">
        <v>2214</v>
      </c>
      <c r="C1883" s="1" t="s">
        <v>49</v>
      </c>
      <c r="D1883" s="1">
        <v>0.05</v>
      </c>
      <c r="E1883" s="4">
        <v>18.97</v>
      </c>
      <c r="F1883" s="4">
        <v>9.0299999999999994</v>
      </c>
      <c r="G1883" s="1" t="s">
        <v>15</v>
      </c>
      <c r="H1883" s="1" t="s">
        <v>3</v>
      </c>
      <c r="I1883" s="1" t="s">
        <v>25</v>
      </c>
      <c r="J1883" s="1" t="s">
        <v>67</v>
      </c>
      <c r="K1883" s="1" t="s">
        <v>52</v>
      </c>
      <c r="L1883" s="1" t="s">
        <v>610</v>
      </c>
      <c r="M1883" s="1">
        <v>0.37</v>
      </c>
      <c r="N1883" s="1" t="s">
        <v>8</v>
      </c>
      <c r="O1883" s="1" t="s">
        <v>37</v>
      </c>
      <c r="P1883" s="1" t="s">
        <v>45</v>
      </c>
      <c r="Q1883" s="1" t="s">
        <v>467</v>
      </c>
      <c r="R1883" s="1">
        <v>98503</v>
      </c>
      <c r="S1883" s="2">
        <v>42179</v>
      </c>
      <c r="T1883" s="2">
        <v>42180</v>
      </c>
      <c r="U1883" s="1">
        <v>-1.89</v>
      </c>
      <c r="V1883" s="1">
        <v>5</v>
      </c>
      <c r="W1883" s="1">
        <v>97.33</v>
      </c>
      <c r="X1883" s="1">
        <v>89880</v>
      </c>
      <c r="Y1883" s="1">
        <v>18.919999999999998</v>
      </c>
      <c r="Z1883" s="1" t="s">
        <v>40</v>
      </c>
    </row>
    <row r="1884" spans="1:26" x14ac:dyDescent="0.25">
      <c r="A1884" s="1">
        <v>1416</v>
      </c>
      <c r="B1884" s="1" t="s">
        <v>2410</v>
      </c>
      <c r="C1884" s="1" t="s">
        <v>14</v>
      </c>
      <c r="D1884" s="1">
        <v>0.04</v>
      </c>
      <c r="E1884" s="4">
        <v>46.89</v>
      </c>
      <c r="F1884" s="4">
        <v>5.0999999999999996</v>
      </c>
      <c r="G1884" s="1" t="s">
        <v>15</v>
      </c>
      <c r="H1884" s="1" t="s">
        <v>3</v>
      </c>
      <c r="I1884" s="1" t="s">
        <v>25</v>
      </c>
      <c r="J1884" s="1" t="s">
        <v>74</v>
      </c>
      <c r="K1884" s="1" t="s">
        <v>124</v>
      </c>
      <c r="L1884" s="1" t="s">
        <v>1823</v>
      </c>
      <c r="M1884" s="1">
        <v>0.46</v>
      </c>
      <c r="N1884" s="1" t="s">
        <v>8</v>
      </c>
      <c r="O1884" s="1" t="s">
        <v>29</v>
      </c>
      <c r="P1884" s="1" t="s">
        <v>30</v>
      </c>
      <c r="Q1884" s="1" t="s">
        <v>1492</v>
      </c>
      <c r="R1884" s="1">
        <v>46203</v>
      </c>
      <c r="S1884" s="2">
        <v>42180</v>
      </c>
      <c r="T1884" s="2">
        <v>42182</v>
      </c>
      <c r="U1884" s="1">
        <v>87.12</v>
      </c>
      <c r="V1884" s="1">
        <v>4</v>
      </c>
      <c r="W1884" s="1">
        <v>182.61</v>
      </c>
      <c r="X1884" s="1">
        <v>90540</v>
      </c>
      <c r="Y1884" s="1">
        <v>46.85</v>
      </c>
      <c r="Z1884" s="1" t="s">
        <v>32</v>
      </c>
    </row>
    <row r="1885" spans="1:26" x14ac:dyDescent="0.25">
      <c r="A1885" s="1">
        <v>1551</v>
      </c>
      <c r="B1885" s="1" t="s">
        <v>2943</v>
      </c>
      <c r="C1885" s="1" t="s">
        <v>24</v>
      </c>
      <c r="D1885" s="1">
        <v>7.0000000000000007E-2</v>
      </c>
      <c r="E1885" s="4">
        <v>17.7</v>
      </c>
      <c r="F1885" s="4">
        <v>9.4700000000000006</v>
      </c>
      <c r="G1885" s="1" t="s">
        <v>15</v>
      </c>
      <c r="H1885" s="1" t="s">
        <v>16</v>
      </c>
      <c r="I1885" s="1" t="s">
        <v>25</v>
      </c>
      <c r="J1885" s="1" t="s">
        <v>57</v>
      </c>
      <c r="K1885" s="1" t="s">
        <v>52</v>
      </c>
      <c r="L1885" s="1" t="s">
        <v>1031</v>
      </c>
      <c r="M1885" s="1">
        <v>0.59</v>
      </c>
      <c r="N1885" s="1" t="s">
        <v>8</v>
      </c>
      <c r="O1885" s="1" t="s">
        <v>9</v>
      </c>
      <c r="P1885" s="1" t="s">
        <v>10</v>
      </c>
      <c r="Q1885" s="1" t="s">
        <v>2944</v>
      </c>
      <c r="R1885" s="1">
        <v>39530</v>
      </c>
      <c r="S1885" s="2">
        <v>42180</v>
      </c>
      <c r="T1885" s="2">
        <v>42186</v>
      </c>
      <c r="U1885" s="1">
        <v>-243.54400000000001</v>
      </c>
      <c r="V1885" s="1">
        <v>18</v>
      </c>
      <c r="W1885" s="1">
        <v>300.67</v>
      </c>
      <c r="X1885" s="1">
        <v>87488</v>
      </c>
      <c r="Y1885" s="1">
        <v>17.63</v>
      </c>
      <c r="Z1885" s="1" t="s">
        <v>12</v>
      </c>
    </row>
    <row r="1886" spans="1:26" x14ac:dyDescent="0.25">
      <c r="A1886" s="1">
        <v>3128</v>
      </c>
      <c r="B1886" s="1" t="s">
        <v>2945</v>
      </c>
      <c r="C1886" s="1" t="s">
        <v>24</v>
      </c>
      <c r="D1886" s="1">
        <v>0.08</v>
      </c>
      <c r="E1886" s="4">
        <v>3.69</v>
      </c>
      <c r="F1886" s="4">
        <v>2.5</v>
      </c>
      <c r="G1886" s="1" t="s">
        <v>15</v>
      </c>
      <c r="H1886" s="1" t="s">
        <v>3</v>
      </c>
      <c r="I1886" s="1" t="s">
        <v>25</v>
      </c>
      <c r="J1886" s="1" t="s">
        <v>325</v>
      </c>
      <c r="K1886" s="1" t="s">
        <v>52</v>
      </c>
      <c r="L1886" s="1" t="s">
        <v>2210</v>
      </c>
      <c r="M1886" s="1">
        <v>0.39</v>
      </c>
      <c r="N1886" s="1" t="s">
        <v>8</v>
      </c>
      <c r="O1886" s="1" t="s">
        <v>9</v>
      </c>
      <c r="P1886" s="1" t="s">
        <v>148</v>
      </c>
      <c r="Q1886" s="1" t="s">
        <v>2946</v>
      </c>
      <c r="R1886" s="1">
        <v>71109</v>
      </c>
      <c r="S1886" s="2">
        <v>42180</v>
      </c>
      <c r="T1886" s="2">
        <v>42185</v>
      </c>
      <c r="U1886" s="1">
        <v>-139.07599999999999</v>
      </c>
      <c r="V1886" s="1">
        <v>9</v>
      </c>
      <c r="W1886" s="1">
        <v>31.98</v>
      </c>
      <c r="X1886" s="1">
        <v>89810</v>
      </c>
      <c r="Y1886" s="1">
        <v>3.61</v>
      </c>
      <c r="Z1886" s="1" t="s">
        <v>12</v>
      </c>
    </row>
    <row r="1887" spans="1:26" x14ac:dyDescent="0.25">
      <c r="A1887" s="1">
        <v>3176</v>
      </c>
      <c r="B1887" s="1" t="s">
        <v>2389</v>
      </c>
      <c r="C1887" s="1" t="s">
        <v>24</v>
      </c>
      <c r="D1887" s="1">
        <v>0.02</v>
      </c>
      <c r="E1887" s="4">
        <v>58.14</v>
      </c>
      <c r="F1887" s="4">
        <v>36.61</v>
      </c>
      <c r="G1887" s="1" t="s">
        <v>2</v>
      </c>
      <c r="H1887" s="1" t="s">
        <v>16</v>
      </c>
      <c r="I1887" s="1" t="s">
        <v>4</v>
      </c>
      <c r="J1887" s="1" t="s">
        <v>97</v>
      </c>
      <c r="K1887" s="1" t="s">
        <v>6</v>
      </c>
      <c r="L1887" s="1" t="s">
        <v>2555</v>
      </c>
      <c r="M1887" s="1">
        <v>0.61</v>
      </c>
      <c r="N1887" s="1" t="s">
        <v>8</v>
      </c>
      <c r="O1887" s="1" t="s">
        <v>9</v>
      </c>
      <c r="P1887" s="1" t="s">
        <v>103</v>
      </c>
      <c r="Q1887" s="1" t="s">
        <v>2391</v>
      </c>
      <c r="R1887" s="1">
        <v>32216</v>
      </c>
      <c r="S1887" s="2">
        <v>42180</v>
      </c>
      <c r="T1887" s="2">
        <v>42186</v>
      </c>
      <c r="U1887" s="1">
        <v>0.25800000000000001</v>
      </c>
      <c r="V1887" s="1">
        <v>22</v>
      </c>
      <c r="W1887" s="1">
        <v>1358.02</v>
      </c>
      <c r="X1887" s="1">
        <v>90821</v>
      </c>
      <c r="Y1887" s="1">
        <v>58.12</v>
      </c>
      <c r="Z1887" s="1" t="s">
        <v>12</v>
      </c>
    </row>
    <row r="1888" spans="1:26" x14ac:dyDescent="0.25">
      <c r="A1888" s="1">
        <v>3176</v>
      </c>
      <c r="B1888" s="1" t="s">
        <v>2389</v>
      </c>
      <c r="C1888" s="1" t="s">
        <v>24</v>
      </c>
      <c r="D1888" s="1">
        <v>0.03</v>
      </c>
      <c r="E1888" s="4">
        <v>15.57</v>
      </c>
      <c r="F1888" s="4">
        <v>1.39</v>
      </c>
      <c r="G1888" s="1" t="s">
        <v>15</v>
      </c>
      <c r="H1888" s="1" t="s">
        <v>16</v>
      </c>
      <c r="I1888" s="1" t="s">
        <v>25</v>
      </c>
      <c r="J1888" s="1" t="s">
        <v>325</v>
      </c>
      <c r="K1888" s="1" t="s">
        <v>52</v>
      </c>
      <c r="L1888" s="1" t="s">
        <v>2320</v>
      </c>
      <c r="M1888" s="1">
        <v>0.38</v>
      </c>
      <c r="N1888" s="1" t="s">
        <v>8</v>
      </c>
      <c r="O1888" s="1" t="s">
        <v>9</v>
      </c>
      <c r="P1888" s="1" t="s">
        <v>103</v>
      </c>
      <c r="Q1888" s="1" t="s">
        <v>2391</v>
      </c>
      <c r="R1888" s="1">
        <v>32216</v>
      </c>
      <c r="S1888" s="2">
        <v>42180</v>
      </c>
      <c r="T1888" s="2">
        <v>42186</v>
      </c>
      <c r="U1888" s="1">
        <v>63.222000000000001</v>
      </c>
      <c r="V1888" s="1">
        <v>22</v>
      </c>
      <c r="W1888" s="1">
        <v>358.84</v>
      </c>
      <c r="X1888" s="1">
        <v>90821</v>
      </c>
      <c r="Y1888" s="1">
        <v>15.540000000000001</v>
      </c>
      <c r="Z1888" s="1" t="s">
        <v>12</v>
      </c>
    </row>
    <row r="1889" spans="1:26" x14ac:dyDescent="0.25">
      <c r="A1889" s="1">
        <v>447</v>
      </c>
      <c r="B1889" s="1" t="s">
        <v>2947</v>
      </c>
      <c r="C1889" s="1" t="s">
        <v>49</v>
      </c>
      <c r="D1889" s="1">
        <v>0.04</v>
      </c>
      <c r="E1889" s="4">
        <v>130.97999999999999</v>
      </c>
      <c r="F1889" s="4">
        <v>30</v>
      </c>
      <c r="G1889" s="1" t="s">
        <v>2</v>
      </c>
      <c r="H1889" s="1" t="s">
        <v>73</v>
      </c>
      <c r="I1889" s="1" t="s">
        <v>4</v>
      </c>
      <c r="J1889" s="1" t="s">
        <v>88</v>
      </c>
      <c r="K1889" s="1" t="s">
        <v>35</v>
      </c>
      <c r="L1889" s="1" t="s">
        <v>2179</v>
      </c>
      <c r="M1889" s="1">
        <v>0.78</v>
      </c>
      <c r="N1889" s="1" t="s">
        <v>8</v>
      </c>
      <c r="O1889" s="1" t="s">
        <v>29</v>
      </c>
      <c r="P1889" s="1" t="s">
        <v>63</v>
      </c>
      <c r="Q1889" s="1" t="s">
        <v>1629</v>
      </c>
      <c r="R1889" s="1">
        <v>55113</v>
      </c>
      <c r="S1889" s="2">
        <v>42180</v>
      </c>
      <c r="T1889" s="2">
        <v>42183</v>
      </c>
      <c r="U1889" s="1">
        <v>-82.903999999999996</v>
      </c>
      <c r="V1889" s="1">
        <v>1</v>
      </c>
      <c r="W1889" s="1">
        <v>159.51</v>
      </c>
      <c r="X1889" s="1">
        <v>90449</v>
      </c>
      <c r="Y1889" s="1">
        <v>130.94</v>
      </c>
      <c r="Z1889" s="1" t="s">
        <v>32</v>
      </c>
    </row>
    <row r="1890" spans="1:26" x14ac:dyDescent="0.25">
      <c r="A1890" s="1">
        <v>447</v>
      </c>
      <c r="B1890" s="1" t="s">
        <v>2947</v>
      </c>
      <c r="C1890" s="1" t="s">
        <v>49</v>
      </c>
      <c r="D1890" s="1">
        <v>0.05</v>
      </c>
      <c r="E1890" s="4">
        <v>200.99</v>
      </c>
      <c r="F1890" s="4">
        <v>4.2</v>
      </c>
      <c r="G1890" s="1" t="s">
        <v>15</v>
      </c>
      <c r="H1890" s="1" t="s">
        <v>73</v>
      </c>
      <c r="I1890" s="1" t="s">
        <v>17</v>
      </c>
      <c r="J1890" s="1" t="s">
        <v>115</v>
      </c>
      <c r="K1890" s="1" t="s">
        <v>52</v>
      </c>
      <c r="L1890" s="1" t="s">
        <v>774</v>
      </c>
      <c r="M1890" s="1">
        <v>0.59</v>
      </c>
      <c r="N1890" s="1" t="s">
        <v>8</v>
      </c>
      <c r="O1890" s="1" t="s">
        <v>29</v>
      </c>
      <c r="P1890" s="1" t="s">
        <v>63</v>
      </c>
      <c r="Q1890" s="1" t="s">
        <v>1629</v>
      </c>
      <c r="R1890" s="1">
        <v>55113</v>
      </c>
      <c r="S1890" s="2">
        <v>42180</v>
      </c>
      <c r="T1890" s="2">
        <v>42180</v>
      </c>
      <c r="U1890" s="1">
        <v>1268.8064999999999</v>
      </c>
      <c r="V1890" s="1">
        <v>11</v>
      </c>
      <c r="W1890" s="1">
        <v>1838.85</v>
      </c>
      <c r="X1890" s="1">
        <v>90449</v>
      </c>
      <c r="Y1890" s="1">
        <v>200.94</v>
      </c>
      <c r="Z1890" s="1" t="s">
        <v>32</v>
      </c>
    </row>
    <row r="1891" spans="1:26" x14ac:dyDescent="0.25">
      <c r="A1891" s="1">
        <v>1419</v>
      </c>
      <c r="B1891" s="1" t="s">
        <v>2948</v>
      </c>
      <c r="C1891" s="1" t="s">
        <v>49</v>
      </c>
      <c r="D1891" s="1">
        <v>0.01</v>
      </c>
      <c r="E1891" s="4">
        <v>124.49</v>
      </c>
      <c r="F1891" s="4">
        <v>51.94</v>
      </c>
      <c r="G1891" s="1" t="s">
        <v>2</v>
      </c>
      <c r="H1891" s="1" t="s">
        <v>3</v>
      </c>
      <c r="I1891" s="1" t="s">
        <v>4</v>
      </c>
      <c r="J1891" s="1" t="s">
        <v>5</v>
      </c>
      <c r="K1891" s="1" t="s">
        <v>6</v>
      </c>
      <c r="L1891" s="1" t="s">
        <v>1129</v>
      </c>
      <c r="M1891" s="1">
        <v>0.63</v>
      </c>
      <c r="N1891" s="1" t="s">
        <v>8</v>
      </c>
      <c r="O1891" s="1" t="s">
        <v>29</v>
      </c>
      <c r="P1891" s="1" t="s">
        <v>30</v>
      </c>
      <c r="Q1891" s="1" t="s">
        <v>2009</v>
      </c>
      <c r="R1891" s="1">
        <v>47905</v>
      </c>
      <c r="S1891" s="2">
        <v>42180</v>
      </c>
      <c r="T1891" s="2">
        <v>42181</v>
      </c>
      <c r="U1891" s="1">
        <v>-94.674644999999998</v>
      </c>
      <c r="V1891" s="1">
        <v>18</v>
      </c>
      <c r="W1891" s="1">
        <v>2376.12</v>
      </c>
      <c r="X1891" s="1">
        <v>90540</v>
      </c>
      <c r="Y1891" s="1">
        <v>124.47999999999999</v>
      </c>
      <c r="Z1891" s="1" t="s">
        <v>32</v>
      </c>
    </row>
    <row r="1892" spans="1:26" x14ac:dyDescent="0.25">
      <c r="A1892" s="1">
        <v>1442</v>
      </c>
      <c r="B1892" s="1" t="s">
        <v>857</v>
      </c>
      <c r="C1892" s="1" t="s">
        <v>49</v>
      </c>
      <c r="D1892" s="1">
        <v>0.04</v>
      </c>
      <c r="E1892" s="4">
        <v>177.98</v>
      </c>
      <c r="F1892" s="4">
        <v>0.99</v>
      </c>
      <c r="G1892" s="1" t="s">
        <v>15</v>
      </c>
      <c r="H1892" s="1" t="s">
        <v>73</v>
      </c>
      <c r="I1892" s="1" t="s">
        <v>25</v>
      </c>
      <c r="J1892" s="1" t="s">
        <v>74</v>
      </c>
      <c r="K1892" s="1" t="s">
        <v>52</v>
      </c>
      <c r="L1892" s="1" t="s">
        <v>2833</v>
      </c>
      <c r="M1892" s="1">
        <v>0.56000000000000005</v>
      </c>
      <c r="N1892" s="1" t="s">
        <v>8</v>
      </c>
      <c r="O1892" s="1" t="s">
        <v>29</v>
      </c>
      <c r="P1892" s="1" t="s">
        <v>59</v>
      </c>
      <c r="Q1892" s="1" t="s">
        <v>858</v>
      </c>
      <c r="R1892" s="1">
        <v>65807</v>
      </c>
      <c r="S1892" s="2">
        <v>42180</v>
      </c>
      <c r="T1892" s="2">
        <v>42182</v>
      </c>
      <c r="U1892" s="1">
        <v>1909.8855000000001</v>
      </c>
      <c r="V1892" s="1">
        <v>15</v>
      </c>
      <c r="W1892" s="1">
        <v>2767.95</v>
      </c>
      <c r="X1892" s="1">
        <v>89076</v>
      </c>
      <c r="Y1892" s="1">
        <v>177.94</v>
      </c>
      <c r="Z1892" s="1" t="s">
        <v>32</v>
      </c>
    </row>
    <row r="1893" spans="1:26" x14ac:dyDescent="0.25">
      <c r="A1893" s="1">
        <v>2903</v>
      </c>
      <c r="B1893" s="1" t="s">
        <v>2949</v>
      </c>
      <c r="C1893" s="1" t="s">
        <v>49</v>
      </c>
      <c r="D1893" s="1">
        <v>0.06</v>
      </c>
      <c r="E1893" s="4">
        <v>70.89</v>
      </c>
      <c r="F1893" s="4">
        <v>89.3</v>
      </c>
      <c r="G1893" s="1" t="s">
        <v>2</v>
      </c>
      <c r="H1893" s="1" t="s">
        <v>3</v>
      </c>
      <c r="I1893" s="1" t="s">
        <v>4</v>
      </c>
      <c r="J1893" s="1" t="s">
        <v>5</v>
      </c>
      <c r="K1893" s="1" t="s">
        <v>6</v>
      </c>
      <c r="L1893" s="1" t="s">
        <v>2950</v>
      </c>
      <c r="M1893" s="1">
        <v>0.72</v>
      </c>
      <c r="N1893" s="1" t="s">
        <v>8</v>
      </c>
      <c r="O1893" s="1" t="s">
        <v>90</v>
      </c>
      <c r="P1893" s="1" t="s">
        <v>297</v>
      </c>
      <c r="Q1893" s="1" t="s">
        <v>2951</v>
      </c>
      <c r="R1893" s="1">
        <v>43068</v>
      </c>
      <c r="S1893" s="2">
        <v>42180</v>
      </c>
      <c r="T1893" s="2">
        <v>42180</v>
      </c>
      <c r="U1893" s="1">
        <v>65.077020000000005</v>
      </c>
      <c r="V1893" s="1">
        <v>6</v>
      </c>
      <c r="W1893" s="1">
        <v>364.26</v>
      </c>
      <c r="X1893" s="1">
        <v>87374</v>
      </c>
      <c r="Y1893" s="1">
        <v>70.83</v>
      </c>
      <c r="Z1893" s="1" t="s">
        <v>93</v>
      </c>
    </row>
    <row r="1894" spans="1:26" x14ac:dyDescent="0.25">
      <c r="A1894" s="1">
        <v>3261</v>
      </c>
      <c r="B1894" s="1" t="s">
        <v>2952</v>
      </c>
      <c r="C1894" s="1" t="s">
        <v>49</v>
      </c>
      <c r="D1894" s="1">
        <v>7.0000000000000007E-2</v>
      </c>
      <c r="E1894" s="4">
        <v>105.34</v>
      </c>
      <c r="F1894" s="4">
        <v>24.49</v>
      </c>
      <c r="G1894" s="1" t="s">
        <v>66</v>
      </c>
      <c r="H1894" s="1" t="s">
        <v>16</v>
      </c>
      <c r="I1894" s="1" t="s">
        <v>4</v>
      </c>
      <c r="J1894" s="1" t="s">
        <v>106</v>
      </c>
      <c r="K1894" s="1" t="s">
        <v>43</v>
      </c>
      <c r="L1894" s="1" t="s">
        <v>661</v>
      </c>
      <c r="M1894" s="1">
        <v>0.61</v>
      </c>
      <c r="N1894" s="1" t="s">
        <v>8</v>
      </c>
      <c r="O1894" s="1" t="s">
        <v>29</v>
      </c>
      <c r="P1894" s="1" t="s">
        <v>269</v>
      </c>
      <c r="Q1894" s="1" t="s">
        <v>2953</v>
      </c>
      <c r="R1894" s="1">
        <v>49221</v>
      </c>
      <c r="S1894" s="2">
        <v>42180</v>
      </c>
      <c r="T1894" s="2">
        <v>42181</v>
      </c>
      <c r="U1894" s="1">
        <v>710.67240000000004</v>
      </c>
      <c r="V1894" s="1">
        <v>10</v>
      </c>
      <c r="W1894" s="1">
        <v>1029.96</v>
      </c>
      <c r="X1894" s="1">
        <v>90296</v>
      </c>
      <c r="Y1894" s="1">
        <v>105.27000000000001</v>
      </c>
      <c r="Z1894" s="1" t="s">
        <v>32</v>
      </c>
    </row>
    <row r="1895" spans="1:26" x14ac:dyDescent="0.25">
      <c r="A1895" s="1">
        <v>2197</v>
      </c>
      <c r="B1895" s="1" t="s">
        <v>2954</v>
      </c>
      <c r="C1895" s="1" t="s">
        <v>1</v>
      </c>
      <c r="D1895" s="1">
        <v>0.08</v>
      </c>
      <c r="E1895" s="4">
        <v>100.97</v>
      </c>
      <c r="F1895" s="4">
        <v>7.18</v>
      </c>
      <c r="G1895" s="1" t="s">
        <v>15</v>
      </c>
      <c r="H1895" s="1" t="s">
        <v>3</v>
      </c>
      <c r="I1895" s="1" t="s">
        <v>17</v>
      </c>
      <c r="J1895" s="1" t="s">
        <v>18</v>
      </c>
      <c r="K1895" s="1" t="s">
        <v>52</v>
      </c>
      <c r="L1895" s="1" t="s">
        <v>2781</v>
      </c>
      <c r="M1895" s="1">
        <v>0.46</v>
      </c>
      <c r="N1895" s="1" t="s">
        <v>8</v>
      </c>
      <c r="O1895" s="1" t="s">
        <v>90</v>
      </c>
      <c r="P1895" s="1" t="s">
        <v>91</v>
      </c>
      <c r="Q1895" s="1" t="s">
        <v>1836</v>
      </c>
      <c r="R1895" s="1">
        <v>11756</v>
      </c>
      <c r="S1895" s="2">
        <v>42181</v>
      </c>
      <c r="T1895" s="2">
        <v>42182</v>
      </c>
      <c r="U1895" s="1">
        <v>126.22499999999999</v>
      </c>
      <c r="V1895" s="1">
        <v>7</v>
      </c>
      <c r="W1895" s="1">
        <v>650.25</v>
      </c>
      <c r="X1895" s="1">
        <v>89176</v>
      </c>
      <c r="Y1895" s="1">
        <v>100.89</v>
      </c>
      <c r="Z1895" s="1" t="s">
        <v>93</v>
      </c>
    </row>
    <row r="1896" spans="1:26" x14ac:dyDescent="0.25">
      <c r="A1896" s="1">
        <v>2197</v>
      </c>
      <c r="B1896" s="1" t="s">
        <v>2954</v>
      </c>
      <c r="C1896" s="1" t="s">
        <v>1</v>
      </c>
      <c r="D1896" s="1">
        <v>0</v>
      </c>
      <c r="E1896" s="4">
        <v>13.4</v>
      </c>
      <c r="F1896" s="4">
        <v>4.95</v>
      </c>
      <c r="G1896" s="1" t="s">
        <v>15</v>
      </c>
      <c r="H1896" s="1" t="s">
        <v>3</v>
      </c>
      <c r="I1896" s="1" t="s">
        <v>4</v>
      </c>
      <c r="J1896" s="1" t="s">
        <v>106</v>
      </c>
      <c r="K1896" s="1" t="s">
        <v>19</v>
      </c>
      <c r="L1896" s="1" t="s">
        <v>1185</v>
      </c>
      <c r="M1896" s="1">
        <v>0.37</v>
      </c>
      <c r="N1896" s="1" t="s">
        <v>8</v>
      </c>
      <c r="O1896" s="1" t="s">
        <v>90</v>
      </c>
      <c r="P1896" s="1" t="s">
        <v>91</v>
      </c>
      <c r="Q1896" s="1" t="s">
        <v>1836</v>
      </c>
      <c r="R1896" s="1">
        <v>11756</v>
      </c>
      <c r="S1896" s="2">
        <v>42181</v>
      </c>
      <c r="T1896" s="2">
        <v>42182</v>
      </c>
      <c r="U1896" s="1">
        <v>187.7628</v>
      </c>
      <c r="V1896" s="1">
        <v>19</v>
      </c>
      <c r="W1896" s="1">
        <v>272.12</v>
      </c>
      <c r="X1896" s="1">
        <v>89176</v>
      </c>
      <c r="Y1896" s="1">
        <v>13.4</v>
      </c>
      <c r="Z1896" s="1" t="s">
        <v>93</v>
      </c>
    </row>
    <row r="1897" spans="1:26" x14ac:dyDescent="0.25">
      <c r="A1897" s="1">
        <v>2062</v>
      </c>
      <c r="B1897" s="1" t="s">
        <v>846</v>
      </c>
      <c r="C1897" s="1" t="s">
        <v>24</v>
      </c>
      <c r="D1897" s="1">
        <v>0.04</v>
      </c>
      <c r="E1897" s="4">
        <v>291.73</v>
      </c>
      <c r="F1897" s="4">
        <v>48.8</v>
      </c>
      <c r="G1897" s="1" t="s">
        <v>2</v>
      </c>
      <c r="H1897" s="1" t="s">
        <v>73</v>
      </c>
      <c r="I1897" s="1" t="s">
        <v>4</v>
      </c>
      <c r="J1897" s="1" t="s">
        <v>88</v>
      </c>
      <c r="K1897" s="1" t="s">
        <v>35</v>
      </c>
      <c r="L1897" s="1" t="s">
        <v>89</v>
      </c>
      <c r="M1897" s="1">
        <v>0.56000000000000005</v>
      </c>
      <c r="N1897" s="1" t="s">
        <v>8</v>
      </c>
      <c r="O1897" s="1" t="s">
        <v>9</v>
      </c>
      <c r="P1897" s="1" t="s">
        <v>222</v>
      </c>
      <c r="Q1897" s="1" t="s">
        <v>848</v>
      </c>
      <c r="R1897" s="1">
        <v>23111</v>
      </c>
      <c r="S1897" s="2">
        <v>42181</v>
      </c>
      <c r="T1897" s="2">
        <v>42185</v>
      </c>
      <c r="U1897" s="1">
        <v>-115.90389999999999</v>
      </c>
      <c r="V1897" s="1">
        <v>22</v>
      </c>
      <c r="W1897" s="1">
        <v>6676.61</v>
      </c>
      <c r="X1897" s="1">
        <v>87148</v>
      </c>
      <c r="Y1897" s="1">
        <v>291.69</v>
      </c>
      <c r="Z1897" s="1" t="s">
        <v>12</v>
      </c>
    </row>
    <row r="1898" spans="1:26" x14ac:dyDescent="0.25">
      <c r="A1898" s="1">
        <v>2587</v>
      </c>
      <c r="B1898" s="1" t="s">
        <v>1407</v>
      </c>
      <c r="C1898" s="1" t="s">
        <v>49</v>
      </c>
      <c r="D1898" s="1">
        <v>0.02</v>
      </c>
      <c r="E1898" s="4">
        <v>22.72</v>
      </c>
      <c r="F1898" s="4">
        <v>8.99</v>
      </c>
      <c r="G1898" s="1" t="s">
        <v>15</v>
      </c>
      <c r="H1898" s="1" t="s">
        <v>50</v>
      </c>
      <c r="I1898" s="1" t="s">
        <v>4</v>
      </c>
      <c r="J1898" s="1" t="s">
        <v>106</v>
      </c>
      <c r="K1898" s="1" t="s">
        <v>19</v>
      </c>
      <c r="L1898" s="1" t="s">
        <v>308</v>
      </c>
      <c r="M1898" s="1">
        <v>0.44</v>
      </c>
      <c r="N1898" s="1" t="s">
        <v>8</v>
      </c>
      <c r="O1898" s="1" t="s">
        <v>29</v>
      </c>
      <c r="P1898" s="1" t="s">
        <v>337</v>
      </c>
      <c r="Q1898" s="1" t="s">
        <v>1409</v>
      </c>
      <c r="R1898" s="1">
        <v>54220</v>
      </c>
      <c r="S1898" s="2">
        <v>42181</v>
      </c>
      <c r="T1898" s="2">
        <v>42181</v>
      </c>
      <c r="U1898" s="1">
        <v>200.0172</v>
      </c>
      <c r="V1898" s="1">
        <v>12</v>
      </c>
      <c r="W1898" s="1">
        <v>289.88</v>
      </c>
      <c r="X1898" s="1">
        <v>91167</v>
      </c>
      <c r="Y1898" s="1">
        <v>22.7</v>
      </c>
      <c r="Z1898" s="1" t="s">
        <v>32</v>
      </c>
    </row>
    <row r="1899" spans="1:26" x14ac:dyDescent="0.25">
      <c r="A1899" s="1">
        <v>1380</v>
      </c>
      <c r="B1899" s="1" t="s">
        <v>2955</v>
      </c>
      <c r="C1899" s="1" t="s">
        <v>24</v>
      </c>
      <c r="D1899" s="1">
        <v>0.05</v>
      </c>
      <c r="E1899" s="4">
        <v>2.89</v>
      </c>
      <c r="F1899" s="4">
        <v>0.5</v>
      </c>
      <c r="G1899" s="1" t="s">
        <v>15</v>
      </c>
      <c r="H1899" s="1" t="s">
        <v>50</v>
      </c>
      <c r="I1899" s="1" t="s">
        <v>25</v>
      </c>
      <c r="J1899" s="1" t="s">
        <v>132</v>
      </c>
      <c r="K1899" s="1" t="s">
        <v>52</v>
      </c>
      <c r="L1899" s="1" t="s">
        <v>709</v>
      </c>
      <c r="M1899" s="1">
        <v>0.38</v>
      </c>
      <c r="N1899" s="1" t="s">
        <v>8</v>
      </c>
      <c r="O1899" s="1" t="s">
        <v>90</v>
      </c>
      <c r="P1899" s="1" t="s">
        <v>1336</v>
      </c>
      <c r="Q1899" s="1" t="s">
        <v>1857</v>
      </c>
      <c r="R1899" s="1">
        <v>3801</v>
      </c>
      <c r="S1899" s="2">
        <v>42182</v>
      </c>
      <c r="T1899" s="2">
        <v>42188</v>
      </c>
      <c r="U1899" s="1">
        <v>18.0642</v>
      </c>
      <c r="V1899" s="1">
        <v>9</v>
      </c>
      <c r="W1899" s="1">
        <v>26.18</v>
      </c>
      <c r="X1899" s="1">
        <v>88213</v>
      </c>
      <c r="Y1899" s="1">
        <v>2.8400000000000003</v>
      </c>
      <c r="Z1899" s="1" t="s">
        <v>93</v>
      </c>
    </row>
    <row r="1900" spans="1:26" x14ac:dyDescent="0.25">
      <c r="A1900" s="1">
        <v>936</v>
      </c>
      <c r="B1900" s="1" t="s">
        <v>1207</v>
      </c>
      <c r="C1900" s="1" t="s">
        <v>49</v>
      </c>
      <c r="D1900" s="1">
        <v>0.05</v>
      </c>
      <c r="E1900" s="4">
        <v>5.98</v>
      </c>
      <c r="F1900" s="4">
        <v>5.46</v>
      </c>
      <c r="G1900" s="1" t="s">
        <v>15</v>
      </c>
      <c r="H1900" s="1" t="s">
        <v>73</v>
      </c>
      <c r="I1900" s="1" t="s">
        <v>25</v>
      </c>
      <c r="J1900" s="1" t="s">
        <v>67</v>
      </c>
      <c r="K1900" s="1" t="s">
        <v>52</v>
      </c>
      <c r="L1900" s="1" t="s">
        <v>1136</v>
      </c>
      <c r="M1900" s="1">
        <v>0.36</v>
      </c>
      <c r="N1900" s="1" t="s">
        <v>8</v>
      </c>
      <c r="O1900" s="1" t="s">
        <v>37</v>
      </c>
      <c r="P1900" s="1" t="s">
        <v>69</v>
      </c>
      <c r="Q1900" s="1" t="s">
        <v>1209</v>
      </c>
      <c r="R1900" s="1">
        <v>92374</v>
      </c>
      <c r="S1900" s="2">
        <v>42182</v>
      </c>
      <c r="T1900" s="2">
        <v>42182</v>
      </c>
      <c r="U1900" s="1">
        <v>-31.885000000000002</v>
      </c>
      <c r="V1900" s="1">
        <v>17</v>
      </c>
      <c r="W1900" s="1">
        <v>104.95</v>
      </c>
      <c r="X1900" s="1">
        <v>90589</v>
      </c>
      <c r="Y1900" s="1">
        <v>5.9300000000000006</v>
      </c>
      <c r="Z1900" s="1" t="s">
        <v>40</v>
      </c>
    </row>
    <row r="1901" spans="1:26" x14ac:dyDescent="0.25">
      <c r="A1901" s="1">
        <v>937</v>
      </c>
      <c r="B1901" s="1" t="s">
        <v>2956</v>
      </c>
      <c r="C1901" s="1" t="s">
        <v>49</v>
      </c>
      <c r="D1901" s="1">
        <v>0.01</v>
      </c>
      <c r="E1901" s="4">
        <v>65.989999999999995</v>
      </c>
      <c r="F1901" s="4">
        <v>3.99</v>
      </c>
      <c r="G1901" s="1" t="s">
        <v>15</v>
      </c>
      <c r="H1901" s="1" t="s">
        <v>73</v>
      </c>
      <c r="I1901" s="1" t="s">
        <v>17</v>
      </c>
      <c r="J1901" s="1" t="s">
        <v>115</v>
      </c>
      <c r="K1901" s="1" t="s">
        <v>52</v>
      </c>
      <c r="L1901" s="1" t="s">
        <v>1614</v>
      </c>
      <c r="M1901" s="1">
        <v>0.59</v>
      </c>
      <c r="N1901" s="1" t="s">
        <v>8</v>
      </c>
      <c r="O1901" s="1" t="s">
        <v>37</v>
      </c>
      <c r="P1901" s="1" t="s">
        <v>69</v>
      </c>
      <c r="Q1901" s="1" t="s">
        <v>939</v>
      </c>
      <c r="R1901" s="1">
        <v>90278</v>
      </c>
      <c r="S1901" s="2">
        <v>42182</v>
      </c>
      <c r="T1901" s="2">
        <v>42183</v>
      </c>
      <c r="U1901" s="1">
        <v>-95.210499999999996</v>
      </c>
      <c r="V1901" s="1">
        <v>3</v>
      </c>
      <c r="W1901" s="1">
        <v>166.59</v>
      </c>
      <c r="X1901" s="1">
        <v>90589</v>
      </c>
      <c r="Y1901" s="1">
        <v>65.97999999999999</v>
      </c>
      <c r="Z1901" s="1" t="s">
        <v>40</v>
      </c>
    </row>
    <row r="1902" spans="1:26" x14ac:dyDescent="0.25">
      <c r="A1902" s="1">
        <v>2617</v>
      </c>
      <c r="B1902" s="1" t="s">
        <v>2957</v>
      </c>
      <c r="C1902" s="1" t="s">
        <v>49</v>
      </c>
      <c r="D1902" s="1">
        <v>0.1</v>
      </c>
      <c r="E1902" s="4">
        <v>3.25</v>
      </c>
      <c r="F1902" s="4">
        <v>49</v>
      </c>
      <c r="G1902" s="1" t="s">
        <v>15</v>
      </c>
      <c r="H1902" s="1" t="s">
        <v>73</v>
      </c>
      <c r="I1902" s="1" t="s">
        <v>25</v>
      </c>
      <c r="J1902" s="1" t="s">
        <v>74</v>
      </c>
      <c r="K1902" s="1" t="s">
        <v>43</v>
      </c>
      <c r="L1902" s="1" t="s">
        <v>2699</v>
      </c>
      <c r="M1902" s="1">
        <v>0.56000000000000005</v>
      </c>
      <c r="N1902" s="1" t="s">
        <v>8</v>
      </c>
      <c r="O1902" s="1" t="s">
        <v>29</v>
      </c>
      <c r="P1902" s="1" t="s">
        <v>1051</v>
      </c>
      <c r="Q1902" s="1" t="s">
        <v>2958</v>
      </c>
      <c r="R1902" s="1">
        <v>57401</v>
      </c>
      <c r="S1902" s="2">
        <v>42182</v>
      </c>
      <c r="T1902" s="2">
        <v>42183</v>
      </c>
      <c r="U1902" s="1">
        <v>-286.245</v>
      </c>
      <c r="V1902" s="1">
        <v>6</v>
      </c>
      <c r="W1902" s="1">
        <v>40.69</v>
      </c>
      <c r="X1902" s="1">
        <v>91496</v>
      </c>
      <c r="Y1902" s="1">
        <v>3.15</v>
      </c>
      <c r="Z1902" s="1" t="s">
        <v>32</v>
      </c>
    </row>
    <row r="1903" spans="1:26" x14ac:dyDescent="0.25">
      <c r="A1903" s="1">
        <v>2987</v>
      </c>
      <c r="B1903" s="1" t="s">
        <v>2959</v>
      </c>
      <c r="C1903" s="1" t="s">
        <v>1</v>
      </c>
      <c r="D1903" s="1">
        <v>0.09</v>
      </c>
      <c r="E1903" s="4">
        <v>100.98</v>
      </c>
      <c r="F1903" s="4">
        <v>35.840000000000003</v>
      </c>
      <c r="G1903" s="1" t="s">
        <v>2</v>
      </c>
      <c r="H1903" s="1" t="s">
        <v>50</v>
      </c>
      <c r="I1903" s="1" t="s">
        <v>4</v>
      </c>
      <c r="J1903" s="1" t="s">
        <v>97</v>
      </c>
      <c r="K1903" s="1" t="s">
        <v>6</v>
      </c>
      <c r="L1903" s="1" t="s">
        <v>98</v>
      </c>
      <c r="M1903" s="1">
        <v>0.62</v>
      </c>
      <c r="N1903" s="1" t="s">
        <v>8</v>
      </c>
      <c r="O1903" s="1" t="s">
        <v>29</v>
      </c>
      <c r="P1903" s="1" t="s">
        <v>193</v>
      </c>
      <c r="Q1903" s="1" t="s">
        <v>2960</v>
      </c>
      <c r="R1903" s="1">
        <v>50265</v>
      </c>
      <c r="S1903" s="2">
        <v>42183</v>
      </c>
      <c r="T1903" s="2">
        <v>42183</v>
      </c>
      <c r="U1903" s="1">
        <v>-103.624</v>
      </c>
      <c r="V1903" s="1">
        <v>17</v>
      </c>
      <c r="W1903" s="1">
        <v>1700.38</v>
      </c>
      <c r="X1903" s="1">
        <v>91180</v>
      </c>
      <c r="Y1903" s="1">
        <v>100.89</v>
      </c>
      <c r="Z1903" s="1" t="s">
        <v>32</v>
      </c>
    </row>
    <row r="1904" spans="1:26" x14ac:dyDescent="0.25">
      <c r="A1904" s="1">
        <v>2987</v>
      </c>
      <c r="B1904" s="1" t="s">
        <v>2959</v>
      </c>
      <c r="C1904" s="1" t="s">
        <v>1</v>
      </c>
      <c r="D1904" s="1">
        <v>0.1</v>
      </c>
      <c r="E1904" s="4">
        <v>5.78</v>
      </c>
      <c r="F1904" s="4">
        <v>7.96</v>
      </c>
      <c r="G1904" s="1" t="s">
        <v>15</v>
      </c>
      <c r="H1904" s="1" t="s">
        <v>50</v>
      </c>
      <c r="I1904" s="1" t="s">
        <v>25</v>
      </c>
      <c r="J1904" s="1" t="s">
        <v>67</v>
      </c>
      <c r="K1904" s="1" t="s">
        <v>52</v>
      </c>
      <c r="L1904" s="1" t="s">
        <v>2961</v>
      </c>
      <c r="M1904" s="1">
        <v>0.36</v>
      </c>
      <c r="N1904" s="1" t="s">
        <v>8</v>
      </c>
      <c r="O1904" s="1" t="s">
        <v>29</v>
      </c>
      <c r="P1904" s="1" t="s">
        <v>193</v>
      </c>
      <c r="Q1904" s="1" t="s">
        <v>2960</v>
      </c>
      <c r="R1904" s="1">
        <v>50265</v>
      </c>
      <c r="S1904" s="2">
        <v>42183</v>
      </c>
      <c r="T1904" s="2">
        <v>42183</v>
      </c>
      <c r="U1904" s="1">
        <v>-57.823999999999998</v>
      </c>
      <c r="V1904" s="1">
        <v>6</v>
      </c>
      <c r="W1904" s="1">
        <v>35.96</v>
      </c>
      <c r="X1904" s="1">
        <v>91180</v>
      </c>
      <c r="Y1904" s="1">
        <v>5.6800000000000006</v>
      </c>
      <c r="Z1904" s="1" t="s">
        <v>32</v>
      </c>
    </row>
    <row r="1905" spans="1:26" x14ac:dyDescent="0.25">
      <c r="A1905" s="1">
        <v>3209</v>
      </c>
      <c r="B1905" s="1" t="s">
        <v>2962</v>
      </c>
      <c r="C1905" s="1" t="s">
        <v>1</v>
      </c>
      <c r="D1905" s="1">
        <v>0.03</v>
      </c>
      <c r="E1905" s="4">
        <v>4.9800000000000004</v>
      </c>
      <c r="F1905" s="4">
        <v>4.62</v>
      </c>
      <c r="G1905" s="1" t="s">
        <v>66</v>
      </c>
      <c r="H1905" s="1" t="s">
        <v>73</v>
      </c>
      <c r="I1905" s="1" t="s">
        <v>17</v>
      </c>
      <c r="J1905" s="1" t="s">
        <v>18</v>
      </c>
      <c r="K1905" s="1" t="s">
        <v>19</v>
      </c>
      <c r="L1905" s="1" t="s">
        <v>1201</v>
      </c>
      <c r="M1905" s="1">
        <v>0.64</v>
      </c>
      <c r="N1905" s="1" t="s">
        <v>8</v>
      </c>
      <c r="O1905" s="1" t="s">
        <v>37</v>
      </c>
      <c r="P1905" s="1" t="s">
        <v>69</v>
      </c>
      <c r="Q1905" s="1" t="s">
        <v>2963</v>
      </c>
      <c r="R1905" s="1">
        <v>90210</v>
      </c>
      <c r="S1905" s="2">
        <v>42183</v>
      </c>
      <c r="T1905" s="2">
        <v>42184</v>
      </c>
      <c r="U1905" s="1">
        <v>-30.45</v>
      </c>
      <c r="V1905" s="1">
        <v>8</v>
      </c>
      <c r="W1905" s="1">
        <v>44.24</v>
      </c>
      <c r="X1905" s="1">
        <v>90739</v>
      </c>
      <c r="Y1905" s="1">
        <v>4.95</v>
      </c>
      <c r="Z1905" s="1" t="s">
        <v>40</v>
      </c>
    </row>
    <row r="1906" spans="1:26" x14ac:dyDescent="0.25">
      <c r="A1906" s="1">
        <v>1357</v>
      </c>
      <c r="B1906" s="1" t="s">
        <v>2730</v>
      </c>
      <c r="C1906" s="1" t="s">
        <v>14</v>
      </c>
      <c r="D1906" s="1">
        <v>7.0000000000000007E-2</v>
      </c>
      <c r="E1906" s="4">
        <v>119.99</v>
      </c>
      <c r="F1906" s="4">
        <v>16.8</v>
      </c>
      <c r="G1906" s="1" t="s">
        <v>2</v>
      </c>
      <c r="H1906" s="1" t="s">
        <v>50</v>
      </c>
      <c r="I1906" s="1" t="s">
        <v>17</v>
      </c>
      <c r="J1906" s="1" t="s">
        <v>34</v>
      </c>
      <c r="K1906" s="1" t="s">
        <v>6</v>
      </c>
      <c r="L1906" s="1" t="s">
        <v>2964</v>
      </c>
      <c r="M1906" s="1">
        <v>0.35</v>
      </c>
      <c r="N1906" s="1" t="s">
        <v>8</v>
      </c>
      <c r="O1906" s="1" t="s">
        <v>29</v>
      </c>
      <c r="P1906" s="1" t="s">
        <v>167</v>
      </c>
      <c r="Q1906" s="1" t="s">
        <v>2731</v>
      </c>
      <c r="R1906" s="1">
        <v>78596</v>
      </c>
      <c r="S1906" s="2">
        <v>42183</v>
      </c>
      <c r="T1906" s="2">
        <v>42185</v>
      </c>
      <c r="U1906" s="1">
        <v>1206.5961</v>
      </c>
      <c r="V1906" s="1">
        <v>15</v>
      </c>
      <c r="W1906" s="1">
        <v>1748.69</v>
      </c>
      <c r="X1906" s="1">
        <v>88185</v>
      </c>
      <c r="Y1906" s="1">
        <v>119.92</v>
      </c>
      <c r="Z1906" s="1" t="s">
        <v>32</v>
      </c>
    </row>
    <row r="1907" spans="1:26" x14ac:dyDescent="0.25">
      <c r="A1907" s="1">
        <v>1733</v>
      </c>
      <c r="B1907" s="1" t="s">
        <v>1981</v>
      </c>
      <c r="C1907" s="1" t="s">
        <v>14</v>
      </c>
      <c r="D1907" s="1">
        <v>0.02</v>
      </c>
      <c r="E1907" s="4">
        <v>30.98</v>
      </c>
      <c r="F1907" s="4">
        <v>17.079999999999998</v>
      </c>
      <c r="G1907" s="1" t="s">
        <v>15</v>
      </c>
      <c r="H1907" s="1" t="s">
        <v>3</v>
      </c>
      <c r="I1907" s="1" t="s">
        <v>25</v>
      </c>
      <c r="J1907" s="1" t="s">
        <v>67</v>
      </c>
      <c r="K1907" s="1" t="s">
        <v>52</v>
      </c>
      <c r="L1907" s="1" t="s">
        <v>2965</v>
      </c>
      <c r="M1907" s="1">
        <v>0.4</v>
      </c>
      <c r="N1907" s="1" t="s">
        <v>8</v>
      </c>
      <c r="O1907" s="1" t="s">
        <v>90</v>
      </c>
      <c r="P1907" s="1" t="s">
        <v>354</v>
      </c>
      <c r="Q1907" s="1" t="s">
        <v>45</v>
      </c>
      <c r="R1907" s="1">
        <v>20012</v>
      </c>
      <c r="S1907" s="2">
        <v>42183</v>
      </c>
      <c r="T1907" s="2">
        <v>42184</v>
      </c>
      <c r="U1907" s="1">
        <v>-32.28</v>
      </c>
      <c r="V1907" s="1">
        <v>13</v>
      </c>
      <c r="W1907" s="1">
        <v>438.25</v>
      </c>
      <c r="X1907" s="1">
        <v>59937</v>
      </c>
      <c r="Y1907" s="1">
        <v>30.96</v>
      </c>
      <c r="Z1907" s="1" t="s">
        <v>93</v>
      </c>
    </row>
    <row r="1908" spans="1:26" x14ac:dyDescent="0.25">
      <c r="A1908" s="1">
        <v>1735</v>
      </c>
      <c r="B1908" s="1" t="s">
        <v>2966</v>
      </c>
      <c r="C1908" s="1" t="s">
        <v>14</v>
      </c>
      <c r="D1908" s="1">
        <v>0.02</v>
      </c>
      <c r="E1908" s="4">
        <v>30.98</v>
      </c>
      <c r="F1908" s="4">
        <v>17.079999999999998</v>
      </c>
      <c r="G1908" s="1" t="s">
        <v>15</v>
      </c>
      <c r="H1908" s="1" t="s">
        <v>3</v>
      </c>
      <c r="I1908" s="1" t="s">
        <v>25</v>
      </c>
      <c r="J1908" s="1" t="s">
        <v>67</v>
      </c>
      <c r="K1908" s="1" t="s">
        <v>52</v>
      </c>
      <c r="L1908" s="1" t="s">
        <v>2965</v>
      </c>
      <c r="M1908" s="1">
        <v>0.4</v>
      </c>
      <c r="N1908" s="1" t="s">
        <v>8</v>
      </c>
      <c r="O1908" s="1" t="s">
        <v>90</v>
      </c>
      <c r="P1908" s="1" t="s">
        <v>91</v>
      </c>
      <c r="Q1908" s="1" t="s">
        <v>2967</v>
      </c>
      <c r="R1908" s="1">
        <v>11550</v>
      </c>
      <c r="S1908" s="2">
        <v>42183</v>
      </c>
      <c r="T1908" s="2">
        <v>42184</v>
      </c>
      <c r="U1908" s="1">
        <v>-16.14</v>
      </c>
      <c r="V1908" s="1">
        <v>3</v>
      </c>
      <c r="W1908" s="1">
        <v>101.13</v>
      </c>
      <c r="X1908" s="1">
        <v>88444</v>
      </c>
      <c r="Y1908" s="1">
        <v>30.96</v>
      </c>
      <c r="Z1908" s="1" t="s">
        <v>93</v>
      </c>
    </row>
    <row r="1909" spans="1:26" x14ac:dyDescent="0.25">
      <c r="A1909" s="1">
        <v>1191</v>
      </c>
      <c r="B1909" s="1" t="s">
        <v>2968</v>
      </c>
      <c r="C1909" s="1" t="s">
        <v>24</v>
      </c>
      <c r="D1909" s="1">
        <v>0.03</v>
      </c>
      <c r="E1909" s="4">
        <v>28.53</v>
      </c>
      <c r="F1909" s="4">
        <v>1.49</v>
      </c>
      <c r="G1909" s="1" t="s">
        <v>15</v>
      </c>
      <c r="H1909" s="1" t="s">
        <v>3</v>
      </c>
      <c r="I1909" s="1" t="s">
        <v>25</v>
      </c>
      <c r="J1909" s="1" t="s">
        <v>51</v>
      </c>
      <c r="K1909" s="1" t="s">
        <v>52</v>
      </c>
      <c r="L1909" s="1" t="s">
        <v>1812</v>
      </c>
      <c r="M1909" s="1">
        <v>0.38</v>
      </c>
      <c r="N1909" s="1" t="s">
        <v>8</v>
      </c>
      <c r="O1909" s="1" t="s">
        <v>90</v>
      </c>
      <c r="P1909" s="1" t="s">
        <v>228</v>
      </c>
      <c r="Q1909" s="1" t="s">
        <v>2969</v>
      </c>
      <c r="R1909" s="1">
        <v>6050</v>
      </c>
      <c r="S1909" s="2">
        <v>42183</v>
      </c>
      <c r="T1909" s="2">
        <v>42186</v>
      </c>
      <c r="U1909" s="1">
        <v>59.4405</v>
      </c>
      <c r="V1909" s="1">
        <v>3</v>
      </c>
      <c r="W1909" s="1">
        <v>88.84</v>
      </c>
      <c r="X1909" s="1">
        <v>87587</v>
      </c>
      <c r="Y1909" s="1">
        <v>28.5</v>
      </c>
      <c r="Z1909" s="1" t="s">
        <v>93</v>
      </c>
    </row>
    <row r="1910" spans="1:26" x14ac:dyDescent="0.25">
      <c r="A1910" s="1">
        <v>1193</v>
      </c>
      <c r="B1910" s="1" t="s">
        <v>1331</v>
      </c>
      <c r="C1910" s="1" t="s">
        <v>24</v>
      </c>
      <c r="D1910" s="1">
        <v>0.09</v>
      </c>
      <c r="E1910" s="4">
        <v>49.99</v>
      </c>
      <c r="F1910" s="4">
        <v>19.989999999999998</v>
      </c>
      <c r="G1910" s="1" t="s">
        <v>15</v>
      </c>
      <c r="H1910" s="1" t="s">
        <v>3</v>
      </c>
      <c r="I1910" s="1" t="s">
        <v>17</v>
      </c>
      <c r="J1910" s="1" t="s">
        <v>18</v>
      </c>
      <c r="K1910" s="1" t="s">
        <v>52</v>
      </c>
      <c r="L1910" s="1" t="s">
        <v>1268</v>
      </c>
      <c r="M1910" s="1">
        <v>0.41</v>
      </c>
      <c r="N1910" s="1" t="s">
        <v>8</v>
      </c>
      <c r="O1910" s="1" t="s">
        <v>90</v>
      </c>
      <c r="P1910" s="1" t="s">
        <v>354</v>
      </c>
      <c r="Q1910" s="1" t="s">
        <v>45</v>
      </c>
      <c r="R1910" s="1">
        <v>20016</v>
      </c>
      <c r="S1910" s="2">
        <v>42183</v>
      </c>
      <c r="T1910" s="2">
        <v>42185</v>
      </c>
      <c r="U1910" s="1">
        <v>-17.03</v>
      </c>
      <c r="V1910" s="1">
        <v>48</v>
      </c>
      <c r="W1910" s="1">
        <v>2373.3200000000002</v>
      </c>
      <c r="X1910" s="1">
        <v>11206</v>
      </c>
      <c r="Y1910" s="1">
        <v>49.9</v>
      </c>
      <c r="Z1910" s="1" t="s">
        <v>93</v>
      </c>
    </row>
    <row r="1911" spans="1:26" x14ac:dyDescent="0.25">
      <c r="A1911" s="1">
        <v>1193</v>
      </c>
      <c r="B1911" s="1" t="s">
        <v>1331</v>
      </c>
      <c r="C1911" s="1" t="s">
        <v>24</v>
      </c>
      <c r="D1911" s="1">
        <v>0.03</v>
      </c>
      <c r="E1911" s="4">
        <v>28.53</v>
      </c>
      <c r="F1911" s="4">
        <v>1.49</v>
      </c>
      <c r="G1911" s="1" t="s">
        <v>15</v>
      </c>
      <c r="H1911" s="1" t="s">
        <v>3</v>
      </c>
      <c r="I1911" s="1" t="s">
        <v>25</v>
      </c>
      <c r="J1911" s="1" t="s">
        <v>51</v>
      </c>
      <c r="K1911" s="1" t="s">
        <v>52</v>
      </c>
      <c r="L1911" s="1" t="s">
        <v>1812</v>
      </c>
      <c r="M1911" s="1">
        <v>0.38</v>
      </c>
      <c r="N1911" s="1" t="s">
        <v>8</v>
      </c>
      <c r="O1911" s="1" t="s">
        <v>90</v>
      </c>
      <c r="P1911" s="1" t="s">
        <v>354</v>
      </c>
      <c r="Q1911" s="1" t="s">
        <v>45</v>
      </c>
      <c r="R1911" s="1">
        <v>20016</v>
      </c>
      <c r="S1911" s="2">
        <v>42183</v>
      </c>
      <c r="T1911" s="2">
        <v>42186</v>
      </c>
      <c r="U1911" s="1">
        <v>39.627000000000002</v>
      </c>
      <c r="V1911" s="1">
        <v>11</v>
      </c>
      <c r="W1911" s="1">
        <v>325.73</v>
      </c>
      <c r="X1911" s="1">
        <v>11206</v>
      </c>
      <c r="Y1911" s="1">
        <v>28.5</v>
      </c>
      <c r="Z1911" s="1" t="s">
        <v>93</v>
      </c>
    </row>
    <row r="1912" spans="1:26" x14ac:dyDescent="0.25">
      <c r="A1912" s="1">
        <v>1203</v>
      </c>
      <c r="B1912" s="1" t="s">
        <v>2970</v>
      </c>
      <c r="C1912" s="1" t="s">
        <v>24</v>
      </c>
      <c r="D1912" s="1">
        <v>0.09</v>
      </c>
      <c r="E1912" s="4">
        <v>49.99</v>
      </c>
      <c r="F1912" s="4">
        <v>19.989999999999998</v>
      </c>
      <c r="G1912" s="1" t="s">
        <v>15</v>
      </c>
      <c r="H1912" s="1" t="s">
        <v>3</v>
      </c>
      <c r="I1912" s="1" t="s">
        <v>17</v>
      </c>
      <c r="J1912" s="1" t="s">
        <v>18</v>
      </c>
      <c r="K1912" s="1" t="s">
        <v>52</v>
      </c>
      <c r="L1912" s="1" t="s">
        <v>1268</v>
      </c>
      <c r="M1912" s="1">
        <v>0.41</v>
      </c>
      <c r="N1912" s="1" t="s">
        <v>8</v>
      </c>
      <c r="O1912" s="1" t="s">
        <v>90</v>
      </c>
      <c r="P1912" s="1" t="s">
        <v>564</v>
      </c>
      <c r="Q1912" s="1" t="s">
        <v>565</v>
      </c>
      <c r="R1912" s="1">
        <v>2920</v>
      </c>
      <c r="S1912" s="2">
        <v>42183</v>
      </c>
      <c r="T1912" s="2">
        <v>42185</v>
      </c>
      <c r="U1912" s="1">
        <v>-8.5150000000000006</v>
      </c>
      <c r="V1912" s="1">
        <v>12</v>
      </c>
      <c r="W1912" s="1">
        <v>593.33000000000004</v>
      </c>
      <c r="X1912" s="1">
        <v>87587</v>
      </c>
      <c r="Y1912" s="1">
        <v>49.9</v>
      </c>
      <c r="Z1912" s="1" t="s">
        <v>93</v>
      </c>
    </row>
    <row r="1913" spans="1:26" x14ac:dyDescent="0.25">
      <c r="A1913" s="1">
        <v>2801</v>
      </c>
      <c r="B1913" s="1" t="s">
        <v>2971</v>
      </c>
      <c r="C1913" s="1" t="s">
        <v>24</v>
      </c>
      <c r="D1913" s="1">
        <v>0</v>
      </c>
      <c r="E1913" s="4">
        <v>17.52</v>
      </c>
      <c r="F1913" s="4">
        <v>8.17</v>
      </c>
      <c r="G1913" s="1" t="s">
        <v>15</v>
      </c>
      <c r="H1913" s="1" t="s">
        <v>50</v>
      </c>
      <c r="I1913" s="1" t="s">
        <v>25</v>
      </c>
      <c r="J1913" s="1" t="s">
        <v>74</v>
      </c>
      <c r="K1913" s="1" t="s">
        <v>124</v>
      </c>
      <c r="L1913" s="1" t="s">
        <v>2972</v>
      </c>
      <c r="M1913" s="1">
        <v>0.5</v>
      </c>
      <c r="N1913" s="1" t="s">
        <v>8</v>
      </c>
      <c r="O1913" s="1" t="s">
        <v>37</v>
      </c>
      <c r="P1913" s="1" t="s">
        <v>568</v>
      </c>
      <c r="Q1913" s="1" t="s">
        <v>1698</v>
      </c>
      <c r="R1913" s="1">
        <v>85224</v>
      </c>
      <c r="S1913" s="2">
        <v>42183</v>
      </c>
      <c r="T1913" s="2">
        <v>42188</v>
      </c>
      <c r="U1913" s="1">
        <v>52.764000000000003</v>
      </c>
      <c r="V1913" s="1">
        <v>15</v>
      </c>
      <c r="W1913" s="1">
        <v>284.33999999999997</v>
      </c>
      <c r="X1913" s="1">
        <v>91049</v>
      </c>
      <c r="Y1913" s="1">
        <v>17.52</v>
      </c>
      <c r="Z1913" s="1" t="s">
        <v>40</v>
      </c>
    </row>
    <row r="1914" spans="1:26" x14ac:dyDescent="0.25">
      <c r="A1914" s="1">
        <v>3226</v>
      </c>
      <c r="B1914" s="1" t="s">
        <v>481</v>
      </c>
      <c r="C1914" s="1" t="s">
        <v>96</v>
      </c>
      <c r="D1914" s="1">
        <v>0.06</v>
      </c>
      <c r="E1914" s="4">
        <v>22.24</v>
      </c>
      <c r="F1914" s="4">
        <v>1.99</v>
      </c>
      <c r="G1914" s="1" t="s">
        <v>15</v>
      </c>
      <c r="H1914" s="1" t="s">
        <v>3</v>
      </c>
      <c r="I1914" s="1" t="s">
        <v>17</v>
      </c>
      <c r="J1914" s="1" t="s">
        <v>18</v>
      </c>
      <c r="K1914" s="1" t="s">
        <v>19</v>
      </c>
      <c r="L1914" s="1" t="s">
        <v>2973</v>
      </c>
      <c r="M1914" s="1">
        <v>0.43</v>
      </c>
      <c r="N1914" s="1" t="s">
        <v>8</v>
      </c>
      <c r="O1914" s="1" t="s">
        <v>9</v>
      </c>
      <c r="P1914" s="1" t="s">
        <v>380</v>
      </c>
      <c r="Q1914" s="1" t="s">
        <v>483</v>
      </c>
      <c r="R1914" s="1">
        <v>37075</v>
      </c>
      <c r="S1914" s="2">
        <v>42183</v>
      </c>
      <c r="T1914" s="2">
        <v>42185</v>
      </c>
      <c r="U1914" s="1">
        <v>95.388000000000005</v>
      </c>
      <c r="V1914" s="1">
        <v>12</v>
      </c>
      <c r="W1914" s="1">
        <v>255.88</v>
      </c>
      <c r="X1914" s="1">
        <v>86509</v>
      </c>
      <c r="Y1914" s="1">
        <v>22.18</v>
      </c>
      <c r="Z1914" s="1" t="s">
        <v>12</v>
      </c>
    </row>
    <row r="1915" spans="1:26" x14ac:dyDescent="0.25">
      <c r="A1915" s="1">
        <v>2448</v>
      </c>
      <c r="B1915" s="1" t="s">
        <v>2974</v>
      </c>
      <c r="C1915" s="1" t="s">
        <v>14</v>
      </c>
      <c r="D1915" s="1">
        <v>0.09</v>
      </c>
      <c r="E1915" s="4">
        <v>6.48</v>
      </c>
      <c r="F1915" s="4">
        <v>7.03</v>
      </c>
      <c r="G1915" s="1" t="s">
        <v>15</v>
      </c>
      <c r="H1915" s="1" t="s">
        <v>16</v>
      </c>
      <c r="I1915" s="1" t="s">
        <v>25</v>
      </c>
      <c r="J1915" s="1" t="s">
        <v>67</v>
      </c>
      <c r="K1915" s="1" t="s">
        <v>52</v>
      </c>
      <c r="L1915" s="1" t="s">
        <v>2503</v>
      </c>
      <c r="M1915" s="1">
        <v>0.37</v>
      </c>
      <c r="N1915" s="1" t="s">
        <v>8</v>
      </c>
      <c r="O1915" s="1" t="s">
        <v>29</v>
      </c>
      <c r="P1915" s="1" t="s">
        <v>63</v>
      </c>
      <c r="Q1915" s="1" t="s">
        <v>139</v>
      </c>
      <c r="R1915" s="1">
        <v>55410</v>
      </c>
      <c r="S1915" s="2">
        <v>42184</v>
      </c>
      <c r="T1915" s="2">
        <v>42186</v>
      </c>
      <c r="U1915" s="1">
        <v>-126.208</v>
      </c>
      <c r="V1915" s="1">
        <v>16</v>
      </c>
      <c r="W1915" s="1">
        <v>96.96</v>
      </c>
      <c r="X1915" s="1">
        <v>87790</v>
      </c>
      <c r="Y1915" s="1">
        <v>6.3900000000000006</v>
      </c>
      <c r="Z1915" s="1" t="s">
        <v>32</v>
      </c>
    </row>
    <row r="1916" spans="1:26" x14ac:dyDescent="0.25">
      <c r="A1916" s="1">
        <v>3374</v>
      </c>
      <c r="B1916" s="1" t="s">
        <v>2722</v>
      </c>
      <c r="C1916" s="1" t="s">
        <v>14</v>
      </c>
      <c r="D1916" s="1">
        <v>0.05</v>
      </c>
      <c r="E1916" s="4">
        <v>73.98</v>
      </c>
      <c r="F1916" s="4">
        <v>12.14</v>
      </c>
      <c r="G1916" s="1" t="s">
        <v>15</v>
      </c>
      <c r="H1916" s="1" t="s">
        <v>50</v>
      </c>
      <c r="I1916" s="1" t="s">
        <v>17</v>
      </c>
      <c r="J1916" s="1" t="s">
        <v>18</v>
      </c>
      <c r="K1916" s="1" t="s">
        <v>52</v>
      </c>
      <c r="L1916" s="1" t="s">
        <v>713</v>
      </c>
      <c r="M1916" s="1">
        <v>0.67</v>
      </c>
      <c r="N1916" s="1" t="s">
        <v>8</v>
      </c>
      <c r="O1916" s="1" t="s">
        <v>90</v>
      </c>
      <c r="P1916" s="1" t="s">
        <v>398</v>
      </c>
      <c r="Q1916" s="1" t="s">
        <v>2723</v>
      </c>
      <c r="R1916" s="1">
        <v>21113</v>
      </c>
      <c r="S1916" s="2">
        <v>42184</v>
      </c>
      <c r="T1916" s="2">
        <v>42185</v>
      </c>
      <c r="U1916" s="1">
        <v>-1.9039999999999999</v>
      </c>
      <c r="V1916" s="1">
        <v>8</v>
      </c>
      <c r="W1916" s="1">
        <v>600.4</v>
      </c>
      <c r="X1916" s="1">
        <v>87474</v>
      </c>
      <c r="Y1916" s="1">
        <v>73.930000000000007</v>
      </c>
      <c r="Z1916" s="1" t="s">
        <v>93</v>
      </c>
    </row>
    <row r="1917" spans="1:26" x14ac:dyDescent="0.25">
      <c r="A1917" s="1">
        <v>3374</v>
      </c>
      <c r="B1917" s="1" t="s">
        <v>2722</v>
      </c>
      <c r="C1917" s="1" t="s">
        <v>14</v>
      </c>
      <c r="D1917" s="1">
        <v>0</v>
      </c>
      <c r="E1917" s="4">
        <v>5.98</v>
      </c>
      <c r="F1917" s="4">
        <v>7.15</v>
      </c>
      <c r="G1917" s="1" t="s">
        <v>15</v>
      </c>
      <c r="H1917" s="1" t="s">
        <v>50</v>
      </c>
      <c r="I1917" s="1" t="s">
        <v>25</v>
      </c>
      <c r="J1917" s="1" t="s">
        <v>67</v>
      </c>
      <c r="K1917" s="1" t="s">
        <v>52</v>
      </c>
      <c r="L1917" s="1" t="s">
        <v>2518</v>
      </c>
      <c r="M1917" s="1">
        <v>0.36</v>
      </c>
      <c r="N1917" s="1" t="s">
        <v>8</v>
      </c>
      <c r="O1917" s="1" t="s">
        <v>90</v>
      </c>
      <c r="P1917" s="1" t="s">
        <v>398</v>
      </c>
      <c r="Q1917" s="1" t="s">
        <v>2723</v>
      </c>
      <c r="R1917" s="1">
        <v>21113</v>
      </c>
      <c r="S1917" s="2">
        <v>42184</v>
      </c>
      <c r="T1917" s="2">
        <v>42186</v>
      </c>
      <c r="U1917" s="1">
        <v>-37.048000000000002</v>
      </c>
      <c r="V1917" s="1">
        <v>5</v>
      </c>
      <c r="W1917" s="1">
        <v>34.25</v>
      </c>
      <c r="X1917" s="1">
        <v>87474</v>
      </c>
      <c r="Y1917" s="1">
        <v>5.98</v>
      </c>
      <c r="Z1917" s="1" t="s">
        <v>93</v>
      </c>
    </row>
    <row r="1918" spans="1:26" x14ac:dyDescent="0.25">
      <c r="A1918" s="1">
        <v>3374</v>
      </c>
      <c r="B1918" s="1" t="s">
        <v>2722</v>
      </c>
      <c r="C1918" s="1" t="s">
        <v>14</v>
      </c>
      <c r="D1918" s="1">
        <v>0.09</v>
      </c>
      <c r="E1918" s="4">
        <v>3.57</v>
      </c>
      <c r="F1918" s="4">
        <v>4.17</v>
      </c>
      <c r="G1918" s="1" t="s">
        <v>15</v>
      </c>
      <c r="H1918" s="1" t="s">
        <v>50</v>
      </c>
      <c r="I1918" s="1" t="s">
        <v>25</v>
      </c>
      <c r="J1918" s="1" t="s">
        <v>26</v>
      </c>
      <c r="K1918" s="1" t="s">
        <v>19</v>
      </c>
      <c r="L1918" s="1" t="s">
        <v>772</v>
      </c>
      <c r="M1918" s="1">
        <v>0.59</v>
      </c>
      <c r="N1918" s="1" t="s">
        <v>8</v>
      </c>
      <c r="O1918" s="1" t="s">
        <v>90</v>
      </c>
      <c r="P1918" s="1" t="s">
        <v>398</v>
      </c>
      <c r="Q1918" s="1" t="s">
        <v>2723</v>
      </c>
      <c r="R1918" s="1">
        <v>21113</v>
      </c>
      <c r="S1918" s="2">
        <v>42184</v>
      </c>
      <c r="T1918" s="2">
        <v>42186</v>
      </c>
      <c r="U1918" s="1">
        <v>-56.887999999999998</v>
      </c>
      <c r="V1918" s="1">
        <v>9</v>
      </c>
      <c r="W1918" s="1">
        <v>31.45</v>
      </c>
      <c r="X1918" s="1">
        <v>87474</v>
      </c>
      <c r="Y1918" s="1">
        <v>3.48</v>
      </c>
      <c r="Z1918" s="1" t="s">
        <v>93</v>
      </c>
    </row>
    <row r="1919" spans="1:26" x14ac:dyDescent="0.25">
      <c r="A1919" s="1">
        <v>1502</v>
      </c>
      <c r="B1919" s="1" t="s">
        <v>2417</v>
      </c>
      <c r="C1919" s="1" t="s">
        <v>24</v>
      </c>
      <c r="D1919" s="1">
        <v>0.08</v>
      </c>
      <c r="E1919" s="4">
        <v>5.84</v>
      </c>
      <c r="F1919" s="4">
        <v>1</v>
      </c>
      <c r="G1919" s="1" t="s">
        <v>66</v>
      </c>
      <c r="H1919" s="1" t="s">
        <v>3</v>
      </c>
      <c r="I1919" s="1" t="s">
        <v>25</v>
      </c>
      <c r="J1919" s="1" t="s">
        <v>26</v>
      </c>
      <c r="K1919" s="1" t="s">
        <v>27</v>
      </c>
      <c r="L1919" s="1" t="s">
        <v>2975</v>
      </c>
      <c r="M1919" s="1">
        <v>0.38</v>
      </c>
      <c r="N1919" s="1" t="s">
        <v>8</v>
      </c>
      <c r="O1919" s="1" t="s">
        <v>9</v>
      </c>
      <c r="P1919" s="1" t="s">
        <v>103</v>
      </c>
      <c r="Q1919" s="1" t="s">
        <v>2418</v>
      </c>
      <c r="R1919" s="1">
        <v>33065</v>
      </c>
      <c r="S1919" s="2">
        <v>42184</v>
      </c>
      <c r="T1919" s="2">
        <v>42188</v>
      </c>
      <c r="U1919" s="1">
        <v>731.92200000000003</v>
      </c>
      <c r="V1919" s="1">
        <v>11</v>
      </c>
      <c r="W1919" s="1">
        <v>61.39</v>
      </c>
      <c r="X1919" s="1">
        <v>89194</v>
      </c>
      <c r="Y1919" s="1">
        <v>5.76</v>
      </c>
      <c r="Z1919" s="1" t="s">
        <v>12</v>
      </c>
    </row>
    <row r="1920" spans="1:26" x14ac:dyDescent="0.25">
      <c r="A1920" s="1">
        <v>1502</v>
      </c>
      <c r="B1920" s="1" t="s">
        <v>2417</v>
      </c>
      <c r="C1920" s="1" t="s">
        <v>24</v>
      </c>
      <c r="D1920" s="1">
        <v>0</v>
      </c>
      <c r="E1920" s="4">
        <v>205.99</v>
      </c>
      <c r="F1920" s="4">
        <v>8.99</v>
      </c>
      <c r="G1920" s="1" t="s">
        <v>15</v>
      </c>
      <c r="H1920" s="1" t="s">
        <v>3</v>
      </c>
      <c r="I1920" s="1" t="s">
        <v>17</v>
      </c>
      <c r="J1920" s="1" t="s">
        <v>115</v>
      </c>
      <c r="K1920" s="1" t="s">
        <v>52</v>
      </c>
      <c r="L1920" s="1" t="s">
        <v>1012</v>
      </c>
      <c r="M1920" s="1">
        <v>0.6</v>
      </c>
      <c r="N1920" s="1" t="s">
        <v>8</v>
      </c>
      <c r="O1920" s="1" t="s">
        <v>9</v>
      </c>
      <c r="P1920" s="1" t="s">
        <v>103</v>
      </c>
      <c r="Q1920" s="1" t="s">
        <v>2418</v>
      </c>
      <c r="R1920" s="1">
        <v>33065</v>
      </c>
      <c r="S1920" s="2">
        <v>42184</v>
      </c>
      <c r="T1920" s="2">
        <v>42187</v>
      </c>
      <c r="U1920" s="1">
        <v>186.55799999999999</v>
      </c>
      <c r="V1920" s="1">
        <v>13</v>
      </c>
      <c r="W1920" s="1">
        <v>2435.52</v>
      </c>
      <c r="X1920" s="1">
        <v>89194</v>
      </c>
      <c r="Y1920" s="1">
        <v>205.99</v>
      </c>
      <c r="Z1920" s="1" t="s">
        <v>12</v>
      </c>
    </row>
    <row r="1921" spans="1:26" x14ac:dyDescent="0.25">
      <c r="A1921" s="1">
        <v>1109</v>
      </c>
      <c r="B1921" s="1" t="s">
        <v>2976</v>
      </c>
      <c r="C1921" s="1" t="s">
        <v>96</v>
      </c>
      <c r="D1921" s="1">
        <v>0.08</v>
      </c>
      <c r="E1921" s="4">
        <v>8.3699999999999992</v>
      </c>
      <c r="F1921" s="4">
        <v>10.16</v>
      </c>
      <c r="G1921" s="1" t="s">
        <v>15</v>
      </c>
      <c r="H1921" s="1" t="s">
        <v>16</v>
      </c>
      <c r="I1921" s="1" t="s">
        <v>4</v>
      </c>
      <c r="J1921" s="1" t="s">
        <v>106</v>
      </c>
      <c r="K1921" s="1" t="s">
        <v>43</v>
      </c>
      <c r="L1921" s="1" t="s">
        <v>1552</v>
      </c>
      <c r="M1921" s="1">
        <v>0.59</v>
      </c>
      <c r="N1921" s="1" t="s">
        <v>8</v>
      </c>
      <c r="O1921" s="1" t="s">
        <v>29</v>
      </c>
      <c r="P1921" s="1" t="s">
        <v>167</v>
      </c>
      <c r="Q1921" s="1" t="s">
        <v>2977</v>
      </c>
      <c r="R1921" s="1">
        <v>78041</v>
      </c>
      <c r="S1921" s="2">
        <v>42184</v>
      </c>
      <c r="T1921" s="2">
        <v>42184</v>
      </c>
      <c r="U1921" s="1">
        <v>-169.232</v>
      </c>
      <c r="V1921" s="1">
        <v>13</v>
      </c>
      <c r="W1921" s="1">
        <v>108.99</v>
      </c>
      <c r="X1921" s="1">
        <v>86410</v>
      </c>
      <c r="Y1921" s="1">
        <v>8.2899999999999991</v>
      </c>
      <c r="Z1921" s="1" t="s">
        <v>32</v>
      </c>
    </row>
    <row r="1922" spans="1:26" x14ac:dyDescent="0.25">
      <c r="A1922" s="1">
        <v>1183</v>
      </c>
      <c r="B1922" s="1" t="s">
        <v>2978</v>
      </c>
      <c r="C1922" s="1" t="s">
        <v>49</v>
      </c>
      <c r="D1922" s="1">
        <v>0.04</v>
      </c>
      <c r="E1922" s="4">
        <v>35.99</v>
      </c>
      <c r="F1922" s="4">
        <v>3.3</v>
      </c>
      <c r="G1922" s="1" t="s">
        <v>15</v>
      </c>
      <c r="H1922" s="1" t="s">
        <v>50</v>
      </c>
      <c r="I1922" s="1" t="s">
        <v>17</v>
      </c>
      <c r="J1922" s="1" t="s">
        <v>115</v>
      </c>
      <c r="K1922" s="1" t="s">
        <v>19</v>
      </c>
      <c r="L1922" s="1" t="s">
        <v>1890</v>
      </c>
      <c r="M1922" s="1">
        <v>0.39</v>
      </c>
      <c r="N1922" s="1" t="s">
        <v>8</v>
      </c>
      <c r="O1922" s="1" t="s">
        <v>37</v>
      </c>
      <c r="P1922" s="1" t="s">
        <v>126</v>
      </c>
      <c r="Q1922" s="1" t="s">
        <v>2979</v>
      </c>
      <c r="R1922" s="1">
        <v>84663</v>
      </c>
      <c r="S1922" s="2">
        <v>42184</v>
      </c>
      <c r="T1922" s="2">
        <v>42184</v>
      </c>
      <c r="U1922" s="1">
        <v>184.19550000000001</v>
      </c>
      <c r="V1922" s="1">
        <v>9</v>
      </c>
      <c r="W1922" s="1">
        <v>266.95</v>
      </c>
      <c r="X1922" s="1">
        <v>86914</v>
      </c>
      <c r="Y1922" s="1">
        <v>35.950000000000003</v>
      </c>
      <c r="Z1922" s="1" t="s">
        <v>40</v>
      </c>
    </row>
    <row r="1923" spans="1:26" x14ac:dyDescent="0.25">
      <c r="A1923" s="1">
        <v>699</v>
      </c>
      <c r="B1923" s="1" t="s">
        <v>841</v>
      </c>
      <c r="C1923" s="1" t="s">
        <v>14</v>
      </c>
      <c r="D1923" s="1">
        <v>0.01</v>
      </c>
      <c r="E1923" s="4">
        <v>7.89</v>
      </c>
      <c r="F1923" s="4">
        <v>2.82</v>
      </c>
      <c r="G1923" s="1" t="s">
        <v>15</v>
      </c>
      <c r="H1923" s="1" t="s">
        <v>16</v>
      </c>
      <c r="I1923" s="1" t="s">
        <v>25</v>
      </c>
      <c r="J1923" s="1" t="s">
        <v>156</v>
      </c>
      <c r="K1923" s="1" t="s">
        <v>27</v>
      </c>
      <c r="L1923" s="1" t="s">
        <v>2980</v>
      </c>
      <c r="M1923" s="1">
        <v>0.4</v>
      </c>
      <c r="N1923" s="1" t="s">
        <v>8</v>
      </c>
      <c r="O1923" s="1" t="s">
        <v>37</v>
      </c>
      <c r="P1923" s="1" t="s">
        <v>69</v>
      </c>
      <c r="Q1923" s="1" t="s">
        <v>79</v>
      </c>
      <c r="R1923" s="1">
        <v>90041</v>
      </c>
      <c r="S1923" s="2">
        <v>42185</v>
      </c>
      <c r="T1923" s="2">
        <v>42186</v>
      </c>
      <c r="U1923" s="1">
        <v>38.700000000000003</v>
      </c>
      <c r="V1923" s="1">
        <v>32</v>
      </c>
      <c r="W1923" s="1">
        <v>274.26</v>
      </c>
      <c r="X1923" s="1">
        <v>36647</v>
      </c>
      <c r="Y1923" s="1">
        <v>7.88</v>
      </c>
      <c r="Z1923" s="1" t="s">
        <v>40</v>
      </c>
    </row>
    <row r="1924" spans="1:26" x14ac:dyDescent="0.25">
      <c r="A1924" s="1">
        <v>699</v>
      </c>
      <c r="B1924" s="1" t="s">
        <v>841</v>
      </c>
      <c r="C1924" s="1" t="s">
        <v>14</v>
      </c>
      <c r="D1924" s="1">
        <v>0.09</v>
      </c>
      <c r="E1924" s="4">
        <v>3.68</v>
      </c>
      <c r="F1924" s="4">
        <v>1.32</v>
      </c>
      <c r="G1924" s="1" t="s">
        <v>15</v>
      </c>
      <c r="H1924" s="1" t="s">
        <v>16</v>
      </c>
      <c r="I1924" s="1" t="s">
        <v>25</v>
      </c>
      <c r="J1924" s="1" t="s">
        <v>548</v>
      </c>
      <c r="K1924" s="1" t="s">
        <v>27</v>
      </c>
      <c r="L1924" s="1" t="s">
        <v>2506</v>
      </c>
      <c r="M1924" s="1">
        <v>0.83</v>
      </c>
      <c r="N1924" s="1" t="s">
        <v>8</v>
      </c>
      <c r="O1924" s="1" t="s">
        <v>37</v>
      </c>
      <c r="P1924" s="1" t="s">
        <v>69</v>
      </c>
      <c r="Q1924" s="1" t="s">
        <v>79</v>
      </c>
      <c r="R1924" s="1">
        <v>90041</v>
      </c>
      <c r="S1924" s="2">
        <v>42185</v>
      </c>
      <c r="T1924" s="2">
        <v>42186</v>
      </c>
      <c r="U1924" s="1">
        <v>-21.91</v>
      </c>
      <c r="V1924" s="1">
        <v>24</v>
      </c>
      <c r="W1924" s="1">
        <v>83.16</v>
      </c>
      <c r="X1924" s="1">
        <v>36647</v>
      </c>
      <c r="Y1924" s="1">
        <v>3.5900000000000003</v>
      </c>
      <c r="Z1924" s="1" t="s">
        <v>40</v>
      </c>
    </row>
    <row r="1925" spans="1:26" x14ac:dyDescent="0.25">
      <c r="A1925" s="1">
        <v>699</v>
      </c>
      <c r="B1925" s="1" t="s">
        <v>841</v>
      </c>
      <c r="C1925" s="1" t="s">
        <v>14</v>
      </c>
      <c r="D1925" s="1">
        <v>0.1</v>
      </c>
      <c r="E1925" s="4">
        <v>9.7100000000000009</v>
      </c>
      <c r="F1925" s="4">
        <v>9.4499999999999993</v>
      </c>
      <c r="G1925" s="1" t="s">
        <v>15</v>
      </c>
      <c r="H1925" s="1" t="s">
        <v>16</v>
      </c>
      <c r="I1925" s="1" t="s">
        <v>25</v>
      </c>
      <c r="J1925" s="1" t="s">
        <v>57</v>
      </c>
      <c r="K1925" s="1" t="s">
        <v>52</v>
      </c>
      <c r="L1925" s="1" t="s">
        <v>1183</v>
      </c>
      <c r="M1925" s="1">
        <v>0.6</v>
      </c>
      <c r="N1925" s="1" t="s">
        <v>8</v>
      </c>
      <c r="O1925" s="1" t="s">
        <v>37</v>
      </c>
      <c r="P1925" s="1" t="s">
        <v>69</v>
      </c>
      <c r="Q1925" s="1" t="s">
        <v>79</v>
      </c>
      <c r="R1925" s="1">
        <v>90041</v>
      </c>
      <c r="S1925" s="2">
        <v>42185</v>
      </c>
      <c r="T1925" s="2">
        <v>42188</v>
      </c>
      <c r="U1925" s="1">
        <v>-119.77</v>
      </c>
      <c r="V1925" s="1">
        <v>27</v>
      </c>
      <c r="W1925" s="1">
        <v>261.93</v>
      </c>
      <c r="X1925" s="1">
        <v>36647</v>
      </c>
      <c r="Y1925" s="1">
        <v>9.6100000000000012</v>
      </c>
      <c r="Z1925" s="1" t="s">
        <v>40</v>
      </c>
    </row>
    <row r="1926" spans="1:26" x14ac:dyDescent="0.25">
      <c r="A1926" s="1">
        <v>702</v>
      </c>
      <c r="B1926" s="1" t="s">
        <v>2256</v>
      </c>
      <c r="C1926" s="1" t="s">
        <v>14</v>
      </c>
      <c r="D1926" s="1">
        <v>0.01</v>
      </c>
      <c r="E1926" s="4">
        <v>7.89</v>
      </c>
      <c r="F1926" s="4">
        <v>2.82</v>
      </c>
      <c r="G1926" s="1" t="s">
        <v>15</v>
      </c>
      <c r="H1926" s="1" t="s">
        <v>16</v>
      </c>
      <c r="I1926" s="1" t="s">
        <v>25</v>
      </c>
      <c r="J1926" s="1" t="s">
        <v>156</v>
      </c>
      <c r="K1926" s="1" t="s">
        <v>27</v>
      </c>
      <c r="L1926" s="1" t="s">
        <v>2980</v>
      </c>
      <c r="M1926" s="1">
        <v>0.4</v>
      </c>
      <c r="N1926" s="1" t="s">
        <v>8</v>
      </c>
      <c r="O1926" s="1" t="s">
        <v>37</v>
      </c>
      <c r="P1926" s="1" t="s">
        <v>69</v>
      </c>
      <c r="Q1926" s="1" t="s">
        <v>2257</v>
      </c>
      <c r="R1926" s="1">
        <v>95404</v>
      </c>
      <c r="S1926" s="2">
        <v>42185</v>
      </c>
      <c r="T1926" s="2">
        <v>42186</v>
      </c>
      <c r="U1926" s="1">
        <v>46.44</v>
      </c>
      <c r="V1926" s="1">
        <v>8</v>
      </c>
      <c r="W1926" s="1">
        <v>68.56</v>
      </c>
      <c r="X1926" s="1">
        <v>87979</v>
      </c>
      <c r="Y1926" s="1">
        <v>7.88</v>
      </c>
      <c r="Z1926" s="1" t="s">
        <v>40</v>
      </c>
    </row>
    <row r="1927" spans="1:26" x14ac:dyDescent="0.25">
      <c r="A1927" s="1">
        <v>702</v>
      </c>
      <c r="B1927" s="1" t="s">
        <v>2256</v>
      </c>
      <c r="C1927" s="1" t="s">
        <v>14</v>
      </c>
      <c r="D1927" s="1">
        <v>0.09</v>
      </c>
      <c r="E1927" s="4">
        <v>3.68</v>
      </c>
      <c r="F1927" s="4">
        <v>1.32</v>
      </c>
      <c r="G1927" s="1" t="s">
        <v>15</v>
      </c>
      <c r="H1927" s="1" t="s">
        <v>16</v>
      </c>
      <c r="I1927" s="1" t="s">
        <v>25</v>
      </c>
      <c r="J1927" s="1" t="s">
        <v>548</v>
      </c>
      <c r="K1927" s="1" t="s">
        <v>27</v>
      </c>
      <c r="L1927" s="1" t="s">
        <v>2506</v>
      </c>
      <c r="M1927" s="1">
        <v>0.83</v>
      </c>
      <c r="N1927" s="1" t="s">
        <v>8</v>
      </c>
      <c r="O1927" s="1" t="s">
        <v>37</v>
      </c>
      <c r="P1927" s="1" t="s">
        <v>69</v>
      </c>
      <c r="Q1927" s="1" t="s">
        <v>2257</v>
      </c>
      <c r="R1927" s="1">
        <v>95404</v>
      </c>
      <c r="S1927" s="2">
        <v>42185</v>
      </c>
      <c r="T1927" s="2">
        <v>42186</v>
      </c>
      <c r="U1927" s="1">
        <v>-17.527999999999999</v>
      </c>
      <c r="V1927" s="1">
        <v>6</v>
      </c>
      <c r="W1927" s="1">
        <v>20.79</v>
      </c>
      <c r="X1927" s="1">
        <v>87979</v>
      </c>
      <c r="Y1927" s="1">
        <v>3.5900000000000003</v>
      </c>
      <c r="Z1927" s="1" t="s">
        <v>40</v>
      </c>
    </row>
    <row r="1928" spans="1:26" x14ac:dyDescent="0.25">
      <c r="A1928" s="1">
        <v>702</v>
      </c>
      <c r="B1928" s="1" t="s">
        <v>2256</v>
      </c>
      <c r="C1928" s="1" t="s">
        <v>14</v>
      </c>
      <c r="D1928" s="1">
        <v>0.1</v>
      </c>
      <c r="E1928" s="4">
        <v>9.7100000000000009</v>
      </c>
      <c r="F1928" s="4">
        <v>9.4499999999999993</v>
      </c>
      <c r="G1928" s="1" t="s">
        <v>15</v>
      </c>
      <c r="H1928" s="1" t="s">
        <v>16</v>
      </c>
      <c r="I1928" s="1" t="s">
        <v>25</v>
      </c>
      <c r="J1928" s="1" t="s">
        <v>57</v>
      </c>
      <c r="K1928" s="1" t="s">
        <v>52</v>
      </c>
      <c r="L1928" s="1" t="s">
        <v>1183</v>
      </c>
      <c r="M1928" s="1">
        <v>0.6</v>
      </c>
      <c r="N1928" s="1" t="s">
        <v>8</v>
      </c>
      <c r="O1928" s="1" t="s">
        <v>37</v>
      </c>
      <c r="P1928" s="1" t="s">
        <v>69</v>
      </c>
      <c r="Q1928" s="1" t="s">
        <v>2257</v>
      </c>
      <c r="R1928" s="1">
        <v>95404</v>
      </c>
      <c r="S1928" s="2">
        <v>42185</v>
      </c>
      <c r="T1928" s="2">
        <v>42188</v>
      </c>
      <c r="U1928" s="1">
        <v>-95.816000000000003</v>
      </c>
      <c r="V1928" s="1">
        <v>7</v>
      </c>
      <c r="W1928" s="1">
        <v>67.91</v>
      </c>
      <c r="X1928" s="1">
        <v>87979</v>
      </c>
      <c r="Y1928" s="1">
        <v>9.6100000000000012</v>
      </c>
      <c r="Z1928" s="1" t="s">
        <v>40</v>
      </c>
    </row>
    <row r="1929" spans="1:26" x14ac:dyDescent="0.25">
      <c r="A1929" s="1">
        <v>1307</v>
      </c>
      <c r="B1929" s="1" t="s">
        <v>2981</v>
      </c>
      <c r="C1929" s="1" t="s">
        <v>24</v>
      </c>
      <c r="D1929" s="1">
        <v>0.04</v>
      </c>
      <c r="E1929" s="4">
        <v>8.33</v>
      </c>
      <c r="F1929" s="4">
        <v>1.99</v>
      </c>
      <c r="G1929" s="1" t="s">
        <v>15</v>
      </c>
      <c r="H1929" s="1" t="s">
        <v>3</v>
      </c>
      <c r="I1929" s="1" t="s">
        <v>17</v>
      </c>
      <c r="J1929" s="1" t="s">
        <v>18</v>
      </c>
      <c r="K1929" s="1" t="s">
        <v>19</v>
      </c>
      <c r="L1929" s="1" t="s">
        <v>1154</v>
      </c>
      <c r="M1929" s="1">
        <v>0.52</v>
      </c>
      <c r="N1929" s="1" t="s">
        <v>8</v>
      </c>
      <c r="O1929" s="1" t="s">
        <v>37</v>
      </c>
      <c r="P1929" s="1" t="s">
        <v>119</v>
      </c>
      <c r="Q1929" s="1" t="s">
        <v>2265</v>
      </c>
      <c r="R1929" s="1">
        <v>97420</v>
      </c>
      <c r="S1929" s="2">
        <v>42185</v>
      </c>
      <c r="T1929" s="2">
        <v>42192</v>
      </c>
      <c r="U1929" s="1">
        <v>44.892000000000003</v>
      </c>
      <c r="V1929" s="1">
        <v>16</v>
      </c>
      <c r="W1929" s="1">
        <v>131.26</v>
      </c>
      <c r="X1929" s="1">
        <v>91451</v>
      </c>
      <c r="Y1929" s="1">
        <v>8.2900000000000009</v>
      </c>
      <c r="Z1929" s="1" t="s">
        <v>40</v>
      </c>
    </row>
    <row r="1930" spans="1:26" x14ac:dyDescent="0.25">
      <c r="A1930" s="1">
        <v>2089</v>
      </c>
      <c r="B1930" s="1" t="s">
        <v>2982</v>
      </c>
      <c r="C1930" s="1" t="s">
        <v>24</v>
      </c>
      <c r="D1930" s="1">
        <v>0.06</v>
      </c>
      <c r="E1930" s="4">
        <v>38.06</v>
      </c>
      <c r="F1930" s="4">
        <v>4.5</v>
      </c>
      <c r="G1930" s="1" t="s">
        <v>15</v>
      </c>
      <c r="H1930" s="1" t="s">
        <v>73</v>
      </c>
      <c r="I1930" s="1" t="s">
        <v>25</v>
      </c>
      <c r="J1930" s="1" t="s">
        <v>74</v>
      </c>
      <c r="K1930" s="1" t="s">
        <v>52</v>
      </c>
      <c r="L1930" s="1" t="s">
        <v>2983</v>
      </c>
      <c r="M1930" s="1">
        <v>0.56000000000000005</v>
      </c>
      <c r="N1930" s="1" t="s">
        <v>8</v>
      </c>
      <c r="O1930" s="1" t="s">
        <v>90</v>
      </c>
      <c r="P1930" s="1" t="s">
        <v>91</v>
      </c>
      <c r="Q1930" s="1" t="s">
        <v>2984</v>
      </c>
      <c r="R1930" s="1">
        <v>10956</v>
      </c>
      <c r="S1930" s="2">
        <v>42185</v>
      </c>
      <c r="T1930" s="2">
        <v>42191</v>
      </c>
      <c r="U1930" s="1">
        <v>450.45960000000002</v>
      </c>
      <c r="V1930" s="1">
        <v>17</v>
      </c>
      <c r="W1930" s="1">
        <v>652.84</v>
      </c>
      <c r="X1930" s="1">
        <v>88348</v>
      </c>
      <c r="Y1930" s="1">
        <v>38</v>
      </c>
      <c r="Z1930" s="1" t="s">
        <v>93</v>
      </c>
    </row>
    <row r="1931" spans="1:26" x14ac:dyDescent="0.25">
      <c r="A1931" s="1">
        <v>2089</v>
      </c>
      <c r="B1931" s="1" t="s">
        <v>2982</v>
      </c>
      <c r="C1931" s="1" t="s">
        <v>24</v>
      </c>
      <c r="D1931" s="1">
        <v>0.08</v>
      </c>
      <c r="E1931" s="4">
        <v>599.99</v>
      </c>
      <c r="F1931" s="4">
        <v>24.49</v>
      </c>
      <c r="G1931" s="1" t="s">
        <v>15</v>
      </c>
      <c r="H1931" s="1" t="s">
        <v>73</v>
      </c>
      <c r="I1931" s="1" t="s">
        <v>17</v>
      </c>
      <c r="J1931" s="1" t="s">
        <v>42</v>
      </c>
      <c r="K1931" s="1" t="s">
        <v>43</v>
      </c>
      <c r="L1931" s="1" t="s">
        <v>2985</v>
      </c>
      <c r="M1931" s="1">
        <v>0.37</v>
      </c>
      <c r="N1931" s="1" t="s">
        <v>8</v>
      </c>
      <c r="O1931" s="1" t="s">
        <v>90</v>
      </c>
      <c r="P1931" s="1" t="s">
        <v>91</v>
      </c>
      <c r="Q1931" s="1" t="s">
        <v>2984</v>
      </c>
      <c r="R1931" s="1">
        <v>10956</v>
      </c>
      <c r="S1931" s="2">
        <v>42185</v>
      </c>
      <c r="T1931" s="2">
        <v>42193</v>
      </c>
      <c r="U1931" s="1">
        <v>8798.1831000000002</v>
      </c>
      <c r="V1931" s="1">
        <v>22</v>
      </c>
      <c r="W1931" s="1">
        <v>12750.99</v>
      </c>
      <c r="X1931" s="1">
        <v>88348</v>
      </c>
      <c r="Y1931" s="1">
        <v>599.91</v>
      </c>
      <c r="Z1931" s="1" t="s">
        <v>93</v>
      </c>
    </row>
    <row r="1932" spans="1:26" x14ac:dyDescent="0.25">
      <c r="A1932" s="1">
        <v>2089</v>
      </c>
      <c r="B1932" s="1" t="s">
        <v>2982</v>
      </c>
      <c r="C1932" s="1" t="s">
        <v>24</v>
      </c>
      <c r="D1932" s="1">
        <v>0.1</v>
      </c>
      <c r="E1932" s="4">
        <v>3.98</v>
      </c>
      <c r="F1932" s="4">
        <v>2.97</v>
      </c>
      <c r="G1932" s="1" t="s">
        <v>66</v>
      </c>
      <c r="H1932" s="1" t="s">
        <v>73</v>
      </c>
      <c r="I1932" s="1" t="s">
        <v>25</v>
      </c>
      <c r="J1932" s="1" t="s">
        <v>67</v>
      </c>
      <c r="K1932" s="1" t="s">
        <v>27</v>
      </c>
      <c r="L1932" s="1" t="s">
        <v>2986</v>
      </c>
      <c r="M1932" s="1">
        <v>0.35</v>
      </c>
      <c r="N1932" s="1" t="s">
        <v>8</v>
      </c>
      <c r="O1932" s="1" t="s">
        <v>90</v>
      </c>
      <c r="P1932" s="1" t="s">
        <v>91</v>
      </c>
      <c r="Q1932" s="1" t="s">
        <v>2984</v>
      </c>
      <c r="R1932" s="1">
        <v>10956</v>
      </c>
      <c r="S1932" s="2">
        <v>42185</v>
      </c>
      <c r="T1932" s="2">
        <v>42189</v>
      </c>
      <c r="U1932" s="1">
        <v>-5.3849999999999998</v>
      </c>
      <c r="V1932" s="1">
        <v>5</v>
      </c>
      <c r="W1932" s="1">
        <v>20.54</v>
      </c>
      <c r="X1932" s="1">
        <v>88348</v>
      </c>
      <c r="Y1932" s="1">
        <v>3.88</v>
      </c>
      <c r="Z1932" s="1" t="s">
        <v>93</v>
      </c>
    </row>
    <row r="1933" spans="1:26" x14ac:dyDescent="0.25">
      <c r="A1933" s="1">
        <v>2882</v>
      </c>
      <c r="B1933" s="1" t="s">
        <v>651</v>
      </c>
      <c r="C1933" s="1" t="s">
        <v>24</v>
      </c>
      <c r="D1933" s="1">
        <v>0.05</v>
      </c>
      <c r="E1933" s="4">
        <v>63.94</v>
      </c>
      <c r="F1933" s="4">
        <v>14.48</v>
      </c>
      <c r="G1933" s="1" t="s">
        <v>66</v>
      </c>
      <c r="H1933" s="1" t="s">
        <v>16</v>
      </c>
      <c r="I1933" s="1" t="s">
        <v>4</v>
      </c>
      <c r="J1933" s="1" t="s">
        <v>106</v>
      </c>
      <c r="K1933" s="1" t="s">
        <v>52</v>
      </c>
      <c r="L1933" s="1" t="s">
        <v>1974</v>
      </c>
      <c r="M1933" s="1">
        <v>0.46</v>
      </c>
      <c r="N1933" s="1" t="s">
        <v>8</v>
      </c>
      <c r="O1933" s="1" t="s">
        <v>9</v>
      </c>
      <c r="P1933" s="1" t="s">
        <v>76</v>
      </c>
      <c r="Q1933" s="1" t="s">
        <v>653</v>
      </c>
      <c r="R1933" s="1">
        <v>28206</v>
      </c>
      <c r="S1933" s="2">
        <v>42185</v>
      </c>
      <c r="T1933" s="2">
        <v>42192</v>
      </c>
      <c r="U1933" s="1">
        <v>270.87430000000001</v>
      </c>
      <c r="V1933" s="1">
        <v>21</v>
      </c>
      <c r="W1933" s="1">
        <v>1336.35</v>
      </c>
      <c r="X1933" s="1">
        <v>40224</v>
      </c>
      <c r="Y1933" s="1">
        <v>63.89</v>
      </c>
      <c r="Z1933" s="1" t="s">
        <v>12</v>
      </c>
    </row>
    <row r="1934" spans="1:26" x14ac:dyDescent="0.25">
      <c r="A1934" s="1">
        <v>2885</v>
      </c>
      <c r="B1934" s="1" t="s">
        <v>2987</v>
      </c>
      <c r="C1934" s="1" t="s">
        <v>24</v>
      </c>
      <c r="D1934" s="1">
        <v>0.05</v>
      </c>
      <c r="E1934" s="4">
        <v>63.94</v>
      </c>
      <c r="F1934" s="4">
        <v>14.48</v>
      </c>
      <c r="G1934" s="1" t="s">
        <v>66</v>
      </c>
      <c r="H1934" s="1" t="s">
        <v>16</v>
      </c>
      <c r="I1934" s="1" t="s">
        <v>4</v>
      </c>
      <c r="J1934" s="1" t="s">
        <v>106</v>
      </c>
      <c r="K1934" s="1" t="s">
        <v>52</v>
      </c>
      <c r="L1934" s="1" t="s">
        <v>1974</v>
      </c>
      <c r="M1934" s="1">
        <v>0.46</v>
      </c>
      <c r="N1934" s="1" t="s">
        <v>8</v>
      </c>
      <c r="O1934" s="1" t="s">
        <v>90</v>
      </c>
      <c r="P1934" s="1" t="s">
        <v>297</v>
      </c>
      <c r="Q1934" s="1" t="s">
        <v>2988</v>
      </c>
      <c r="R1934" s="1">
        <v>44133</v>
      </c>
      <c r="S1934" s="2">
        <v>42185</v>
      </c>
      <c r="T1934" s="2">
        <v>42192</v>
      </c>
      <c r="U1934" s="1">
        <v>219.54419999999999</v>
      </c>
      <c r="V1934" s="1">
        <v>5</v>
      </c>
      <c r="W1934" s="1">
        <v>318.18</v>
      </c>
      <c r="X1934" s="1">
        <v>87634</v>
      </c>
      <c r="Y1934" s="1">
        <v>63.89</v>
      </c>
      <c r="Z1934" s="1" t="s">
        <v>93</v>
      </c>
    </row>
    <row r="1935" spans="1:26" x14ac:dyDescent="0.25">
      <c r="A1935" s="1">
        <v>1384</v>
      </c>
      <c r="B1935" s="1" t="s">
        <v>2771</v>
      </c>
      <c r="C1935" s="1" t="s">
        <v>49</v>
      </c>
      <c r="D1935" s="1">
        <v>7.0000000000000007E-2</v>
      </c>
      <c r="E1935" s="4">
        <v>11.29</v>
      </c>
      <c r="F1935" s="4">
        <v>5.03</v>
      </c>
      <c r="G1935" s="1" t="s">
        <v>15</v>
      </c>
      <c r="H1935" s="1" t="s">
        <v>16</v>
      </c>
      <c r="I1935" s="1" t="s">
        <v>25</v>
      </c>
      <c r="J1935" s="1" t="s">
        <v>57</v>
      </c>
      <c r="K1935" s="1" t="s">
        <v>52</v>
      </c>
      <c r="L1935" s="1" t="s">
        <v>1240</v>
      </c>
      <c r="M1935" s="1">
        <v>0.59</v>
      </c>
      <c r="N1935" s="1" t="s">
        <v>8</v>
      </c>
      <c r="O1935" s="1" t="s">
        <v>9</v>
      </c>
      <c r="P1935" s="1" t="s">
        <v>222</v>
      </c>
      <c r="Q1935" s="1" t="s">
        <v>2712</v>
      </c>
      <c r="R1935" s="1">
        <v>22304</v>
      </c>
      <c r="S1935" s="2">
        <v>42185</v>
      </c>
      <c r="T1935" s="2">
        <v>42187</v>
      </c>
      <c r="U1935" s="1">
        <v>-163.03</v>
      </c>
      <c r="V1935" s="1">
        <v>11</v>
      </c>
      <c r="W1935" s="1">
        <v>123.18</v>
      </c>
      <c r="X1935" s="1">
        <v>89407</v>
      </c>
      <c r="Y1935" s="1">
        <v>11.219999999999999</v>
      </c>
      <c r="Z1935" s="1" t="s">
        <v>12</v>
      </c>
    </row>
    <row r="1936" spans="1:26" x14ac:dyDescent="0.25">
      <c r="A1936" s="1">
        <v>1472</v>
      </c>
      <c r="B1936" s="1" t="s">
        <v>2649</v>
      </c>
      <c r="C1936" s="1" t="s">
        <v>49</v>
      </c>
      <c r="D1936" s="1">
        <v>0.02</v>
      </c>
      <c r="E1936" s="4">
        <v>30.98</v>
      </c>
      <c r="F1936" s="4">
        <v>6.5</v>
      </c>
      <c r="G1936" s="1" t="s">
        <v>66</v>
      </c>
      <c r="H1936" s="1" t="s">
        <v>50</v>
      </c>
      <c r="I1936" s="1" t="s">
        <v>17</v>
      </c>
      <c r="J1936" s="1" t="s">
        <v>18</v>
      </c>
      <c r="K1936" s="1" t="s">
        <v>52</v>
      </c>
      <c r="L1936" s="1" t="s">
        <v>2835</v>
      </c>
      <c r="M1936" s="1">
        <v>0.79</v>
      </c>
      <c r="N1936" s="1" t="s">
        <v>8</v>
      </c>
      <c r="O1936" s="1" t="s">
        <v>90</v>
      </c>
      <c r="P1936" s="1" t="s">
        <v>297</v>
      </c>
      <c r="Q1936" s="1" t="s">
        <v>2650</v>
      </c>
      <c r="R1936" s="1">
        <v>44145</v>
      </c>
      <c r="S1936" s="2">
        <v>42185</v>
      </c>
      <c r="T1936" s="2">
        <v>42186</v>
      </c>
      <c r="U1936" s="1">
        <v>-44.624000000000002</v>
      </c>
      <c r="V1936" s="1">
        <v>17</v>
      </c>
      <c r="W1936" s="1">
        <v>552.89</v>
      </c>
      <c r="X1936" s="1">
        <v>87078</v>
      </c>
      <c r="Y1936" s="1">
        <v>30.96</v>
      </c>
      <c r="Z1936" s="1" t="s">
        <v>93</v>
      </c>
    </row>
    <row r="1937" spans="1:26" x14ac:dyDescent="0.25">
      <c r="A1937" s="1">
        <v>2276</v>
      </c>
      <c r="B1937" s="1" t="s">
        <v>2989</v>
      </c>
      <c r="C1937" s="1" t="s">
        <v>49</v>
      </c>
      <c r="D1937" s="1">
        <v>0.01</v>
      </c>
      <c r="E1937" s="4">
        <v>195.99</v>
      </c>
      <c r="F1937" s="4">
        <v>8.99</v>
      </c>
      <c r="G1937" s="1" t="s">
        <v>15</v>
      </c>
      <c r="H1937" s="1" t="s">
        <v>16</v>
      </c>
      <c r="I1937" s="1" t="s">
        <v>17</v>
      </c>
      <c r="J1937" s="1" t="s">
        <v>115</v>
      </c>
      <c r="K1937" s="1" t="s">
        <v>52</v>
      </c>
      <c r="L1937" s="1" t="s">
        <v>1323</v>
      </c>
      <c r="M1937" s="1">
        <v>0.6</v>
      </c>
      <c r="N1937" s="1" t="s">
        <v>8</v>
      </c>
      <c r="O1937" s="1" t="s">
        <v>90</v>
      </c>
      <c r="P1937" s="1" t="s">
        <v>91</v>
      </c>
      <c r="Q1937" s="1" t="s">
        <v>2990</v>
      </c>
      <c r="R1937" s="1">
        <v>14304</v>
      </c>
      <c r="S1937" s="2">
        <v>42185</v>
      </c>
      <c r="T1937" s="2">
        <v>42185</v>
      </c>
      <c r="U1937" s="1">
        <v>2653.7813999999998</v>
      </c>
      <c r="V1937" s="1">
        <v>22</v>
      </c>
      <c r="W1937" s="1">
        <v>3846.06</v>
      </c>
      <c r="X1937" s="1">
        <v>91502</v>
      </c>
      <c r="Y1937" s="1">
        <v>195.98000000000002</v>
      </c>
      <c r="Z1937" s="1" t="s">
        <v>93</v>
      </c>
    </row>
    <row r="1938" spans="1:26" x14ac:dyDescent="0.25">
      <c r="A1938" s="1"/>
      <c r="B1938" s="1"/>
      <c r="C1938" s="1"/>
      <c r="D1938" s="1"/>
      <c r="E1938" s="1"/>
      <c r="F1938" s="1"/>
      <c r="G1938" s="1"/>
      <c r="H1938" s="1"/>
      <c r="I1938" s="1"/>
      <c r="J1938" s="1">
        <v>0</v>
      </c>
      <c r="K1938" s="1"/>
      <c r="L1938" s="1"/>
      <c r="M1938" s="1"/>
      <c r="N1938" s="1"/>
      <c r="O1938" s="1"/>
      <c r="P1938" s="1"/>
      <c r="Q1938" s="1"/>
      <c r="R1938" s="1"/>
      <c r="S1938" s="2"/>
      <c r="T1938" s="2"/>
      <c r="U1938" s="1">
        <v>215023.39973715012</v>
      </c>
      <c r="V1938" s="1"/>
      <c r="W1938" s="1"/>
      <c r="X1938" s="1"/>
      <c r="Y1938" s="1"/>
      <c r="Z193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E8245-7F52-43DD-93A1-21E1D20995B2}">
  <dimension ref="A3:B29"/>
  <sheetViews>
    <sheetView workbookViewId="0">
      <selection activeCell="B16" sqref="B16"/>
    </sheetView>
  </sheetViews>
  <sheetFormatPr defaultRowHeight="15" x14ac:dyDescent="0.25"/>
  <cols>
    <col min="1" max="1" width="13.7109375" bestFit="1" customWidth="1"/>
    <col min="2" max="2" width="19.85546875" bestFit="1" customWidth="1"/>
    <col min="3" max="3" width="10.7109375" bestFit="1" customWidth="1"/>
    <col min="4" max="4" width="29" bestFit="1" customWidth="1"/>
    <col min="5" max="5" width="10.140625" bestFit="1" customWidth="1"/>
    <col min="6" max="6" width="18" bestFit="1" customWidth="1"/>
    <col min="7" max="7" width="20.7109375" bestFit="1" customWidth="1"/>
    <col min="8" max="8" width="15" bestFit="1" customWidth="1"/>
    <col min="9" max="9" width="10.140625" bestFit="1" customWidth="1"/>
    <col min="10" max="10" width="6.5703125" bestFit="1" customWidth="1"/>
    <col min="11" max="11" width="17.28515625" bestFit="1" customWidth="1"/>
    <col min="12" max="12" width="15.5703125" bestFit="1" customWidth="1"/>
    <col min="13" max="13" width="8" bestFit="1" customWidth="1"/>
    <col min="14" max="14" width="18.7109375" bestFit="1" customWidth="1"/>
    <col min="15" max="15" width="13.28515625" bestFit="1" customWidth="1"/>
    <col min="16" max="16" width="27.5703125" bestFit="1" customWidth="1"/>
    <col min="17" max="17" width="21.85546875" bestFit="1" customWidth="1"/>
    <col min="18" max="18" width="8" bestFit="1" customWidth="1"/>
    <col min="19" max="19" width="30.28515625" bestFit="1" customWidth="1"/>
    <col min="20" max="20" width="11.28515625" bestFit="1" customWidth="1"/>
    <col min="22" max="22" width="22.7109375" customWidth="1"/>
    <col min="24" max="24" width="10.5703125" customWidth="1"/>
    <col min="26" max="26" width="11" customWidth="1"/>
  </cols>
  <sheetData>
    <row r="3" spans="1:2" x14ac:dyDescent="0.25">
      <c r="A3" s="6" t="s">
        <v>3017</v>
      </c>
      <c r="B3" s="4" t="s">
        <v>3048</v>
      </c>
    </row>
    <row r="4" spans="1:2" x14ac:dyDescent="0.25">
      <c r="A4" s="7" t="s">
        <v>2</v>
      </c>
      <c r="B4" s="4">
        <v>11837.800000000005</v>
      </c>
    </row>
    <row r="5" spans="1:2" x14ac:dyDescent="0.25">
      <c r="A5" s="7" t="s">
        <v>66</v>
      </c>
      <c r="B5" s="4">
        <v>2131.9700000000007</v>
      </c>
    </row>
    <row r="6" spans="1:2" x14ac:dyDescent="0.25">
      <c r="A6" s="7" t="s">
        <v>15</v>
      </c>
      <c r="B6" s="4">
        <v>10778.659999999954</v>
      </c>
    </row>
    <row r="7" spans="1:2" x14ac:dyDescent="0.25">
      <c r="A7" s="7" t="s">
        <v>3018</v>
      </c>
      <c r="B7" s="4">
        <v>24748.42999999996</v>
      </c>
    </row>
    <row r="11" spans="1:2" x14ac:dyDescent="0.25">
      <c r="A11" s="6" t="s">
        <v>3017</v>
      </c>
      <c r="B11" s="4" t="s">
        <v>3048</v>
      </c>
    </row>
    <row r="12" spans="1:2" x14ac:dyDescent="0.25">
      <c r="A12" s="7" t="s">
        <v>5</v>
      </c>
      <c r="B12" s="4">
        <v>4397.5099999999984</v>
      </c>
    </row>
    <row r="13" spans="1:2" x14ac:dyDescent="0.25">
      <c r="A13" s="7" t="s">
        <v>88</v>
      </c>
      <c r="B13" s="4">
        <v>3560.5899999999997</v>
      </c>
    </row>
    <row r="14" spans="1:2" x14ac:dyDescent="0.25">
      <c r="A14" s="7" t="s">
        <v>57</v>
      </c>
      <c r="B14" s="4">
        <v>2349.5399999999986</v>
      </c>
    </row>
    <row r="15" spans="1:2" x14ac:dyDescent="0.25">
      <c r="A15" s="7" t="s">
        <v>97</v>
      </c>
      <c r="B15" s="4">
        <v>1957.71</v>
      </c>
    </row>
    <row r="16" spans="1:2" x14ac:dyDescent="0.25">
      <c r="A16" s="7" t="s">
        <v>106</v>
      </c>
      <c r="B16" s="4">
        <v>1942.0300000000009</v>
      </c>
    </row>
    <row r="17" spans="1:2" x14ac:dyDescent="0.25">
      <c r="A17" s="7" t="s">
        <v>34</v>
      </c>
      <c r="B17" s="4">
        <v>1903.6400000000006</v>
      </c>
    </row>
    <row r="18" spans="1:2" x14ac:dyDescent="0.25">
      <c r="A18" s="7" t="s">
        <v>67</v>
      </c>
      <c r="B18" s="4">
        <v>1777.1899999999989</v>
      </c>
    </row>
    <row r="19" spans="1:2" x14ac:dyDescent="0.25">
      <c r="A19" s="7" t="s">
        <v>74</v>
      </c>
      <c r="B19" s="4">
        <v>1589.65</v>
      </c>
    </row>
    <row r="20" spans="1:2" x14ac:dyDescent="0.25">
      <c r="A20" s="7" t="s">
        <v>51</v>
      </c>
      <c r="B20" s="4">
        <v>1493.3600000000006</v>
      </c>
    </row>
    <row r="21" spans="1:2" x14ac:dyDescent="0.25">
      <c r="A21" s="7" t="s">
        <v>18</v>
      </c>
      <c r="B21" s="4">
        <v>1094.8399999999999</v>
      </c>
    </row>
    <row r="22" spans="1:2" x14ac:dyDescent="0.25">
      <c r="A22" s="7" t="s">
        <v>115</v>
      </c>
      <c r="B22" s="4">
        <v>1069.6700000000005</v>
      </c>
    </row>
    <row r="23" spans="1:2" x14ac:dyDescent="0.25">
      <c r="A23" s="7" t="s">
        <v>26</v>
      </c>
      <c r="B23" s="4">
        <v>498.15999999999991</v>
      </c>
    </row>
    <row r="24" spans="1:2" x14ac:dyDescent="0.25">
      <c r="A24" s="7" t="s">
        <v>42</v>
      </c>
      <c r="B24" s="4">
        <v>476.99000000000007</v>
      </c>
    </row>
    <row r="25" spans="1:2" x14ac:dyDescent="0.25">
      <c r="A25" s="7" t="s">
        <v>325</v>
      </c>
      <c r="B25" s="4">
        <v>334.03</v>
      </c>
    </row>
    <row r="26" spans="1:2" x14ac:dyDescent="0.25">
      <c r="A26" s="7" t="s">
        <v>548</v>
      </c>
      <c r="B26" s="4">
        <v>163.94999999999996</v>
      </c>
    </row>
    <row r="27" spans="1:2" x14ac:dyDescent="0.25">
      <c r="A27" s="7" t="s">
        <v>132</v>
      </c>
      <c r="B27" s="4">
        <v>93.029999999999916</v>
      </c>
    </row>
    <row r="28" spans="1:2" x14ac:dyDescent="0.25">
      <c r="A28" s="7" t="s">
        <v>156</v>
      </c>
      <c r="B28" s="4">
        <v>46.54</v>
      </c>
    </row>
    <row r="29" spans="1:2" x14ac:dyDescent="0.25">
      <c r="A29" s="7" t="s">
        <v>3018</v>
      </c>
      <c r="B29" s="4">
        <v>24748.430000000004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DC85B-6C54-49CB-8D5B-208AD9AF8062}">
  <sheetPr filterMode="1"/>
  <dimension ref="A1:M1937"/>
  <sheetViews>
    <sheetView topLeftCell="E1" workbookViewId="0">
      <selection activeCell="H77" sqref="H77"/>
    </sheetView>
  </sheetViews>
  <sheetFormatPr defaultRowHeight="15" x14ac:dyDescent="0.25"/>
  <cols>
    <col min="1" max="1" width="23.5703125" customWidth="1"/>
    <col min="2" max="2" width="21.7109375" customWidth="1"/>
    <col min="3" max="3" width="19.5703125" customWidth="1"/>
    <col min="4" max="4" width="10.85546875" bestFit="1" customWidth="1"/>
    <col min="7" max="7" width="13.140625" bestFit="1" customWidth="1"/>
    <col min="8" max="8" width="12.5703125" bestFit="1" customWidth="1"/>
    <col min="9" max="9" width="16.28515625" bestFit="1" customWidth="1"/>
    <col min="10" max="10" width="12.28515625" customWidth="1"/>
    <col min="11" max="11" width="4.5703125" bestFit="1" customWidth="1"/>
    <col min="12" max="12" width="8.5703125" bestFit="1" customWidth="1"/>
    <col min="13" max="13" width="11.28515625" bestFit="1" customWidth="1"/>
    <col min="14" max="14" width="10.140625" customWidth="1"/>
    <col min="15" max="15" width="16.7109375" customWidth="1"/>
    <col min="16" max="16" width="11" customWidth="1"/>
    <col min="17" max="17" width="7.42578125" customWidth="1"/>
    <col min="18" max="18" width="4.85546875" customWidth="1"/>
    <col min="19" max="19" width="5" customWidth="1"/>
    <col min="20" max="20" width="5.85546875" customWidth="1"/>
    <col min="21" max="21" width="5.5703125" customWidth="1"/>
    <col min="22" max="22" width="5" customWidth="1"/>
    <col min="23" max="80" width="3" bestFit="1" customWidth="1"/>
    <col min="81" max="83" width="4" bestFit="1" customWidth="1"/>
    <col min="84" max="84" width="27.7109375" bestFit="1" customWidth="1"/>
    <col min="85" max="91" width="4" bestFit="1" customWidth="1"/>
    <col min="92" max="92" width="5" bestFit="1" customWidth="1"/>
    <col min="93" max="93" width="4" bestFit="1" customWidth="1"/>
    <col min="94" max="95" width="5" bestFit="1" customWidth="1"/>
    <col min="96" max="137" width="4" bestFit="1" customWidth="1"/>
    <col min="138" max="140" width="3" bestFit="1" customWidth="1"/>
    <col min="141" max="141" width="4" bestFit="1" customWidth="1"/>
    <col min="142" max="145" width="3" bestFit="1" customWidth="1"/>
    <col min="146" max="146" width="4" bestFit="1" customWidth="1"/>
    <col min="147" max="148" width="3" bestFit="1" customWidth="1"/>
    <col min="149" max="149" width="4" bestFit="1" customWidth="1"/>
    <col min="150" max="151" width="3" bestFit="1" customWidth="1"/>
    <col min="152" max="152" width="4" bestFit="1" customWidth="1"/>
    <col min="153" max="153" width="3" bestFit="1" customWidth="1"/>
    <col min="154" max="155" width="4" bestFit="1" customWidth="1"/>
    <col min="156" max="156" width="3" bestFit="1" customWidth="1"/>
    <col min="157" max="159" width="4" bestFit="1" customWidth="1"/>
    <col min="160" max="160" width="37.28515625" bestFit="1" customWidth="1"/>
    <col min="161" max="161" width="32.7109375" bestFit="1" customWidth="1"/>
    <col min="162" max="162" width="11.7109375" bestFit="1" customWidth="1"/>
    <col min="163" max="163" width="15.140625" bestFit="1" customWidth="1"/>
    <col min="164" max="164" width="23.85546875" bestFit="1" customWidth="1"/>
    <col min="165" max="165" width="17" bestFit="1" customWidth="1"/>
    <col min="166" max="166" width="13.42578125" bestFit="1" customWidth="1"/>
    <col min="167" max="167" width="12" bestFit="1" customWidth="1"/>
    <col min="168" max="169" width="12.5703125" bestFit="1" customWidth="1"/>
    <col min="170" max="170" width="12.85546875" bestFit="1" customWidth="1"/>
    <col min="171" max="171" width="13.85546875" bestFit="1" customWidth="1"/>
    <col min="172" max="172" width="16.28515625" bestFit="1" customWidth="1"/>
    <col min="173" max="173" width="18.5703125" bestFit="1" customWidth="1"/>
    <col min="174" max="174" width="14.140625" bestFit="1" customWidth="1"/>
    <col min="175" max="175" width="13.28515625" bestFit="1" customWidth="1"/>
    <col min="176" max="176" width="9.85546875" bestFit="1" customWidth="1"/>
    <col min="177" max="177" width="14" bestFit="1" customWidth="1"/>
    <col min="178" max="178" width="16.5703125" bestFit="1" customWidth="1"/>
    <col min="179" max="179" width="15" bestFit="1" customWidth="1"/>
    <col min="180" max="180" width="18.5703125" bestFit="1" customWidth="1"/>
    <col min="181" max="181" width="12.5703125" bestFit="1" customWidth="1"/>
    <col min="182" max="182" width="17.85546875" bestFit="1" customWidth="1"/>
    <col min="183" max="183" width="16" bestFit="1" customWidth="1"/>
    <col min="184" max="184" width="20.85546875" bestFit="1" customWidth="1"/>
    <col min="185" max="185" width="27.7109375" bestFit="1" customWidth="1"/>
    <col min="186" max="186" width="12.5703125" bestFit="1" customWidth="1"/>
    <col min="187" max="187" width="13.5703125" bestFit="1" customWidth="1"/>
    <col min="188" max="188" width="13.42578125" bestFit="1" customWidth="1"/>
    <col min="189" max="189" width="11.85546875" bestFit="1" customWidth="1"/>
    <col min="190" max="190" width="16.85546875" bestFit="1" customWidth="1"/>
    <col min="191" max="191" width="13.140625" bestFit="1" customWidth="1"/>
    <col min="192" max="192" width="13.5703125" bestFit="1" customWidth="1"/>
    <col min="193" max="194" width="13.7109375" bestFit="1" customWidth="1"/>
    <col min="195" max="195" width="13.28515625" bestFit="1" customWidth="1"/>
    <col min="196" max="196" width="16.28515625" bestFit="1" customWidth="1"/>
    <col min="197" max="197" width="15.7109375" bestFit="1" customWidth="1"/>
    <col min="198" max="198" width="14" bestFit="1" customWidth="1"/>
    <col min="199" max="199" width="12.28515625" bestFit="1" customWidth="1"/>
    <col min="200" max="200" width="17.85546875" bestFit="1" customWidth="1"/>
    <col min="201" max="201" width="20" bestFit="1" customWidth="1"/>
    <col min="202" max="202" width="14.140625" bestFit="1" customWidth="1"/>
    <col min="203" max="203" width="16" bestFit="1" customWidth="1"/>
    <col min="204" max="204" width="13.140625" bestFit="1" customWidth="1"/>
    <col min="205" max="205" width="8.42578125" bestFit="1" customWidth="1"/>
    <col min="206" max="206" width="15.28515625" bestFit="1" customWidth="1"/>
    <col min="207" max="207" width="12.28515625" bestFit="1" customWidth="1"/>
    <col min="208" max="208" width="15.5703125" bestFit="1" customWidth="1"/>
    <col min="209" max="209" width="12.5703125" bestFit="1" customWidth="1"/>
    <col min="210" max="210" width="13.5703125" bestFit="1" customWidth="1"/>
    <col min="211" max="211" width="10.140625" bestFit="1" customWidth="1"/>
    <col min="212" max="212" width="10.85546875" bestFit="1" customWidth="1"/>
    <col min="213" max="213" width="12.7109375" bestFit="1" customWidth="1"/>
    <col min="214" max="214" width="11.85546875" bestFit="1" customWidth="1"/>
    <col min="215" max="215" width="12" bestFit="1" customWidth="1"/>
    <col min="216" max="216" width="12.28515625" bestFit="1" customWidth="1"/>
    <col min="217" max="217" width="11.85546875" bestFit="1" customWidth="1"/>
    <col min="218" max="218" width="15.140625" bestFit="1" customWidth="1"/>
    <col min="219" max="219" width="11" bestFit="1" customWidth="1"/>
    <col min="220" max="220" width="16.140625" bestFit="1" customWidth="1"/>
    <col min="221" max="221" width="13.5703125" bestFit="1" customWidth="1"/>
    <col min="222" max="222" width="14.7109375" bestFit="1" customWidth="1"/>
    <col min="223" max="223" width="15.42578125" bestFit="1" customWidth="1"/>
    <col min="224" max="224" width="14.5703125" bestFit="1" customWidth="1"/>
    <col min="225" max="225" width="13.85546875" bestFit="1" customWidth="1"/>
    <col min="226" max="226" width="18" bestFit="1" customWidth="1"/>
    <col min="227" max="227" width="14.28515625" bestFit="1" customWidth="1"/>
    <col min="228" max="228" width="11.5703125" bestFit="1" customWidth="1"/>
    <col min="229" max="229" width="16" bestFit="1" customWidth="1"/>
    <col min="230" max="230" width="13.85546875" bestFit="1" customWidth="1"/>
    <col min="231" max="231" width="11.5703125" bestFit="1" customWidth="1"/>
    <col min="232" max="232" width="12.5703125" bestFit="1" customWidth="1"/>
    <col min="233" max="233" width="13.5703125" bestFit="1" customWidth="1"/>
    <col min="234" max="234" width="12.5703125" bestFit="1" customWidth="1"/>
    <col min="235" max="235" width="12.140625" bestFit="1" customWidth="1"/>
    <col min="236" max="236" width="14" bestFit="1" customWidth="1"/>
    <col min="237" max="237" width="13.28515625" bestFit="1" customWidth="1"/>
    <col min="238" max="238" width="11.140625" bestFit="1" customWidth="1"/>
    <col min="239" max="239" width="17.42578125" bestFit="1" customWidth="1"/>
    <col min="240" max="240" width="12.85546875" bestFit="1" customWidth="1"/>
    <col min="241" max="241" width="15.28515625" bestFit="1" customWidth="1"/>
    <col min="242" max="242" width="11.42578125" bestFit="1" customWidth="1"/>
    <col min="243" max="243" width="12.140625" bestFit="1" customWidth="1"/>
    <col min="244" max="244" width="13.28515625" bestFit="1" customWidth="1"/>
    <col min="245" max="245" width="13.42578125" bestFit="1" customWidth="1"/>
    <col min="246" max="246" width="16" bestFit="1" customWidth="1"/>
    <col min="247" max="247" width="12.28515625" bestFit="1" customWidth="1"/>
    <col min="248" max="248" width="22.85546875" bestFit="1" customWidth="1"/>
    <col min="249" max="249" width="13.85546875" bestFit="1" customWidth="1"/>
    <col min="250" max="250" width="23.5703125" bestFit="1" customWidth="1"/>
    <col min="251" max="251" width="13.42578125" bestFit="1" customWidth="1"/>
    <col min="252" max="252" width="14.28515625" bestFit="1" customWidth="1"/>
    <col min="253" max="253" width="16.7109375" bestFit="1" customWidth="1"/>
    <col min="254" max="254" width="15" bestFit="1" customWidth="1"/>
    <col min="255" max="255" width="19.85546875" bestFit="1" customWidth="1"/>
    <col min="256" max="256" width="8.7109375" bestFit="1" customWidth="1"/>
    <col min="257" max="257" width="10.140625" bestFit="1" customWidth="1"/>
    <col min="258" max="258" width="8.5703125" bestFit="1" customWidth="1"/>
    <col min="259" max="259" width="15.140625" bestFit="1" customWidth="1"/>
    <col min="260" max="260" width="10.140625" bestFit="1" customWidth="1"/>
    <col min="261" max="261" width="13.140625" bestFit="1" customWidth="1"/>
    <col min="262" max="262" width="11" bestFit="1" customWidth="1"/>
    <col min="263" max="263" width="14.42578125" bestFit="1" customWidth="1"/>
    <col min="264" max="264" width="11.85546875" bestFit="1" customWidth="1"/>
    <col min="265" max="265" width="12.28515625" bestFit="1" customWidth="1"/>
    <col min="266" max="266" width="13.42578125" bestFit="1" customWidth="1"/>
    <col min="267" max="267" width="15.28515625" bestFit="1" customWidth="1"/>
    <col min="268" max="268" width="17.42578125" bestFit="1" customWidth="1"/>
    <col min="269" max="269" width="12.28515625" bestFit="1" customWidth="1"/>
    <col min="270" max="270" width="12.5703125" bestFit="1" customWidth="1"/>
    <col min="271" max="271" width="14.42578125" bestFit="1" customWidth="1"/>
    <col min="272" max="272" width="23.42578125" bestFit="1" customWidth="1"/>
    <col min="273" max="273" width="13.85546875" bestFit="1" customWidth="1"/>
    <col min="274" max="274" width="13.7109375" bestFit="1" customWidth="1"/>
    <col min="275" max="275" width="16.140625" bestFit="1" customWidth="1"/>
    <col min="276" max="276" width="18.5703125" bestFit="1" customWidth="1"/>
    <col min="277" max="277" width="10.42578125" bestFit="1" customWidth="1"/>
    <col min="278" max="278" width="8.85546875" bestFit="1" customWidth="1"/>
    <col min="279" max="279" width="12.7109375" bestFit="1" customWidth="1"/>
    <col min="280" max="280" width="8" bestFit="1" customWidth="1"/>
    <col min="281" max="281" width="10" bestFit="1" customWidth="1"/>
    <col min="282" max="282" width="19.85546875" bestFit="1" customWidth="1"/>
    <col min="283" max="283" width="12.85546875" bestFit="1" customWidth="1"/>
    <col min="284" max="284" width="12" bestFit="1" customWidth="1"/>
    <col min="285" max="285" width="15.140625" bestFit="1" customWidth="1"/>
    <col min="286" max="286" width="11.42578125" bestFit="1" customWidth="1"/>
    <col min="287" max="287" width="12" bestFit="1" customWidth="1"/>
    <col min="288" max="288" width="14.28515625" bestFit="1" customWidth="1"/>
    <col min="289" max="289" width="13.7109375" bestFit="1" customWidth="1"/>
    <col min="290" max="290" width="11.28515625" bestFit="1" customWidth="1"/>
    <col min="291" max="291" width="12.85546875" bestFit="1" customWidth="1"/>
    <col min="292" max="292" width="18.85546875" bestFit="1" customWidth="1"/>
    <col min="293" max="293" width="12.5703125" bestFit="1" customWidth="1"/>
    <col min="294" max="294" width="14.28515625" bestFit="1" customWidth="1"/>
    <col min="295" max="295" width="13.42578125" bestFit="1" customWidth="1"/>
    <col min="296" max="296" width="15.28515625" bestFit="1" customWidth="1"/>
    <col min="297" max="297" width="16.85546875" bestFit="1" customWidth="1"/>
    <col min="298" max="298" width="12.42578125" bestFit="1" customWidth="1"/>
    <col min="299" max="299" width="15.7109375" bestFit="1" customWidth="1"/>
    <col min="300" max="300" width="12.42578125" bestFit="1" customWidth="1"/>
    <col min="301" max="301" width="11.85546875" bestFit="1" customWidth="1"/>
    <col min="302" max="302" width="12.5703125" bestFit="1" customWidth="1"/>
    <col min="303" max="303" width="12.85546875" bestFit="1" customWidth="1"/>
    <col min="304" max="304" width="14.42578125" bestFit="1" customWidth="1"/>
    <col min="305" max="305" width="16.140625" bestFit="1" customWidth="1"/>
    <col min="306" max="306" width="12.7109375" bestFit="1" customWidth="1"/>
    <col min="307" max="307" width="15" bestFit="1" customWidth="1"/>
    <col min="308" max="308" width="13.5703125" bestFit="1" customWidth="1"/>
    <col min="309" max="309" width="16.42578125" bestFit="1" customWidth="1"/>
    <col min="310" max="310" width="14.42578125" bestFit="1" customWidth="1"/>
    <col min="311" max="311" width="10" bestFit="1" customWidth="1"/>
    <col min="312" max="312" width="15.85546875" bestFit="1" customWidth="1"/>
    <col min="313" max="314" width="11.5703125" bestFit="1" customWidth="1"/>
    <col min="315" max="315" width="10.42578125" bestFit="1" customWidth="1"/>
    <col min="316" max="316" width="11.5703125" bestFit="1" customWidth="1"/>
    <col min="317" max="317" width="9.7109375" bestFit="1" customWidth="1"/>
    <col min="318" max="318" width="12.42578125" bestFit="1" customWidth="1"/>
    <col min="319" max="319" width="10.42578125" bestFit="1" customWidth="1"/>
    <col min="320" max="320" width="12.5703125" bestFit="1" customWidth="1"/>
    <col min="321" max="321" width="13.85546875" bestFit="1" customWidth="1"/>
    <col min="322" max="322" width="9.28515625" bestFit="1" customWidth="1"/>
    <col min="323" max="323" width="12.28515625" bestFit="1" customWidth="1"/>
    <col min="324" max="324" width="8.28515625" bestFit="1" customWidth="1"/>
    <col min="325" max="325" width="10.7109375" bestFit="1" customWidth="1"/>
    <col min="326" max="326" width="9.42578125" bestFit="1" customWidth="1"/>
    <col min="327" max="327" width="11.5703125" bestFit="1" customWidth="1"/>
    <col min="328" max="328" width="12.5703125" bestFit="1" customWidth="1"/>
    <col min="329" max="329" width="11" bestFit="1" customWidth="1"/>
    <col min="330" max="330" width="12.85546875" bestFit="1" customWidth="1"/>
    <col min="331" max="331" width="9.5703125" bestFit="1" customWidth="1"/>
    <col min="332" max="332" width="12.140625" bestFit="1" customWidth="1"/>
    <col min="333" max="333" width="15.42578125" bestFit="1" customWidth="1"/>
    <col min="334" max="334" width="19.5703125" bestFit="1" customWidth="1"/>
    <col min="335" max="335" width="14.85546875" bestFit="1" customWidth="1"/>
    <col min="336" max="336" width="15.42578125" bestFit="1" customWidth="1"/>
    <col min="337" max="337" width="11.7109375" bestFit="1" customWidth="1"/>
    <col min="338" max="338" width="10.5703125" bestFit="1" customWidth="1"/>
    <col min="339" max="339" width="13.42578125" bestFit="1" customWidth="1"/>
    <col min="340" max="340" width="12" bestFit="1" customWidth="1"/>
    <col min="341" max="341" width="11.5703125" bestFit="1" customWidth="1"/>
    <col min="342" max="342" width="13.5703125" bestFit="1" customWidth="1"/>
    <col min="343" max="343" width="11.140625" bestFit="1" customWidth="1"/>
    <col min="344" max="344" width="9.7109375" bestFit="1" customWidth="1"/>
    <col min="345" max="345" width="11.140625" bestFit="1" customWidth="1"/>
    <col min="346" max="346" width="13.5703125" bestFit="1" customWidth="1"/>
    <col min="347" max="347" width="10.5703125" bestFit="1" customWidth="1"/>
    <col min="348" max="348" width="10" bestFit="1" customWidth="1"/>
    <col min="349" max="349" width="13.5703125" bestFit="1" customWidth="1"/>
    <col min="350" max="350" width="10.28515625" bestFit="1" customWidth="1"/>
    <col min="351" max="351" width="11.85546875" bestFit="1" customWidth="1"/>
    <col min="352" max="352" width="15" bestFit="1" customWidth="1"/>
    <col min="353" max="353" width="15.5703125" bestFit="1" customWidth="1"/>
    <col min="354" max="354" width="14.85546875" bestFit="1" customWidth="1"/>
    <col min="355" max="355" width="16.42578125" bestFit="1" customWidth="1"/>
    <col min="356" max="356" width="12.5703125" bestFit="1" customWidth="1"/>
    <col min="357" max="357" width="13.42578125" bestFit="1" customWidth="1"/>
    <col min="358" max="358" width="14.42578125" bestFit="1" customWidth="1"/>
    <col min="359" max="359" width="14.140625" bestFit="1" customWidth="1"/>
    <col min="360" max="360" width="13.5703125" bestFit="1" customWidth="1"/>
    <col min="361" max="361" width="11" bestFit="1" customWidth="1"/>
    <col min="362" max="362" width="10.42578125" bestFit="1" customWidth="1"/>
    <col min="363" max="363" width="15.85546875" bestFit="1" customWidth="1"/>
    <col min="364" max="364" width="11.28515625" bestFit="1" customWidth="1"/>
    <col min="365" max="365" width="10.42578125" bestFit="1" customWidth="1"/>
    <col min="366" max="366" width="15.5703125" bestFit="1" customWidth="1"/>
    <col min="367" max="367" width="11.5703125" bestFit="1" customWidth="1"/>
    <col min="368" max="368" width="11.42578125" bestFit="1" customWidth="1"/>
    <col min="369" max="369" width="9.85546875" bestFit="1" customWidth="1"/>
    <col min="370" max="370" width="13.85546875" bestFit="1" customWidth="1"/>
    <col min="371" max="371" width="12.7109375" bestFit="1" customWidth="1"/>
    <col min="372" max="372" width="16.85546875" bestFit="1" customWidth="1"/>
    <col min="373" max="373" width="16.5703125" bestFit="1" customWidth="1"/>
    <col min="374" max="374" width="13.85546875" bestFit="1" customWidth="1"/>
    <col min="375" max="375" width="15.140625" bestFit="1" customWidth="1"/>
    <col min="376" max="376" width="17.85546875" bestFit="1" customWidth="1"/>
    <col min="377" max="377" width="12.7109375" bestFit="1" customWidth="1"/>
    <col min="378" max="378" width="15.5703125" bestFit="1" customWidth="1"/>
    <col min="379" max="379" width="12.5703125" bestFit="1" customWidth="1"/>
    <col min="380" max="380" width="15.28515625" bestFit="1" customWidth="1"/>
    <col min="381" max="381" width="14.85546875" bestFit="1" customWidth="1"/>
    <col min="382" max="382" width="11.5703125" bestFit="1" customWidth="1"/>
    <col min="383" max="383" width="12.140625" bestFit="1" customWidth="1"/>
    <col min="384" max="384" width="13.7109375" bestFit="1" customWidth="1"/>
    <col min="385" max="385" width="17.28515625" bestFit="1" customWidth="1"/>
    <col min="386" max="386" width="15.140625" bestFit="1" customWidth="1"/>
    <col min="387" max="387" width="19" bestFit="1" customWidth="1"/>
    <col min="388" max="388" width="11.28515625" bestFit="1" customWidth="1"/>
    <col min="389" max="389" width="10.28515625" bestFit="1" customWidth="1"/>
    <col min="390" max="390" width="14.140625" bestFit="1" customWidth="1"/>
    <col min="391" max="391" width="15.85546875" bestFit="1" customWidth="1"/>
    <col min="392" max="392" width="13.5703125" bestFit="1" customWidth="1"/>
    <col min="393" max="393" width="13.85546875" bestFit="1" customWidth="1"/>
    <col min="394" max="394" width="15" bestFit="1" customWidth="1"/>
    <col min="395" max="395" width="14.85546875" bestFit="1" customWidth="1"/>
    <col min="396" max="396" width="14.140625" bestFit="1" customWidth="1"/>
    <col min="397" max="397" width="13.5703125" bestFit="1" customWidth="1"/>
    <col min="398" max="398" width="12.5703125" bestFit="1" customWidth="1"/>
    <col min="399" max="399" width="15.28515625" bestFit="1" customWidth="1"/>
    <col min="400" max="400" width="14.140625" bestFit="1" customWidth="1"/>
    <col min="401" max="401" width="12.28515625" bestFit="1" customWidth="1"/>
    <col min="402" max="402" width="14.7109375" bestFit="1" customWidth="1"/>
    <col min="403" max="403" width="11.140625" bestFit="1" customWidth="1"/>
    <col min="404" max="404" width="18.5703125" bestFit="1" customWidth="1"/>
    <col min="405" max="405" width="13.85546875" bestFit="1" customWidth="1"/>
    <col min="406" max="407" width="15.140625" bestFit="1" customWidth="1"/>
    <col min="408" max="408" width="11.85546875" bestFit="1" customWidth="1"/>
    <col min="409" max="409" width="13.140625" bestFit="1" customWidth="1"/>
    <col min="410" max="410" width="21" bestFit="1" customWidth="1"/>
    <col min="411" max="411" width="15.7109375" bestFit="1" customWidth="1"/>
    <col min="412" max="412" width="18.85546875" bestFit="1" customWidth="1"/>
    <col min="413" max="413" width="12.5703125" bestFit="1" customWidth="1"/>
    <col min="414" max="414" width="13.7109375" bestFit="1" customWidth="1"/>
    <col min="415" max="415" width="14.140625" bestFit="1" customWidth="1"/>
    <col min="416" max="416" width="18.5703125" bestFit="1" customWidth="1"/>
    <col min="417" max="417" width="14" bestFit="1" customWidth="1"/>
    <col min="418" max="418" width="13.42578125" bestFit="1" customWidth="1"/>
    <col min="419" max="419" width="14.5703125" bestFit="1" customWidth="1"/>
    <col min="420" max="420" width="15.42578125" bestFit="1" customWidth="1"/>
    <col min="421" max="421" width="14.28515625" bestFit="1" customWidth="1"/>
    <col min="422" max="422" width="13.7109375" bestFit="1" customWidth="1"/>
    <col min="423" max="423" width="15" bestFit="1" customWidth="1"/>
    <col min="424" max="424" width="11.140625" bestFit="1" customWidth="1"/>
    <col min="425" max="425" width="12.140625" bestFit="1" customWidth="1"/>
    <col min="426" max="426" width="10.28515625" bestFit="1" customWidth="1"/>
    <col min="427" max="427" width="14.140625" bestFit="1" customWidth="1"/>
    <col min="428" max="428" width="11.28515625" bestFit="1" customWidth="1"/>
    <col min="429" max="429" width="10.7109375" bestFit="1" customWidth="1"/>
    <col min="430" max="430" width="13.42578125" bestFit="1" customWidth="1"/>
    <col min="431" max="431" width="15.5703125" bestFit="1" customWidth="1"/>
    <col min="432" max="432" width="15" bestFit="1" customWidth="1"/>
    <col min="433" max="433" width="14" bestFit="1" customWidth="1"/>
    <col min="434" max="434" width="15.5703125" bestFit="1" customWidth="1"/>
    <col min="435" max="435" width="11.7109375" bestFit="1" customWidth="1"/>
    <col min="436" max="436" width="14.42578125" bestFit="1" customWidth="1"/>
    <col min="437" max="437" width="11.28515625" bestFit="1" customWidth="1"/>
    <col min="438" max="438" width="10" bestFit="1" customWidth="1"/>
    <col min="439" max="439" width="15.7109375" bestFit="1" customWidth="1"/>
    <col min="440" max="440" width="13.5703125" bestFit="1" customWidth="1"/>
    <col min="441" max="441" width="25" bestFit="1" customWidth="1"/>
    <col min="442" max="442" width="14.85546875" bestFit="1" customWidth="1"/>
    <col min="443" max="443" width="18.7109375" bestFit="1" customWidth="1"/>
    <col min="444" max="444" width="13.28515625" bestFit="1" customWidth="1"/>
    <col min="445" max="445" width="13.7109375" bestFit="1" customWidth="1"/>
    <col min="446" max="446" width="10" bestFit="1" customWidth="1"/>
    <col min="447" max="447" width="15.140625" bestFit="1" customWidth="1"/>
    <col min="448" max="448" width="14.42578125" bestFit="1" customWidth="1"/>
    <col min="449" max="450" width="7.5703125" bestFit="1" customWidth="1"/>
    <col min="451" max="451" width="13.28515625" bestFit="1" customWidth="1"/>
    <col min="452" max="452" width="11.85546875" bestFit="1" customWidth="1"/>
    <col min="453" max="453" width="9.28515625" bestFit="1" customWidth="1"/>
    <col min="454" max="454" width="10.7109375" bestFit="1" customWidth="1"/>
    <col min="455" max="455" width="11.85546875" bestFit="1" customWidth="1"/>
    <col min="456" max="456" width="12" bestFit="1" customWidth="1"/>
    <col min="457" max="457" width="11.5703125" bestFit="1" customWidth="1"/>
    <col min="458" max="458" width="17.5703125" bestFit="1" customWidth="1"/>
    <col min="459" max="459" width="13.28515625" bestFit="1" customWidth="1"/>
    <col min="460" max="461" width="11.7109375" bestFit="1" customWidth="1"/>
    <col min="462" max="462" width="13.42578125" bestFit="1" customWidth="1"/>
    <col min="463" max="463" width="12.7109375" bestFit="1" customWidth="1"/>
    <col min="464" max="464" width="16.42578125" bestFit="1" customWidth="1"/>
    <col min="465" max="465" width="11" bestFit="1" customWidth="1"/>
    <col min="466" max="466" width="16.28515625" bestFit="1" customWidth="1"/>
    <col min="467" max="467" width="19.42578125" bestFit="1" customWidth="1"/>
    <col min="468" max="468" width="13.140625" bestFit="1" customWidth="1"/>
    <col min="469" max="469" width="15.85546875" bestFit="1" customWidth="1"/>
    <col min="470" max="470" width="14.5703125" bestFit="1" customWidth="1"/>
    <col min="471" max="471" width="11.42578125" bestFit="1" customWidth="1"/>
    <col min="472" max="472" width="9.7109375" bestFit="1" customWidth="1"/>
    <col min="473" max="473" width="16.85546875" bestFit="1" customWidth="1"/>
    <col min="474" max="474" width="11.42578125" bestFit="1" customWidth="1"/>
    <col min="475" max="475" width="14" bestFit="1" customWidth="1"/>
    <col min="476" max="476" width="10.85546875" bestFit="1" customWidth="1"/>
    <col min="477" max="477" width="10.7109375" bestFit="1" customWidth="1"/>
    <col min="478" max="478" width="10.140625" bestFit="1" customWidth="1"/>
    <col min="479" max="479" width="9.7109375" bestFit="1" customWidth="1"/>
    <col min="480" max="480" width="9.85546875" bestFit="1" customWidth="1"/>
    <col min="481" max="481" width="13.28515625" bestFit="1" customWidth="1"/>
    <col min="482" max="483" width="15.140625" bestFit="1" customWidth="1"/>
    <col min="484" max="484" width="14.7109375" bestFit="1" customWidth="1"/>
    <col min="485" max="485" width="14.28515625" bestFit="1" customWidth="1"/>
    <col min="486" max="486" width="14.7109375" bestFit="1" customWidth="1"/>
    <col min="487" max="487" width="13.5703125" bestFit="1" customWidth="1"/>
    <col min="488" max="488" width="10.5703125" bestFit="1" customWidth="1"/>
    <col min="489" max="489" width="13.28515625" bestFit="1" customWidth="1"/>
    <col min="490" max="490" width="12.28515625" bestFit="1" customWidth="1"/>
    <col min="491" max="491" width="14.85546875" bestFit="1" customWidth="1"/>
    <col min="492" max="492" width="14.28515625" bestFit="1" customWidth="1"/>
    <col min="493" max="493" width="15.7109375" bestFit="1" customWidth="1"/>
    <col min="494" max="494" width="19.7109375" bestFit="1" customWidth="1"/>
    <col min="495" max="495" width="10.85546875" bestFit="1" customWidth="1"/>
    <col min="496" max="496" width="14.140625" bestFit="1" customWidth="1"/>
    <col min="497" max="497" width="11.28515625" bestFit="1" customWidth="1"/>
    <col min="498" max="498" width="12.140625" bestFit="1" customWidth="1"/>
    <col min="499" max="499" width="13.140625" bestFit="1" customWidth="1"/>
    <col min="500" max="500" width="16.42578125" bestFit="1" customWidth="1"/>
    <col min="501" max="501" width="10.42578125" bestFit="1" customWidth="1"/>
    <col min="502" max="502" width="13.5703125" bestFit="1" customWidth="1"/>
    <col min="503" max="503" width="16.28515625" bestFit="1" customWidth="1"/>
    <col min="504" max="504" width="16.42578125" bestFit="1" customWidth="1"/>
    <col min="505" max="505" width="15.28515625" bestFit="1" customWidth="1"/>
    <col min="506" max="506" width="14.28515625" bestFit="1" customWidth="1"/>
    <col min="507" max="507" width="11.140625" bestFit="1" customWidth="1"/>
    <col min="508" max="508" width="12.28515625" bestFit="1" customWidth="1"/>
    <col min="509" max="509" width="10.5703125" bestFit="1" customWidth="1"/>
    <col min="510" max="510" width="11.5703125" bestFit="1" customWidth="1"/>
    <col min="511" max="511" width="19.5703125" bestFit="1" customWidth="1"/>
    <col min="512" max="512" width="12.28515625" bestFit="1" customWidth="1"/>
    <col min="513" max="513" width="13.7109375" bestFit="1" customWidth="1"/>
    <col min="514" max="514" width="10.7109375" bestFit="1" customWidth="1"/>
    <col min="515" max="515" width="12" bestFit="1" customWidth="1"/>
    <col min="516" max="516" width="10.28515625" bestFit="1" customWidth="1"/>
    <col min="517" max="518" width="12.28515625" bestFit="1" customWidth="1"/>
    <col min="519" max="519" width="14.42578125" bestFit="1" customWidth="1"/>
    <col min="520" max="520" width="11.140625" bestFit="1" customWidth="1"/>
    <col min="521" max="521" width="14" bestFit="1" customWidth="1"/>
    <col min="522" max="522" width="13.7109375" bestFit="1" customWidth="1"/>
    <col min="523" max="523" width="11.5703125" bestFit="1" customWidth="1"/>
    <col min="524" max="524" width="10.7109375" bestFit="1" customWidth="1"/>
    <col min="525" max="525" width="11" bestFit="1" customWidth="1"/>
    <col min="526" max="526" width="11.85546875" bestFit="1" customWidth="1"/>
    <col min="527" max="527" width="12.85546875" bestFit="1" customWidth="1"/>
    <col min="528" max="528" width="12.7109375" bestFit="1" customWidth="1"/>
    <col min="529" max="529" width="9.42578125" bestFit="1" customWidth="1"/>
    <col min="530" max="530" width="12" bestFit="1" customWidth="1"/>
    <col min="531" max="531" width="11.28515625" bestFit="1" customWidth="1"/>
    <col min="532" max="532" width="11.7109375" bestFit="1" customWidth="1"/>
    <col min="533" max="533" width="9.42578125" bestFit="1" customWidth="1"/>
    <col min="534" max="534" width="8.42578125" bestFit="1" customWidth="1"/>
    <col min="535" max="535" width="11.140625" bestFit="1" customWidth="1"/>
    <col min="536" max="536" width="9.28515625" bestFit="1" customWidth="1"/>
    <col min="537" max="537" width="17.42578125" bestFit="1" customWidth="1"/>
    <col min="538" max="538" width="12.42578125" bestFit="1" customWidth="1"/>
    <col min="539" max="539" width="12" bestFit="1" customWidth="1"/>
    <col min="540" max="540" width="16.42578125" bestFit="1" customWidth="1"/>
    <col min="541" max="541" width="15.140625" bestFit="1" customWidth="1"/>
    <col min="542" max="542" width="14.7109375" bestFit="1" customWidth="1"/>
    <col min="543" max="543" width="16.5703125" bestFit="1" customWidth="1"/>
    <col min="544" max="544" width="12.28515625" bestFit="1" customWidth="1"/>
    <col min="545" max="545" width="16.42578125" bestFit="1" customWidth="1"/>
    <col min="546" max="546" width="13.85546875" bestFit="1" customWidth="1"/>
    <col min="547" max="547" width="18" bestFit="1" customWidth="1"/>
    <col min="548" max="548" width="12" bestFit="1" customWidth="1"/>
    <col min="549" max="549" width="10.42578125" bestFit="1" customWidth="1"/>
    <col min="550" max="550" width="10.7109375" bestFit="1" customWidth="1"/>
    <col min="551" max="551" width="12.7109375" bestFit="1" customWidth="1"/>
    <col min="552" max="552" width="9.7109375" bestFit="1" customWidth="1"/>
    <col min="553" max="553" width="11.42578125" bestFit="1" customWidth="1"/>
    <col min="554" max="554" width="14" bestFit="1" customWidth="1"/>
    <col min="555" max="555" width="17.85546875" bestFit="1" customWidth="1"/>
    <col min="556" max="556" width="15.5703125" bestFit="1" customWidth="1"/>
    <col min="557" max="557" width="11.5703125" bestFit="1" customWidth="1"/>
    <col min="558" max="558" width="11.42578125" bestFit="1" customWidth="1"/>
    <col min="559" max="559" width="8.85546875" bestFit="1" customWidth="1"/>
    <col min="560" max="560" width="11.85546875" bestFit="1" customWidth="1"/>
    <col min="561" max="561" width="11" bestFit="1" customWidth="1"/>
    <col min="562" max="563" width="13.7109375" bestFit="1" customWidth="1"/>
    <col min="564" max="564" width="17.7109375" bestFit="1" customWidth="1"/>
    <col min="565" max="565" width="13.140625" bestFit="1" customWidth="1"/>
    <col min="566" max="566" width="11.140625" bestFit="1" customWidth="1"/>
    <col min="567" max="567" width="20.28515625" bestFit="1" customWidth="1"/>
    <col min="568" max="569" width="12.42578125" bestFit="1" customWidth="1"/>
    <col min="570" max="571" width="11.42578125" bestFit="1" customWidth="1"/>
    <col min="572" max="572" width="10.85546875" bestFit="1" customWidth="1"/>
    <col min="573" max="573" width="11.140625" bestFit="1" customWidth="1"/>
    <col min="574" max="574" width="15.42578125" bestFit="1" customWidth="1"/>
    <col min="575" max="575" width="15.7109375" bestFit="1" customWidth="1"/>
    <col min="576" max="576" width="13.42578125" bestFit="1" customWidth="1"/>
    <col min="577" max="578" width="12.42578125" bestFit="1" customWidth="1"/>
    <col min="579" max="579" width="13.85546875" bestFit="1" customWidth="1"/>
    <col min="580" max="580" width="9.5703125" bestFit="1" customWidth="1"/>
    <col min="581" max="581" width="14" bestFit="1" customWidth="1"/>
    <col min="582" max="582" width="16.85546875" bestFit="1" customWidth="1"/>
    <col min="583" max="583" width="17.7109375" bestFit="1" customWidth="1"/>
    <col min="584" max="584" width="19.42578125" bestFit="1" customWidth="1"/>
    <col min="585" max="585" width="19.140625" bestFit="1" customWidth="1"/>
    <col min="586" max="586" width="16.85546875" bestFit="1" customWidth="1"/>
    <col min="587" max="587" width="14.42578125" bestFit="1" customWidth="1"/>
    <col min="588" max="588" width="12.140625" bestFit="1" customWidth="1"/>
    <col min="589" max="589" width="14" bestFit="1" customWidth="1"/>
    <col min="590" max="590" width="12.42578125" bestFit="1" customWidth="1"/>
    <col min="591" max="591" width="10.7109375" bestFit="1" customWidth="1"/>
    <col min="592" max="592" width="12.28515625" bestFit="1" customWidth="1"/>
    <col min="593" max="593" width="15.42578125" bestFit="1" customWidth="1"/>
    <col min="594" max="594" width="10.85546875" bestFit="1" customWidth="1"/>
    <col min="595" max="596" width="11.7109375" bestFit="1" customWidth="1"/>
    <col min="597" max="597" width="15.7109375" bestFit="1" customWidth="1"/>
    <col min="598" max="598" width="10.7109375" bestFit="1" customWidth="1"/>
    <col min="599" max="599" width="11.85546875" bestFit="1" customWidth="1"/>
    <col min="600" max="600" width="14.42578125" bestFit="1" customWidth="1"/>
    <col min="601" max="601" width="12.28515625" bestFit="1" customWidth="1"/>
    <col min="602" max="602" width="10.5703125" bestFit="1" customWidth="1"/>
    <col min="603" max="603" width="9" bestFit="1" customWidth="1"/>
    <col min="604" max="604" width="12.5703125" bestFit="1" customWidth="1"/>
    <col min="605" max="605" width="14.42578125" bestFit="1" customWidth="1"/>
    <col min="606" max="606" width="15.5703125" bestFit="1" customWidth="1"/>
    <col min="607" max="607" width="11.5703125" bestFit="1" customWidth="1"/>
    <col min="608" max="608" width="8.7109375" bestFit="1" customWidth="1"/>
    <col min="609" max="609" width="9.28515625" bestFit="1" customWidth="1"/>
    <col min="610" max="610" width="11.42578125" bestFit="1" customWidth="1"/>
    <col min="611" max="611" width="11.7109375" bestFit="1" customWidth="1"/>
    <col min="612" max="612" width="11.28515625" bestFit="1" customWidth="1"/>
    <col min="613" max="613" width="13.7109375" bestFit="1" customWidth="1"/>
    <col min="614" max="614" width="15.42578125" bestFit="1" customWidth="1"/>
    <col min="615" max="615" width="11.5703125" bestFit="1" customWidth="1"/>
    <col min="616" max="616" width="12" bestFit="1" customWidth="1"/>
    <col min="617" max="617" width="13.42578125" bestFit="1" customWidth="1"/>
    <col min="618" max="618" width="10.28515625" bestFit="1" customWidth="1"/>
    <col min="619" max="619" width="18.140625" bestFit="1" customWidth="1"/>
    <col min="620" max="620" width="14.5703125" bestFit="1" customWidth="1"/>
    <col min="621" max="621" width="13.85546875" bestFit="1" customWidth="1"/>
    <col min="622" max="622" width="14.140625" bestFit="1" customWidth="1"/>
    <col min="623" max="623" width="15.28515625" bestFit="1" customWidth="1"/>
    <col min="624" max="624" width="16.28515625" bestFit="1" customWidth="1"/>
    <col min="625" max="625" width="14.85546875" bestFit="1" customWidth="1"/>
    <col min="626" max="626" width="16.85546875" bestFit="1" customWidth="1"/>
    <col min="627" max="627" width="13.7109375" bestFit="1" customWidth="1"/>
    <col min="628" max="628" width="9" bestFit="1" customWidth="1"/>
    <col min="629" max="629" width="13.28515625" bestFit="1" customWidth="1"/>
    <col min="630" max="630" width="11.85546875" bestFit="1" customWidth="1"/>
    <col min="631" max="631" width="9.140625" bestFit="1" customWidth="1"/>
    <col min="632" max="632" width="13.7109375" bestFit="1" customWidth="1"/>
    <col min="633" max="633" width="19" bestFit="1" customWidth="1"/>
    <col min="634" max="634" width="16.5703125" bestFit="1" customWidth="1"/>
    <col min="635" max="635" width="13.140625" bestFit="1" customWidth="1"/>
    <col min="636" max="636" width="12.85546875" bestFit="1" customWidth="1"/>
    <col min="637" max="637" width="15.140625" bestFit="1" customWidth="1"/>
    <col min="638" max="638" width="17.42578125" bestFit="1" customWidth="1"/>
    <col min="639" max="639" width="12.42578125" bestFit="1" customWidth="1"/>
    <col min="640" max="640" width="12" bestFit="1" customWidth="1"/>
    <col min="641" max="641" width="12.140625" bestFit="1" customWidth="1"/>
    <col min="642" max="642" width="11.5703125" bestFit="1" customWidth="1"/>
    <col min="643" max="643" width="16.140625" bestFit="1" customWidth="1"/>
    <col min="644" max="644" width="14.140625" bestFit="1" customWidth="1"/>
    <col min="645" max="645" width="15.85546875" bestFit="1" customWidth="1"/>
    <col min="646" max="646" width="10.5703125" bestFit="1" customWidth="1"/>
    <col min="647" max="647" width="15" bestFit="1" customWidth="1"/>
    <col min="648" max="648" width="12" bestFit="1" customWidth="1"/>
    <col min="649" max="649" width="11.85546875" bestFit="1" customWidth="1"/>
    <col min="650" max="650" width="20.7109375" bestFit="1" customWidth="1"/>
    <col min="651" max="651" width="6.85546875" bestFit="1" customWidth="1"/>
    <col min="652" max="652" width="20.5703125" bestFit="1" customWidth="1"/>
    <col min="653" max="653" width="16.7109375" bestFit="1" customWidth="1"/>
    <col min="654" max="654" width="10.85546875" bestFit="1" customWidth="1"/>
    <col min="655" max="655" width="9" bestFit="1" customWidth="1"/>
    <col min="656" max="656" width="10.85546875" bestFit="1" customWidth="1"/>
    <col min="657" max="657" width="15" bestFit="1" customWidth="1"/>
    <col min="658" max="658" width="15.140625" bestFit="1" customWidth="1"/>
    <col min="659" max="659" width="10.7109375" bestFit="1" customWidth="1"/>
    <col min="660" max="660" width="13.28515625" bestFit="1" customWidth="1"/>
    <col min="661" max="661" width="14.7109375" bestFit="1" customWidth="1"/>
    <col min="662" max="663" width="14.42578125" bestFit="1" customWidth="1"/>
    <col min="664" max="664" width="15" bestFit="1" customWidth="1"/>
    <col min="665" max="665" width="15.42578125" bestFit="1" customWidth="1"/>
    <col min="666" max="666" width="13.42578125" bestFit="1" customWidth="1"/>
    <col min="667" max="667" width="25.5703125" bestFit="1" customWidth="1"/>
    <col min="668" max="668" width="13.7109375" bestFit="1" customWidth="1"/>
    <col min="669" max="669" width="10" bestFit="1" customWidth="1"/>
    <col min="670" max="670" width="13.140625" bestFit="1" customWidth="1"/>
    <col min="671" max="671" width="11" bestFit="1" customWidth="1"/>
    <col min="672" max="673" width="11.5703125" bestFit="1" customWidth="1"/>
    <col min="674" max="674" width="17" bestFit="1" customWidth="1"/>
    <col min="675" max="675" width="15.7109375" bestFit="1" customWidth="1"/>
    <col min="676" max="676" width="11.85546875" bestFit="1" customWidth="1"/>
    <col min="677" max="677" width="13.5703125" bestFit="1" customWidth="1"/>
    <col min="678" max="678" width="10.7109375" bestFit="1" customWidth="1"/>
    <col min="679" max="679" width="8.140625" bestFit="1" customWidth="1"/>
    <col min="680" max="680" width="12.85546875" bestFit="1" customWidth="1"/>
    <col min="681" max="681" width="13.140625" bestFit="1" customWidth="1"/>
    <col min="682" max="683" width="11.28515625" bestFit="1" customWidth="1"/>
    <col min="684" max="684" width="10.85546875" bestFit="1" customWidth="1"/>
    <col min="685" max="685" width="11.5703125" bestFit="1" customWidth="1"/>
    <col min="686" max="686" width="13.42578125" bestFit="1" customWidth="1"/>
    <col min="687" max="687" width="13.140625" bestFit="1" customWidth="1"/>
    <col min="688" max="688" width="11.42578125" bestFit="1" customWidth="1"/>
    <col min="689" max="689" width="12.5703125" bestFit="1" customWidth="1"/>
    <col min="690" max="690" width="10.28515625" bestFit="1" customWidth="1"/>
    <col min="691" max="691" width="14.85546875" bestFit="1" customWidth="1"/>
    <col min="692" max="692" width="13.28515625" bestFit="1" customWidth="1"/>
    <col min="693" max="693" width="12.140625" bestFit="1" customWidth="1"/>
    <col min="694" max="694" width="22.28515625" bestFit="1" customWidth="1"/>
    <col min="695" max="695" width="15.85546875" bestFit="1" customWidth="1"/>
    <col min="696" max="696" width="14.7109375" bestFit="1" customWidth="1"/>
    <col min="697" max="697" width="13.7109375" bestFit="1" customWidth="1"/>
    <col min="698" max="698" width="13.28515625" bestFit="1" customWidth="1"/>
    <col min="699" max="699" width="8.5703125" bestFit="1" customWidth="1"/>
    <col min="700" max="700" width="11.7109375" bestFit="1" customWidth="1"/>
    <col min="701" max="701" width="13.7109375" bestFit="1" customWidth="1"/>
    <col min="702" max="702" width="15.5703125" bestFit="1" customWidth="1"/>
    <col min="703" max="703" width="9" bestFit="1" customWidth="1"/>
    <col min="704" max="704" width="12.140625" bestFit="1" customWidth="1"/>
    <col min="705" max="705" width="10.5703125" bestFit="1" customWidth="1"/>
    <col min="706" max="706" width="12.7109375" bestFit="1" customWidth="1"/>
    <col min="707" max="707" width="14.7109375" bestFit="1" customWidth="1"/>
    <col min="708" max="708" width="11" bestFit="1" customWidth="1"/>
    <col min="709" max="709" width="13.42578125" bestFit="1" customWidth="1"/>
    <col min="710" max="710" width="10.7109375" bestFit="1" customWidth="1"/>
    <col min="711" max="711" width="12.85546875" bestFit="1" customWidth="1"/>
    <col min="712" max="712" width="14.140625" bestFit="1" customWidth="1"/>
    <col min="713" max="713" width="15.28515625" bestFit="1" customWidth="1"/>
    <col min="714" max="714" width="18.5703125" bestFit="1" customWidth="1"/>
    <col min="715" max="715" width="16.140625" bestFit="1" customWidth="1"/>
    <col min="716" max="716" width="10.28515625" bestFit="1" customWidth="1"/>
    <col min="717" max="717" width="9" bestFit="1" customWidth="1"/>
    <col min="718" max="718" width="15.28515625" bestFit="1" customWidth="1"/>
    <col min="719" max="719" width="17.28515625" bestFit="1" customWidth="1"/>
    <col min="720" max="720" width="14.28515625" bestFit="1" customWidth="1"/>
    <col min="721" max="721" width="16.28515625" bestFit="1" customWidth="1"/>
    <col min="722" max="722" width="18.85546875" bestFit="1" customWidth="1"/>
    <col min="723" max="723" width="13.85546875" bestFit="1" customWidth="1"/>
    <col min="724" max="724" width="11.28515625" bestFit="1" customWidth="1"/>
    <col min="725" max="725" width="13.5703125" bestFit="1" customWidth="1"/>
    <col min="726" max="726" width="12.85546875" bestFit="1" customWidth="1"/>
    <col min="727" max="727" width="15.140625" bestFit="1" customWidth="1"/>
    <col min="728" max="728" width="16.5703125" bestFit="1" customWidth="1"/>
    <col min="729" max="729" width="19" bestFit="1" customWidth="1"/>
    <col min="730" max="730" width="22.28515625" bestFit="1" customWidth="1"/>
    <col min="731" max="731" width="10.5703125" bestFit="1" customWidth="1"/>
    <col min="732" max="732" width="13.85546875" bestFit="1" customWidth="1"/>
    <col min="733" max="733" width="15.140625" bestFit="1" customWidth="1"/>
    <col min="734" max="734" width="14.7109375" bestFit="1" customWidth="1"/>
    <col min="735" max="736" width="14.140625" bestFit="1" customWidth="1"/>
    <col min="737" max="737" width="15" bestFit="1" customWidth="1"/>
    <col min="738" max="738" width="17.28515625" bestFit="1" customWidth="1"/>
    <col min="739" max="739" width="15.42578125" bestFit="1" customWidth="1"/>
    <col min="740" max="740" width="12.140625" bestFit="1" customWidth="1"/>
    <col min="741" max="741" width="15.85546875" bestFit="1" customWidth="1"/>
    <col min="742" max="742" width="17.42578125" bestFit="1" customWidth="1"/>
    <col min="743" max="743" width="13.28515625" bestFit="1" customWidth="1"/>
    <col min="744" max="744" width="16.5703125" bestFit="1" customWidth="1"/>
    <col min="745" max="745" width="12.42578125" bestFit="1" customWidth="1"/>
    <col min="746" max="746" width="15.7109375" bestFit="1" customWidth="1"/>
    <col min="747" max="747" width="15.5703125" bestFit="1" customWidth="1"/>
    <col min="748" max="748" width="11.28515625" bestFit="1" customWidth="1"/>
    <col min="749" max="749" width="21" bestFit="1" customWidth="1"/>
    <col min="750" max="750" width="19.140625" bestFit="1" customWidth="1"/>
    <col min="751" max="751" width="14.5703125" bestFit="1" customWidth="1"/>
    <col min="752" max="752" width="10.85546875" bestFit="1" customWidth="1"/>
    <col min="753" max="753" width="12" bestFit="1" customWidth="1"/>
    <col min="754" max="754" width="18" bestFit="1" customWidth="1"/>
    <col min="755" max="755" width="14" bestFit="1" customWidth="1"/>
    <col min="756" max="756" width="13.85546875" bestFit="1" customWidth="1"/>
    <col min="757" max="757" width="11.7109375" bestFit="1" customWidth="1"/>
    <col min="758" max="758" width="13.85546875" bestFit="1" customWidth="1"/>
    <col min="759" max="760" width="12" bestFit="1" customWidth="1"/>
    <col min="761" max="761" width="13.28515625" bestFit="1" customWidth="1"/>
    <col min="762" max="762" width="10.28515625" bestFit="1" customWidth="1"/>
    <col min="763" max="763" width="16.5703125" bestFit="1" customWidth="1"/>
    <col min="764" max="764" width="16.7109375" bestFit="1" customWidth="1"/>
    <col min="765" max="765" width="22" bestFit="1" customWidth="1"/>
    <col min="766" max="766" width="14.42578125" bestFit="1" customWidth="1"/>
    <col min="767" max="767" width="16.85546875" bestFit="1" customWidth="1"/>
    <col min="768" max="768" width="15.28515625" bestFit="1" customWidth="1"/>
    <col min="769" max="769" width="13.28515625" bestFit="1" customWidth="1"/>
    <col min="770" max="770" width="12.85546875" bestFit="1" customWidth="1"/>
    <col min="771" max="771" width="11.140625" bestFit="1" customWidth="1"/>
    <col min="772" max="772" width="13.7109375" bestFit="1" customWidth="1"/>
    <col min="773" max="773" width="10.140625" bestFit="1" customWidth="1"/>
    <col min="774" max="774" width="20" bestFit="1" customWidth="1"/>
    <col min="775" max="775" width="14" bestFit="1" customWidth="1"/>
    <col min="776" max="776" width="11.5703125" bestFit="1" customWidth="1"/>
    <col min="777" max="777" width="15.85546875" bestFit="1" customWidth="1"/>
    <col min="778" max="778" width="14.7109375" bestFit="1" customWidth="1"/>
    <col min="779" max="779" width="16.140625" bestFit="1" customWidth="1"/>
    <col min="780" max="780" width="15" bestFit="1" customWidth="1"/>
    <col min="781" max="781" width="17.28515625" bestFit="1" customWidth="1"/>
    <col min="782" max="782" width="14.28515625" bestFit="1" customWidth="1"/>
    <col min="783" max="783" width="12.28515625" bestFit="1" customWidth="1"/>
    <col min="784" max="784" width="14.5703125" bestFit="1" customWidth="1"/>
    <col min="785" max="785" width="19.42578125" bestFit="1" customWidth="1"/>
    <col min="786" max="786" width="17" bestFit="1" customWidth="1"/>
    <col min="787" max="787" width="15.85546875" bestFit="1" customWidth="1"/>
    <col min="788" max="788" width="15.140625" bestFit="1" customWidth="1"/>
    <col min="789" max="789" width="14.85546875" bestFit="1" customWidth="1"/>
    <col min="790" max="790" width="17.5703125" bestFit="1" customWidth="1"/>
    <col min="791" max="791" width="15.140625" bestFit="1" customWidth="1"/>
    <col min="792" max="792" width="22.42578125" bestFit="1" customWidth="1"/>
    <col min="793" max="793" width="15.140625" bestFit="1" customWidth="1"/>
    <col min="794" max="794" width="15.5703125" bestFit="1" customWidth="1"/>
    <col min="795" max="795" width="12.85546875" bestFit="1" customWidth="1"/>
    <col min="796" max="797" width="14" bestFit="1" customWidth="1"/>
    <col min="798" max="798" width="13.5703125" bestFit="1" customWidth="1"/>
    <col min="799" max="799" width="14.140625" bestFit="1" customWidth="1"/>
    <col min="800" max="800" width="15.7109375" bestFit="1" customWidth="1"/>
    <col min="801" max="801" width="17.7109375" bestFit="1" customWidth="1"/>
    <col min="802" max="802" width="15.140625" bestFit="1" customWidth="1"/>
    <col min="803" max="803" width="17.42578125" bestFit="1" customWidth="1"/>
    <col min="804" max="804" width="12.85546875" bestFit="1" customWidth="1"/>
    <col min="805" max="805" width="15.140625" bestFit="1" customWidth="1"/>
    <col min="806" max="806" width="13.5703125" bestFit="1" customWidth="1"/>
    <col min="807" max="807" width="14.42578125" bestFit="1" customWidth="1"/>
    <col min="808" max="808" width="14.28515625" bestFit="1" customWidth="1"/>
    <col min="809" max="809" width="15" bestFit="1" customWidth="1"/>
    <col min="810" max="810" width="21.5703125" bestFit="1" customWidth="1"/>
    <col min="811" max="811" width="18.140625" bestFit="1" customWidth="1"/>
    <col min="812" max="813" width="13.42578125" bestFit="1" customWidth="1"/>
    <col min="814" max="814" width="15.5703125" bestFit="1" customWidth="1"/>
    <col min="815" max="815" width="13.28515625" bestFit="1" customWidth="1"/>
    <col min="816" max="816" width="11" bestFit="1" customWidth="1"/>
    <col min="817" max="817" width="14.5703125" bestFit="1" customWidth="1"/>
    <col min="818" max="818" width="15.140625" bestFit="1" customWidth="1"/>
    <col min="819" max="819" width="13.42578125" bestFit="1" customWidth="1"/>
    <col min="820" max="820" width="11.7109375" bestFit="1" customWidth="1"/>
    <col min="821" max="821" width="11.140625" bestFit="1" customWidth="1"/>
    <col min="822" max="822" width="10.5703125" bestFit="1" customWidth="1"/>
    <col min="823" max="823" width="11.42578125" bestFit="1" customWidth="1"/>
    <col min="824" max="824" width="10.7109375" bestFit="1" customWidth="1"/>
    <col min="825" max="825" width="10.85546875" bestFit="1" customWidth="1"/>
    <col min="826" max="826" width="9.42578125" bestFit="1" customWidth="1"/>
    <col min="827" max="827" width="15" bestFit="1" customWidth="1"/>
    <col min="828" max="828" width="12.28515625" bestFit="1" customWidth="1"/>
    <col min="829" max="829" width="16.28515625" bestFit="1" customWidth="1"/>
    <col min="830" max="830" width="16" bestFit="1" customWidth="1"/>
    <col min="831" max="831" width="11.7109375" bestFit="1" customWidth="1"/>
    <col min="832" max="832" width="11.140625" bestFit="1" customWidth="1"/>
    <col min="833" max="833" width="12" bestFit="1" customWidth="1"/>
    <col min="834" max="834" width="16" bestFit="1" customWidth="1"/>
    <col min="835" max="835" width="14.7109375" bestFit="1" customWidth="1"/>
    <col min="836" max="836" width="15.140625" bestFit="1" customWidth="1"/>
    <col min="837" max="837" width="12.85546875" bestFit="1" customWidth="1"/>
    <col min="838" max="838" width="10.28515625" bestFit="1" customWidth="1"/>
    <col min="839" max="839" width="13.140625" bestFit="1" customWidth="1"/>
    <col min="840" max="840" width="12" bestFit="1" customWidth="1"/>
    <col min="841" max="841" width="12.28515625" bestFit="1" customWidth="1"/>
    <col min="842" max="843" width="12.85546875" bestFit="1" customWidth="1"/>
    <col min="844" max="844" width="12.42578125" bestFit="1" customWidth="1"/>
    <col min="845" max="845" width="11.5703125" bestFit="1" customWidth="1"/>
    <col min="846" max="846" width="11.140625" bestFit="1" customWidth="1"/>
    <col min="847" max="847" width="13.42578125" bestFit="1" customWidth="1"/>
    <col min="848" max="848" width="9.28515625" bestFit="1" customWidth="1"/>
    <col min="849" max="849" width="10.42578125" bestFit="1" customWidth="1"/>
    <col min="850" max="850" width="16.5703125" bestFit="1" customWidth="1"/>
    <col min="851" max="851" width="13.85546875" bestFit="1" customWidth="1"/>
    <col min="852" max="852" width="12.5703125" bestFit="1" customWidth="1"/>
    <col min="853" max="853" width="12.7109375" bestFit="1" customWidth="1"/>
    <col min="854" max="854" width="16.42578125" bestFit="1" customWidth="1"/>
    <col min="855" max="855" width="13.28515625" bestFit="1" customWidth="1"/>
    <col min="856" max="856" width="10.42578125" bestFit="1" customWidth="1"/>
    <col min="857" max="857" width="12" bestFit="1" customWidth="1"/>
    <col min="858" max="858" width="9.140625" bestFit="1" customWidth="1"/>
    <col min="859" max="859" width="13.85546875" bestFit="1" customWidth="1"/>
    <col min="860" max="860" width="14" bestFit="1" customWidth="1"/>
    <col min="861" max="861" width="15.28515625" bestFit="1" customWidth="1"/>
    <col min="862" max="862" width="14.28515625" bestFit="1" customWidth="1"/>
    <col min="863" max="863" width="14.85546875" bestFit="1" customWidth="1"/>
    <col min="864" max="864" width="12.85546875" bestFit="1" customWidth="1"/>
    <col min="865" max="865" width="11.140625" bestFit="1" customWidth="1"/>
    <col min="866" max="866" width="12.140625" bestFit="1" customWidth="1"/>
    <col min="867" max="867" width="11.7109375" bestFit="1" customWidth="1"/>
    <col min="868" max="868" width="12" bestFit="1" customWidth="1"/>
    <col min="869" max="869" width="16.7109375" bestFit="1" customWidth="1"/>
    <col min="870" max="870" width="10.7109375" bestFit="1" customWidth="1"/>
    <col min="871" max="873" width="12.28515625" bestFit="1" customWidth="1"/>
    <col min="874" max="874" width="11.42578125" bestFit="1" customWidth="1"/>
    <col min="875" max="875" width="16" bestFit="1" customWidth="1"/>
    <col min="876" max="876" width="14.140625" bestFit="1" customWidth="1"/>
    <col min="877" max="877" width="11.7109375" bestFit="1" customWidth="1"/>
    <col min="878" max="878" width="15.140625" bestFit="1" customWidth="1"/>
    <col min="879" max="879" width="14" bestFit="1" customWidth="1"/>
    <col min="880" max="880" width="13.5703125" bestFit="1" customWidth="1"/>
    <col min="881" max="881" width="10.85546875" bestFit="1" customWidth="1"/>
    <col min="882" max="882" width="11.85546875" bestFit="1" customWidth="1"/>
    <col min="883" max="883" width="13.140625" bestFit="1" customWidth="1"/>
    <col min="884" max="884" width="15.85546875" bestFit="1" customWidth="1"/>
    <col min="885" max="885" width="13.28515625" bestFit="1" customWidth="1"/>
    <col min="886" max="886" width="12.140625" bestFit="1" customWidth="1"/>
    <col min="887" max="887" width="12.42578125" bestFit="1" customWidth="1"/>
    <col min="888" max="888" width="17.85546875" bestFit="1" customWidth="1"/>
    <col min="889" max="889" width="14.140625" bestFit="1" customWidth="1"/>
    <col min="890" max="890" width="19.85546875" bestFit="1" customWidth="1"/>
    <col min="891" max="891" width="11.28515625" bestFit="1" customWidth="1"/>
    <col min="892" max="892" width="9.85546875" bestFit="1" customWidth="1"/>
    <col min="893" max="893" width="10.7109375" bestFit="1" customWidth="1"/>
    <col min="894" max="894" width="13.5703125" bestFit="1" customWidth="1"/>
    <col min="895" max="895" width="15.5703125" bestFit="1" customWidth="1"/>
    <col min="896" max="896" width="14.28515625" bestFit="1" customWidth="1"/>
    <col min="897" max="897" width="12.85546875" bestFit="1" customWidth="1"/>
    <col min="898" max="898" width="12.7109375" bestFit="1" customWidth="1"/>
    <col min="899" max="899" width="16" bestFit="1" customWidth="1"/>
    <col min="900" max="900" width="14" bestFit="1" customWidth="1"/>
    <col min="901" max="901" width="11.85546875" bestFit="1" customWidth="1"/>
    <col min="902" max="902" width="17.42578125" bestFit="1" customWidth="1"/>
    <col min="903" max="903" width="12.7109375" bestFit="1" customWidth="1"/>
    <col min="904" max="904" width="15.5703125" bestFit="1" customWidth="1"/>
    <col min="905" max="905" width="11.140625" bestFit="1" customWidth="1"/>
    <col min="906" max="906" width="8.5703125" bestFit="1" customWidth="1"/>
    <col min="907" max="907" width="18.7109375" bestFit="1" customWidth="1"/>
    <col min="908" max="908" width="12.42578125" bestFit="1" customWidth="1"/>
    <col min="909" max="909" width="11.42578125" bestFit="1" customWidth="1"/>
    <col min="910" max="910" width="12.140625" bestFit="1" customWidth="1"/>
    <col min="911" max="911" width="13.28515625" bestFit="1" customWidth="1"/>
    <col min="912" max="912" width="13.140625" bestFit="1" customWidth="1"/>
    <col min="913" max="913" width="17" bestFit="1" customWidth="1"/>
    <col min="914" max="914" width="10.7109375" bestFit="1" customWidth="1"/>
    <col min="915" max="915" width="15" bestFit="1" customWidth="1"/>
    <col min="916" max="917" width="13.5703125" bestFit="1" customWidth="1"/>
    <col min="918" max="918" width="14.28515625" bestFit="1" customWidth="1"/>
    <col min="919" max="919" width="16" bestFit="1" customWidth="1"/>
    <col min="920" max="920" width="21.7109375" bestFit="1" customWidth="1"/>
    <col min="921" max="921" width="10.5703125" bestFit="1" customWidth="1"/>
    <col min="922" max="922" width="20.42578125" bestFit="1" customWidth="1"/>
    <col min="923" max="923" width="11" bestFit="1" customWidth="1"/>
    <col min="924" max="924" width="15.28515625" bestFit="1" customWidth="1"/>
    <col min="925" max="925" width="13.28515625" bestFit="1" customWidth="1"/>
    <col min="926" max="926" width="12.28515625" bestFit="1" customWidth="1"/>
    <col min="927" max="927" width="11.140625" bestFit="1" customWidth="1"/>
    <col min="928" max="928" width="11.42578125" bestFit="1" customWidth="1"/>
    <col min="929" max="929" width="12.5703125" bestFit="1" customWidth="1"/>
    <col min="930" max="930" width="15.5703125" bestFit="1" customWidth="1"/>
    <col min="931" max="931" width="20.140625" bestFit="1" customWidth="1"/>
    <col min="932" max="932" width="12.42578125" bestFit="1" customWidth="1"/>
    <col min="933" max="933" width="14.5703125" bestFit="1" customWidth="1"/>
    <col min="934" max="934" width="12" bestFit="1" customWidth="1"/>
    <col min="935" max="936" width="14" bestFit="1" customWidth="1"/>
    <col min="937" max="937" width="13.140625" bestFit="1" customWidth="1"/>
    <col min="938" max="938" width="14.28515625" bestFit="1" customWidth="1"/>
    <col min="939" max="939" width="16.28515625" bestFit="1" customWidth="1"/>
    <col min="940" max="940" width="16.5703125" bestFit="1" customWidth="1"/>
    <col min="941" max="941" width="17" bestFit="1" customWidth="1"/>
    <col min="942" max="942" width="14.7109375" bestFit="1" customWidth="1"/>
    <col min="943" max="943" width="13.85546875" bestFit="1" customWidth="1"/>
    <col min="944" max="944" width="13.140625" bestFit="1" customWidth="1"/>
    <col min="945" max="945" width="12.5703125" bestFit="1" customWidth="1"/>
    <col min="946" max="946" width="10.140625" bestFit="1" customWidth="1"/>
    <col min="947" max="947" width="13.42578125" bestFit="1" customWidth="1"/>
    <col min="948" max="948" width="12.140625" bestFit="1" customWidth="1"/>
    <col min="949" max="949" width="16.85546875" bestFit="1" customWidth="1"/>
    <col min="950" max="950" width="11.85546875" bestFit="1" customWidth="1"/>
    <col min="951" max="951" width="10.85546875" bestFit="1" customWidth="1"/>
    <col min="952" max="952" width="11.28515625" bestFit="1" customWidth="1"/>
    <col min="953" max="953" width="12.7109375" bestFit="1" customWidth="1"/>
    <col min="954" max="954" width="10.28515625" bestFit="1" customWidth="1"/>
    <col min="955" max="955" width="11.140625" bestFit="1" customWidth="1"/>
    <col min="956" max="956" width="8.140625" bestFit="1" customWidth="1"/>
    <col min="957" max="957" width="7.7109375" bestFit="1" customWidth="1"/>
    <col min="958" max="958" width="10.5703125" bestFit="1" customWidth="1"/>
    <col min="959" max="959" width="15.140625" bestFit="1" customWidth="1"/>
    <col min="960" max="960" width="14.5703125" bestFit="1" customWidth="1"/>
    <col min="961" max="961" width="17.42578125" bestFit="1" customWidth="1"/>
    <col min="962" max="962" width="16.140625" bestFit="1" customWidth="1"/>
    <col min="963" max="963" width="12.140625" bestFit="1" customWidth="1"/>
    <col min="964" max="964" width="15.28515625" bestFit="1" customWidth="1"/>
    <col min="965" max="965" width="14.140625" bestFit="1" customWidth="1"/>
    <col min="966" max="966" width="13.5703125" bestFit="1" customWidth="1"/>
    <col min="967" max="967" width="14.7109375" bestFit="1" customWidth="1"/>
    <col min="968" max="968" width="11" bestFit="1" customWidth="1"/>
    <col min="969" max="969" width="14" bestFit="1" customWidth="1"/>
    <col min="970" max="970" width="12.85546875" bestFit="1" customWidth="1"/>
    <col min="971" max="971" width="13.7109375" bestFit="1" customWidth="1"/>
    <col min="972" max="972" width="14.28515625" bestFit="1" customWidth="1"/>
    <col min="973" max="973" width="13.28515625" bestFit="1" customWidth="1"/>
    <col min="974" max="974" width="10.42578125" bestFit="1" customWidth="1"/>
    <col min="975" max="975" width="13.7109375" bestFit="1" customWidth="1"/>
    <col min="976" max="976" width="14.28515625" bestFit="1" customWidth="1"/>
    <col min="977" max="977" width="11.85546875" bestFit="1" customWidth="1"/>
    <col min="978" max="978" width="11.7109375" bestFit="1" customWidth="1"/>
    <col min="979" max="979" width="12.5703125" bestFit="1" customWidth="1"/>
    <col min="980" max="980" width="14.140625" bestFit="1" customWidth="1"/>
    <col min="981" max="981" width="12.7109375" bestFit="1" customWidth="1"/>
    <col min="982" max="982" width="10.140625" bestFit="1" customWidth="1"/>
    <col min="983" max="983" width="16.42578125" bestFit="1" customWidth="1"/>
    <col min="984" max="984" width="14.5703125" bestFit="1" customWidth="1"/>
    <col min="985" max="985" width="11.5703125" bestFit="1" customWidth="1"/>
    <col min="986" max="986" width="16.85546875" bestFit="1" customWidth="1"/>
    <col min="987" max="987" width="11.140625" bestFit="1" customWidth="1"/>
    <col min="988" max="988" width="14.140625" bestFit="1" customWidth="1"/>
    <col min="989" max="989" width="11.7109375" bestFit="1" customWidth="1"/>
    <col min="990" max="990" width="14.140625" bestFit="1" customWidth="1"/>
    <col min="991" max="991" width="14.5703125" bestFit="1" customWidth="1"/>
    <col min="992" max="992" width="13.42578125" bestFit="1" customWidth="1"/>
    <col min="993" max="993" width="15.42578125" bestFit="1" customWidth="1"/>
    <col min="994" max="994" width="13.28515625" bestFit="1" customWidth="1"/>
    <col min="995" max="995" width="12" bestFit="1" customWidth="1"/>
    <col min="996" max="996" width="13.42578125" bestFit="1" customWidth="1"/>
    <col min="997" max="997" width="13.28515625" bestFit="1" customWidth="1"/>
    <col min="998" max="998" width="15.140625" bestFit="1" customWidth="1"/>
    <col min="999" max="999" width="16.7109375" bestFit="1" customWidth="1"/>
    <col min="1000" max="1000" width="13.140625" bestFit="1" customWidth="1"/>
    <col min="1001" max="1001" width="12.5703125" bestFit="1" customWidth="1"/>
    <col min="1002" max="1002" width="12.42578125" bestFit="1" customWidth="1"/>
    <col min="1003" max="1003" width="12" bestFit="1" customWidth="1"/>
    <col min="1004" max="1004" width="14.7109375" bestFit="1" customWidth="1"/>
    <col min="1005" max="1006" width="14" bestFit="1" customWidth="1"/>
    <col min="1007" max="1007" width="17.28515625" bestFit="1" customWidth="1"/>
    <col min="1008" max="1008" width="13.28515625" bestFit="1" customWidth="1"/>
    <col min="1009" max="1009" width="20.140625" bestFit="1" customWidth="1"/>
    <col min="1010" max="1010" width="18.7109375" bestFit="1" customWidth="1"/>
    <col min="1011" max="1011" width="11.140625" bestFit="1" customWidth="1"/>
    <col min="1012" max="1012" width="11.85546875" bestFit="1" customWidth="1"/>
    <col min="1013" max="1013" width="11.140625" bestFit="1" customWidth="1"/>
    <col min="1014" max="1015" width="11.42578125" bestFit="1" customWidth="1"/>
    <col min="1016" max="1016" width="13.85546875" bestFit="1" customWidth="1"/>
    <col min="1017" max="1017" width="18.140625" bestFit="1" customWidth="1"/>
    <col min="1018" max="1018" width="19.140625" bestFit="1" customWidth="1"/>
    <col min="1019" max="1019" width="12.42578125" bestFit="1" customWidth="1"/>
    <col min="1020" max="1020" width="12.5703125" bestFit="1" customWidth="1"/>
    <col min="1021" max="1021" width="13.28515625" bestFit="1" customWidth="1"/>
    <col min="1022" max="1022" width="12.5703125" bestFit="1" customWidth="1"/>
    <col min="1023" max="1023" width="11.7109375" bestFit="1" customWidth="1"/>
    <col min="1024" max="1024" width="16.7109375" bestFit="1" customWidth="1"/>
    <col min="1025" max="1025" width="15.140625" bestFit="1" customWidth="1"/>
    <col min="1026" max="1026" width="13.42578125" bestFit="1" customWidth="1"/>
    <col min="1027" max="1027" width="9.85546875" bestFit="1" customWidth="1"/>
    <col min="1028" max="1028" width="20" bestFit="1" customWidth="1"/>
    <col min="1029" max="1029" width="16.140625" bestFit="1" customWidth="1"/>
    <col min="1030" max="1030" width="10.85546875" bestFit="1" customWidth="1"/>
    <col min="1031" max="1031" width="12.28515625" bestFit="1" customWidth="1"/>
    <col min="1032" max="1032" width="16.5703125" bestFit="1" customWidth="1"/>
    <col min="1033" max="1033" width="14.85546875" bestFit="1" customWidth="1"/>
    <col min="1034" max="1034" width="16.140625" bestFit="1" customWidth="1"/>
    <col min="1035" max="1035" width="14.140625" bestFit="1" customWidth="1"/>
    <col min="1036" max="1036" width="9.42578125" bestFit="1" customWidth="1"/>
    <col min="1037" max="1037" width="23.140625" bestFit="1" customWidth="1"/>
    <col min="1038" max="1038" width="12.28515625" bestFit="1" customWidth="1"/>
    <col min="1039" max="1039" width="11" bestFit="1" customWidth="1"/>
    <col min="1040" max="1040" width="11.7109375" bestFit="1" customWidth="1"/>
    <col min="1041" max="1041" width="13.42578125" bestFit="1" customWidth="1"/>
    <col min="1042" max="1042" width="10.28515625" bestFit="1" customWidth="1"/>
    <col min="1043" max="1043" width="14.5703125" bestFit="1" customWidth="1"/>
    <col min="1044" max="1044" width="12.5703125" bestFit="1" customWidth="1"/>
    <col min="1045" max="1045" width="10.5703125" bestFit="1" customWidth="1"/>
    <col min="1046" max="1046" width="14.85546875" bestFit="1" customWidth="1"/>
    <col min="1047" max="1047" width="14.5703125" bestFit="1" customWidth="1"/>
    <col min="1048" max="1048" width="16" bestFit="1" customWidth="1"/>
    <col min="1049" max="1050" width="15.28515625" bestFit="1" customWidth="1"/>
    <col min="1051" max="1051" width="15.7109375" bestFit="1" customWidth="1"/>
    <col min="1052" max="1052" width="17.7109375" bestFit="1" customWidth="1"/>
    <col min="1053" max="1053" width="14.85546875" bestFit="1" customWidth="1"/>
    <col min="1054" max="1054" width="23.140625" bestFit="1" customWidth="1"/>
    <col min="1055" max="1055" width="13.85546875" bestFit="1" customWidth="1"/>
    <col min="1056" max="1056" width="12.5703125" bestFit="1" customWidth="1"/>
    <col min="1057" max="1058" width="14.28515625" bestFit="1" customWidth="1"/>
    <col min="1059" max="1059" width="12.7109375" bestFit="1" customWidth="1"/>
    <col min="1060" max="1060" width="10.140625" bestFit="1" customWidth="1"/>
    <col min="1061" max="1061" width="12.28515625" bestFit="1" customWidth="1"/>
    <col min="1062" max="1062" width="13.140625" bestFit="1" customWidth="1"/>
    <col min="1063" max="1063" width="20.28515625" bestFit="1" customWidth="1"/>
    <col min="1064" max="1064" width="14.7109375" bestFit="1" customWidth="1"/>
    <col min="1065" max="1065" width="18.42578125" bestFit="1" customWidth="1"/>
    <col min="1066" max="1066" width="17.42578125" bestFit="1" customWidth="1"/>
    <col min="1067" max="1067" width="11.5703125" bestFit="1" customWidth="1"/>
    <col min="1068" max="1068" width="15.42578125" bestFit="1" customWidth="1"/>
    <col min="1069" max="1069" width="13.28515625" bestFit="1" customWidth="1"/>
    <col min="1070" max="1070" width="13.85546875" bestFit="1" customWidth="1"/>
    <col min="1071" max="1071" width="10.85546875" bestFit="1" customWidth="1"/>
    <col min="1072" max="1072" width="20.28515625" bestFit="1" customWidth="1"/>
    <col min="1073" max="1073" width="12.140625" bestFit="1" customWidth="1"/>
    <col min="1074" max="1074" width="13.28515625" bestFit="1" customWidth="1"/>
    <col min="1075" max="1075" width="12.85546875" bestFit="1" customWidth="1"/>
    <col min="1076" max="1076" width="10.140625" bestFit="1" customWidth="1"/>
    <col min="1077" max="1077" width="15.140625" bestFit="1" customWidth="1"/>
    <col min="1078" max="1078" width="12.28515625" bestFit="1" customWidth="1"/>
    <col min="1079" max="1079" width="10.42578125" bestFit="1" customWidth="1"/>
    <col min="1080" max="1080" width="11.85546875" bestFit="1" customWidth="1"/>
    <col min="1081" max="1081" width="10.5703125" bestFit="1" customWidth="1"/>
    <col min="1082" max="1082" width="13.28515625" bestFit="1" customWidth="1"/>
    <col min="1083" max="1083" width="13.42578125" bestFit="1" customWidth="1"/>
    <col min="1084" max="1084" width="14" bestFit="1" customWidth="1"/>
    <col min="1085" max="1085" width="12" bestFit="1" customWidth="1"/>
    <col min="1086" max="1086" width="17.5703125" bestFit="1" customWidth="1"/>
    <col min="1087" max="1087" width="22.7109375" bestFit="1" customWidth="1"/>
    <col min="1088" max="1088" width="13.5703125" bestFit="1" customWidth="1"/>
    <col min="1089" max="1089" width="10.28515625" bestFit="1" customWidth="1"/>
    <col min="1090" max="1090" width="11.85546875" bestFit="1" customWidth="1"/>
    <col min="1091" max="1091" width="13.5703125" bestFit="1" customWidth="1"/>
    <col min="1092" max="1092" width="16.140625" bestFit="1" customWidth="1"/>
    <col min="1093" max="1093" width="14.85546875" bestFit="1" customWidth="1"/>
    <col min="1094" max="1094" width="12.85546875" bestFit="1" customWidth="1"/>
    <col min="1095" max="1095" width="15.140625" bestFit="1" customWidth="1"/>
    <col min="1096" max="1096" width="15" bestFit="1" customWidth="1"/>
    <col min="1097" max="1098" width="12.5703125" bestFit="1" customWidth="1"/>
    <col min="1099" max="1099" width="20.42578125" bestFit="1" customWidth="1"/>
    <col min="1100" max="1100" width="14.140625" bestFit="1" customWidth="1"/>
    <col min="1101" max="1101" width="12.28515625" bestFit="1" customWidth="1"/>
    <col min="1102" max="1102" width="11.7109375" bestFit="1" customWidth="1"/>
    <col min="1103" max="1103" width="15.42578125" bestFit="1" customWidth="1"/>
    <col min="1104" max="1104" width="12.5703125" bestFit="1" customWidth="1"/>
    <col min="1105" max="1105" width="15.85546875" bestFit="1" customWidth="1"/>
    <col min="1106" max="1106" width="13.140625" bestFit="1" customWidth="1"/>
    <col min="1107" max="1107" width="15.5703125" bestFit="1" customWidth="1"/>
    <col min="1108" max="1108" width="13.28515625" bestFit="1" customWidth="1"/>
    <col min="1109" max="1109" width="12.85546875" bestFit="1" customWidth="1"/>
    <col min="1110" max="1110" width="11.5703125" bestFit="1" customWidth="1"/>
    <col min="1111" max="1111" width="12.140625" bestFit="1" customWidth="1"/>
    <col min="1112" max="1112" width="14.140625" bestFit="1" customWidth="1"/>
    <col min="1113" max="1113" width="11.28515625" bestFit="1" customWidth="1"/>
    <col min="1114" max="1114" width="17.7109375" bestFit="1" customWidth="1"/>
    <col min="1115" max="1115" width="21.5703125" bestFit="1" customWidth="1"/>
    <col min="1116" max="1116" width="11.5703125" bestFit="1" customWidth="1"/>
    <col min="1117" max="1117" width="15" bestFit="1" customWidth="1"/>
    <col min="1118" max="1118" width="12.5703125" bestFit="1" customWidth="1"/>
    <col min="1119" max="1119" width="12.140625" bestFit="1" customWidth="1"/>
    <col min="1120" max="1120" width="12" bestFit="1" customWidth="1"/>
    <col min="1121" max="1121" width="14.28515625" bestFit="1" customWidth="1"/>
    <col min="1122" max="1122" width="16.7109375" bestFit="1" customWidth="1"/>
    <col min="1123" max="1123" width="14.28515625" bestFit="1" customWidth="1"/>
    <col min="1124" max="1124" width="15.140625" bestFit="1" customWidth="1"/>
    <col min="1125" max="1125" width="16.85546875" bestFit="1" customWidth="1"/>
    <col min="1126" max="1126" width="15.28515625" bestFit="1" customWidth="1"/>
    <col min="1127" max="1127" width="13.85546875" bestFit="1" customWidth="1"/>
    <col min="1128" max="1128" width="14.140625" bestFit="1" customWidth="1"/>
    <col min="1129" max="1129" width="11.28515625" bestFit="1" customWidth="1"/>
    <col min="1130" max="1130" width="13.42578125" bestFit="1" customWidth="1"/>
    <col min="1131" max="1131" width="16.5703125" bestFit="1" customWidth="1"/>
    <col min="1132" max="1132" width="16.140625" bestFit="1" customWidth="1"/>
    <col min="1133" max="1133" width="11.28515625" bestFit="1" customWidth="1"/>
  </cols>
  <sheetData>
    <row r="1" spans="1:9" x14ac:dyDescent="0.25">
      <c r="A1" s="9" t="s">
        <v>2993</v>
      </c>
      <c r="B1" s="9" t="s">
        <v>3009</v>
      </c>
      <c r="C1" s="10" t="s">
        <v>3012</v>
      </c>
      <c r="H1" t="s">
        <v>3038</v>
      </c>
    </row>
    <row r="2" spans="1:9" x14ac:dyDescent="0.25">
      <c r="A2" s="11" t="s">
        <v>1</v>
      </c>
      <c r="B2" s="13">
        <v>42005</v>
      </c>
      <c r="C2" s="11">
        <v>2</v>
      </c>
      <c r="H2" s="6" t="s">
        <v>2991</v>
      </c>
      <c r="I2" s="1" t="s">
        <v>3019</v>
      </c>
    </row>
    <row r="3" spans="1:9" x14ac:dyDescent="0.25">
      <c r="A3" s="12" t="s">
        <v>14</v>
      </c>
      <c r="B3" s="14">
        <v>42005</v>
      </c>
      <c r="C3" s="12">
        <v>13</v>
      </c>
    </row>
    <row r="4" spans="1:9" x14ac:dyDescent="0.25">
      <c r="A4" s="11" t="s">
        <v>24</v>
      </c>
      <c r="B4" s="13">
        <v>42005</v>
      </c>
      <c r="C4" s="11">
        <v>8</v>
      </c>
      <c r="H4" s="6" t="s">
        <v>3017</v>
      </c>
      <c r="I4" t="s">
        <v>3020</v>
      </c>
    </row>
    <row r="5" spans="1:9" x14ac:dyDescent="0.25">
      <c r="A5" s="12" t="s">
        <v>24</v>
      </c>
      <c r="B5" s="14">
        <v>42005</v>
      </c>
      <c r="C5" s="12">
        <v>1</v>
      </c>
      <c r="H5" s="7" t="s">
        <v>16</v>
      </c>
      <c r="I5" s="8">
        <v>408</v>
      </c>
    </row>
    <row r="6" spans="1:9" x14ac:dyDescent="0.25">
      <c r="A6" s="11" t="s">
        <v>24</v>
      </c>
      <c r="B6" s="13">
        <v>42005</v>
      </c>
      <c r="C6" s="11">
        <v>12</v>
      </c>
      <c r="H6" s="7" t="s">
        <v>73</v>
      </c>
      <c r="I6" s="8">
        <v>675</v>
      </c>
    </row>
    <row r="7" spans="1:9" x14ac:dyDescent="0.25">
      <c r="A7" s="12" t="s">
        <v>24</v>
      </c>
      <c r="B7" s="14">
        <v>42005</v>
      </c>
      <c r="C7" s="12">
        <v>6</v>
      </c>
      <c r="H7" s="7" t="s">
        <v>50</v>
      </c>
      <c r="I7" s="8">
        <v>468</v>
      </c>
    </row>
    <row r="8" spans="1:9" x14ac:dyDescent="0.25">
      <c r="A8" s="11" t="s">
        <v>49</v>
      </c>
      <c r="B8" s="13">
        <v>42005</v>
      </c>
      <c r="C8" s="11">
        <v>2</v>
      </c>
      <c r="H8" s="7" t="s">
        <v>3</v>
      </c>
      <c r="I8" s="8">
        <v>385</v>
      </c>
    </row>
    <row r="9" spans="1:9" x14ac:dyDescent="0.25">
      <c r="A9" s="12" t="s">
        <v>1</v>
      </c>
      <c r="B9" s="14">
        <v>42006</v>
      </c>
      <c r="C9" s="12">
        <v>3</v>
      </c>
      <c r="H9" s="7" t="s">
        <v>3018</v>
      </c>
      <c r="I9" s="8">
        <v>1936</v>
      </c>
    </row>
    <row r="10" spans="1:9" x14ac:dyDescent="0.25">
      <c r="A10" s="11" t="s">
        <v>1</v>
      </c>
      <c r="B10" s="13">
        <v>42006</v>
      </c>
      <c r="C10" s="11">
        <v>1</v>
      </c>
      <c r="H10" s="7" t="s">
        <v>3039</v>
      </c>
    </row>
    <row r="11" spans="1:9" x14ac:dyDescent="0.25">
      <c r="A11" s="12" t="s">
        <v>1</v>
      </c>
      <c r="B11" s="14">
        <v>42006</v>
      </c>
      <c r="C11" s="12">
        <v>4</v>
      </c>
      <c r="H11" s="6" t="s">
        <v>3017</v>
      </c>
      <c r="I11" t="s">
        <v>3021</v>
      </c>
    </row>
    <row r="12" spans="1:9" x14ac:dyDescent="0.25">
      <c r="A12" s="11" t="s">
        <v>1</v>
      </c>
      <c r="B12" s="13">
        <v>42006</v>
      </c>
      <c r="C12" s="11">
        <v>11</v>
      </c>
      <c r="H12" s="7" t="s">
        <v>841</v>
      </c>
      <c r="I12" s="8">
        <v>9</v>
      </c>
    </row>
    <row r="13" spans="1:9" x14ac:dyDescent="0.25">
      <c r="A13" s="12" t="s">
        <v>1</v>
      </c>
      <c r="B13" s="14">
        <v>42006</v>
      </c>
      <c r="C13" s="12">
        <v>6</v>
      </c>
      <c r="H13" s="7" t="s">
        <v>651</v>
      </c>
      <c r="I13" s="8">
        <v>8</v>
      </c>
    </row>
    <row r="14" spans="1:9" x14ac:dyDescent="0.25">
      <c r="A14" s="11" t="s">
        <v>1</v>
      </c>
      <c r="B14" s="13">
        <v>42006</v>
      </c>
      <c r="C14" s="11">
        <v>3</v>
      </c>
      <c r="H14" s="7" t="s">
        <v>1331</v>
      </c>
      <c r="I14" s="8">
        <v>7</v>
      </c>
    </row>
    <row r="15" spans="1:9" x14ac:dyDescent="0.25">
      <c r="A15" s="12" t="s">
        <v>14</v>
      </c>
      <c r="B15" s="14">
        <v>42006</v>
      </c>
      <c r="C15" s="12">
        <v>15</v>
      </c>
      <c r="H15" s="7" t="s">
        <v>299</v>
      </c>
      <c r="I15" s="8">
        <v>7</v>
      </c>
    </row>
    <row r="16" spans="1:9" x14ac:dyDescent="0.25">
      <c r="A16" s="11" t="s">
        <v>24</v>
      </c>
      <c r="B16" s="13">
        <v>42006</v>
      </c>
      <c r="C16" s="11">
        <v>8</v>
      </c>
      <c r="H16" s="7" t="s">
        <v>437</v>
      </c>
      <c r="I16" s="8">
        <v>7</v>
      </c>
    </row>
    <row r="17" spans="1:9" x14ac:dyDescent="0.25">
      <c r="A17" s="12" t="s">
        <v>24</v>
      </c>
      <c r="B17" s="14">
        <v>42006</v>
      </c>
      <c r="C17" s="12">
        <v>4</v>
      </c>
      <c r="H17" s="7" t="s">
        <v>933</v>
      </c>
      <c r="I17" s="8">
        <v>7</v>
      </c>
    </row>
    <row r="18" spans="1:9" x14ac:dyDescent="0.25">
      <c r="A18" s="11" t="s">
        <v>24</v>
      </c>
      <c r="B18" s="13">
        <v>42006</v>
      </c>
      <c r="C18" s="11">
        <v>43</v>
      </c>
      <c r="H18" s="7" t="s">
        <v>3018</v>
      </c>
      <c r="I18" s="8">
        <v>45</v>
      </c>
    </row>
    <row r="19" spans="1:9" x14ac:dyDescent="0.25">
      <c r="A19" s="12" t="s">
        <v>24</v>
      </c>
      <c r="B19" s="14">
        <v>42006</v>
      </c>
      <c r="C19" s="12">
        <v>32</v>
      </c>
    </row>
    <row r="20" spans="1:9" x14ac:dyDescent="0.25">
      <c r="A20" s="11" t="s">
        <v>96</v>
      </c>
      <c r="B20" s="13">
        <v>42006</v>
      </c>
      <c r="C20" s="11">
        <v>7</v>
      </c>
    </row>
    <row r="21" spans="1:9" x14ac:dyDescent="0.25">
      <c r="A21" s="12" t="s">
        <v>96</v>
      </c>
      <c r="B21" s="14">
        <v>42006</v>
      </c>
      <c r="C21" s="12">
        <v>9</v>
      </c>
    </row>
    <row r="22" spans="1:9" x14ac:dyDescent="0.25">
      <c r="A22" s="11" t="s">
        <v>96</v>
      </c>
      <c r="B22" s="13">
        <v>42006</v>
      </c>
      <c r="C22" s="11">
        <v>3</v>
      </c>
    </row>
    <row r="23" spans="1:9" x14ac:dyDescent="0.25">
      <c r="A23" s="12" t="s">
        <v>96</v>
      </c>
      <c r="B23" s="14">
        <v>42006</v>
      </c>
      <c r="C23" s="12">
        <v>54</v>
      </c>
    </row>
    <row r="24" spans="1:9" x14ac:dyDescent="0.25">
      <c r="A24" s="11" t="s">
        <v>96</v>
      </c>
      <c r="B24" s="13">
        <v>42006</v>
      </c>
      <c r="C24" s="11">
        <v>14</v>
      </c>
    </row>
    <row r="25" spans="1:9" x14ac:dyDescent="0.25">
      <c r="A25" s="12" t="s">
        <v>1</v>
      </c>
      <c r="B25" s="14">
        <v>42007</v>
      </c>
      <c r="C25" s="12">
        <v>4</v>
      </c>
    </row>
    <row r="26" spans="1:9" x14ac:dyDescent="0.25">
      <c r="A26" s="11" t="s">
        <v>1</v>
      </c>
      <c r="B26" s="13">
        <v>42007</v>
      </c>
      <c r="C26" s="11">
        <v>2</v>
      </c>
    </row>
    <row r="27" spans="1:9" x14ac:dyDescent="0.25">
      <c r="A27" s="12" t="s">
        <v>14</v>
      </c>
      <c r="B27" s="14">
        <v>42007</v>
      </c>
      <c r="C27" s="12">
        <v>7</v>
      </c>
    </row>
    <row r="28" spans="1:9" x14ac:dyDescent="0.25">
      <c r="A28" s="11" t="s">
        <v>14</v>
      </c>
      <c r="B28" s="13">
        <v>42007</v>
      </c>
      <c r="C28" s="11">
        <v>29</v>
      </c>
    </row>
    <row r="29" spans="1:9" x14ac:dyDescent="0.25">
      <c r="A29" s="12" t="s">
        <v>14</v>
      </c>
      <c r="B29" s="14">
        <v>42007</v>
      </c>
      <c r="C29" s="12">
        <v>3</v>
      </c>
    </row>
    <row r="30" spans="1:9" x14ac:dyDescent="0.25">
      <c r="A30" s="11" t="s">
        <v>14</v>
      </c>
      <c r="B30" s="13">
        <v>42007</v>
      </c>
      <c r="C30" s="11">
        <v>2</v>
      </c>
    </row>
    <row r="31" spans="1:9" x14ac:dyDescent="0.25">
      <c r="A31" s="12" t="s">
        <v>14</v>
      </c>
      <c r="B31" s="14">
        <v>42007</v>
      </c>
      <c r="C31" s="12">
        <v>8</v>
      </c>
    </row>
    <row r="32" spans="1:9" x14ac:dyDescent="0.25">
      <c r="A32" s="11" t="s">
        <v>14</v>
      </c>
      <c r="B32" s="13">
        <v>42007</v>
      </c>
      <c r="C32" s="11">
        <v>2</v>
      </c>
      <c r="H32" t="s">
        <v>3036</v>
      </c>
    </row>
    <row r="33" spans="1:13" x14ac:dyDescent="0.25">
      <c r="A33" s="12" t="s">
        <v>14</v>
      </c>
      <c r="B33" s="14">
        <v>42007</v>
      </c>
      <c r="C33" s="12">
        <v>6</v>
      </c>
      <c r="H33" s="6" t="s">
        <v>3017</v>
      </c>
      <c r="I33" t="s">
        <v>3028</v>
      </c>
    </row>
    <row r="34" spans="1:13" x14ac:dyDescent="0.25">
      <c r="A34" s="11" t="s">
        <v>14</v>
      </c>
      <c r="B34" s="13">
        <v>42007</v>
      </c>
      <c r="C34" s="11">
        <v>2</v>
      </c>
      <c r="H34" s="7" t="s">
        <v>3022</v>
      </c>
      <c r="I34" s="8">
        <v>366</v>
      </c>
    </row>
    <row r="35" spans="1:13" x14ac:dyDescent="0.25">
      <c r="A35" s="12" t="s">
        <v>14</v>
      </c>
      <c r="B35" s="14">
        <v>42007</v>
      </c>
      <c r="C35" s="12">
        <v>8</v>
      </c>
      <c r="H35" s="7" t="s">
        <v>3023</v>
      </c>
      <c r="I35" s="8">
        <v>313</v>
      </c>
    </row>
    <row r="36" spans="1:13" x14ac:dyDescent="0.25">
      <c r="A36" s="11" t="s">
        <v>14</v>
      </c>
      <c r="B36" s="13">
        <v>42007</v>
      </c>
      <c r="C36" s="11">
        <v>46</v>
      </c>
      <c r="H36" s="7" t="s">
        <v>3024</v>
      </c>
      <c r="I36" s="8">
        <v>326</v>
      </c>
    </row>
    <row r="37" spans="1:13" x14ac:dyDescent="0.25">
      <c r="A37" s="12" t="s">
        <v>14</v>
      </c>
      <c r="B37" s="14">
        <v>42007</v>
      </c>
      <c r="C37" s="12">
        <v>1</v>
      </c>
      <c r="H37" s="7" t="s">
        <v>3025</v>
      </c>
      <c r="I37" s="8">
        <v>318</v>
      </c>
    </row>
    <row r="38" spans="1:13" x14ac:dyDescent="0.25">
      <c r="A38" s="11" t="s">
        <v>24</v>
      </c>
      <c r="B38" s="13">
        <v>42007</v>
      </c>
      <c r="C38" s="11">
        <v>3</v>
      </c>
      <c r="H38" s="7" t="s">
        <v>3026</v>
      </c>
      <c r="I38" s="8">
        <v>308</v>
      </c>
    </row>
    <row r="39" spans="1:13" x14ac:dyDescent="0.25">
      <c r="A39" s="12" t="s">
        <v>24</v>
      </c>
      <c r="B39" s="14">
        <v>42007</v>
      </c>
      <c r="C39" s="12">
        <v>12</v>
      </c>
      <c r="H39" s="7" t="s">
        <v>3027</v>
      </c>
      <c r="I39" s="8">
        <v>305</v>
      </c>
    </row>
    <row r="40" spans="1:13" x14ac:dyDescent="0.25">
      <c r="A40" s="11" t="s">
        <v>24</v>
      </c>
      <c r="B40" s="13">
        <v>42007</v>
      </c>
      <c r="C40" s="11">
        <v>3</v>
      </c>
      <c r="H40" s="7" t="s">
        <v>3018</v>
      </c>
      <c r="I40" s="8">
        <v>1936</v>
      </c>
    </row>
    <row r="41" spans="1:13" x14ac:dyDescent="0.25">
      <c r="A41" s="12" t="s">
        <v>24</v>
      </c>
      <c r="B41" s="14">
        <v>42007</v>
      </c>
      <c r="C41" s="12">
        <v>13</v>
      </c>
    </row>
    <row r="42" spans="1:13" x14ac:dyDescent="0.25">
      <c r="A42" s="11" t="s">
        <v>24</v>
      </c>
      <c r="B42" s="13">
        <v>42007</v>
      </c>
      <c r="C42" s="11">
        <v>6</v>
      </c>
    </row>
    <row r="43" spans="1:13" x14ac:dyDescent="0.25">
      <c r="A43" s="12" t="s">
        <v>49</v>
      </c>
      <c r="B43" s="14">
        <v>42007</v>
      </c>
      <c r="C43" s="12">
        <v>1</v>
      </c>
      <c r="H43" s="7" t="s">
        <v>3037</v>
      </c>
    </row>
    <row r="44" spans="1:13" x14ac:dyDescent="0.25">
      <c r="A44" s="11" t="s">
        <v>1</v>
      </c>
      <c r="B44" s="13">
        <v>42008</v>
      </c>
      <c r="C44" s="11">
        <v>2</v>
      </c>
      <c r="H44" s="6" t="s">
        <v>3029</v>
      </c>
      <c r="I44" s="6" t="s">
        <v>3033</v>
      </c>
    </row>
    <row r="45" spans="1:13" x14ac:dyDescent="0.25">
      <c r="A45" s="12" t="s">
        <v>1</v>
      </c>
      <c r="B45" s="14">
        <v>42008</v>
      </c>
      <c r="C45" s="12">
        <v>4</v>
      </c>
      <c r="H45" s="6" t="s">
        <v>3017</v>
      </c>
      <c r="I45" s="1" t="s">
        <v>1</v>
      </c>
      <c r="J45" s="1" t="s">
        <v>14</v>
      </c>
      <c r="K45" s="1" t="s">
        <v>24</v>
      </c>
      <c r="L45" s="1" t="s">
        <v>96</v>
      </c>
      <c r="M45" s="1" t="s">
        <v>3018</v>
      </c>
    </row>
    <row r="46" spans="1:13" x14ac:dyDescent="0.25">
      <c r="A46" s="11" t="s">
        <v>1</v>
      </c>
      <c r="B46" s="13">
        <v>42008</v>
      </c>
      <c r="C46" s="11">
        <v>11</v>
      </c>
      <c r="H46" s="7" t="s">
        <v>3027</v>
      </c>
      <c r="I46" s="8">
        <v>52</v>
      </c>
      <c r="J46" s="8">
        <v>56</v>
      </c>
      <c r="K46" s="8">
        <v>72</v>
      </c>
      <c r="L46" s="8">
        <v>46</v>
      </c>
      <c r="M46" s="8">
        <v>226</v>
      </c>
    </row>
    <row r="47" spans="1:13" x14ac:dyDescent="0.25">
      <c r="A47" s="12" t="s">
        <v>14</v>
      </c>
      <c r="B47" s="14">
        <v>42008</v>
      </c>
      <c r="C47" s="12">
        <v>1</v>
      </c>
      <c r="H47" s="7" t="s">
        <v>3026</v>
      </c>
      <c r="I47" s="8">
        <v>59</v>
      </c>
      <c r="J47" s="8">
        <v>72</v>
      </c>
      <c r="K47" s="8">
        <v>59</v>
      </c>
      <c r="L47" s="8">
        <v>66</v>
      </c>
      <c r="M47" s="8">
        <v>256</v>
      </c>
    </row>
    <row r="48" spans="1:13" x14ac:dyDescent="0.25">
      <c r="A48" s="11" t="s">
        <v>14</v>
      </c>
      <c r="B48" s="13">
        <v>42008</v>
      </c>
      <c r="C48" s="11">
        <v>12</v>
      </c>
      <c r="H48" s="7" t="s">
        <v>3025</v>
      </c>
      <c r="I48" s="8">
        <v>64</v>
      </c>
      <c r="J48" s="8">
        <v>70</v>
      </c>
      <c r="K48" s="8">
        <v>65</v>
      </c>
      <c r="L48" s="8">
        <v>61</v>
      </c>
      <c r="M48" s="8">
        <v>260</v>
      </c>
    </row>
    <row r="49" spans="1:13" x14ac:dyDescent="0.25">
      <c r="A49" s="12" t="s">
        <v>24</v>
      </c>
      <c r="B49" s="14">
        <v>42008</v>
      </c>
      <c r="C49" s="12">
        <v>3</v>
      </c>
      <c r="H49" s="7" t="s">
        <v>3024</v>
      </c>
      <c r="I49" s="8">
        <v>74</v>
      </c>
      <c r="J49" s="8">
        <v>60</v>
      </c>
      <c r="K49" s="8">
        <v>48</v>
      </c>
      <c r="L49" s="8">
        <v>73</v>
      </c>
      <c r="M49" s="8">
        <v>255</v>
      </c>
    </row>
    <row r="50" spans="1:13" x14ac:dyDescent="0.25">
      <c r="A50" s="11" t="s">
        <v>96</v>
      </c>
      <c r="B50" s="13">
        <v>42008</v>
      </c>
      <c r="C50" s="11">
        <v>7</v>
      </c>
      <c r="H50" s="7" t="s">
        <v>3023</v>
      </c>
      <c r="I50" s="8">
        <v>62</v>
      </c>
      <c r="J50" s="8">
        <v>70</v>
      </c>
      <c r="K50" s="8">
        <v>64</v>
      </c>
      <c r="L50" s="8">
        <v>61</v>
      </c>
      <c r="M50" s="8">
        <v>257</v>
      </c>
    </row>
    <row r="51" spans="1:13" x14ac:dyDescent="0.25">
      <c r="A51" s="12" t="s">
        <v>1</v>
      </c>
      <c r="B51" s="14">
        <v>42009</v>
      </c>
      <c r="C51" s="12">
        <v>11</v>
      </c>
      <c r="H51" s="7" t="s">
        <v>3022</v>
      </c>
      <c r="I51" s="8">
        <v>74</v>
      </c>
      <c r="J51" s="8">
        <v>60</v>
      </c>
      <c r="K51" s="8">
        <v>88</v>
      </c>
      <c r="L51" s="8">
        <v>68</v>
      </c>
      <c r="M51" s="8">
        <v>290</v>
      </c>
    </row>
    <row r="52" spans="1:13" x14ac:dyDescent="0.25">
      <c r="A52" s="11" t="s">
        <v>1</v>
      </c>
      <c r="B52" s="13">
        <v>42009</v>
      </c>
      <c r="C52" s="11">
        <v>6</v>
      </c>
      <c r="H52" s="7" t="s">
        <v>3018</v>
      </c>
      <c r="I52" s="8">
        <v>385</v>
      </c>
      <c r="J52" s="8">
        <v>388</v>
      </c>
      <c r="K52" s="8">
        <v>396</v>
      </c>
      <c r="L52" s="8">
        <v>375</v>
      </c>
      <c r="M52" s="8">
        <v>1544</v>
      </c>
    </row>
    <row r="53" spans="1:13" x14ac:dyDescent="0.25">
      <c r="A53" s="12" t="s">
        <v>1</v>
      </c>
      <c r="B53" s="14">
        <v>42009</v>
      </c>
      <c r="C53" s="12">
        <v>5</v>
      </c>
    </row>
    <row r="54" spans="1:13" x14ac:dyDescent="0.25">
      <c r="A54" s="11" t="s">
        <v>1</v>
      </c>
      <c r="B54" s="13">
        <v>42009</v>
      </c>
      <c r="C54" s="11">
        <v>10</v>
      </c>
    </row>
    <row r="55" spans="1:13" x14ac:dyDescent="0.25">
      <c r="A55" s="12" t="s">
        <v>1</v>
      </c>
      <c r="B55" s="14">
        <v>42009</v>
      </c>
      <c r="C55" s="12">
        <v>8</v>
      </c>
    </row>
    <row r="56" spans="1:13" x14ac:dyDescent="0.25">
      <c r="A56" s="11" t="s">
        <v>14</v>
      </c>
      <c r="B56" s="13">
        <v>42009</v>
      </c>
      <c r="C56" s="11">
        <v>2</v>
      </c>
      <c r="G56" t="s">
        <v>3040</v>
      </c>
    </row>
    <row r="57" spans="1:13" x14ac:dyDescent="0.25">
      <c r="A57" s="12" t="s">
        <v>14</v>
      </c>
      <c r="B57" s="14">
        <v>42009</v>
      </c>
      <c r="C57" s="12">
        <v>3</v>
      </c>
      <c r="G57" s="6" t="s">
        <v>3017</v>
      </c>
      <c r="H57" t="s">
        <v>3030</v>
      </c>
    </row>
    <row r="58" spans="1:13" x14ac:dyDescent="0.25">
      <c r="A58" s="11" t="s">
        <v>14</v>
      </c>
      <c r="B58" s="13">
        <v>42009</v>
      </c>
      <c r="C58" s="11">
        <v>2</v>
      </c>
      <c r="G58" s="7" t="s">
        <v>3022</v>
      </c>
      <c r="H58" s="15">
        <v>9.0683060109289624</v>
      </c>
      <c r="I58" s="16"/>
    </row>
    <row r="59" spans="1:13" x14ac:dyDescent="0.25">
      <c r="A59" s="12" t="s">
        <v>24</v>
      </c>
      <c r="B59" s="14">
        <v>42009</v>
      </c>
      <c r="C59" s="12">
        <v>2</v>
      </c>
      <c r="G59" s="7" t="s">
        <v>3023</v>
      </c>
      <c r="H59" s="15">
        <v>13.469648562300319</v>
      </c>
      <c r="I59" s="16"/>
    </row>
    <row r="60" spans="1:13" x14ac:dyDescent="0.25">
      <c r="A60" s="11" t="s">
        <v>24</v>
      </c>
      <c r="B60" s="13">
        <v>42009</v>
      </c>
      <c r="C60" s="11">
        <v>8</v>
      </c>
      <c r="G60" s="7" t="s">
        <v>3024</v>
      </c>
      <c r="H60" s="15">
        <v>10.950920245398773</v>
      </c>
      <c r="I60" s="16"/>
    </row>
    <row r="61" spans="1:13" x14ac:dyDescent="0.25">
      <c r="A61" s="12" t="s">
        <v>24</v>
      </c>
      <c r="B61" s="14">
        <v>42009</v>
      </c>
      <c r="C61" s="12">
        <v>34</v>
      </c>
      <c r="G61" s="7" t="s">
        <v>3025</v>
      </c>
      <c r="H61" s="15">
        <v>12.367924528301886</v>
      </c>
      <c r="I61" s="16"/>
    </row>
    <row r="62" spans="1:13" x14ac:dyDescent="0.25">
      <c r="A62" s="11" t="s">
        <v>24</v>
      </c>
      <c r="B62" s="13">
        <v>42009</v>
      </c>
      <c r="C62" s="11">
        <v>31</v>
      </c>
      <c r="G62" s="7" t="s">
        <v>3026</v>
      </c>
      <c r="H62" s="15">
        <v>18.685064935064936</v>
      </c>
      <c r="I62" s="16"/>
    </row>
    <row r="63" spans="1:13" x14ac:dyDescent="0.25">
      <c r="A63" s="12" t="s">
        <v>24</v>
      </c>
      <c r="B63" s="14">
        <v>42009</v>
      </c>
      <c r="C63" s="12">
        <v>8</v>
      </c>
      <c r="G63" s="7" t="s">
        <v>3027</v>
      </c>
      <c r="H63" s="15">
        <v>14.127868852459017</v>
      </c>
      <c r="I63" s="16"/>
    </row>
    <row r="64" spans="1:13" x14ac:dyDescent="0.25">
      <c r="A64" s="11" t="s">
        <v>24</v>
      </c>
      <c r="B64" s="13">
        <v>42009</v>
      </c>
      <c r="C64" s="11">
        <v>8</v>
      </c>
      <c r="G64" s="7" t="s">
        <v>3018</v>
      </c>
      <c r="H64" s="15">
        <v>12.965909090909092</v>
      </c>
    </row>
    <row r="65" spans="1:10" x14ac:dyDescent="0.25">
      <c r="A65" s="12" t="s">
        <v>96</v>
      </c>
      <c r="B65" s="14">
        <v>42009</v>
      </c>
      <c r="C65" s="12">
        <v>11</v>
      </c>
    </row>
    <row r="66" spans="1:10" x14ac:dyDescent="0.25">
      <c r="A66" s="11" t="s">
        <v>49</v>
      </c>
      <c r="B66" s="13">
        <v>42009</v>
      </c>
      <c r="C66" s="11">
        <v>6</v>
      </c>
    </row>
    <row r="67" spans="1:10" x14ac:dyDescent="0.25">
      <c r="A67" s="12" t="s">
        <v>49</v>
      </c>
      <c r="B67" s="14">
        <v>42009</v>
      </c>
      <c r="C67" s="12">
        <v>1</v>
      </c>
    </row>
    <row r="68" spans="1:10" x14ac:dyDescent="0.25">
      <c r="A68" s="11" t="s">
        <v>1</v>
      </c>
      <c r="B68" s="13">
        <v>42010</v>
      </c>
      <c r="C68" s="11">
        <v>8</v>
      </c>
    </row>
    <row r="69" spans="1:10" ht="18.75" x14ac:dyDescent="0.25">
      <c r="A69" s="12" t="s">
        <v>1</v>
      </c>
      <c r="B69" s="14">
        <v>42010</v>
      </c>
      <c r="C69" s="12">
        <v>4</v>
      </c>
      <c r="G69" s="24" t="s">
        <v>3046</v>
      </c>
    </row>
    <row r="70" spans="1:10" x14ac:dyDescent="0.25">
      <c r="A70" s="11" t="s">
        <v>14</v>
      </c>
      <c r="B70" s="13">
        <v>42010</v>
      </c>
      <c r="C70" s="11">
        <v>7</v>
      </c>
      <c r="I70" s="7" t="s">
        <v>1</v>
      </c>
      <c r="J70" s="25">
        <v>35087.324923679997</v>
      </c>
    </row>
    <row r="71" spans="1:10" x14ac:dyDescent="0.25">
      <c r="A71" s="12" t="s">
        <v>24</v>
      </c>
      <c r="B71" s="14">
        <v>42010</v>
      </c>
      <c r="C71" s="12">
        <v>6</v>
      </c>
      <c r="I71" s="7" t="s">
        <v>14</v>
      </c>
      <c r="J71" s="25">
        <v>35793.009311600013</v>
      </c>
    </row>
    <row r="72" spans="1:10" x14ac:dyDescent="0.25">
      <c r="A72" s="11" t="s">
        <v>24</v>
      </c>
      <c r="B72" s="13">
        <v>42010</v>
      </c>
      <c r="C72" s="11">
        <v>14</v>
      </c>
      <c r="G72" s="6" t="s">
        <v>3017</v>
      </c>
      <c r="H72" t="s">
        <v>3032</v>
      </c>
      <c r="I72" s="7" t="s">
        <v>24</v>
      </c>
      <c r="J72" s="25">
        <v>34078.892534799998</v>
      </c>
    </row>
    <row r="73" spans="1:10" x14ac:dyDescent="0.25">
      <c r="A73" s="12" t="s">
        <v>24</v>
      </c>
      <c r="B73" s="14">
        <v>42010</v>
      </c>
      <c r="C73" s="12">
        <v>7</v>
      </c>
      <c r="G73" s="7" t="s">
        <v>1</v>
      </c>
      <c r="H73" s="8">
        <v>35087.324923679997</v>
      </c>
      <c r="I73" s="7" t="s">
        <v>96</v>
      </c>
      <c r="J73" s="25">
        <v>42579.657761070026</v>
      </c>
    </row>
    <row r="74" spans="1:10" x14ac:dyDescent="0.25">
      <c r="A74" s="11" t="s">
        <v>24</v>
      </c>
      <c r="B74" s="13">
        <v>42010</v>
      </c>
      <c r="C74" s="11">
        <v>9</v>
      </c>
      <c r="G74" s="7" t="s">
        <v>14</v>
      </c>
      <c r="H74" s="8">
        <v>35793.009311600013</v>
      </c>
    </row>
    <row r="75" spans="1:10" x14ac:dyDescent="0.25">
      <c r="A75" s="12" t="s">
        <v>24</v>
      </c>
      <c r="B75" s="14">
        <v>42010</v>
      </c>
      <c r="C75" s="12">
        <v>4</v>
      </c>
      <c r="G75" s="7" t="s">
        <v>24</v>
      </c>
      <c r="H75" s="8">
        <v>34078.892534799998</v>
      </c>
    </row>
    <row r="76" spans="1:10" x14ac:dyDescent="0.25">
      <c r="A76" s="11" t="s">
        <v>24</v>
      </c>
      <c r="B76" s="13">
        <v>42010</v>
      </c>
      <c r="C76" s="11">
        <v>1</v>
      </c>
      <c r="G76" s="7" t="s">
        <v>96</v>
      </c>
      <c r="H76" s="8">
        <v>42579.657761070026</v>
      </c>
    </row>
    <row r="77" spans="1:10" x14ac:dyDescent="0.25">
      <c r="A77" s="12" t="s">
        <v>24</v>
      </c>
      <c r="B77" s="14">
        <v>42010</v>
      </c>
      <c r="C77" s="12">
        <v>2</v>
      </c>
      <c r="G77" s="7" t="s">
        <v>3018</v>
      </c>
      <c r="H77" s="8">
        <v>147538.88453115005</v>
      </c>
    </row>
    <row r="78" spans="1:10" x14ac:dyDescent="0.25">
      <c r="A78" s="11" t="s">
        <v>96</v>
      </c>
      <c r="B78" s="13">
        <v>42010</v>
      </c>
      <c r="C78" s="11">
        <v>2</v>
      </c>
    </row>
    <row r="79" spans="1:10" x14ac:dyDescent="0.25">
      <c r="A79" s="12" t="s">
        <v>96</v>
      </c>
      <c r="B79" s="14">
        <v>42010</v>
      </c>
      <c r="C79" s="12">
        <v>3</v>
      </c>
    </row>
    <row r="80" spans="1:10" x14ac:dyDescent="0.25">
      <c r="A80" s="11" t="s">
        <v>96</v>
      </c>
      <c r="B80" s="13">
        <v>42010</v>
      </c>
      <c r="C80" s="11">
        <v>1</v>
      </c>
    </row>
    <row r="81" spans="1:7" x14ac:dyDescent="0.25">
      <c r="A81" s="12" t="s">
        <v>96</v>
      </c>
      <c r="B81" s="14">
        <v>42010</v>
      </c>
      <c r="C81" s="12">
        <v>5</v>
      </c>
    </row>
    <row r="82" spans="1:7" x14ac:dyDescent="0.25">
      <c r="A82" s="11" t="s">
        <v>49</v>
      </c>
      <c r="B82" s="13">
        <v>42010</v>
      </c>
      <c r="C82" s="11">
        <v>6</v>
      </c>
      <c r="G82" t="s">
        <v>3047</v>
      </c>
    </row>
    <row r="83" spans="1:7" x14ac:dyDescent="0.25">
      <c r="A83" s="12" t="s">
        <v>49</v>
      </c>
      <c r="B83" s="14">
        <v>42010</v>
      </c>
      <c r="C83" s="12">
        <v>12</v>
      </c>
    </row>
    <row r="84" spans="1:7" x14ac:dyDescent="0.25">
      <c r="A84" s="11" t="s">
        <v>49</v>
      </c>
      <c r="B84" s="13">
        <v>42010</v>
      </c>
      <c r="C84" s="11">
        <v>1</v>
      </c>
    </row>
    <row r="85" spans="1:7" x14ac:dyDescent="0.25">
      <c r="A85" s="12" t="s">
        <v>49</v>
      </c>
      <c r="B85" s="14">
        <v>42010</v>
      </c>
      <c r="C85" s="12">
        <v>7</v>
      </c>
    </row>
    <row r="86" spans="1:7" x14ac:dyDescent="0.25">
      <c r="A86" s="11" t="s">
        <v>49</v>
      </c>
      <c r="B86" s="13">
        <v>42010</v>
      </c>
      <c r="C86" s="11">
        <v>12</v>
      </c>
    </row>
    <row r="87" spans="1:7" x14ac:dyDescent="0.25">
      <c r="A87" s="12" t="s">
        <v>49</v>
      </c>
      <c r="B87" s="14">
        <v>42010</v>
      </c>
      <c r="C87" s="12">
        <v>13</v>
      </c>
    </row>
    <row r="88" spans="1:7" x14ac:dyDescent="0.25">
      <c r="A88" s="11" t="s">
        <v>49</v>
      </c>
      <c r="B88" s="13">
        <v>42010</v>
      </c>
      <c r="C88" s="11">
        <v>7</v>
      </c>
    </row>
    <row r="89" spans="1:7" x14ac:dyDescent="0.25">
      <c r="A89" s="12" t="s">
        <v>49</v>
      </c>
      <c r="B89" s="14">
        <v>42010</v>
      </c>
      <c r="C89" s="12">
        <v>9</v>
      </c>
    </row>
    <row r="90" spans="1:7" x14ac:dyDescent="0.25">
      <c r="A90" s="11" t="s">
        <v>1</v>
      </c>
      <c r="B90" s="13">
        <v>42011</v>
      </c>
      <c r="C90" s="11">
        <v>14</v>
      </c>
    </row>
    <row r="91" spans="1:7" x14ac:dyDescent="0.25">
      <c r="A91" s="12" t="s">
        <v>14</v>
      </c>
      <c r="B91" s="14">
        <v>42011</v>
      </c>
      <c r="C91" s="12">
        <v>4</v>
      </c>
    </row>
    <row r="92" spans="1:7" x14ac:dyDescent="0.25">
      <c r="A92" s="11" t="s">
        <v>14</v>
      </c>
      <c r="B92" s="13">
        <v>42011</v>
      </c>
      <c r="C92" s="11">
        <v>12</v>
      </c>
    </row>
    <row r="93" spans="1:7" x14ac:dyDescent="0.25">
      <c r="A93" s="12" t="s">
        <v>14</v>
      </c>
      <c r="B93" s="14">
        <v>42011</v>
      </c>
      <c r="C93" s="12">
        <v>3</v>
      </c>
    </row>
    <row r="94" spans="1:7" x14ac:dyDescent="0.25">
      <c r="A94" s="11" t="s">
        <v>24</v>
      </c>
      <c r="B94" s="13">
        <v>42011</v>
      </c>
      <c r="C94" s="11">
        <v>4</v>
      </c>
    </row>
    <row r="95" spans="1:7" x14ac:dyDescent="0.25">
      <c r="A95" s="12" t="s">
        <v>24</v>
      </c>
      <c r="B95" s="14">
        <v>42011</v>
      </c>
      <c r="C95" s="12">
        <v>8</v>
      </c>
    </row>
    <row r="96" spans="1:7" x14ac:dyDescent="0.25">
      <c r="A96" s="11" t="s">
        <v>24</v>
      </c>
      <c r="B96" s="13">
        <v>42011</v>
      </c>
      <c r="C96" s="11">
        <v>6</v>
      </c>
    </row>
    <row r="97" spans="1:3" x14ac:dyDescent="0.25">
      <c r="A97" s="12" t="s">
        <v>96</v>
      </c>
      <c r="B97" s="14">
        <v>42011</v>
      </c>
      <c r="C97" s="12">
        <v>1</v>
      </c>
    </row>
    <row r="98" spans="1:3" x14ac:dyDescent="0.25">
      <c r="A98" s="11" t="s">
        <v>96</v>
      </c>
      <c r="B98" s="13">
        <v>42011</v>
      </c>
      <c r="C98" s="11">
        <v>1</v>
      </c>
    </row>
    <row r="99" spans="1:3" x14ac:dyDescent="0.25">
      <c r="A99" s="12" t="s">
        <v>96</v>
      </c>
      <c r="B99" s="14">
        <v>42011</v>
      </c>
      <c r="C99" s="12">
        <v>1</v>
      </c>
    </row>
    <row r="100" spans="1:3" x14ac:dyDescent="0.25">
      <c r="A100" s="11" t="s">
        <v>96</v>
      </c>
      <c r="B100" s="13">
        <v>42011</v>
      </c>
      <c r="C100" s="11">
        <v>2</v>
      </c>
    </row>
    <row r="101" spans="1:3" x14ac:dyDescent="0.25">
      <c r="A101" s="12" t="s">
        <v>96</v>
      </c>
      <c r="B101" s="14">
        <v>42011</v>
      </c>
      <c r="C101" s="12">
        <v>2</v>
      </c>
    </row>
    <row r="102" spans="1:3" x14ac:dyDescent="0.25">
      <c r="A102" s="11" t="s">
        <v>96</v>
      </c>
      <c r="B102" s="13">
        <v>42011</v>
      </c>
      <c r="C102" s="11">
        <v>10</v>
      </c>
    </row>
    <row r="103" spans="1:3" x14ac:dyDescent="0.25">
      <c r="A103" s="12" t="s">
        <v>14</v>
      </c>
      <c r="B103" s="14">
        <v>42012</v>
      </c>
      <c r="C103" s="12">
        <v>6</v>
      </c>
    </row>
    <row r="104" spans="1:3" x14ac:dyDescent="0.25">
      <c r="A104" s="11" t="s">
        <v>14</v>
      </c>
      <c r="B104" s="13">
        <v>42012</v>
      </c>
      <c r="C104" s="11">
        <v>4</v>
      </c>
    </row>
    <row r="105" spans="1:3" x14ac:dyDescent="0.25">
      <c r="A105" s="12" t="s">
        <v>14</v>
      </c>
      <c r="B105" s="14">
        <v>42012</v>
      </c>
      <c r="C105" s="12">
        <v>1</v>
      </c>
    </row>
    <row r="106" spans="1:3" x14ac:dyDescent="0.25">
      <c r="A106" s="11" t="s">
        <v>24</v>
      </c>
      <c r="B106" s="13">
        <v>42012</v>
      </c>
      <c r="C106" s="11">
        <v>7</v>
      </c>
    </row>
    <row r="107" spans="1:3" x14ac:dyDescent="0.25">
      <c r="A107" s="12" t="s">
        <v>49</v>
      </c>
      <c r="B107" s="14">
        <v>42012</v>
      </c>
      <c r="C107" s="12">
        <v>6</v>
      </c>
    </row>
    <row r="108" spans="1:3" x14ac:dyDescent="0.25">
      <c r="A108" s="11" t="s">
        <v>1</v>
      </c>
      <c r="B108" s="13">
        <v>42013</v>
      </c>
      <c r="C108" s="11">
        <v>54</v>
      </c>
    </row>
    <row r="109" spans="1:3" x14ac:dyDescent="0.25">
      <c r="A109" s="12" t="s">
        <v>1</v>
      </c>
      <c r="B109" s="14">
        <v>42013</v>
      </c>
      <c r="C109" s="12">
        <v>5</v>
      </c>
    </row>
    <row r="110" spans="1:3" x14ac:dyDescent="0.25">
      <c r="A110" s="11" t="s">
        <v>1</v>
      </c>
      <c r="B110" s="13">
        <v>42013</v>
      </c>
      <c r="C110" s="11">
        <v>9</v>
      </c>
    </row>
    <row r="111" spans="1:3" x14ac:dyDescent="0.25">
      <c r="A111" s="12" t="s">
        <v>1</v>
      </c>
      <c r="B111" s="14">
        <v>42013</v>
      </c>
      <c r="C111" s="12">
        <v>1</v>
      </c>
    </row>
    <row r="112" spans="1:3" x14ac:dyDescent="0.25">
      <c r="A112" s="11" t="s">
        <v>1</v>
      </c>
      <c r="B112" s="13">
        <v>42013</v>
      </c>
      <c r="C112" s="11">
        <v>11</v>
      </c>
    </row>
    <row r="113" spans="1:3" x14ac:dyDescent="0.25">
      <c r="A113" s="12" t="s">
        <v>14</v>
      </c>
      <c r="B113" s="14">
        <v>42013</v>
      </c>
      <c r="C113" s="12">
        <v>11</v>
      </c>
    </row>
    <row r="114" spans="1:3" x14ac:dyDescent="0.25">
      <c r="A114" s="11" t="s">
        <v>24</v>
      </c>
      <c r="B114" s="13">
        <v>42013</v>
      </c>
      <c r="C114" s="11">
        <v>1</v>
      </c>
    </row>
    <row r="115" spans="1:3" x14ac:dyDescent="0.25">
      <c r="A115" s="12" t="s">
        <v>24</v>
      </c>
      <c r="B115" s="14">
        <v>42013</v>
      </c>
      <c r="C115" s="12">
        <v>12</v>
      </c>
    </row>
    <row r="116" spans="1:3" x14ac:dyDescent="0.25">
      <c r="A116" s="11" t="s">
        <v>49</v>
      </c>
      <c r="B116" s="13">
        <v>42013</v>
      </c>
      <c r="C116" s="11">
        <v>9</v>
      </c>
    </row>
    <row r="117" spans="1:3" x14ac:dyDescent="0.25">
      <c r="A117" s="12" t="s">
        <v>49</v>
      </c>
      <c r="B117" s="14">
        <v>42013</v>
      </c>
      <c r="C117" s="12">
        <v>2</v>
      </c>
    </row>
    <row r="118" spans="1:3" x14ac:dyDescent="0.25">
      <c r="A118" s="11" t="s">
        <v>49</v>
      </c>
      <c r="B118" s="13">
        <v>42013</v>
      </c>
      <c r="C118" s="11">
        <v>3</v>
      </c>
    </row>
    <row r="119" spans="1:3" x14ac:dyDescent="0.25">
      <c r="A119" s="12" t="s">
        <v>49</v>
      </c>
      <c r="B119" s="14">
        <v>42013</v>
      </c>
      <c r="C119" s="12">
        <v>11</v>
      </c>
    </row>
    <row r="120" spans="1:3" x14ac:dyDescent="0.25">
      <c r="A120" s="11" t="s">
        <v>49</v>
      </c>
      <c r="B120" s="13">
        <v>42013</v>
      </c>
      <c r="C120" s="11">
        <v>6</v>
      </c>
    </row>
    <row r="121" spans="1:3" x14ac:dyDescent="0.25">
      <c r="A121" s="12" t="s">
        <v>49</v>
      </c>
      <c r="B121" s="14">
        <v>42013</v>
      </c>
      <c r="C121" s="12">
        <v>12</v>
      </c>
    </row>
    <row r="122" spans="1:3" x14ac:dyDescent="0.25">
      <c r="A122" s="11" t="s">
        <v>1</v>
      </c>
      <c r="B122" s="13">
        <v>42014</v>
      </c>
      <c r="C122" s="11">
        <v>24</v>
      </c>
    </row>
    <row r="123" spans="1:3" x14ac:dyDescent="0.25">
      <c r="A123" s="12" t="s">
        <v>1</v>
      </c>
      <c r="B123" s="14">
        <v>42014</v>
      </c>
      <c r="C123" s="12">
        <v>19</v>
      </c>
    </row>
    <row r="124" spans="1:3" x14ac:dyDescent="0.25">
      <c r="A124" s="11" t="s">
        <v>1</v>
      </c>
      <c r="B124" s="13">
        <v>42014</v>
      </c>
      <c r="C124" s="11">
        <v>6</v>
      </c>
    </row>
    <row r="125" spans="1:3" x14ac:dyDescent="0.25">
      <c r="A125" s="12" t="s">
        <v>1</v>
      </c>
      <c r="B125" s="14">
        <v>42014</v>
      </c>
      <c r="C125" s="12">
        <v>5</v>
      </c>
    </row>
    <row r="126" spans="1:3" x14ac:dyDescent="0.25">
      <c r="A126" s="11" t="s">
        <v>1</v>
      </c>
      <c r="B126" s="13">
        <v>42014</v>
      </c>
      <c r="C126" s="11">
        <v>8</v>
      </c>
    </row>
    <row r="127" spans="1:3" x14ac:dyDescent="0.25">
      <c r="A127" s="12" t="s">
        <v>1</v>
      </c>
      <c r="B127" s="14">
        <v>42014</v>
      </c>
      <c r="C127" s="12">
        <v>12</v>
      </c>
    </row>
    <row r="128" spans="1:3" x14ac:dyDescent="0.25">
      <c r="A128" s="11" t="s">
        <v>14</v>
      </c>
      <c r="B128" s="13">
        <v>42014</v>
      </c>
      <c r="C128" s="11">
        <v>11</v>
      </c>
    </row>
    <row r="129" spans="1:3" x14ac:dyDescent="0.25">
      <c r="A129" s="12" t="s">
        <v>14</v>
      </c>
      <c r="B129" s="14">
        <v>42014</v>
      </c>
      <c r="C129" s="12">
        <v>10</v>
      </c>
    </row>
    <row r="130" spans="1:3" x14ac:dyDescent="0.25">
      <c r="A130" s="11" t="s">
        <v>24</v>
      </c>
      <c r="B130" s="13">
        <v>42014</v>
      </c>
      <c r="C130" s="11">
        <v>11</v>
      </c>
    </row>
    <row r="131" spans="1:3" x14ac:dyDescent="0.25">
      <c r="A131" s="12" t="s">
        <v>24</v>
      </c>
      <c r="B131" s="14">
        <v>42014</v>
      </c>
      <c r="C131" s="12">
        <v>12</v>
      </c>
    </row>
    <row r="132" spans="1:3" x14ac:dyDescent="0.25">
      <c r="A132" s="11" t="s">
        <v>96</v>
      </c>
      <c r="B132" s="13">
        <v>42014</v>
      </c>
      <c r="C132" s="11">
        <v>8</v>
      </c>
    </row>
    <row r="133" spans="1:3" x14ac:dyDescent="0.25">
      <c r="A133" s="12" t="s">
        <v>49</v>
      </c>
      <c r="B133" s="14">
        <v>42014</v>
      </c>
      <c r="C133" s="12">
        <v>4</v>
      </c>
    </row>
    <row r="134" spans="1:3" x14ac:dyDescent="0.25">
      <c r="A134" s="11" t="s">
        <v>1</v>
      </c>
      <c r="B134" s="13">
        <v>42015</v>
      </c>
      <c r="C134" s="11">
        <v>5</v>
      </c>
    </row>
    <row r="135" spans="1:3" x14ac:dyDescent="0.25">
      <c r="A135" s="12" t="s">
        <v>24</v>
      </c>
      <c r="B135" s="14">
        <v>42015</v>
      </c>
      <c r="C135" s="12">
        <v>5</v>
      </c>
    </row>
    <row r="136" spans="1:3" x14ac:dyDescent="0.25">
      <c r="A136" s="11" t="s">
        <v>49</v>
      </c>
      <c r="B136" s="13">
        <v>42015</v>
      </c>
      <c r="C136" s="11">
        <v>5</v>
      </c>
    </row>
    <row r="137" spans="1:3" x14ac:dyDescent="0.25">
      <c r="A137" s="12" t="s">
        <v>49</v>
      </c>
      <c r="B137" s="14">
        <v>42015</v>
      </c>
      <c r="C137" s="12">
        <v>11</v>
      </c>
    </row>
    <row r="138" spans="1:3" x14ac:dyDescent="0.25">
      <c r="A138" s="11" t="s">
        <v>49</v>
      </c>
      <c r="B138" s="13">
        <v>42015</v>
      </c>
      <c r="C138" s="11">
        <v>5</v>
      </c>
    </row>
    <row r="139" spans="1:3" x14ac:dyDescent="0.25">
      <c r="A139" s="12" t="s">
        <v>49</v>
      </c>
      <c r="B139" s="14">
        <v>42015</v>
      </c>
      <c r="C139" s="12">
        <v>7</v>
      </c>
    </row>
    <row r="140" spans="1:3" x14ac:dyDescent="0.25">
      <c r="A140" s="11" t="s">
        <v>49</v>
      </c>
      <c r="B140" s="13">
        <v>42015</v>
      </c>
      <c r="C140" s="11">
        <v>5</v>
      </c>
    </row>
    <row r="141" spans="1:3" x14ac:dyDescent="0.25">
      <c r="A141" s="12" t="s">
        <v>1</v>
      </c>
      <c r="B141" s="14">
        <v>42016</v>
      </c>
      <c r="C141" s="12">
        <v>11</v>
      </c>
    </row>
    <row r="142" spans="1:3" x14ac:dyDescent="0.25">
      <c r="A142" s="11" t="s">
        <v>1</v>
      </c>
      <c r="B142" s="13">
        <v>42016</v>
      </c>
      <c r="C142" s="11">
        <v>8</v>
      </c>
    </row>
    <row r="143" spans="1:3" x14ac:dyDescent="0.25">
      <c r="A143" s="12" t="s">
        <v>14</v>
      </c>
      <c r="B143" s="14">
        <v>42016</v>
      </c>
      <c r="C143" s="12">
        <v>10</v>
      </c>
    </row>
    <row r="144" spans="1:3" x14ac:dyDescent="0.25">
      <c r="A144" s="11" t="s">
        <v>14</v>
      </c>
      <c r="B144" s="13">
        <v>42016</v>
      </c>
      <c r="C144" s="11">
        <v>10</v>
      </c>
    </row>
    <row r="145" spans="1:3" x14ac:dyDescent="0.25">
      <c r="A145" s="12" t="s">
        <v>14</v>
      </c>
      <c r="B145" s="14">
        <v>42016</v>
      </c>
      <c r="C145" s="12">
        <v>6</v>
      </c>
    </row>
    <row r="146" spans="1:3" x14ac:dyDescent="0.25">
      <c r="A146" s="11" t="s">
        <v>14</v>
      </c>
      <c r="B146" s="13">
        <v>42016</v>
      </c>
      <c r="C146" s="11">
        <v>5</v>
      </c>
    </row>
    <row r="147" spans="1:3" x14ac:dyDescent="0.25">
      <c r="A147" s="12" t="s">
        <v>14</v>
      </c>
      <c r="B147" s="14">
        <v>42016</v>
      </c>
      <c r="C147" s="12">
        <v>2</v>
      </c>
    </row>
    <row r="148" spans="1:3" x14ac:dyDescent="0.25">
      <c r="A148" s="11" t="s">
        <v>14</v>
      </c>
      <c r="B148" s="13">
        <v>42016</v>
      </c>
      <c r="C148" s="11">
        <v>1</v>
      </c>
    </row>
    <row r="149" spans="1:3" x14ac:dyDescent="0.25">
      <c r="A149" s="12" t="s">
        <v>14</v>
      </c>
      <c r="B149" s="14">
        <v>42016</v>
      </c>
      <c r="C149" s="12">
        <v>12</v>
      </c>
    </row>
    <row r="150" spans="1:3" x14ac:dyDescent="0.25">
      <c r="A150" s="11" t="s">
        <v>24</v>
      </c>
      <c r="B150" s="13">
        <v>42016</v>
      </c>
      <c r="C150" s="11">
        <v>13</v>
      </c>
    </row>
    <row r="151" spans="1:3" x14ac:dyDescent="0.25">
      <c r="A151" s="12" t="s">
        <v>24</v>
      </c>
      <c r="B151" s="14">
        <v>42016</v>
      </c>
      <c r="C151" s="12">
        <v>8</v>
      </c>
    </row>
    <row r="152" spans="1:3" x14ac:dyDescent="0.25">
      <c r="A152" s="11" t="s">
        <v>24</v>
      </c>
      <c r="B152" s="13">
        <v>42016</v>
      </c>
      <c r="C152" s="11">
        <v>3</v>
      </c>
    </row>
    <row r="153" spans="1:3" x14ac:dyDescent="0.25">
      <c r="A153" s="12" t="s">
        <v>24</v>
      </c>
      <c r="B153" s="14">
        <v>42016</v>
      </c>
      <c r="C153" s="12">
        <v>7</v>
      </c>
    </row>
    <row r="154" spans="1:3" x14ac:dyDescent="0.25">
      <c r="A154" s="11" t="s">
        <v>24</v>
      </c>
      <c r="B154" s="13">
        <v>42016</v>
      </c>
      <c r="C154" s="11">
        <v>11</v>
      </c>
    </row>
    <row r="155" spans="1:3" x14ac:dyDescent="0.25">
      <c r="A155" s="12" t="s">
        <v>24</v>
      </c>
      <c r="B155" s="14">
        <v>42016</v>
      </c>
      <c r="C155" s="12">
        <v>1</v>
      </c>
    </row>
    <row r="156" spans="1:3" x14ac:dyDescent="0.25">
      <c r="A156" s="11" t="s">
        <v>96</v>
      </c>
      <c r="B156" s="13">
        <v>42016</v>
      </c>
      <c r="C156" s="11">
        <v>3</v>
      </c>
    </row>
    <row r="157" spans="1:3" x14ac:dyDescent="0.25">
      <c r="A157" s="12" t="s">
        <v>49</v>
      </c>
      <c r="B157" s="14">
        <v>42016</v>
      </c>
      <c r="C157" s="12">
        <v>10</v>
      </c>
    </row>
    <row r="158" spans="1:3" x14ac:dyDescent="0.25">
      <c r="A158" s="11" t="s">
        <v>49</v>
      </c>
      <c r="B158" s="13">
        <v>42016</v>
      </c>
      <c r="C158" s="11">
        <v>9</v>
      </c>
    </row>
    <row r="159" spans="1:3" x14ac:dyDescent="0.25">
      <c r="A159" s="12" t="s">
        <v>49</v>
      </c>
      <c r="B159" s="14">
        <v>42016</v>
      </c>
      <c r="C159" s="12">
        <v>11</v>
      </c>
    </row>
    <row r="160" spans="1:3" x14ac:dyDescent="0.25">
      <c r="A160" s="11" t="s">
        <v>49</v>
      </c>
      <c r="B160" s="13">
        <v>42016</v>
      </c>
      <c r="C160" s="11">
        <v>37</v>
      </c>
    </row>
    <row r="161" spans="1:3" x14ac:dyDescent="0.25">
      <c r="A161" s="12" t="s">
        <v>49</v>
      </c>
      <c r="B161" s="14">
        <v>42016</v>
      </c>
      <c r="C161" s="12">
        <v>42</v>
      </c>
    </row>
    <row r="162" spans="1:3" x14ac:dyDescent="0.25">
      <c r="A162" s="11" t="s">
        <v>1</v>
      </c>
      <c r="B162" s="13">
        <v>42017</v>
      </c>
      <c r="C162" s="11">
        <v>4</v>
      </c>
    </row>
    <row r="163" spans="1:3" x14ac:dyDescent="0.25">
      <c r="A163" s="12" t="s">
        <v>24</v>
      </c>
      <c r="B163" s="14">
        <v>42017</v>
      </c>
      <c r="C163" s="12">
        <v>3</v>
      </c>
    </row>
    <row r="164" spans="1:3" x14ac:dyDescent="0.25">
      <c r="A164" s="11" t="s">
        <v>24</v>
      </c>
      <c r="B164" s="13">
        <v>42017</v>
      </c>
      <c r="C164" s="11">
        <v>10</v>
      </c>
    </row>
    <row r="165" spans="1:3" x14ac:dyDescent="0.25">
      <c r="A165" s="12" t="s">
        <v>24</v>
      </c>
      <c r="B165" s="14">
        <v>42017</v>
      </c>
      <c r="C165" s="12">
        <v>4</v>
      </c>
    </row>
    <row r="166" spans="1:3" x14ac:dyDescent="0.25">
      <c r="A166" s="11" t="s">
        <v>24</v>
      </c>
      <c r="B166" s="13">
        <v>42017</v>
      </c>
      <c r="C166" s="11">
        <v>13</v>
      </c>
    </row>
    <row r="167" spans="1:3" x14ac:dyDescent="0.25">
      <c r="A167" s="12" t="s">
        <v>96</v>
      </c>
      <c r="B167" s="14">
        <v>42017</v>
      </c>
      <c r="C167" s="12">
        <v>14</v>
      </c>
    </row>
    <row r="168" spans="1:3" x14ac:dyDescent="0.25">
      <c r="A168" s="11" t="s">
        <v>1</v>
      </c>
      <c r="B168" s="13">
        <v>42018</v>
      </c>
      <c r="C168" s="11">
        <v>7</v>
      </c>
    </row>
    <row r="169" spans="1:3" x14ac:dyDescent="0.25">
      <c r="A169" s="12" t="s">
        <v>1</v>
      </c>
      <c r="B169" s="14">
        <v>42018</v>
      </c>
      <c r="C169" s="12">
        <v>3</v>
      </c>
    </row>
    <row r="170" spans="1:3" x14ac:dyDescent="0.25">
      <c r="A170" s="11" t="s">
        <v>1</v>
      </c>
      <c r="B170" s="13">
        <v>42018</v>
      </c>
      <c r="C170" s="11">
        <v>5</v>
      </c>
    </row>
    <row r="171" spans="1:3" x14ac:dyDescent="0.25">
      <c r="A171" s="12" t="s">
        <v>1</v>
      </c>
      <c r="B171" s="14">
        <v>42018</v>
      </c>
      <c r="C171" s="12">
        <v>7</v>
      </c>
    </row>
    <row r="172" spans="1:3" x14ac:dyDescent="0.25">
      <c r="A172" s="11" t="s">
        <v>24</v>
      </c>
      <c r="B172" s="13">
        <v>42018</v>
      </c>
      <c r="C172" s="11">
        <v>7</v>
      </c>
    </row>
    <row r="173" spans="1:3" x14ac:dyDescent="0.25">
      <c r="A173" s="12" t="s">
        <v>24</v>
      </c>
      <c r="B173" s="14">
        <v>42018</v>
      </c>
      <c r="C173" s="12">
        <v>9</v>
      </c>
    </row>
    <row r="174" spans="1:3" x14ac:dyDescent="0.25">
      <c r="A174" s="11" t="s">
        <v>96</v>
      </c>
      <c r="B174" s="13">
        <v>42018</v>
      </c>
      <c r="C174" s="11">
        <v>7</v>
      </c>
    </row>
    <row r="175" spans="1:3" x14ac:dyDescent="0.25">
      <c r="A175" s="12" t="s">
        <v>96</v>
      </c>
      <c r="B175" s="14">
        <v>42018</v>
      </c>
      <c r="C175" s="12">
        <v>6</v>
      </c>
    </row>
    <row r="176" spans="1:3" x14ac:dyDescent="0.25">
      <c r="A176" s="11" t="s">
        <v>49</v>
      </c>
      <c r="B176" s="13">
        <v>42018</v>
      </c>
      <c r="C176" s="11">
        <v>14</v>
      </c>
    </row>
    <row r="177" spans="1:3" x14ac:dyDescent="0.25">
      <c r="A177" s="12" t="s">
        <v>49</v>
      </c>
      <c r="B177" s="14">
        <v>42018</v>
      </c>
      <c r="C177" s="12">
        <v>4</v>
      </c>
    </row>
    <row r="178" spans="1:3" x14ac:dyDescent="0.25">
      <c r="A178" s="11" t="s">
        <v>49</v>
      </c>
      <c r="B178" s="13">
        <v>42018</v>
      </c>
      <c r="C178" s="11">
        <v>2</v>
      </c>
    </row>
    <row r="179" spans="1:3" x14ac:dyDescent="0.25">
      <c r="A179" s="12" t="s">
        <v>49</v>
      </c>
      <c r="B179" s="14">
        <v>42018</v>
      </c>
      <c r="C179" s="12">
        <v>1</v>
      </c>
    </row>
    <row r="180" spans="1:3" x14ac:dyDescent="0.25">
      <c r="A180" s="11" t="s">
        <v>49</v>
      </c>
      <c r="B180" s="13">
        <v>42018</v>
      </c>
      <c r="C180" s="11">
        <v>4</v>
      </c>
    </row>
    <row r="181" spans="1:3" x14ac:dyDescent="0.25">
      <c r="A181" s="12" t="s">
        <v>1</v>
      </c>
      <c r="B181" s="14">
        <v>42019</v>
      </c>
      <c r="C181" s="12">
        <v>2</v>
      </c>
    </row>
    <row r="182" spans="1:3" x14ac:dyDescent="0.25">
      <c r="A182" s="11" t="s">
        <v>1</v>
      </c>
      <c r="B182" s="13">
        <v>42019</v>
      </c>
      <c r="C182" s="11">
        <v>7</v>
      </c>
    </row>
    <row r="183" spans="1:3" x14ac:dyDescent="0.25">
      <c r="A183" s="12" t="s">
        <v>14</v>
      </c>
      <c r="B183" s="14">
        <v>42019</v>
      </c>
      <c r="C183" s="12">
        <v>15</v>
      </c>
    </row>
    <row r="184" spans="1:3" x14ac:dyDescent="0.25">
      <c r="A184" s="11" t="s">
        <v>14</v>
      </c>
      <c r="B184" s="13">
        <v>42019</v>
      </c>
      <c r="C184" s="11">
        <v>1</v>
      </c>
    </row>
    <row r="185" spans="1:3" x14ac:dyDescent="0.25">
      <c r="A185" s="12" t="s">
        <v>14</v>
      </c>
      <c r="B185" s="14">
        <v>42019</v>
      </c>
      <c r="C185" s="12">
        <v>12</v>
      </c>
    </row>
    <row r="186" spans="1:3" x14ac:dyDescent="0.25">
      <c r="A186" s="11" t="s">
        <v>14</v>
      </c>
      <c r="B186" s="13">
        <v>42019</v>
      </c>
      <c r="C186" s="11">
        <v>1</v>
      </c>
    </row>
    <row r="187" spans="1:3" x14ac:dyDescent="0.25">
      <c r="A187" s="12" t="s">
        <v>14</v>
      </c>
      <c r="B187" s="14">
        <v>42019</v>
      </c>
      <c r="C187" s="12">
        <v>2</v>
      </c>
    </row>
    <row r="188" spans="1:3" x14ac:dyDescent="0.25">
      <c r="A188" s="11" t="s">
        <v>14</v>
      </c>
      <c r="B188" s="13">
        <v>42019</v>
      </c>
      <c r="C188" s="11">
        <v>6</v>
      </c>
    </row>
    <row r="189" spans="1:3" x14ac:dyDescent="0.25">
      <c r="A189" s="12" t="s">
        <v>24</v>
      </c>
      <c r="B189" s="14">
        <v>42019</v>
      </c>
      <c r="C189" s="12">
        <v>10</v>
      </c>
    </row>
    <row r="190" spans="1:3" x14ac:dyDescent="0.25">
      <c r="A190" s="11" t="s">
        <v>24</v>
      </c>
      <c r="B190" s="13">
        <v>42019</v>
      </c>
      <c r="C190" s="11">
        <v>12</v>
      </c>
    </row>
    <row r="191" spans="1:3" x14ac:dyDescent="0.25">
      <c r="A191" s="12" t="s">
        <v>96</v>
      </c>
      <c r="B191" s="14">
        <v>42019</v>
      </c>
      <c r="C191" s="12">
        <v>2</v>
      </c>
    </row>
    <row r="192" spans="1:3" x14ac:dyDescent="0.25">
      <c r="A192" s="11" t="s">
        <v>49</v>
      </c>
      <c r="B192" s="13">
        <v>42019</v>
      </c>
      <c r="C192" s="11">
        <v>48</v>
      </c>
    </row>
    <row r="193" spans="1:3" x14ac:dyDescent="0.25">
      <c r="A193" s="12" t="s">
        <v>49</v>
      </c>
      <c r="B193" s="14">
        <v>42019</v>
      </c>
      <c r="C193" s="12">
        <v>12</v>
      </c>
    </row>
    <row r="194" spans="1:3" x14ac:dyDescent="0.25">
      <c r="A194" s="11" t="s">
        <v>1</v>
      </c>
      <c r="B194" s="13">
        <v>42020</v>
      </c>
      <c r="C194" s="11">
        <v>7</v>
      </c>
    </row>
    <row r="195" spans="1:3" x14ac:dyDescent="0.25">
      <c r="A195" s="12" t="s">
        <v>1</v>
      </c>
      <c r="B195" s="14">
        <v>42020</v>
      </c>
      <c r="C195" s="12">
        <v>14</v>
      </c>
    </row>
    <row r="196" spans="1:3" x14ac:dyDescent="0.25">
      <c r="A196" s="11" t="s">
        <v>1</v>
      </c>
      <c r="B196" s="13">
        <v>42020</v>
      </c>
      <c r="C196" s="11">
        <v>9</v>
      </c>
    </row>
    <row r="197" spans="1:3" x14ac:dyDescent="0.25">
      <c r="A197" s="12" t="s">
        <v>1</v>
      </c>
      <c r="B197" s="14">
        <v>42020</v>
      </c>
      <c r="C197" s="12">
        <v>1</v>
      </c>
    </row>
    <row r="198" spans="1:3" x14ac:dyDescent="0.25">
      <c r="A198" s="11" t="s">
        <v>1</v>
      </c>
      <c r="B198" s="13">
        <v>42020</v>
      </c>
      <c r="C198" s="11">
        <v>2</v>
      </c>
    </row>
    <row r="199" spans="1:3" x14ac:dyDescent="0.25">
      <c r="A199" s="12" t="s">
        <v>1</v>
      </c>
      <c r="B199" s="14">
        <v>42020</v>
      </c>
      <c r="C199" s="12">
        <v>8</v>
      </c>
    </row>
    <row r="200" spans="1:3" x14ac:dyDescent="0.25">
      <c r="A200" s="11" t="s">
        <v>14</v>
      </c>
      <c r="B200" s="13">
        <v>42020</v>
      </c>
      <c r="C200" s="11">
        <v>11</v>
      </c>
    </row>
    <row r="201" spans="1:3" x14ac:dyDescent="0.25">
      <c r="A201" s="12" t="s">
        <v>24</v>
      </c>
      <c r="B201" s="14">
        <v>42020</v>
      </c>
      <c r="C201" s="12">
        <v>9</v>
      </c>
    </row>
    <row r="202" spans="1:3" x14ac:dyDescent="0.25">
      <c r="A202" s="11" t="s">
        <v>24</v>
      </c>
      <c r="B202" s="13">
        <v>42020</v>
      </c>
      <c r="C202" s="11">
        <v>37</v>
      </c>
    </row>
    <row r="203" spans="1:3" x14ac:dyDescent="0.25">
      <c r="A203" s="12" t="s">
        <v>24</v>
      </c>
      <c r="B203" s="14">
        <v>42020</v>
      </c>
      <c r="C203" s="12">
        <v>5</v>
      </c>
    </row>
    <row r="204" spans="1:3" x14ac:dyDescent="0.25">
      <c r="A204" s="11" t="s">
        <v>24</v>
      </c>
      <c r="B204" s="13">
        <v>42020</v>
      </c>
      <c r="C204" s="11">
        <v>6</v>
      </c>
    </row>
    <row r="205" spans="1:3" x14ac:dyDescent="0.25">
      <c r="A205" s="12" t="s">
        <v>96</v>
      </c>
      <c r="B205" s="14">
        <v>42020</v>
      </c>
      <c r="C205" s="12">
        <v>9</v>
      </c>
    </row>
    <row r="206" spans="1:3" x14ac:dyDescent="0.25">
      <c r="A206" s="11" t="s">
        <v>96</v>
      </c>
      <c r="B206" s="13">
        <v>42020</v>
      </c>
      <c r="C206" s="11">
        <v>12</v>
      </c>
    </row>
    <row r="207" spans="1:3" x14ac:dyDescent="0.25">
      <c r="A207" s="12" t="s">
        <v>96</v>
      </c>
      <c r="B207" s="14">
        <v>42020</v>
      </c>
      <c r="C207" s="12">
        <v>10</v>
      </c>
    </row>
    <row r="208" spans="1:3" x14ac:dyDescent="0.25">
      <c r="A208" s="11" t="s">
        <v>49</v>
      </c>
      <c r="B208" s="13">
        <v>42020</v>
      </c>
      <c r="C208" s="11">
        <v>5</v>
      </c>
    </row>
    <row r="209" spans="1:3" x14ac:dyDescent="0.25">
      <c r="A209" s="12" t="s">
        <v>49</v>
      </c>
      <c r="B209" s="14">
        <v>42020</v>
      </c>
      <c r="C209" s="12">
        <v>7</v>
      </c>
    </row>
    <row r="210" spans="1:3" x14ac:dyDescent="0.25">
      <c r="A210" s="11" t="s">
        <v>49</v>
      </c>
      <c r="B210" s="13">
        <v>42020</v>
      </c>
      <c r="C210" s="11">
        <v>14</v>
      </c>
    </row>
    <row r="211" spans="1:3" x14ac:dyDescent="0.25">
      <c r="A211" s="12" t="s">
        <v>1</v>
      </c>
      <c r="B211" s="14">
        <v>42021</v>
      </c>
      <c r="C211" s="12">
        <v>10</v>
      </c>
    </row>
    <row r="212" spans="1:3" x14ac:dyDescent="0.25">
      <c r="A212" s="11" t="s">
        <v>1</v>
      </c>
      <c r="B212" s="13">
        <v>42021</v>
      </c>
      <c r="C212" s="11">
        <v>12</v>
      </c>
    </row>
    <row r="213" spans="1:3" x14ac:dyDescent="0.25">
      <c r="A213" s="12" t="s">
        <v>1</v>
      </c>
      <c r="B213" s="14">
        <v>42021</v>
      </c>
      <c r="C213" s="12">
        <v>6</v>
      </c>
    </row>
    <row r="214" spans="1:3" x14ac:dyDescent="0.25">
      <c r="A214" s="11" t="s">
        <v>24</v>
      </c>
      <c r="B214" s="13">
        <v>42021</v>
      </c>
      <c r="C214" s="11">
        <v>9</v>
      </c>
    </row>
    <row r="215" spans="1:3" x14ac:dyDescent="0.25">
      <c r="A215" s="12" t="s">
        <v>96</v>
      </c>
      <c r="B215" s="14">
        <v>42021</v>
      </c>
      <c r="C215" s="12">
        <v>6</v>
      </c>
    </row>
    <row r="216" spans="1:3" x14ac:dyDescent="0.25">
      <c r="A216" s="11" t="s">
        <v>96</v>
      </c>
      <c r="B216" s="13">
        <v>42021</v>
      </c>
      <c r="C216" s="11">
        <v>13</v>
      </c>
    </row>
    <row r="217" spans="1:3" x14ac:dyDescent="0.25">
      <c r="A217" s="12" t="s">
        <v>96</v>
      </c>
      <c r="B217" s="14">
        <v>42021</v>
      </c>
      <c r="C217" s="12">
        <v>3</v>
      </c>
    </row>
    <row r="218" spans="1:3" x14ac:dyDescent="0.25">
      <c r="A218" s="11" t="s">
        <v>96</v>
      </c>
      <c r="B218" s="13">
        <v>42021</v>
      </c>
      <c r="C218" s="11">
        <v>3</v>
      </c>
    </row>
    <row r="219" spans="1:3" x14ac:dyDescent="0.25">
      <c r="A219" s="12" t="s">
        <v>96</v>
      </c>
      <c r="B219" s="14">
        <v>42021</v>
      </c>
      <c r="C219" s="12">
        <v>3</v>
      </c>
    </row>
    <row r="220" spans="1:3" x14ac:dyDescent="0.25">
      <c r="A220" s="11" t="s">
        <v>96</v>
      </c>
      <c r="B220" s="13">
        <v>42021</v>
      </c>
      <c r="C220" s="11">
        <v>10</v>
      </c>
    </row>
    <row r="221" spans="1:3" x14ac:dyDescent="0.25">
      <c r="A221" s="12" t="s">
        <v>96</v>
      </c>
      <c r="B221" s="14">
        <v>42021</v>
      </c>
      <c r="C221" s="12">
        <v>8</v>
      </c>
    </row>
    <row r="222" spans="1:3" x14ac:dyDescent="0.25">
      <c r="A222" s="11" t="s">
        <v>96</v>
      </c>
      <c r="B222" s="13">
        <v>42021</v>
      </c>
      <c r="C222" s="11">
        <v>1</v>
      </c>
    </row>
    <row r="223" spans="1:3" x14ac:dyDescent="0.25">
      <c r="A223" s="12" t="s">
        <v>96</v>
      </c>
      <c r="B223" s="14">
        <v>42021</v>
      </c>
      <c r="C223" s="12">
        <v>7</v>
      </c>
    </row>
    <row r="224" spans="1:3" x14ac:dyDescent="0.25">
      <c r="A224" s="11" t="s">
        <v>96</v>
      </c>
      <c r="B224" s="13">
        <v>42021</v>
      </c>
      <c r="C224" s="11">
        <v>15</v>
      </c>
    </row>
    <row r="225" spans="1:3" x14ac:dyDescent="0.25">
      <c r="A225" s="12" t="s">
        <v>96</v>
      </c>
      <c r="B225" s="14">
        <v>42021</v>
      </c>
      <c r="C225" s="12">
        <v>18</v>
      </c>
    </row>
    <row r="226" spans="1:3" x14ac:dyDescent="0.25">
      <c r="A226" s="11" t="s">
        <v>96</v>
      </c>
      <c r="B226" s="13">
        <v>42021</v>
      </c>
      <c r="C226" s="11">
        <v>3</v>
      </c>
    </row>
    <row r="227" spans="1:3" x14ac:dyDescent="0.25">
      <c r="A227" s="12" t="s">
        <v>96</v>
      </c>
      <c r="B227" s="14">
        <v>42021</v>
      </c>
      <c r="C227" s="12">
        <v>25</v>
      </c>
    </row>
    <row r="228" spans="1:3" x14ac:dyDescent="0.25">
      <c r="A228" s="11" t="s">
        <v>96</v>
      </c>
      <c r="B228" s="13">
        <v>42021</v>
      </c>
      <c r="C228" s="11">
        <v>14</v>
      </c>
    </row>
    <row r="229" spans="1:3" x14ac:dyDescent="0.25">
      <c r="A229" s="12" t="s">
        <v>49</v>
      </c>
      <c r="B229" s="14">
        <v>42021</v>
      </c>
      <c r="C229" s="12">
        <v>13</v>
      </c>
    </row>
    <row r="230" spans="1:3" x14ac:dyDescent="0.25">
      <c r="A230" s="11" t="s">
        <v>49</v>
      </c>
      <c r="B230" s="13">
        <v>42021</v>
      </c>
      <c r="C230" s="11">
        <v>15</v>
      </c>
    </row>
    <row r="231" spans="1:3" x14ac:dyDescent="0.25">
      <c r="A231" s="12" t="s">
        <v>49</v>
      </c>
      <c r="B231" s="14">
        <v>42021</v>
      </c>
      <c r="C231" s="12">
        <v>13</v>
      </c>
    </row>
    <row r="232" spans="1:3" x14ac:dyDescent="0.25">
      <c r="A232" s="11" t="s">
        <v>49</v>
      </c>
      <c r="B232" s="13">
        <v>42021</v>
      </c>
      <c r="C232" s="11">
        <v>10</v>
      </c>
    </row>
    <row r="233" spans="1:3" x14ac:dyDescent="0.25">
      <c r="A233" s="12" t="s">
        <v>14</v>
      </c>
      <c r="B233" s="14">
        <v>42022</v>
      </c>
      <c r="C233" s="12">
        <v>13</v>
      </c>
    </row>
    <row r="234" spans="1:3" x14ac:dyDescent="0.25">
      <c r="A234" s="11" t="s">
        <v>96</v>
      </c>
      <c r="B234" s="13">
        <v>42022</v>
      </c>
      <c r="C234" s="11">
        <v>3</v>
      </c>
    </row>
    <row r="235" spans="1:3" x14ac:dyDescent="0.25">
      <c r="A235" s="12" t="s">
        <v>96</v>
      </c>
      <c r="B235" s="14">
        <v>42022</v>
      </c>
      <c r="C235" s="12">
        <v>6</v>
      </c>
    </row>
    <row r="236" spans="1:3" x14ac:dyDescent="0.25">
      <c r="A236" s="11" t="s">
        <v>96</v>
      </c>
      <c r="B236" s="13">
        <v>42022</v>
      </c>
      <c r="C236" s="11">
        <v>5</v>
      </c>
    </row>
    <row r="237" spans="1:3" x14ac:dyDescent="0.25">
      <c r="A237" s="12" t="s">
        <v>1</v>
      </c>
      <c r="B237" s="14">
        <v>42023</v>
      </c>
      <c r="C237" s="12">
        <v>1</v>
      </c>
    </row>
    <row r="238" spans="1:3" x14ac:dyDescent="0.25">
      <c r="A238" s="11" t="s">
        <v>1</v>
      </c>
      <c r="B238" s="13">
        <v>42023</v>
      </c>
      <c r="C238" s="11">
        <v>5</v>
      </c>
    </row>
    <row r="239" spans="1:3" x14ac:dyDescent="0.25">
      <c r="A239" s="12" t="s">
        <v>1</v>
      </c>
      <c r="B239" s="14">
        <v>42023</v>
      </c>
      <c r="C239" s="12">
        <v>5</v>
      </c>
    </row>
    <row r="240" spans="1:3" x14ac:dyDescent="0.25">
      <c r="A240" s="11" t="s">
        <v>24</v>
      </c>
      <c r="B240" s="13">
        <v>42023</v>
      </c>
      <c r="C240" s="11">
        <v>10</v>
      </c>
    </row>
    <row r="241" spans="1:3" x14ac:dyDescent="0.25">
      <c r="A241" s="12" t="s">
        <v>1</v>
      </c>
      <c r="B241" s="14">
        <v>42024</v>
      </c>
      <c r="C241" s="12">
        <v>9</v>
      </c>
    </row>
    <row r="242" spans="1:3" x14ac:dyDescent="0.25">
      <c r="A242" s="11" t="s">
        <v>96</v>
      </c>
      <c r="B242" s="13">
        <v>42024</v>
      </c>
      <c r="C242" s="11">
        <v>8</v>
      </c>
    </row>
    <row r="243" spans="1:3" x14ac:dyDescent="0.25">
      <c r="A243" s="12" t="s">
        <v>49</v>
      </c>
      <c r="B243" s="14">
        <v>42024</v>
      </c>
      <c r="C243" s="12">
        <v>10</v>
      </c>
    </row>
    <row r="244" spans="1:3" x14ac:dyDescent="0.25">
      <c r="A244" s="11" t="s">
        <v>49</v>
      </c>
      <c r="B244" s="13">
        <v>42024</v>
      </c>
      <c r="C244" s="11">
        <v>5</v>
      </c>
    </row>
    <row r="245" spans="1:3" x14ac:dyDescent="0.25">
      <c r="A245" s="12" t="s">
        <v>49</v>
      </c>
      <c r="B245" s="14">
        <v>42024</v>
      </c>
      <c r="C245" s="12">
        <v>2</v>
      </c>
    </row>
    <row r="246" spans="1:3" x14ac:dyDescent="0.25">
      <c r="A246" s="11" t="s">
        <v>49</v>
      </c>
      <c r="B246" s="13">
        <v>42024</v>
      </c>
      <c r="C246" s="11">
        <v>1</v>
      </c>
    </row>
    <row r="247" spans="1:3" x14ac:dyDescent="0.25">
      <c r="A247" s="12" t="s">
        <v>49</v>
      </c>
      <c r="B247" s="14">
        <v>42024</v>
      </c>
      <c r="C247" s="12">
        <v>9</v>
      </c>
    </row>
    <row r="248" spans="1:3" x14ac:dyDescent="0.25">
      <c r="A248" s="11" t="s">
        <v>49</v>
      </c>
      <c r="B248" s="13">
        <v>42024</v>
      </c>
      <c r="C248" s="11">
        <v>6</v>
      </c>
    </row>
    <row r="249" spans="1:3" x14ac:dyDescent="0.25">
      <c r="A249" s="12" t="s">
        <v>49</v>
      </c>
      <c r="B249" s="14">
        <v>42024</v>
      </c>
      <c r="C249" s="12">
        <v>14</v>
      </c>
    </row>
    <row r="250" spans="1:3" x14ac:dyDescent="0.25">
      <c r="A250" s="11" t="s">
        <v>1</v>
      </c>
      <c r="B250" s="13">
        <v>42025</v>
      </c>
      <c r="C250" s="11">
        <v>9</v>
      </c>
    </row>
    <row r="251" spans="1:3" x14ac:dyDescent="0.25">
      <c r="A251" s="12" t="s">
        <v>1</v>
      </c>
      <c r="B251" s="14">
        <v>42025</v>
      </c>
      <c r="C251" s="12">
        <v>6</v>
      </c>
    </row>
    <row r="252" spans="1:3" x14ac:dyDescent="0.25">
      <c r="A252" s="11" t="s">
        <v>14</v>
      </c>
      <c r="B252" s="13">
        <v>42025</v>
      </c>
      <c r="C252" s="11">
        <v>9</v>
      </c>
    </row>
    <row r="253" spans="1:3" x14ac:dyDescent="0.25">
      <c r="A253" s="12" t="s">
        <v>24</v>
      </c>
      <c r="B253" s="14">
        <v>42025</v>
      </c>
      <c r="C253" s="12">
        <v>4</v>
      </c>
    </row>
    <row r="254" spans="1:3" x14ac:dyDescent="0.25">
      <c r="A254" s="11" t="s">
        <v>24</v>
      </c>
      <c r="B254" s="13">
        <v>42025</v>
      </c>
      <c r="C254" s="11">
        <v>40</v>
      </c>
    </row>
    <row r="255" spans="1:3" x14ac:dyDescent="0.25">
      <c r="A255" s="12" t="s">
        <v>96</v>
      </c>
      <c r="B255" s="14">
        <v>42025</v>
      </c>
      <c r="C255" s="12">
        <v>48</v>
      </c>
    </row>
    <row r="256" spans="1:3" x14ac:dyDescent="0.25">
      <c r="A256" s="11" t="s">
        <v>96</v>
      </c>
      <c r="B256" s="13">
        <v>42025</v>
      </c>
      <c r="C256" s="11">
        <v>12</v>
      </c>
    </row>
    <row r="257" spans="1:3" x14ac:dyDescent="0.25">
      <c r="A257" s="12" t="s">
        <v>96</v>
      </c>
      <c r="B257" s="14">
        <v>42025</v>
      </c>
      <c r="C257" s="12">
        <v>12</v>
      </c>
    </row>
    <row r="258" spans="1:3" x14ac:dyDescent="0.25">
      <c r="A258" s="11" t="s">
        <v>96</v>
      </c>
      <c r="B258" s="13">
        <v>42025</v>
      </c>
      <c r="C258" s="11">
        <v>9</v>
      </c>
    </row>
    <row r="259" spans="1:3" x14ac:dyDescent="0.25">
      <c r="A259" s="12" t="s">
        <v>96</v>
      </c>
      <c r="B259" s="14">
        <v>42025</v>
      </c>
      <c r="C259" s="12">
        <v>10</v>
      </c>
    </row>
    <row r="260" spans="1:3" x14ac:dyDescent="0.25">
      <c r="A260" s="11" t="s">
        <v>96</v>
      </c>
      <c r="B260" s="13">
        <v>42025</v>
      </c>
      <c r="C260" s="11">
        <v>10</v>
      </c>
    </row>
    <row r="261" spans="1:3" x14ac:dyDescent="0.25">
      <c r="A261" s="12" t="s">
        <v>49</v>
      </c>
      <c r="B261" s="14">
        <v>42025</v>
      </c>
      <c r="C261" s="12">
        <v>7</v>
      </c>
    </row>
    <row r="262" spans="1:3" x14ac:dyDescent="0.25">
      <c r="A262" s="11" t="s">
        <v>49</v>
      </c>
      <c r="B262" s="13">
        <v>42025</v>
      </c>
      <c r="C262" s="11">
        <v>2</v>
      </c>
    </row>
    <row r="263" spans="1:3" x14ac:dyDescent="0.25">
      <c r="A263" s="12" t="s">
        <v>49</v>
      </c>
      <c r="B263" s="14">
        <v>42025</v>
      </c>
      <c r="C263" s="12">
        <v>8</v>
      </c>
    </row>
    <row r="264" spans="1:3" x14ac:dyDescent="0.25">
      <c r="A264" s="11" t="s">
        <v>49</v>
      </c>
      <c r="B264" s="13">
        <v>42025</v>
      </c>
      <c r="C264" s="11">
        <v>1</v>
      </c>
    </row>
    <row r="265" spans="1:3" x14ac:dyDescent="0.25">
      <c r="A265" s="12" t="s">
        <v>49</v>
      </c>
      <c r="B265" s="14">
        <v>42025</v>
      </c>
      <c r="C265" s="12">
        <v>8</v>
      </c>
    </row>
    <row r="266" spans="1:3" x14ac:dyDescent="0.25">
      <c r="A266" s="11" t="s">
        <v>49</v>
      </c>
      <c r="B266" s="13">
        <v>42025</v>
      </c>
      <c r="C266" s="11">
        <v>5</v>
      </c>
    </row>
    <row r="267" spans="1:3" x14ac:dyDescent="0.25">
      <c r="A267" s="12" t="s">
        <v>49</v>
      </c>
      <c r="B267" s="14">
        <v>42025</v>
      </c>
      <c r="C267" s="12">
        <v>15</v>
      </c>
    </row>
    <row r="268" spans="1:3" x14ac:dyDescent="0.25">
      <c r="A268" s="11" t="s">
        <v>49</v>
      </c>
      <c r="B268" s="13">
        <v>42025</v>
      </c>
      <c r="C268" s="11">
        <v>9</v>
      </c>
    </row>
    <row r="269" spans="1:3" x14ac:dyDescent="0.25">
      <c r="A269" s="12" t="s">
        <v>1</v>
      </c>
      <c r="B269" s="14">
        <v>42026</v>
      </c>
      <c r="C269" s="12">
        <v>2</v>
      </c>
    </row>
    <row r="270" spans="1:3" x14ac:dyDescent="0.25">
      <c r="A270" s="11" t="s">
        <v>1</v>
      </c>
      <c r="B270" s="13">
        <v>42026</v>
      </c>
      <c r="C270" s="11">
        <v>3</v>
      </c>
    </row>
    <row r="271" spans="1:3" x14ac:dyDescent="0.25">
      <c r="A271" s="12" t="s">
        <v>1</v>
      </c>
      <c r="B271" s="14">
        <v>42026</v>
      </c>
      <c r="C271" s="12">
        <v>9</v>
      </c>
    </row>
    <row r="272" spans="1:3" x14ac:dyDescent="0.25">
      <c r="A272" s="11" t="s">
        <v>14</v>
      </c>
      <c r="B272" s="13">
        <v>42026</v>
      </c>
      <c r="C272" s="11">
        <v>11</v>
      </c>
    </row>
    <row r="273" spans="1:3" x14ac:dyDescent="0.25">
      <c r="A273" s="12" t="s">
        <v>14</v>
      </c>
      <c r="B273" s="14">
        <v>42026</v>
      </c>
      <c r="C273" s="12">
        <v>7</v>
      </c>
    </row>
    <row r="274" spans="1:3" x14ac:dyDescent="0.25">
      <c r="A274" s="11" t="s">
        <v>14</v>
      </c>
      <c r="B274" s="13">
        <v>42026</v>
      </c>
      <c r="C274" s="11">
        <v>11</v>
      </c>
    </row>
    <row r="275" spans="1:3" x14ac:dyDescent="0.25">
      <c r="A275" s="12" t="s">
        <v>14</v>
      </c>
      <c r="B275" s="14">
        <v>42026</v>
      </c>
      <c r="C275" s="12">
        <v>9</v>
      </c>
    </row>
    <row r="276" spans="1:3" x14ac:dyDescent="0.25">
      <c r="A276" s="11" t="s">
        <v>24</v>
      </c>
      <c r="B276" s="13">
        <v>42026</v>
      </c>
      <c r="C276" s="11">
        <v>12</v>
      </c>
    </row>
    <row r="277" spans="1:3" x14ac:dyDescent="0.25">
      <c r="A277" s="12" t="s">
        <v>24</v>
      </c>
      <c r="B277" s="14">
        <v>42026</v>
      </c>
      <c r="C277" s="12">
        <v>8</v>
      </c>
    </row>
    <row r="278" spans="1:3" x14ac:dyDescent="0.25">
      <c r="A278" s="11" t="s">
        <v>96</v>
      </c>
      <c r="B278" s="13">
        <v>42026</v>
      </c>
      <c r="C278" s="11">
        <v>10</v>
      </c>
    </row>
    <row r="279" spans="1:3" x14ac:dyDescent="0.25">
      <c r="A279" s="12" t="s">
        <v>96</v>
      </c>
      <c r="B279" s="14">
        <v>42026</v>
      </c>
      <c r="C279" s="12">
        <v>12</v>
      </c>
    </row>
    <row r="280" spans="1:3" x14ac:dyDescent="0.25">
      <c r="A280" s="11" t="s">
        <v>96</v>
      </c>
      <c r="B280" s="13">
        <v>42026</v>
      </c>
      <c r="C280" s="11">
        <v>10</v>
      </c>
    </row>
    <row r="281" spans="1:3" x14ac:dyDescent="0.25">
      <c r="A281" s="12" t="s">
        <v>96</v>
      </c>
      <c r="B281" s="14">
        <v>42027</v>
      </c>
      <c r="C281" s="12">
        <v>5</v>
      </c>
    </row>
    <row r="282" spans="1:3" x14ac:dyDescent="0.25">
      <c r="A282" s="11" t="s">
        <v>49</v>
      </c>
      <c r="B282" s="13">
        <v>42027</v>
      </c>
      <c r="C282" s="11">
        <v>5</v>
      </c>
    </row>
    <row r="283" spans="1:3" x14ac:dyDescent="0.25">
      <c r="A283" s="12" t="s">
        <v>49</v>
      </c>
      <c r="B283" s="14">
        <v>42027</v>
      </c>
      <c r="C283" s="12">
        <v>11</v>
      </c>
    </row>
    <row r="284" spans="1:3" x14ac:dyDescent="0.25">
      <c r="A284" s="11" t="s">
        <v>1</v>
      </c>
      <c r="B284" s="13">
        <v>42028</v>
      </c>
      <c r="C284" s="11">
        <v>52</v>
      </c>
    </row>
    <row r="285" spans="1:3" x14ac:dyDescent="0.25">
      <c r="A285" s="12" t="s">
        <v>14</v>
      </c>
      <c r="B285" s="14">
        <v>42028</v>
      </c>
      <c r="C285" s="12">
        <v>6</v>
      </c>
    </row>
    <row r="286" spans="1:3" x14ac:dyDescent="0.25">
      <c r="A286" s="11" t="s">
        <v>24</v>
      </c>
      <c r="B286" s="13">
        <v>42028</v>
      </c>
      <c r="C286" s="11">
        <v>1</v>
      </c>
    </row>
    <row r="287" spans="1:3" x14ac:dyDescent="0.25">
      <c r="A287" s="12" t="s">
        <v>24</v>
      </c>
      <c r="B287" s="14">
        <v>42028</v>
      </c>
      <c r="C287" s="12">
        <v>5</v>
      </c>
    </row>
    <row r="288" spans="1:3" x14ac:dyDescent="0.25">
      <c r="A288" s="11" t="s">
        <v>24</v>
      </c>
      <c r="B288" s="13">
        <v>42028</v>
      </c>
      <c r="C288" s="11">
        <v>21</v>
      </c>
    </row>
    <row r="289" spans="1:3" x14ac:dyDescent="0.25">
      <c r="A289" s="12" t="s">
        <v>24</v>
      </c>
      <c r="B289" s="14">
        <v>42028</v>
      </c>
      <c r="C289" s="12">
        <v>9</v>
      </c>
    </row>
    <row r="290" spans="1:3" x14ac:dyDescent="0.25">
      <c r="A290" s="11" t="s">
        <v>24</v>
      </c>
      <c r="B290" s="13">
        <v>42028</v>
      </c>
      <c r="C290" s="11">
        <v>1</v>
      </c>
    </row>
    <row r="291" spans="1:3" x14ac:dyDescent="0.25">
      <c r="A291" s="12" t="s">
        <v>24</v>
      </c>
      <c r="B291" s="14">
        <v>42028</v>
      </c>
      <c r="C291" s="12">
        <v>6</v>
      </c>
    </row>
    <row r="292" spans="1:3" x14ac:dyDescent="0.25">
      <c r="A292" s="11" t="s">
        <v>96</v>
      </c>
      <c r="B292" s="13">
        <v>42028</v>
      </c>
      <c r="C292" s="11">
        <v>6</v>
      </c>
    </row>
    <row r="293" spans="1:3" x14ac:dyDescent="0.25">
      <c r="A293" s="12" t="s">
        <v>49</v>
      </c>
      <c r="B293" s="14">
        <v>42028</v>
      </c>
      <c r="C293" s="12">
        <v>4</v>
      </c>
    </row>
    <row r="294" spans="1:3" x14ac:dyDescent="0.25">
      <c r="A294" s="11" t="s">
        <v>49</v>
      </c>
      <c r="B294" s="13">
        <v>42028</v>
      </c>
      <c r="C294" s="11">
        <v>10</v>
      </c>
    </row>
    <row r="295" spans="1:3" x14ac:dyDescent="0.25">
      <c r="A295" s="12" t="s">
        <v>49</v>
      </c>
      <c r="B295" s="14">
        <v>42028</v>
      </c>
      <c r="C295" s="12">
        <v>2</v>
      </c>
    </row>
    <row r="296" spans="1:3" x14ac:dyDescent="0.25">
      <c r="A296" s="11" t="s">
        <v>1</v>
      </c>
      <c r="B296" s="13">
        <v>42029</v>
      </c>
      <c r="C296" s="11">
        <v>1</v>
      </c>
    </row>
    <row r="297" spans="1:3" x14ac:dyDescent="0.25">
      <c r="A297" s="12" t="s">
        <v>14</v>
      </c>
      <c r="B297" s="14">
        <v>42029</v>
      </c>
      <c r="C297" s="12">
        <v>3</v>
      </c>
    </row>
    <row r="298" spans="1:3" x14ac:dyDescent="0.25">
      <c r="A298" s="11" t="s">
        <v>49</v>
      </c>
      <c r="B298" s="13">
        <v>42029</v>
      </c>
      <c r="C298" s="11">
        <v>4</v>
      </c>
    </row>
    <row r="299" spans="1:3" x14ac:dyDescent="0.25">
      <c r="A299" s="12" t="s">
        <v>14</v>
      </c>
      <c r="B299" s="14">
        <v>42030</v>
      </c>
      <c r="C299" s="12">
        <v>8</v>
      </c>
    </row>
    <row r="300" spans="1:3" x14ac:dyDescent="0.25">
      <c r="A300" s="11" t="s">
        <v>14</v>
      </c>
      <c r="B300" s="13">
        <v>42030</v>
      </c>
      <c r="C300" s="11">
        <v>1</v>
      </c>
    </row>
    <row r="301" spans="1:3" x14ac:dyDescent="0.25">
      <c r="A301" s="12" t="s">
        <v>14</v>
      </c>
      <c r="B301" s="14">
        <v>42030</v>
      </c>
      <c r="C301" s="12">
        <v>8</v>
      </c>
    </row>
    <row r="302" spans="1:3" x14ac:dyDescent="0.25">
      <c r="A302" s="11" t="s">
        <v>14</v>
      </c>
      <c r="B302" s="13">
        <v>42030</v>
      </c>
      <c r="C302" s="11">
        <v>4</v>
      </c>
    </row>
    <row r="303" spans="1:3" x14ac:dyDescent="0.25">
      <c r="A303" s="12" t="s">
        <v>14</v>
      </c>
      <c r="B303" s="14">
        <v>42030</v>
      </c>
      <c r="C303" s="12">
        <v>10</v>
      </c>
    </row>
    <row r="304" spans="1:3" x14ac:dyDescent="0.25">
      <c r="A304" s="11" t="s">
        <v>24</v>
      </c>
      <c r="B304" s="13">
        <v>42030</v>
      </c>
      <c r="C304" s="11">
        <v>19</v>
      </c>
    </row>
    <row r="305" spans="1:3" x14ac:dyDescent="0.25">
      <c r="A305" s="12" t="s">
        <v>24</v>
      </c>
      <c r="B305" s="14">
        <v>42030</v>
      </c>
      <c r="C305" s="12">
        <v>5</v>
      </c>
    </row>
    <row r="306" spans="1:3" x14ac:dyDescent="0.25">
      <c r="A306" s="11" t="s">
        <v>24</v>
      </c>
      <c r="B306" s="13">
        <v>42030</v>
      </c>
      <c r="C306" s="11">
        <v>8</v>
      </c>
    </row>
    <row r="307" spans="1:3" x14ac:dyDescent="0.25">
      <c r="A307" s="12" t="s">
        <v>24</v>
      </c>
      <c r="B307" s="14">
        <v>42030</v>
      </c>
      <c r="C307" s="12">
        <v>14</v>
      </c>
    </row>
    <row r="308" spans="1:3" x14ac:dyDescent="0.25">
      <c r="A308" s="11" t="s">
        <v>24</v>
      </c>
      <c r="B308" s="13">
        <v>42030</v>
      </c>
      <c r="C308" s="11">
        <v>2</v>
      </c>
    </row>
    <row r="309" spans="1:3" x14ac:dyDescent="0.25">
      <c r="A309" s="12" t="s">
        <v>24</v>
      </c>
      <c r="B309" s="14">
        <v>42030</v>
      </c>
      <c r="C309" s="12">
        <v>4</v>
      </c>
    </row>
    <row r="310" spans="1:3" x14ac:dyDescent="0.25">
      <c r="A310" s="11" t="s">
        <v>24</v>
      </c>
      <c r="B310" s="13">
        <v>42030</v>
      </c>
      <c r="C310" s="11">
        <v>5</v>
      </c>
    </row>
    <row r="311" spans="1:3" x14ac:dyDescent="0.25">
      <c r="A311" s="12" t="s">
        <v>24</v>
      </c>
      <c r="B311" s="14">
        <v>42030</v>
      </c>
      <c r="C311" s="12">
        <v>9</v>
      </c>
    </row>
    <row r="312" spans="1:3" x14ac:dyDescent="0.25">
      <c r="A312" s="11" t="s">
        <v>24</v>
      </c>
      <c r="B312" s="13">
        <v>42030</v>
      </c>
      <c r="C312" s="11">
        <v>4</v>
      </c>
    </row>
    <row r="313" spans="1:3" x14ac:dyDescent="0.25">
      <c r="A313" s="12" t="s">
        <v>96</v>
      </c>
      <c r="B313" s="14">
        <v>42030</v>
      </c>
      <c r="C313" s="12">
        <v>12</v>
      </c>
    </row>
    <row r="314" spans="1:3" x14ac:dyDescent="0.25">
      <c r="A314" s="11" t="s">
        <v>96</v>
      </c>
      <c r="B314" s="13">
        <v>42030</v>
      </c>
      <c r="C314" s="11">
        <v>3</v>
      </c>
    </row>
    <row r="315" spans="1:3" x14ac:dyDescent="0.25">
      <c r="A315" s="12" t="s">
        <v>96</v>
      </c>
      <c r="B315" s="14">
        <v>42030</v>
      </c>
      <c r="C315" s="12">
        <v>15</v>
      </c>
    </row>
    <row r="316" spans="1:3" x14ac:dyDescent="0.25">
      <c r="A316" s="11" t="s">
        <v>49</v>
      </c>
      <c r="B316" s="13">
        <v>42030</v>
      </c>
      <c r="C316" s="11">
        <v>3</v>
      </c>
    </row>
    <row r="317" spans="1:3" x14ac:dyDescent="0.25">
      <c r="A317" s="12" t="s">
        <v>1</v>
      </c>
      <c r="B317" s="14">
        <v>42031</v>
      </c>
      <c r="C317" s="12">
        <v>6</v>
      </c>
    </row>
    <row r="318" spans="1:3" x14ac:dyDescent="0.25">
      <c r="A318" s="11" t="s">
        <v>1</v>
      </c>
      <c r="B318" s="13">
        <v>42031</v>
      </c>
      <c r="C318" s="11">
        <v>9</v>
      </c>
    </row>
    <row r="319" spans="1:3" x14ac:dyDescent="0.25">
      <c r="A319" s="12" t="s">
        <v>1</v>
      </c>
      <c r="B319" s="14">
        <v>42031</v>
      </c>
      <c r="C319" s="12">
        <v>10</v>
      </c>
    </row>
    <row r="320" spans="1:3" x14ac:dyDescent="0.25">
      <c r="A320" s="11" t="s">
        <v>1</v>
      </c>
      <c r="B320" s="13">
        <v>42031</v>
      </c>
      <c r="C320" s="11">
        <v>13</v>
      </c>
    </row>
    <row r="321" spans="1:3" x14ac:dyDescent="0.25">
      <c r="A321" s="12" t="s">
        <v>24</v>
      </c>
      <c r="B321" s="14">
        <v>42031</v>
      </c>
      <c r="C321" s="12">
        <v>12</v>
      </c>
    </row>
    <row r="322" spans="1:3" x14ac:dyDescent="0.25">
      <c r="A322" s="11" t="s">
        <v>96</v>
      </c>
      <c r="B322" s="13">
        <v>42031</v>
      </c>
      <c r="C322" s="11">
        <v>9</v>
      </c>
    </row>
    <row r="323" spans="1:3" x14ac:dyDescent="0.25">
      <c r="A323" s="12" t="s">
        <v>96</v>
      </c>
      <c r="B323" s="14">
        <v>42031</v>
      </c>
      <c r="C323" s="12">
        <v>1</v>
      </c>
    </row>
    <row r="324" spans="1:3" x14ac:dyDescent="0.25">
      <c r="A324" s="11" t="s">
        <v>49</v>
      </c>
      <c r="B324" s="13">
        <v>42031</v>
      </c>
      <c r="C324" s="11">
        <v>5</v>
      </c>
    </row>
    <row r="325" spans="1:3" x14ac:dyDescent="0.25">
      <c r="A325" s="12" t="s">
        <v>49</v>
      </c>
      <c r="B325" s="14">
        <v>42031</v>
      </c>
      <c r="C325" s="12">
        <v>47</v>
      </c>
    </row>
    <row r="326" spans="1:3" x14ac:dyDescent="0.25">
      <c r="A326" s="11" t="s">
        <v>49</v>
      </c>
      <c r="B326" s="13">
        <v>42031</v>
      </c>
      <c r="C326" s="11">
        <v>44</v>
      </c>
    </row>
    <row r="327" spans="1:3" x14ac:dyDescent="0.25">
      <c r="A327" s="12" t="s">
        <v>49</v>
      </c>
      <c r="B327" s="14">
        <v>42031</v>
      </c>
      <c r="C327" s="12">
        <v>12</v>
      </c>
    </row>
    <row r="328" spans="1:3" x14ac:dyDescent="0.25">
      <c r="A328" s="11" t="s">
        <v>49</v>
      </c>
      <c r="B328" s="13">
        <v>42031</v>
      </c>
      <c r="C328" s="11">
        <v>11</v>
      </c>
    </row>
    <row r="329" spans="1:3" x14ac:dyDescent="0.25">
      <c r="A329" s="12" t="s">
        <v>49</v>
      </c>
      <c r="B329" s="14">
        <v>42031</v>
      </c>
      <c r="C329" s="12">
        <v>7</v>
      </c>
    </row>
    <row r="330" spans="1:3" x14ac:dyDescent="0.25">
      <c r="A330" s="11" t="s">
        <v>49</v>
      </c>
      <c r="B330" s="13">
        <v>42031</v>
      </c>
      <c r="C330" s="11">
        <v>10</v>
      </c>
    </row>
    <row r="331" spans="1:3" x14ac:dyDescent="0.25">
      <c r="A331" s="12" t="s">
        <v>1</v>
      </c>
      <c r="B331" s="14">
        <v>42032</v>
      </c>
      <c r="C331" s="12">
        <v>1</v>
      </c>
    </row>
    <row r="332" spans="1:3" x14ac:dyDescent="0.25">
      <c r="A332" s="11" t="s">
        <v>1</v>
      </c>
      <c r="B332" s="13">
        <v>42032</v>
      </c>
      <c r="C332" s="11">
        <v>14</v>
      </c>
    </row>
    <row r="333" spans="1:3" x14ac:dyDescent="0.25">
      <c r="A333" s="12" t="s">
        <v>1</v>
      </c>
      <c r="B333" s="14">
        <v>42032</v>
      </c>
      <c r="C333" s="12">
        <v>12</v>
      </c>
    </row>
    <row r="334" spans="1:3" x14ac:dyDescent="0.25">
      <c r="A334" s="11" t="s">
        <v>14</v>
      </c>
      <c r="B334" s="13">
        <v>42032</v>
      </c>
      <c r="C334" s="11">
        <v>1</v>
      </c>
    </row>
    <row r="335" spans="1:3" x14ac:dyDescent="0.25">
      <c r="A335" s="12" t="s">
        <v>14</v>
      </c>
      <c r="B335" s="14">
        <v>42032</v>
      </c>
      <c r="C335" s="12">
        <v>1</v>
      </c>
    </row>
    <row r="336" spans="1:3" x14ac:dyDescent="0.25">
      <c r="A336" s="11" t="s">
        <v>24</v>
      </c>
      <c r="B336" s="13">
        <v>42032</v>
      </c>
      <c r="C336" s="11">
        <v>1</v>
      </c>
    </row>
    <row r="337" spans="1:3" x14ac:dyDescent="0.25">
      <c r="A337" s="12" t="s">
        <v>24</v>
      </c>
      <c r="B337" s="14">
        <v>42032</v>
      </c>
      <c r="C337" s="12">
        <v>9</v>
      </c>
    </row>
    <row r="338" spans="1:3" x14ac:dyDescent="0.25">
      <c r="A338" s="11" t="s">
        <v>96</v>
      </c>
      <c r="B338" s="13">
        <v>42032</v>
      </c>
      <c r="C338" s="11">
        <v>36</v>
      </c>
    </row>
    <row r="339" spans="1:3" x14ac:dyDescent="0.25">
      <c r="A339" s="12" t="s">
        <v>96</v>
      </c>
      <c r="B339" s="14">
        <v>42032</v>
      </c>
      <c r="C339" s="12">
        <v>9</v>
      </c>
    </row>
    <row r="340" spans="1:3" x14ac:dyDescent="0.25">
      <c r="A340" s="11" t="s">
        <v>96</v>
      </c>
      <c r="B340" s="13">
        <v>42032</v>
      </c>
      <c r="C340" s="11">
        <v>8</v>
      </c>
    </row>
    <row r="341" spans="1:3" x14ac:dyDescent="0.25">
      <c r="A341" s="12" t="s">
        <v>1</v>
      </c>
      <c r="B341" s="14">
        <v>42033</v>
      </c>
      <c r="C341" s="12">
        <v>4</v>
      </c>
    </row>
    <row r="342" spans="1:3" x14ac:dyDescent="0.25">
      <c r="A342" s="11" t="s">
        <v>1</v>
      </c>
      <c r="B342" s="13">
        <v>42033</v>
      </c>
      <c r="C342" s="11">
        <v>8</v>
      </c>
    </row>
    <row r="343" spans="1:3" x14ac:dyDescent="0.25">
      <c r="A343" s="12" t="s">
        <v>1</v>
      </c>
      <c r="B343" s="14">
        <v>42033</v>
      </c>
      <c r="C343" s="12">
        <v>10</v>
      </c>
    </row>
    <row r="344" spans="1:3" x14ac:dyDescent="0.25">
      <c r="A344" s="11" t="s">
        <v>96</v>
      </c>
      <c r="B344" s="13">
        <v>42033</v>
      </c>
      <c r="C344" s="11">
        <v>42</v>
      </c>
    </row>
    <row r="345" spans="1:3" x14ac:dyDescent="0.25">
      <c r="A345" s="12" t="s">
        <v>96</v>
      </c>
      <c r="B345" s="14">
        <v>42033</v>
      </c>
      <c r="C345" s="12">
        <v>23</v>
      </c>
    </row>
    <row r="346" spans="1:3" x14ac:dyDescent="0.25">
      <c r="A346" s="11" t="s">
        <v>96</v>
      </c>
      <c r="B346" s="13">
        <v>42033</v>
      </c>
      <c r="C346" s="11">
        <v>1</v>
      </c>
    </row>
    <row r="347" spans="1:3" x14ac:dyDescent="0.25">
      <c r="A347" s="12" t="s">
        <v>96</v>
      </c>
      <c r="B347" s="14">
        <v>42033</v>
      </c>
      <c r="C347" s="12">
        <v>10</v>
      </c>
    </row>
    <row r="348" spans="1:3" x14ac:dyDescent="0.25">
      <c r="A348" s="11" t="s">
        <v>1</v>
      </c>
      <c r="B348" s="13">
        <v>42034</v>
      </c>
      <c r="C348" s="11">
        <v>11</v>
      </c>
    </row>
    <row r="349" spans="1:3" x14ac:dyDescent="0.25">
      <c r="A349" s="12" t="s">
        <v>14</v>
      </c>
      <c r="B349" s="14">
        <v>42034</v>
      </c>
      <c r="C349" s="12">
        <v>11</v>
      </c>
    </row>
    <row r="350" spans="1:3" x14ac:dyDescent="0.25">
      <c r="A350" s="11" t="s">
        <v>14</v>
      </c>
      <c r="B350" s="13">
        <v>42034</v>
      </c>
      <c r="C350" s="11">
        <v>1</v>
      </c>
    </row>
    <row r="351" spans="1:3" x14ac:dyDescent="0.25">
      <c r="A351" s="12" t="s">
        <v>14</v>
      </c>
      <c r="B351" s="14">
        <v>42034</v>
      </c>
      <c r="C351" s="12">
        <v>2</v>
      </c>
    </row>
    <row r="352" spans="1:3" x14ac:dyDescent="0.25">
      <c r="A352" s="11" t="s">
        <v>24</v>
      </c>
      <c r="B352" s="13">
        <v>42034</v>
      </c>
      <c r="C352" s="11">
        <v>7</v>
      </c>
    </row>
    <row r="353" spans="1:3" x14ac:dyDescent="0.25">
      <c r="A353" s="12" t="s">
        <v>24</v>
      </c>
      <c r="B353" s="14">
        <v>42034</v>
      </c>
      <c r="C353" s="12">
        <v>10</v>
      </c>
    </row>
    <row r="354" spans="1:3" x14ac:dyDescent="0.25">
      <c r="A354" s="11" t="s">
        <v>24</v>
      </c>
      <c r="B354" s="13">
        <v>42034</v>
      </c>
      <c r="C354" s="11">
        <v>8</v>
      </c>
    </row>
    <row r="355" spans="1:3" x14ac:dyDescent="0.25">
      <c r="A355" s="12" t="s">
        <v>1</v>
      </c>
      <c r="B355" s="14">
        <v>42035</v>
      </c>
      <c r="C355" s="12">
        <v>4</v>
      </c>
    </row>
    <row r="356" spans="1:3" x14ac:dyDescent="0.25">
      <c r="A356" s="11" t="s">
        <v>1</v>
      </c>
      <c r="B356" s="13">
        <v>42035</v>
      </c>
      <c r="C356" s="11">
        <v>7</v>
      </c>
    </row>
    <row r="357" spans="1:3" x14ac:dyDescent="0.25">
      <c r="A357" s="12" t="s">
        <v>24</v>
      </c>
      <c r="B357" s="14">
        <v>42035</v>
      </c>
      <c r="C357" s="12">
        <v>46</v>
      </c>
    </row>
    <row r="358" spans="1:3" x14ac:dyDescent="0.25">
      <c r="A358" s="11" t="s">
        <v>24</v>
      </c>
      <c r="B358" s="13">
        <v>42035</v>
      </c>
      <c r="C358" s="11">
        <v>11</v>
      </c>
    </row>
    <row r="359" spans="1:3" x14ac:dyDescent="0.25">
      <c r="A359" s="12" t="s">
        <v>24</v>
      </c>
      <c r="B359" s="14">
        <v>42035</v>
      </c>
      <c r="C359" s="12">
        <v>10</v>
      </c>
    </row>
    <row r="360" spans="1:3" x14ac:dyDescent="0.25">
      <c r="A360" s="11" t="s">
        <v>24</v>
      </c>
      <c r="B360" s="13">
        <v>42035</v>
      </c>
      <c r="C360" s="11">
        <v>8</v>
      </c>
    </row>
    <row r="361" spans="1:3" x14ac:dyDescent="0.25">
      <c r="A361" s="12" t="s">
        <v>24</v>
      </c>
      <c r="B361" s="14">
        <v>42035</v>
      </c>
      <c r="C361" s="12">
        <v>2</v>
      </c>
    </row>
    <row r="362" spans="1:3" x14ac:dyDescent="0.25">
      <c r="A362" s="11" t="s">
        <v>24</v>
      </c>
      <c r="B362" s="13">
        <v>42035</v>
      </c>
      <c r="C362" s="11">
        <v>11</v>
      </c>
    </row>
    <row r="363" spans="1:3" x14ac:dyDescent="0.25">
      <c r="A363" s="12" t="s">
        <v>24</v>
      </c>
      <c r="B363" s="14">
        <v>42035</v>
      </c>
      <c r="C363" s="12">
        <v>3</v>
      </c>
    </row>
    <row r="364" spans="1:3" x14ac:dyDescent="0.25">
      <c r="A364" s="11" t="s">
        <v>96</v>
      </c>
      <c r="B364" s="13">
        <v>42035</v>
      </c>
      <c r="C364" s="11">
        <v>10</v>
      </c>
    </row>
    <row r="365" spans="1:3" x14ac:dyDescent="0.25">
      <c r="A365" s="12" t="s">
        <v>49</v>
      </c>
      <c r="B365" s="14">
        <v>42035</v>
      </c>
      <c r="C365" s="12">
        <v>2</v>
      </c>
    </row>
    <row r="366" spans="1:3" x14ac:dyDescent="0.25">
      <c r="A366" s="11" t="s">
        <v>49</v>
      </c>
      <c r="B366" s="13">
        <v>42035</v>
      </c>
      <c r="C366" s="11">
        <v>10</v>
      </c>
    </row>
    <row r="367" spans="1:3" x14ac:dyDescent="0.25">
      <c r="A367" s="12" t="s">
        <v>49</v>
      </c>
      <c r="B367" s="14">
        <v>42035</v>
      </c>
      <c r="C367" s="12">
        <v>9</v>
      </c>
    </row>
    <row r="368" spans="1:3" hidden="1" x14ac:dyDescent="0.25">
      <c r="A368" s="11" t="s">
        <v>1</v>
      </c>
      <c r="B368" s="13">
        <v>42036</v>
      </c>
      <c r="C368" s="11">
        <v>14</v>
      </c>
    </row>
    <row r="369" spans="1:3" hidden="1" x14ac:dyDescent="0.25">
      <c r="A369" s="12" t="s">
        <v>1</v>
      </c>
      <c r="B369" s="14">
        <v>42036</v>
      </c>
      <c r="C369" s="12">
        <v>10</v>
      </c>
    </row>
    <row r="370" spans="1:3" hidden="1" x14ac:dyDescent="0.25">
      <c r="A370" s="11" t="s">
        <v>24</v>
      </c>
      <c r="B370" s="13">
        <v>42036</v>
      </c>
      <c r="C370" s="11">
        <v>4</v>
      </c>
    </row>
    <row r="371" spans="1:3" hidden="1" x14ac:dyDescent="0.25">
      <c r="A371" s="12" t="s">
        <v>24</v>
      </c>
      <c r="B371" s="14">
        <v>42036</v>
      </c>
      <c r="C371" s="12">
        <v>12</v>
      </c>
    </row>
    <row r="372" spans="1:3" hidden="1" x14ac:dyDescent="0.25">
      <c r="A372" s="11" t="s">
        <v>49</v>
      </c>
      <c r="B372" s="13">
        <v>42036</v>
      </c>
      <c r="C372" s="11">
        <v>23</v>
      </c>
    </row>
    <row r="373" spans="1:3" hidden="1" x14ac:dyDescent="0.25">
      <c r="A373" s="12" t="s">
        <v>49</v>
      </c>
      <c r="B373" s="14">
        <v>42036</v>
      </c>
      <c r="C373" s="12">
        <v>11</v>
      </c>
    </row>
    <row r="374" spans="1:3" hidden="1" x14ac:dyDescent="0.25">
      <c r="A374" s="11" t="s">
        <v>49</v>
      </c>
      <c r="B374" s="13">
        <v>42036</v>
      </c>
      <c r="C374" s="11">
        <v>23</v>
      </c>
    </row>
    <row r="375" spans="1:3" hidden="1" x14ac:dyDescent="0.25">
      <c r="A375" s="12" t="s">
        <v>1</v>
      </c>
      <c r="B375" s="14">
        <v>42037</v>
      </c>
      <c r="C375" s="12">
        <v>8</v>
      </c>
    </row>
    <row r="376" spans="1:3" hidden="1" x14ac:dyDescent="0.25">
      <c r="A376" s="11" t="s">
        <v>1</v>
      </c>
      <c r="B376" s="13">
        <v>42037</v>
      </c>
      <c r="C376" s="11">
        <v>19</v>
      </c>
    </row>
    <row r="377" spans="1:3" hidden="1" x14ac:dyDescent="0.25">
      <c r="A377" s="12" t="s">
        <v>1</v>
      </c>
      <c r="B377" s="14">
        <v>42037</v>
      </c>
      <c r="C377" s="12">
        <v>9</v>
      </c>
    </row>
    <row r="378" spans="1:3" hidden="1" x14ac:dyDescent="0.25">
      <c r="A378" s="11" t="s">
        <v>14</v>
      </c>
      <c r="B378" s="13">
        <v>42037</v>
      </c>
      <c r="C378" s="11">
        <v>49</v>
      </c>
    </row>
    <row r="379" spans="1:3" hidden="1" x14ac:dyDescent="0.25">
      <c r="A379" s="12" t="s">
        <v>14</v>
      </c>
      <c r="B379" s="14">
        <v>42037</v>
      </c>
      <c r="C379" s="12">
        <v>12</v>
      </c>
    </row>
    <row r="380" spans="1:3" hidden="1" x14ac:dyDescent="0.25">
      <c r="A380" s="11" t="s">
        <v>24</v>
      </c>
      <c r="B380" s="13">
        <v>42037</v>
      </c>
      <c r="C380" s="11">
        <v>38</v>
      </c>
    </row>
    <row r="381" spans="1:3" hidden="1" x14ac:dyDescent="0.25">
      <c r="A381" s="12" t="s">
        <v>96</v>
      </c>
      <c r="B381" s="14">
        <v>42037</v>
      </c>
      <c r="C381" s="12">
        <v>56</v>
      </c>
    </row>
    <row r="382" spans="1:3" hidden="1" x14ac:dyDescent="0.25">
      <c r="A382" s="11" t="s">
        <v>96</v>
      </c>
      <c r="B382" s="13">
        <v>42037</v>
      </c>
      <c r="C382" s="11">
        <v>14</v>
      </c>
    </row>
    <row r="383" spans="1:3" hidden="1" x14ac:dyDescent="0.25">
      <c r="A383" s="12" t="s">
        <v>49</v>
      </c>
      <c r="B383" s="14">
        <v>42037</v>
      </c>
      <c r="C383" s="12">
        <v>11</v>
      </c>
    </row>
    <row r="384" spans="1:3" hidden="1" x14ac:dyDescent="0.25">
      <c r="A384" s="11" t="s">
        <v>49</v>
      </c>
      <c r="B384" s="13">
        <v>42037</v>
      </c>
      <c r="C384" s="11">
        <v>12</v>
      </c>
    </row>
    <row r="385" spans="1:3" hidden="1" x14ac:dyDescent="0.25">
      <c r="A385" s="12" t="s">
        <v>49</v>
      </c>
      <c r="B385" s="14">
        <v>42037</v>
      </c>
      <c r="C385" s="12">
        <v>27</v>
      </c>
    </row>
    <row r="386" spans="1:3" hidden="1" x14ac:dyDescent="0.25">
      <c r="A386" s="11" t="s">
        <v>49</v>
      </c>
      <c r="B386" s="13">
        <v>42037</v>
      </c>
      <c r="C386" s="11">
        <v>43</v>
      </c>
    </row>
    <row r="387" spans="1:3" hidden="1" x14ac:dyDescent="0.25">
      <c r="A387" s="12" t="s">
        <v>49</v>
      </c>
      <c r="B387" s="14">
        <v>42037</v>
      </c>
      <c r="C387" s="12">
        <v>11</v>
      </c>
    </row>
    <row r="388" spans="1:3" hidden="1" x14ac:dyDescent="0.25">
      <c r="A388" s="11" t="s">
        <v>24</v>
      </c>
      <c r="B388" s="13">
        <v>42038</v>
      </c>
      <c r="C388" s="11">
        <v>11</v>
      </c>
    </row>
    <row r="389" spans="1:3" hidden="1" x14ac:dyDescent="0.25">
      <c r="A389" s="12" t="s">
        <v>96</v>
      </c>
      <c r="B389" s="14">
        <v>42038</v>
      </c>
      <c r="C389" s="12">
        <v>11</v>
      </c>
    </row>
    <row r="390" spans="1:3" hidden="1" x14ac:dyDescent="0.25">
      <c r="A390" s="11" t="s">
        <v>49</v>
      </c>
      <c r="B390" s="13">
        <v>42038</v>
      </c>
      <c r="C390" s="11">
        <v>7</v>
      </c>
    </row>
    <row r="391" spans="1:3" hidden="1" x14ac:dyDescent="0.25">
      <c r="A391" s="12" t="s">
        <v>1</v>
      </c>
      <c r="B391" s="14">
        <v>42039</v>
      </c>
      <c r="C391" s="12">
        <v>1</v>
      </c>
    </row>
    <row r="392" spans="1:3" hidden="1" x14ac:dyDescent="0.25">
      <c r="A392" s="11" t="s">
        <v>1</v>
      </c>
      <c r="B392" s="13">
        <v>42039</v>
      </c>
      <c r="C392" s="11">
        <v>4</v>
      </c>
    </row>
    <row r="393" spans="1:3" hidden="1" x14ac:dyDescent="0.25">
      <c r="A393" s="12" t="s">
        <v>1</v>
      </c>
      <c r="B393" s="14">
        <v>42039</v>
      </c>
      <c r="C393" s="12">
        <v>17</v>
      </c>
    </row>
    <row r="394" spans="1:3" hidden="1" x14ac:dyDescent="0.25">
      <c r="A394" s="11" t="s">
        <v>24</v>
      </c>
      <c r="B394" s="13">
        <v>42039</v>
      </c>
      <c r="C394" s="11">
        <v>1</v>
      </c>
    </row>
    <row r="395" spans="1:3" hidden="1" x14ac:dyDescent="0.25">
      <c r="A395" s="12" t="s">
        <v>24</v>
      </c>
      <c r="B395" s="14">
        <v>42039</v>
      </c>
      <c r="C395" s="12">
        <v>2</v>
      </c>
    </row>
    <row r="396" spans="1:3" hidden="1" x14ac:dyDescent="0.25">
      <c r="A396" s="11" t="s">
        <v>24</v>
      </c>
      <c r="B396" s="13">
        <v>42039</v>
      </c>
      <c r="C396" s="11">
        <v>13</v>
      </c>
    </row>
    <row r="397" spans="1:3" hidden="1" x14ac:dyDescent="0.25">
      <c r="A397" s="12" t="s">
        <v>24</v>
      </c>
      <c r="B397" s="14">
        <v>42039</v>
      </c>
      <c r="C397" s="12">
        <v>5</v>
      </c>
    </row>
    <row r="398" spans="1:3" hidden="1" x14ac:dyDescent="0.25">
      <c r="A398" s="11" t="s">
        <v>24</v>
      </c>
      <c r="B398" s="13">
        <v>42039</v>
      </c>
      <c r="C398" s="11">
        <v>8</v>
      </c>
    </row>
    <row r="399" spans="1:3" hidden="1" x14ac:dyDescent="0.25">
      <c r="A399" s="12" t="s">
        <v>24</v>
      </c>
      <c r="B399" s="14">
        <v>42039</v>
      </c>
      <c r="C399" s="12">
        <v>5</v>
      </c>
    </row>
    <row r="400" spans="1:3" hidden="1" x14ac:dyDescent="0.25">
      <c r="A400" s="11" t="s">
        <v>96</v>
      </c>
      <c r="B400" s="13">
        <v>42039</v>
      </c>
      <c r="C400" s="11">
        <v>10</v>
      </c>
    </row>
    <row r="401" spans="1:3" hidden="1" x14ac:dyDescent="0.25">
      <c r="A401" s="12" t="s">
        <v>96</v>
      </c>
      <c r="B401" s="14">
        <v>42039</v>
      </c>
      <c r="C401" s="12">
        <v>2</v>
      </c>
    </row>
    <row r="402" spans="1:3" hidden="1" x14ac:dyDescent="0.25">
      <c r="A402" s="11" t="s">
        <v>96</v>
      </c>
      <c r="B402" s="13">
        <v>42039</v>
      </c>
      <c r="C402" s="11">
        <v>9</v>
      </c>
    </row>
    <row r="403" spans="1:3" hidden="1" x14ac:dyDescent="0.25">
      <c r="A403" s="12" t="s">
        <v>96</v>
      </c>
      <c r="B403" s="14">
        <v>42039</v>
      </c>
      <c r="C403" s="12">
        <v>8</v>
      </c>
    </row>
    <row r="404" spans="1:3" hidden="1" x14ac:dyDescent="0.25">
      <c r="A404" s="11" t="s">
        <v>96</v>
      </c>
      <c r="B404" s="13">
        <v>42039</v>
      </c>
      <c r="C404" s="11">
        <v>9</v>
      </c>
    </row>
    <row r="405" spans="1:3" hidden="1" x14ac:dyDescent="0.25">
      <c r="A405" s="12" t="s">
        <v>96</v>
      </c>
      <c r="B405" s="14">
        <v>42039</v>
      </c>
      <c r="C405" s="12">
        <v>11</v>
      </c>
    </row>
    <row r="406" spans="1:3" hidden="1" x14ac:dyDescent="0.25">
      <c r="A406" s="11" t="s">
        <v>96</v>
      </c>
      <c r="B406" s="13">
        <v>42039</v>
      </c>
      <c r="C406" s="11">
        <v>12</v>
      </c>
    </row>
    <row r="407" spans="1:3" hidden="1" x14ac:dyDescent="0.25">
      <c r="A407" s="12" t="s">
        <v>96</v>
      </c>
      <c r="B407" s="14">
        <v>42039</v>
      </c>
      <c r="C407" s="12">
        <v>6</v>
      </c>
    </row>
    <row r="408" spans="1:3" hidden="1" x14ac:dyDescent="0.25">
      <c r="A408" s="11" t="s">
        <v>96</v>
      </c>
      <c r="B408" s="13">
        <v>42039</v>
      </c>
      <c r="C408" s="11">
        <v>3</v>
      </c>
    </row>
    <row r="409" spans="1:3" hidden="1" x14ac:dyDescent="0.25">
      <c r="A409" s="12" t="s">
        <v>96</v>
      </c>
      <c r="B409" s="14">
        <v>42039</v>
      </c>
      <c r="C409" s="12">
        <v>15</v>
      </c>
    </row>
    <row r="410" spans="1:3" hidden="1" x14ac:dyDescent="0.25">
      <c r="A410" s="11" t="s">
        <v>96</v>
      </c>
      <c r="B410" s="13">
        <v>42039</v>
      </c>
      <c r="C410" s="11">
        <v>12</v>
      </c>
    </row>
    <row r="411" spans="1:3" hidden="1" x14ac:dyDescent="0.25">
      <c r="A411" s="12" t="s">
        <v>49</v>
      </c>
      <c r="B411" s="14">
        <v>42039</v>
      </c>
      <c r="C411" s="12">
        <v>19</v>
      </c>
    </row>
    <row r="412" spans="1:3" hidden="1" x14ac:dyDescent="0.25">
      <c r="A412" s="11" t="s">
        <v>49</v>
      </c>
      <c r="B412" s="13">
        <v>42039</v>
      </c>
      <c r="C412" s="11">
        <v>20</v>
      </c>
    </row>
    <row r="413" spans="1:3" hidden="1" x14ac:dyDescent="0.25">
      <c r="A413" s="12" t="s">
        <v>1</v>
      </c>
      <c r="B413" s="14">
        <v>42040</v>
      </c>
      <c r="C413" s="12">
        <v>6</v>
      </c>
    </row>
    <row r="414" spans="1:3" hidden="1" x14ac:dyDescent="0.25">
      <c r="A414" s="11" t="s">
        <v>1</v>
      </c>
      <c r="B414" s="13">
        <v>42040</v>
      </c>
      <c r="C414" s="11">
        <v>7</v>
      </c>
    </row>
    <row r="415" spans="1:3" hidden="1" x14ac:dyDescent="0.25">
      <c r="A415" s="12" t="s">
        <v>24</v>
      </c>
      <c r="B415" s="14">
        <v>42040</v>
      </c>
      <c r="C415" s="12">
        <v>12</v>
      </c>
    </row>
    <row r="416" spans="1:3" hidden="1" x14ac:dyDescent="0.25">
      <c r="A416" s="11" t="s">
        <v>24</v>
      </c>
      <c r="B416" s="13">
        <v>42040</v>
      </c>
      <c r="C416" s="11">
        <v>2</v>
      </c>
    </row>
    <row r="417" spans="1:3" hidden="1" x14ac:dyDescent="0.25">
      <c r="A417" s="12" t="s">
        <v>24</v>
      </c>
      <c r="B417" s="14">
        <v>42040</v>
      </c>
      <c r="C417" s="12">
        <v>18</v>
      </c>
    </row>
    <row r="418" spans="1:3" hidden="1" x14ac:dyDescent="0.25">
      <c r="A418" s="11" t="s">
        <v>24</v>
      </c>
      <c r="B418" s="13">
        <v>42040</v>
      </c>
      <c r="C418" s="11">
        <v>19</v>
      </c>
    </row>
    <row r="419" spans="1:3" hidden="1" x14ac:dyDescent="0.25">
      <c r="A419" s="12" t="s">
        <v>24</v>
      </c>
      <c r="B419" s="14">
        <v>42040</v>
      </c>
      <c r="C419" s="12">
        <v>76</v>
      </c>
    </row>
    <row r="420" spans="1:3" hidden="1" x14ac:dyDescent="0.25">
      <c r="A420" s="11" t="s">
        <v>96</v>
      </c>
      <c r="B420" s="13">
        <v>42040</v>
      </c>
      <c r="C420" s="11">
        <v>12</v>
      </c>
    </row>
    <row r="421" spans="1:3" hidden="1" x14ac:dyDescent="0.25">
      <c r="A421" s="12" t="s">
        <v>96</v>
      </c>
      <c r="B421" s="14">
        <v>42040</v>
      </c>
      <c r="C421" s="12">
        <v>20</v>
      </c>
    </row>
    <row r="422" spans="1:3" hidden="1" x14ac:dyDescent="0.25">
      <c r="A422" s="11" t="s">
        <v>96</v>
      </c>
      <c r="B422" s="13">
        <v>42040</v>
      </c>
      <c r="C422" s="11">
        <v>14</v>
      </c>
    </row>
    <row r="423" spans="1:3" hidden="1" x14ac:dyDescent="0.25">
      <c r="A423" s="12" t="s">
        <v>96</v>
      </c>
      <c r="B423" s="14">
        <v>42040</v>
      </c>
      <c r="C423" s="12">
        <v>15</v>
      </c>
    </row>
    <row r="424" spans="1:3" hidden="1" x14ac:dyDescent="0.25">
      <c r="A424" s="11" t="s">
        <v>96</v>
      </c>
      <c r="B424" s="13">
        <v>42040</v>
      </c>
      <c r="C424" s="11">
        <v>10</v>
      </c>
    </row>
    <row r="425" spans="1:3" hidden="1" x14ac:dyDescent="0.25">
      <c r="A425" s="12" t="s">
        <v>96</v>
      </c>
      <c r="B425" s="14">
        <v>42040</v>
      </c>
      <c r="C425" s="12">
        <v>1</v>
      </c>
    </row>
    <row r="426" spans="1:3" hidden="1" x14ac:dyDescent="0.25">
      <c r="A426" s="11" t="s">
        <v>49</v>
      </c>
      <c r="B426" s="13">
        <v>42040</v>
      </c>
      <c r="C426" s="11">
        <v>4</v>
      </c>
    </row>
    <row r="427" spans="1:3" hidden="1" x14ac:dyDescent="0.25">
      <c r="A427" s="12" t="s">
        <v>49</v>
      </c>
      <c r="B427" s="14">
        <v>42040</v>
      </c>
      <c r="C427" s="12">
        <v>88</v>
      </c>
    </row>
    <row r="428" spans="1:3" hidden="1" x14ac:dyDescent="0.25">
      <c r="A428" s="11" t="s">
        <v>1</v>
      </c>
      <c r="B428" s="13">
        <v>42041</v>
      </c>
      <c r="C428" s="11">
        <v>1</v>
      </c>
    </row>
    <row r="429" spans="1:3" hidden="1" x14ac:dyDescent="0.25">
      <c r="A429" s="12" t="s">
        <v>1</v>
      </c>
      <c r="B429" s="14">
        <v>42041</v>
      </c>
      <c r="C429" s="12">
        <v>20</v>
      </c>
    </row>
    <row r="430" spans="1:3" hidden="1" x14ac:dyDescent="0.25">
      <c r="A430" s="11" t="s">
        <v>1</v>
      </c>
      <c r="B430" s="13">
        <v>42041</v>
      </c>
      <c r="C430" s="11">
        <v>14</v>
      </c>
    </row>
    <row r="431" spans="1:3" hidden="1" x14ac:dyDescent="0.25">
      <c r="A431" s="12" t="s">
        <v>14</v>
      </c>
      <c r="B431" s="14">
        <v>42041</v>
      </c>
      <c r="C431" s="12">
        <v>14</v>
      </c>
    </row>
    <row r="432" spans="1:3" hidden="1" x14ac:dyDescent="0.25">
      <c r="A432" s="11" t="s">
        <v>14</v>
      </c>
      <c r="B432" s="13">
        <v>42041</v>
      </c>
      <c r="C432" s="11">
        <v>5</v>
      </c>
    </row>
    <row r="433" spans="1:3" hidden="1" x14ac:dyDescent="0.25">
      <c r="A433" s="12" t="s">
        <v>14</v>
      </c>
      <c r="B433" s="14">
        <v>42041</v>
      </c>
      <c r="C433" s="12">
        <v>8</v>
      </c>
    </row>
    <row r="434" spans="1:3" hidden="1" x14ac:dyDescent="0.25">
      <c r="A434" s="11" t="s">
        <v>14</v>
      </c>
      <c r="B434" s="13">
        <v>42041</v>
      </c>
      <c r="C434" s="11">
        <v>21</v>
      </c>
    </row>
    <row r="435" spans="1:3" hidden="1" x14ac:dyDescent="0.25">
      <c r="A435" s="12" t="s">
        <v>14</v>
      </c>
      <c r="B435" s="14">
        <v>42041</v>
      </c>
      <c r="C435" s="12">
        <v>4</v>
      </c>
    </row>
    <row r="436" spans="1:3" hidden="1" x14ac:dyDescent="0.25">
      <c r="A436" s="11" t="s">
        <v>14</v>
      </c>
      <c r="B436" s="13">
        <v>42041</v>
      </c>
      <c r="C436" s="11">
        <v>1</v>
      </c>
    </row>
    <row r="437" spans="1:3" hidden="1" x14ac:dyDescent="0.25">
      <c r="A437" s="12" t="s">
        <v>24</v>
      </c>
      <c r="B437" s="14">
        <v>42041</v>
      </c>
      <c r="C437" s="12">
        <v>11</v>
      </c>
    </row>
    <row r="438" spans="1:3" hidden="1" x14ac:dyDescent="0.25">
      <c r="A438" s="11" t="s">
        <v>24</v>
      </c>
      <c r="B438" s="13">
        <v>42041</v>
      </c>
      <c r="C438" s="11">
        <v>21</v>
      </c>
    </row>
    <row r="439" spans="1:3" hidden="1" x14ac:dyDescent="0.25">
      <c r="A439" s="12" t="s">
        <v>24</v>
      </c>
      <c r="B439" s="14">
        <v>42041</v>
      </c>
      <c r="C439" s="12">
        <v>18</v>
      </c>
    </row>
    <row r="440" spans="1:3" hidden="1" x14ac:dyDescent="0.25">
      <c r="A440" s="11" t="s">
        <v>24</v>
      </c>
      <c r="B440" s="13">
        <v>42041</v>
      </c>
      <c r="C440" s="11">
        <v>12</v>
      </c>
    </row>
    <row r="441" spans="1:3" hidden="1" x14ac:dyDescent="0.25">
      <c r="A441" s="12" t="s">
        <v>24</v>
      </c>
      <c r="B441" s="14">
        <v>42041</v>
      </c>
      <c r="C441" s="12">
        <v>17</v>
      </c>
    </row>
    <row r="442" spans="1:3" hidden="1" x14ac:dyDescent="0.25">
      <c r="A442" s="11" t="s">
        <v>1</v>
      </c>
      <c r="B442" s="13">
        <v>42042</v>
      </c>
      <c r="C442" s="11">
        <v>20</v>
      </c>
    </row>
    <row r="443" spans="1:3" hidden="1" x14ac:dyDescent="0.25">
      <c r="A443" s="12" t="s">
        <v>1</v>
      </c>
      <c r="B443" s="14">
        <v>42042</v>
      </c>
      <c r="C443" s="12">
        <v>79</v>
      </c>
    </row>
    <row r="444" spans="1:3" hidden="1" x14ac:dyDescent="0.25">
      <c r="A444" s="11" t="s">
        <v>14</v>
      </c>
      <c r="B444" s="13">
        <v>42042</v>
      </c>
      <c r="C444" s="11">
        <v>6</v>
      </c>
    </row>
    <row r="445" spans="1:3" hidden="1" x14ac:dyDescent="0.25">
      <c r="A445" s="12" t="s">
        <v>14</v>
      </c>
      <c r="B445" s="14">
        <v>42042</v>
      </c>
      <c r="C445" s="12">
        <v>12</v>
      </c>
    </row>
    <row r="446" spans="1:3" hidden="1" x14ac:dyDescent="0.25">
      <c r="A446" s="11" t="s">
        <v>24</v>
      </c>
      <c r="B446" s="13">
        <v>42042</v>
      </c>
      <c r="C446" s="11">
        <v>8</v>
      </c>
    </row>
    <row r="447" spans="1:3" hidden="1" x14ac:dyDescent="0.25">
      <c r="A447" s="12" t="s">
        <v>24</v>
      </c>
      <c r="B447" s="14">
        <v>42042</v>
      </c>
      <c r="C447" s="12">
        <v>7</v>
      </c>
    </row>
    <row r="448" spans="1:3" hidden="1" x14ac:dyDescent="0.25">
      <c r="A448" s="11" t="s">
        <v>96</v>
      </c>
      <c r="B448" s="13">
        <v>42042</v>
      </c>
      <c r="C448" s="11">
        <v>46</v>
      </c>
    </row>
    <row r="449" spans="1:3" hidden="1" x14ac:dyDescent="0.25">
      <c r="A449" s="12" t="s">
        <v>96</v>
      </c>
      <c r="B449" s="14">
        <v>42042</v>
      </c>
      <c r="C449" s="12">
        <v>14</v>
      </c>
    </row>
    <row r="450" spans="1:3" hidden="1" x14ac:dyDescent="0.25">
      <c r="A450" s="11" t="s">
        <v>96</v>
      </c>
      <c r="B450" s="13">
        <v>42042</v>
      </c>
      <c r="C450" s="11">
        <v>12</v>
      </c>
    </row>
    <row r="451" spans="1:3" hidden="1" x14ac:dyDescent="0.25">
      <c r="A451" s="12" t="s">
        <v>49</v>
      </c>
      <c r="B451" s="14">
        <v>42042</v>
      </c>
      <c r="C451" s="12">
        <v>22</v>
      </c>
    </row>
    <row r="452" spans="1:3" hidden="1" x14ac:dyDescent="0.25">
      <c r="A452" s="11" t="s">
        <v>14</v>
      </c>
      <c r="B452" s="13">
        <v>42043</v>
      </c>
      <c r="C452" s="11">
        <v>5</v>
      </c>
    </row>
    <row r="453" spans="1:3" hidden="1" x14ac:dyDescent="0.25">
      <c r="A453" s="12" t="s">
        <v>49</v>
      </c>
      <c r="B453" s="14">
        <v>42043</v>
      </c>
      <c r="C453" s="12">
        <v>4</v>
      </c>
    </row>
    <row r="454" spans="1:3" hidden="1" x14ac:dyDescent="0.25">
      <c r="A454" s="11" t="s">
        <v>49</v>
      </c>
      <c r="B454" s="13">
        <v>42043</v>
      </c>
      <c r="C454" s="11">
        <v>1</v>
      </c>
    </row>
    <row r="455" spans="1:3" hidden="1" x14ac:dyDescent="0.25">
      <c r="A455" s="12" t="s">
        <v>14</v>
      </c>
      <c r="B455" s="14">
        <v>42044</v>
      </c>
      <c r="C455" s="12">
        <v>1</v>
      </c>
    </row>
    <row r="456" spans="1:3" hidden="1" x14ac:dyDescent="0.25">
      <c r="A456" s="11" t="s">
        <v>24</v>
      </c>
      <c r="B456" s="13">
        <v>42044</v>
      </c>
      <c r="C456" s="11">
        <v>13</v>
      </c>
    </row>
    <row r="457" spans="1:3" hidden="1" x14ac:dyDescent="0.25">
      <c r="A457" s="12" t="s">
        <v>96</v>
      </c>
      <c r="B457" s="14">
        <v>42044</v>
      </c>
      <c r="C457" s="12">
        <v>19</v>
      </c>
    </row>
    <row r="458" spans="1:3" hidden="1" x14ac:dyDescent="0.25">
      <c r="A458" s="11" t="s">
        <v>49</v>
      </c>
      <c r="B458" s="13">
        <v>42044</v>
      </c>
      <c r="C458" s="11">
        <v>4</v>
      </c>
    </row>
    <row r="459" spans="1:3" hidden="1" x14ac:dyDescent="0.25">
      <c r="A459" s="12" t="s">
        <v>1</v>
      </c>
      <c r="B459" s="14">
        <v>42045</v>
      </c>
      <c r="C459" s="12">
        <v>41</v>
      </c>
    </row>
    <row r="460" spans="1:3" hidden="1" x14ac:dyDescent="0.25">
      <c r="A460" s="11" t="s">
        <v>1</v>
      </c>
      <c r="B460" s="13">
        <v>42045</v>
      </c>
      <c r="C460" s="11">
        <v>10</v>
      </c>
    </row>
    <row r="461" spans="1:3" hidden="1" x14ac:dyDescent="0.25">
      <c r="A461" s="12" t="s">
        <v>1</v>
      </c>
      <c r="B461" s="14">
        <v>42045</v>
      </c>
      <c r="C461" s="12">
        <v>2</v>
      </c>
    </row>
    <row r="462" spans="1:3" hidden="1" x14ac:dyDescent="0.25">
      <c r="A462" s="11" t="s">
        <v>1</v>
      </c>
      <c r="B462" s="13">
        <v>42045</v>
      </c>
      <c r="C462" s="11">
        <v>9</v>
      </c>
    </row>
    <row r="463" spans="1:3" hidden="1" x14ac:dyDescent="0.25">
      <c r="A463" s="12" t="s">
        <v>1</v>
      </c>
      <c r="B463" s="14">
        <v>42045</v>
      </c>
      <c r="C463" s="12">
        <v>16</v>
      </c>
    </row>
    <row r="464" spans="1:3" hidden="1" x14ac:dyDescent="0.25">
      <c r="A464" s="11" t="s">
        <v>1</v>
      </c>
      <c r="B464" s="13">
        <v>42045</v>
      </c>
      <c r="C464" s="11">
        <v>20</v>
      </c>
    </row>
    <row r="465" spans="1:3" hidden="1" x14ac:dyDescent="0.25">
      <c r="A465" s="12" t="s">
        <v>14</v>
      </c>
      <c r="B465" s="14">
        <v>42045</v>
      </c>
      <c r="C465" s="12">
        <v>10</v>
      </c>
    </row>
    <row r="466" spans="1:3" hidden="1" x14ac:dyDescent="0.25">
      <c r="A466" s="11" t="s">
        <v>24</v>
      </c>
      <c r="B466" s="13">
        <v>42045</v>
      </c>
      <c r="C466" s="11">
        <v>16</v>
      </c>
    </row>
    <row r="467" spans="1:3" hidden="1" x14ac:dyDescent="0.25">
      <c r="A467" s="12" t="s">
        <v>24</v>
      </c>
      <c r="B467" s="14">
        <v>42045</v>
      </c>
      <c r="C467" s="12">
        <v>29</v>
      </c>
    </row>
    <row r="468" spans="1:3" hidden="1" x14ac:dyDescent="0.25">
      <c r="A468" s="11" t="s">
        <v>24</v>
      </c>
      <c r="B468" s="13">
        <v>42045</v>
      </c>
      <c r="C468" s="11">
        <v>11</v>
      </c>
    </row>
    <row r="469" spans="1:3" hidden="1" x14ac:dyDescent="0.25">
      <c r="A469" s="12" t="s">
        <v>24</v>
      </c>
      <c r="B469" s="14">
        <v>42045</v>
      </c>
      <c r="C469" s="12">
        <v>63</v>
      </c>
    </row>
    <row r="470" spans="1:3" hidden="1" x14ac:dyDescent="0.25">
      <c r="A470" s="11" t="s">
        <v>24</v>
      </c>
      <c r="B470" s="13">
        <v>42045</v>
      </c>
      <c r="C470" s="11">
        <v>3</v>
      </c>
    </row>
    <row r="471" spans="1:3" hidden="1" x14ac:dyDescent="0.25">
      <c r="A471" s="12" t="s">
        <v>24</v>
      </c>
      <c r="B471" s="14">
        <v>42045</v>
      </c>
      <c r="C471" s="12">
        <v>58</v>
      </c>
    </row>
    <row r="472" spans="1:3" hidden="1" x14ac:dyDescent="0.25">
      <c r="A472" s="11" t="s">
        <v>24</v>
      </c>
      <c r="B472" s="13">
        <v>42045</v>
      </c>
      <c r="C472" s="11">
        <v>13</v>
      </c>
    </row>
    <row r="473" spans="1:3" hidden="1" x14ac:dyDescent="0.25">
      <c r="A473" s="12" t="s">
        <v>24</v>
      </c>
      <c r="B473" s="14">
        <v>42045</v>
      </c>
      <c r="C473" s="12">
        <v>14</v>
      </c>
    </row>
    <row r="474" spans="1:3" hidden="1" x14ac:dyDescent="0.25">
      <c r="A474" s="11" t="s">
        <v>24</v>
      </c>
      <c r="B474" s="13">
        <v>42045</v>
      </c>
      <c r="C474" s="11">
        <v>3</v>
      </c>
    </row>
    <row r="475" spans="1:3" hidden="1" x14ac:dyDescent="0.25">
      <c r="A475" s="12" t="s">
        <v>96</v>
      </c>
      <c r="B475" s="14">
        <v>42045</v>
      </c>
      <c r="C475" s="12">
        <v>6</v>
      </c>
    </row>
    <row r="476" spans="1:3" hidden="1" x14ac:dyDescent="0.25">
      <c r="A476" s="11" t="s">
        <v>96</v>
      </c>
      <c r="B476" s="13">
        <v>42045</v>
      </c>
      <c r="C476" s="11">
        <v>11</v>
      </c>
    </row>
    <row r="477" spans="1:3" hidden="1" x14ac:dyDescent="0.25">
      <c r="A477" s="12" t="s">
        <v>49</v>
      </c>
      <c r="B477" s="14">
        <v>42045</v>
      </c>
      <c r="C477" s="12">
        <v>6</v>
      </c>
    </row>
    <row r="478" spans="1:3" hidden="1" x14ac:dyDescent="0.25">
      <c r="A478" s="11" t="s">
        <v>1</v>
      </c>
      <c r="B478" s="13">
        <v>42046</v>
      </c>
      <c r="C478" s="11">
        <v>9</v>
      </c>
    </row>
    <row r="479" spans="1:3" hidden="1" x14ac:dyDescent="0.25">
      <c r="A479" s="12" t="s">
        <v>1</v>
      </c>
      <c r="B479" s="14">
        <v>42046</v>
      </c>
      <c r="C479" s="12">
        <v>36</v>
      </c>
    </row>
    <row r="480" spans="1:3" hidden="1" x14ac:dyDescent="0.25">
      <c r="A480" s="11" t="s">
        <v>14</v>
      </c>
      <c r="B480" s="13">
        <v>42046</v>
      </c>
      <c r="C480" s="11">
        <v>2</v>
      </c>
    </row>
    <row r="481" spans="1:3" hidden="1" x14ac:dyDescent="0.25">
      <c r="A481" s="12" t="s">
        <v>14</v>
      </c>
      <c r="B481" s="14">
        <v>42046</v>
      </c>
      <c r="C481" s="12">
        <v>2</v>
      </c>
    </row>
    <row r="482" spans="1:3" hidden="1" x14ac:dyDescent="0.25">
      <c r="A482" s="11" t="s">
        <v>14</v>
      </c>
      <c r="B482" s="13">
        <v>42046</v>
      </c>
      <c r="C482" s="11">
        <v>14</v>
      </c>
    </row>
    <row r="483" spans="1:3" hidden="1" x14ac:dyDescent="0.25">
      <c r="A483" s="12" t="s">
        <v>14</v>
      </c>
      <c r="B483" s="14">
        <v>42046</v>
      </c>
      <c r="C483" s="12">
        <v>11</v>
      </c>
    </row>
    <row r="484" spans="1:3" hidden="1" x14ac:dyDescent="0.25">
      <c r="A484" s="11" t="s">
        <v>14</v>
      </c>
      <c r="B484" s="13">
        <v>42046</v>
      </c>
      <c r="C484" s="11">
        <v>14</v>
      </c>
    </row>
    <row r="485" spans="1:3" hidden="1" x14ac:dyDescent="0.25">
      <c r="A485" s="12" t="s">
        <v>14</v>
      </c>
      <c r="B485" s="14">
        <v>42046</v>
      </c>
      <c r="C485" s="12">
        <v>2</v>
      </c>
    </row>
    <row r="486" spans="1:3" hidden="1" x14ac:dyDescent="0.25">
      <c r="A486" s="11" t="s">
        <v>14</v>
      </c>
      <c r="B486" s="13">
        <v>42046</v>
      </c>
      <c r="C486" s="11">
        <v>12</v>
      </c>
    </row>
    <row r="487" spans="1:3" hidden="1" x14ac:dyDescent="0.25">
      <c r="A487" s="12" t="s">
        <v>14</v>
      </c>
      <c r="B487" s="14">
        <v>42046</v>
      </c>
      <c r="C487" s="12">
        <v>5</v>
      </c>
    </row>
    <row r="488" spans="1:3" hidden="1" x14ac:dyDescent="0.25">
      <c r="A488" s="11" t="s">
        <v>96</v>
      </c>
      <c r="B488" s="13">
        <v>42046</v>
      </c>
      <c r="C488" s="11">
        <v>14</v>
      </c>
    </row>
    <row r="489" spans="1:3" hidden="1" x14ac:dyDescent="0.25">
      <c r="A489" s="12" t="s">
        <v>49</v>
      </c>
      <c r="B489" s="14">
        <v>42046</v>
      </c>
      <c r="C489" s="12">
        <v>1</v>
      </c>
    </row>
    <row r="490" spans="1:3" hidden="1" x14ac:dyDescent="0.25">
      <c r="A490" s="11" t="s">
        <v>14</v>
      </c>
      <c r="B490" s="13">
        <v>42047</v>
      </c>
      <c r="C490" s="11">
        <v>6</v>
      </c>
    </row>
    <row r="491" spans="1:3" hidden="1" x14ac:dyDescent="0.25">
      <c r="A491" s="12" t="s">
        <v>14</v>
      </c>
      <c r="B491" s="14">
        <v>42047</v>
      </c>
      <c r="C491" s="12">
        <v>10</v>
      </c>
    </row>
    <row r="492" spans="1:3" hidden="1" x14ac:dyDescent="0.25">
      <c r="A492" s="11" t="s">
        <v>14</v>
      </c>
      <c r="B492" s="13">
        <v>42047</v>
      </c>
      <c r="C492" s="11">
        <v>3</v>
      </c>
    </row>
    <row r="493" spans="1:3" hidden="1" x14ac:dyDescent="0.25">
      <c r="A493" s="12" t="s">
        <v>14</v>
      </c>
      <c r="B493" s="14">
        <v>42047</v>
      </c>
      <c r="C493" s="12">
        <v>1</v>
      </c>
    </row>
    <row r="494" spans="1:3" hidden="1" x14ac:dyDescent="0.25">
      <c r="A494" s="11" t="s">
        <v>14</v>
      </c>
      <c r="B494" s="13">
        <v>42047</v>
      </c>
      <c r="C494" s="11">
        <v>2</v>
      </c>
    </row>
    <row r="495" spans="1:3" hidden="1" x14ac:dyDescent="0.25">
      <c r="A495" s="12" t="s">
        <v>24</v>
      </c>
      <c r="B495" s="14">
        <v>42047</v>
      </c>
      <c r="C495" s="12">
        <v>4</v>
      </c>
    </row>
    <row r="496" spans="1:3" hidden="1" x14ac:dyDescent="0.25">
      <c r="A496" s="11" t="s">
        <v>24</v>
      </c>
      <c r="B496" s="13">
        <v>42047</v>
      </c>
      <c r="C496" s="11">
        <v>5</v>
      </c>
    </row>
    <row r="497" spans="1:3" hidden="1" x14ac:dyDescent="0.25">
      <c r="A497" s="12" t="s">
        <v>96</v>
      </c>
      <c r="B497" s="14">
        <v>42047</v>
      </c>
      <c r="C497" s="12">
        <v>1</v>
      </c>
    </row>
    <row r="498" spans="1:3" hidden="1" x14ac:dyDescent="0.25">
      <c r="A498" s="11" t="s">
        <v>96</v>
      </c>
      <c r="B498" s="13">
        <v>42047</v>
      </c>
      <c r="C498" s="11">
        <v>1</v>
      </c>
    </row>
    <row r="499" spans="1:3" hidden="1" x14ac:dyDescent="0.25">
      <c r="A499" s="12" t="s">
        <v>96</v>
      </c>
      <c r="B499" s="14">
        <v>42047</v>
      </c>
      <c r="C499" s="12">
        <v>9</v>
      </c>
    </row>
    <row r="500" spans="1:3" hidden="1" x14ac:dyDescent="0.25">
      <c r="A500" s="11" t="s">
        <v>96</v>
      </c>
      <c r="B500" s="13">
        <v>42047</v>
      </c>
      <c r="C500" s="11">
        <v>4</v>
      </c>
    </row>
    <row r="501" spans="1:3" hidden="1" x14ac:dyDescent="0.25">
      <c r="A501" s="12" t="s">
        <v>49</v>
      </c>
      <c r="B501" s="14">
        <v>42047</v>
      </c>
      <c r="C501" s="12">
        <v>6</v>
      </c>
    </row>
    <row r="502" spans="1:3" hidden="1" x14ac:dyDescent="0.25">
      <c r="A502" s="11" t="s">
        <v>49</v>
      </c>
      <c r="B502" s="13">
        <v>42047</v>
      </c>
      <c r="C502" s="11">
        <v>4</v>
      </c>
    </row>
    <row r="503" spans="1:3" hidden="1" x14ac:dyDescent="0.25">
      <c r="A503" s="12" t="s">
        <v>1</v>
      </c>
      <c r="B503" s="14">
        <v>42048</v>
      </c>
      <c r="C503" s="12">
        <v>11</v>
      </c>
    </row>
    <row r="504" spans="1:3" hidden="1" x14ac:dyDescent="0.25">
      <c r="A504" s="11" t="s">
        <v>1</v>
      </c>
      <c r="B504" s="13">
        <v>42048</v>
      </c>
      <c r="C504" s="11">
        <v>42</v>
      </c>
    </row>
    <row r="505" spans="1:3" hidden="1" x14ac:dyDescent="0.25">
      <c r="A505" s="12" t="s">
        <v>1</v>
      </c>
      <c r="B505" s="14">
        <v>42048</v>
      </c>
      <c r="C505" s="12">
        <v>11</v>
      </c>
    </row>
    <row r="506" spans="1:3" hidden="1" x14ac:dyDescent="0.25">
      <c r="A506" s="11" t="s">
        <v>14</v>
      </c>
      <c r="B506" s="13">
        <v>42048</v>
      </c>
      <c r="C506" s="11">
        <v>7</v>
      </c>
    </row>
    <row r="507" spans="1:3" hidden="1" x14ac:dyDescent="0.25">
      <c r="A507" s="12" t="s">
        <v>14</v>
      </c>
      <c r="B507" s="14">
        <v>42048</v>
      </c>
      <c r="C507" s="12">
        <v>11</v>
      </c>
    </row>
    <row r="508" spans="1:3" hidden="1" x14ac:dyDescent="0.25">
      <c r="A508" s="11" t="s">
        <v>14</v>
      </c>
      <c r="B508" s="13">
        <v>42048</v>
      </c>
      <c r="C508" s="11">
        <v>2</v>
      </c>
    </row>
    <row r="509" spans="1:3" hidden="1" x14ac:dyDescent="0.25">
      <c r="A509" s="12" t="s">
        <v>96</v>
      </c>
      <c r="B509" s="14">
        <v>42048</v>
      </c>
      <c r="C509" s="12">
        <v>5</v>
      </c>
    </row>
    <row r="510" spans="1:3" hidden="1" x14ac:dyDescent="0.25">
      <c r="A510" s="11" t="s">
        <v>96</v>
      </c>
      <c r="B510" s="13">
        <v>42048</v>
      </c>
      <c r="C510" s="11">
        <v>12</v>
      </c>
    </row>
    <row r="511" spans="1:3" hidden="1" x14ac:dyDescent="0.25">
      <c r="A511" s="12" t="s">
        <v>1</v>
      </c>
      <c r="B511" s="14">
        <v>42049</v>
      </c>
      <c r="C511" s="12">
        <v>45</v>
      </c>
    </row>
    <row r="512" spans="1:3" hidden="1" x14ac:dyDescent="0.25">
      <c r="A512" s="11" t="s">
        <v>1</v>
      </c>
      <c r="B512" s="13">
        <v>42049</v>
      </c>
      <c r="C512" s="11">
        <v>49</v>
      </c>
    </row>
    <row r="513" spans="1:3" hidden="1" x14ac:dyDescent="0.25">
      <c r="A513" s="12" t="s">
        <v>1</v>
      </c>
      <c r="B513" s="14">
        <v>42049</v>
      </c>
      <c r="C513" s="12">
        <v>11</v>
      </c>
    </row>
    <row r="514" spans="1:3" hidden="1" x14ac:dyDescent="0.25">
      <c r="A514" s="11" t="s">
        <v>1</v>
      </c>
      <c r="B514" s="13">
        <v>42049</v>
      </c>
      <c r="C514" s="11">
        <v>12</v>
      </c>
    </row>
    <row r="515" spans="1:3" hidden="1" x14ac:dyDescent="0.25">
      <c r="A515" s="12" t="s">
        <v>1</v>
      </c>
      <c r="B515" s="14">
        <v>42049</v>
      </c>
      <c r="C515" s="12">
        <v>19</v>
      </c>
    </row>
    <row r="516" spans="1:3" hidden="1" x14ac:dyDescent="0.25">
      <c r="A516" s="11" t="s">
        <v>1</v>
      </c>
      <c r="B516" s="13">
        <v>42049</v>
      </c>
      <c r="C516" s="11">
        <v>2</v>
      </c>
    </row>
    <row r="517" spans="1:3" hidden="1" x14ac:dyDescent="0.25">
      <c r="A517" s="12" t="s">
        <v>1</v>
      </c>
      <c r="B517" s="14">
        <v>42049</v>
      </c>
      <c r="C517" s="12">
        <v>8</v>
      </c>
    </row>
    <row r="518" spans="1:3" hidden="1" x14ac:dyDescent="0.25">
      <c r="A518" s="11" t="s">
        <v>1</v>
      </c>
      <c r="B518" s="13">
        <v>42049</v>
      </c>
      <c r="C518" s="11">
        <v>22</v>
      </c>
    </row>
    <row r="519" spans="1:3" hidden="1" x14ac:dyDescent="0.25">
      <c r="A519" s="12" t="s">
        <v>1</v>
      </c>
      <c r="B519" s="14">
        <v>42049</v>
      </c>
      <c r="C519" s="12">
        <v>19</v>
      </c>
    </row>
    <row r="520" spans="1:3" hidden="1" x14ac:dyDescent="0.25">
      <c r="A520" s="11" t="s">
        <v>14</v>
      </c>
      <c r="B520" s="13">
        <v>42049</v>
      </c>
      <c r="C520" s="11">
        <v>8</v>
      </c>
    </row>
    <row r="521" spans="1:3" hidden="1" x14ac:dyDescent="0.25">
      <c r="A521" s="12" t="s">
        <v>14</v>
      </c>
      <c r="B521" s="14">
        <v>42049</v>
      </c>
      <c r="C521" s="12">
        <v>17</v>
      </c>
    </row>
    <row r="522" spans="1:3" hidden="1" x14ac:dyDescent="0.25">
      <c r="A522" s="11" t="s">
        <v>14</v>
      </c>
      <c r="B522" s="13">
        <v>42049</v>
      </c>
      <c r="C522" s="11">
        <v>32</v>
      </c>
    </row>
    <row r="523" spans="1:3" hidden="1" x14ac:dyDescent="0.25">
      <c r="A523" s="12" t="s">
        <v>14</v>
      </c>
      <c r="B523" s="14">
        <v>42049</v>
      </c>
      <c r="C523" s="12">
        <v>7</v>
      </c>
    </row>
    <row r="524" spans="1:3" hidden="1" x14ac:dyDescent="0.25">
      <c r="A524" s="11" t="s">
        <v>24</v>
      </c>
      <c r="B524" s="13">
        <v>42049</v>
      </c>
      <c r="C524" s="11">
        <v>4</v>
      </c>
    </row>
    <row r="525" spans="1:3" hidden="1" x14ac:dyDescent="0.25">
      <c r="A525" s="12" t="s">
        <v>24</v>
      </c>
      <c r="B525" s="14">
        <v>42049</v>
      </c>
      <c r="C525" s="12">
        <v>1</v>
      </c>
    </row>
    <row r="526" spans="1:3" hidden="1" x14ac:dyDescent="0.25">
      <c r="A526" s="11" t="s">
        <v>49</v>
      </c>
      <c r="B526" s="13">
        <v>42049</v>
      </c>
      <c r="C526" s="11">
        <v>9</v>
      </c>
    </row>
    <row r="527" spans="1:3" hidden="1" x14ac:dyDescent="0.25">
      <c r="A527" s="12" t="s">
        <v>49</v>
      </c>
      <c r="B527" s="14">
        <v>42049</v>
      </c>
      <c r="C527" s="12">
        <v>34</v>
      </c>
    </row>
    <row r="528" spans="1:3" hidden="1" x14ac:dyDescent="0.25">
      <c r="A528" s="11" t="s">
        <v>49</v>
      </c>
      <c r="B528" s="13">
        <v>42049</v>
      </c>
      <c r="C528" s="11">
        <v>43</v>
      </c>
    </row>
    <row r="529" spans="1:3" hidden="1" x14ac:dyDescent="0.25">
      <c r="A529" s="12" t="s">
        <v>49</v>
      </c>
      <c r="B529" s="14">
        <v>42049</v>
      </c>
      <c r="C529" s="12">
        <v>11</v>
      </c>
    </row>
    <row r="530" spans="1:3" hidden="1" x14ac:dyDescent="0.25">
      <c r="A530" s="11" t="s">
        <v>1</v>
      </c>
      <c r="B530" s="13">
        <v>42050</v>
      </c>
      <c r="C530" s="11">
        <v>22</v>
      </c>
    </row>
    <row r="531" spans="1:3" hidden="1" x14ac:dyDescent="0.25">
      <c r="A531" s="12" t="s">
        <v>1</v>
      </c>
      <c r="B531" s="14">
        <v>42050</v>
      </c>
      <c r="C531" s="12">
        <v>6</v>
      </c>
    </row>
    <row r="532" spans="1:3" hidden="1" x14ac:dyDescent="0.25">
      <c r="A532" s="11" t="s">
        <v>1</v>
      </c>
      <c r="B532" s="13">
        <v>42050</v>
      </c>
      <c r="C532" s="11">
        <v>5</v>
      </c>
    </row>
    <row r="533" spans="1:3" hidden="1" x14ac:dyDescent="0.25">
      <c r="A533" s="12" t="s">
        <v>1</v>
      </c>
      <c r="B533" s="14">
        <v>42050</v>
      </c>
      <c r="C533" s="12">
        <v>12</v>
      </c>
    </row>
    <row r="534" spans="1:3" hidden="1" x14ac:dyDescent="0.25">
      <c r="A534" s="11" t="s">
        <v>1</v>
      </c>
      <c r="B534" s="13">
        <v>42050</v>
      </c>
      <c r="C534" s="11">
        <v>17</v>
      </c>
    </row>
    <row r="535" spans="1:3" hidden="1" x14ac:dyDescent="0.25">
      <c r="A535" s="12" t="s">
        <v>1</v>
      </c>
      <c r="B535" s="14">
        <v>42050</v>
      </c>
      <c r="C535" s="12">
        <v>9</v>
      </c>
    </row>
    <row r="536" spans="1:3" hidden="1" x14ac:dyDescent="0.25">
      <c r="A536" s="11" t="s">
        <v>14</v>
      </c>
      <c r="B536" s="13">
        <v>42050</v>
      </c>
      <c r="C536" s="11">
        <v>12</v>
      </c>
    </row>
    <row r="537" spans="1:3" hidden="1" x14ac:dyDescent="0.25">
      <c r="A537" s="12" t="s">
        <v>14</v>
      </c>
      <c r="B537" s="14">
        <v>42050</v>
      </c>
      <c r="C537" s="12">
        <v>23</v>
      </c>
    </row>
    <row r="538" spans="1:3" hidden="1" x14ac:dyDescent="0.25">
      <c r="A538" s="11" t="s">
        <v>24</v>
      </c>
      <c r="B538" s="13">
        <v>42050</v>
      </c>
      <c r="C538" s="11">
        <v>3</v>
      </c>
    </row>
    <row r="539" spans="1:3" hidden="1" x14ac:dyDescent="0.25">
      <c r="A539" s="12" t="s">
        <v>24</v>
      </c>
      <c r="B539" s="14">
        <v>42050</v>
      </c>
      <c r="C539" s="12">
        <v>8</v>
      </c>
    </row>
    <row r="540" spans="1:3" hidden="1" x14ac:dyDescent="0.25">
      <c r="A540" s="11" t="s">
        <v>24</v>
      </c>
      <c r="B540" s="13">
        <v>42050</v>
      </c>
      <c r="C540" s="11">
        <v>11</v>
      </c>
    </row>
    <row r="541" spans="1:3" hidden="1" x14ac:dyDescent="0.25">
      <c r="A541" s="12" t="s">
        <v>24</v>
      </c>
      <c r="B541" s="14">
        <v>42050</v>
      </c>
      <c r="C541" s="12">
        <v>12</v>
      </c>
    </row>
    <row r="542" spans="1:3" hidden="1" x14ac:dyDescent="0.25">
      <c r="A542" s="11" t="s">
        <v>24</v>
      </c>
      <c r="B542" s="13">
        <v>42050</v>
      </c>
      <c r="C542" s="11">
        <v>1</v>
      </c>
    </row>
    <row r="543" spans="1:3" hidden="1" x14ac:dyDescent="0.25">
      <c r="A543" s="12" t="s">
        <v>24</v>
      </c>
      <c r="B543" s="14">
        <v>42050</v>
      </c>
      <c r="C543" s="12">
        <v>1</v>
      </c>
    </row>
    <row r="544" spans="1:3" hidden="1" x14ac:dyDescent="0.25">
      <c r="A544" s="11" t="s">
        <v>96</v>
      </c>
      <c r="B544" s="13">
        <v>42050</v>
      </c>
      <c r="C544" s="11">
        <v>19</v>
      </c>
    </row>
    <row r="545" spans="1:3" hidden="1" x14ac:dyDescent="0.25">
      <c r="A545" s="12" t="s">
        <v>96</v>
      </c>
      <c r="B545" s="14">
        <v>42050</v>
      </c>
      <c r="C545" s="12">
        <v>19</v>
      </c>
    </row>
    <row r="546" spans="1:3" hidden="1" x14ac:dyDescent="0.25">
      <c r="A546" s="11" t="s">
        <v>49</v>
      </c>
      <c r="B546" s="13">
        <v>42050</v>
      </c>
      <c r="C546" s="11">
        <v>9</v>
      </c>
    </row>
    <row r="547" spans="1:3" hidden="1" x14ac:dyDescent="0.25">
      <c r="A547" s="12" t="s">
        <v>24</v>
      </c>
      <c r="B547" s="14">
        <v>42051</v>
      </c>
      <c r="C547" s="12">
        <v>37</v>
      </c>
    </row>
    <row r="548" spans="1:3" hidden="1" x14ac:dyDescent="0.25">
      <c r="A548" s="11" t="s">
        <v>24</v>
      </c>
      <c r="B548" s="13">
        <v>42051</v>
      </c>
      <c r="C548" s="11">
        <v>15</v>
      </c>
    </row>
    <row r="549" spans="1:3" hidden="1" x14ac:dyDescent="0.25">
      <c r="A549" s="12" t="s">
        <v>24</v>
      </c>
      <c r="B549" s="14">
        <v>42051</v>
      </c>
      <c r="C549" s="12">
        <v>9</v>
      </c>
    </row>
    <row r="550" spans="1:3" hidden="1" x14ac:dyDescent="0.25">
      <c r="A550" s="11" t="s">
        <v>24</v>
      </c>
      <c r="B550" s="13">
        <v>42051</v>
      </c>
      <c r="C550" s="11">
        <v>4</v>
      </c>
    </row>
    <row r="551" spans="1:3" hidden="1" x14ac:dyDescent="0.25">
      <c r="A551" s="12" t="s">
        <v>24</v>
      </c>
      <c r="B551" s="14">
        <v>42051</v>
      </c>
      <c r="C551" s="12">
        <v>1</v>
      </c>
    </row>
    <row r="552" spans="1:3" hidden="1" x14ac:dyDescent="0.25">
      <c r="A552" s="11" t="s">
        <v>96</v>
      </c>
      <c r="B552" s="13">
        <v>42051</v>
      </c>
      <c r="C552" s="11">
        <v>1</v>
      </c>
    </row>
    <row r="553" spans="1:3" hidden="1" x14ac:dyDescent="0.25">
      <c r="A553" s="12" t="s">
        <v>96</v>
      </c>
      <c r="B553" s="14">
        <v>42051</v>
      </c>
      <c r="C553" s="12">
        <v>28</v>
      </c>
    </row>
    <row r="554" spans="1:3" hidden="1" x14ac:dyDescent="0.25">
      <c r="A554" s="11" t="s">
        <v>96</v>
      </c>
      <c r="B554" s="13">
        <v>42051</v>
      </c>
      <c r="C554" s="11">
        <v>41</v>
      </c>
    </row>
    <row r="555" spans="1:3" hidden="1" x14ac:dyDescent="0.25">
      <c r="A555" s="12" t="s">
        <v>96</v>
      </c>
      <c r="B555" s="14">
        <v>42051</v>
      </c>
      <c r="C555" s="12">
        <v>24</v>
      </c>
    </row>
    <row r="556" spans="1:3" hidden="1" x14ac:dyDescent="0.25">
      <c r="A556" s="11" t="s">
        <v>96</v>
      </c>
      <c r="B556" s="13">
        <v>42051</v>
      </c>
      <c r="C556" s="11">
        <v>10</v>
      </c>
    </row>
    <row r="557" spans="1:3" hidden="1" x14ac:dyDescent="0.25">
      <c r="A557" s="12" t="s">
        <v>96</v>
      </c>
      <c r="B557" s="14">
        <v>42051</v>
      </c>
      <c r="C557" s="12">
        <v>11</v>
      </c>
    </row>
    <row r="558" spans="1:3" hidden="1" x14ac:dyDescent="0.25">
      <c r="A558" s="11" t="s">
        <v>49</v>
      </c>
      <c r="B558" s="13">
        <v>42051</v>
      </c>
      <c r="C558" s="11">
        <v>18</v>
      </c>
    </row>
    <row r="559" spans="1:3" hidden="1" x14ac:dyDescent="0.25">
      <c r="A559" s="12" t="s">
        <v>1</v>
      </c>
      <c r="B559" s="14">
        <v>42052</v>
      </c>
      <c r="C559" s="12">
        <v>1</v>
      </c>
    </row>
    <row r="560" spans="1:3" hidden="1" x14ac:dyDescent="0.25">
      <c r="A560" s="11" t="s">
        <v>14</v>
      </c>
      <c r="B560" s="13">
        <v>42052</v>
      </c>
      <c r="C560" s="11">
        <v>3</v>
      </c>
    </row>
    <row r="561" spans="1:3" hidden="1" x14ac:dyDescent="0.25">
      <c r="A561" s="12" t="s">
        <v>14</v>
      </c>
      <c r="B561" s="14">
        <v>42052</v>
      </c>
      <c r="C561" s="12">
        <v>21</v>
      </c>
    </row>
    <row r="562" spans="1:3" hidden="1" x14ac:dyDescent="0.25">
      <c r="A562" s="11" t="s">
        <v>1</v>
      </c>
      <c r="B562" s="13">
        <v>42053</v>
      </c>
      <c r="C562" s="11">
        <v>23</v>
      </c>
    </row>
    <row r="563" spans="1:3" hidden="1" x14ac:dyDescent="0.25">
      <c r="A563" s="12" t="s">
        <v>1</v>
      </c>
      <c r="B563" s="14">
        <v>42053</v>
      </c>
      <c r="C563" s="12">
        <v>2</v>
      </c>
    </row>
    <row r="564" spans="1:3" hidden="1" x14ac:dyDescent="0.25">
      <c r="A564" s="11" t="s">
        <v>14</v>
      </c>
      <c r="B564" s="13">
        <v>42053</v>
      </c>
      <c r="C564" s="11">
        <v>3</v>
      </c>
    </row>
    <row r="565" spans="1:3" hidden="1" x14ac:dyDescent="0.25">
      <c r="A565" s="12" t="s">
        <v>14</v>
      </c>
      <c r="B565" s="14">
        <v>42053</v>
      </c>
      <c r="C565" s="12">
        <v>18</v>
      </c>
    </row>
    <row r="566" spans="1:3" hidden="1" x14ac:dyDescent="0.25">
      <c r="A566" s="11" t="s">
        <v>14</v>
      </c>
      <c r="B566" s="13">
        <v>42053</v>
      </c>
      <c r="C566" s="11">
        <v>7</v>
      </c>
    </row>
    <row r="567" spans="1:3" hidden="1" x14ac:dyDescent="0.25">
      <c r="A567" s="12" t="s">
        <v>14</v>
      </c>
      <c r="B567" s="14">
        <v>42053</v>
      </c>
      <c r="C567" s="12">
        <v>7</v>
      </c>
    </row>
    <row r="568" spans="1:3" hidden="1" x14ac:dyDescent="0.25">
      <c r="A568" s="11" t="s">
        <v>96</v>
      </c>
      <c r="B568" s="13">
        <v>42053</v>
      </c>
      <c r="C568" s="11">
        <v>10</v>
      </c>
    </row>
    <row r="569" spans="1:3" hidden="1" x14ac:dyDescent="0.25">
      <c r="A569" s="12" t="s">
        <v>96</v>
      </c>
      <c r="B569" s="14">
        <v>42053</v>
      </c>
      <c r="C569" s="12">
        <v>15</v>
      </c>
    </row>
    <row r="570" spans="1:3" hidden="1" x14ac:dyDescent="0.25">
      <c r="A570" s="11" t="s">
        <v>49</v>
      </c>
      <c r="B570" s="13">
        <v>42053</v>
      </c>
      <c r="C570" s="11">
        <v>30</v>
      </c>
    </row>
    <row r="571" spans="1:3" hidden="1" x14ac:dyDescent="0.25">
      <c r="A571" s="12" t="s">
        <v>49</v>
      </c>
      <c r="B571" s="14">
        <v>42053</v>
      </c>
      <c r="C571" s="12">
        <v>8</v>
      </c>
    </row>
    <row r="572" spans="1:3" hidden="1" x14ac:dyDescent="0.25">
      <c r="A572" s="11" t="s">
        <v>49</v>
      </c>
      <c r="B572" s="13">
        <v>42053</v>
      </c>
      <c r="C572" s="11">
        <v>8</v>
      </c>
    </row>
    <row r="573" spans="1:3" hidden="1" x14ac:dyDescent="0.25">
      <c r="A573" s="12" t="s">
        <v>14</v>
      </c>
      <c r="B573" s="14">
        <v>42054</v>
      </c>
      <c r="C573" s="12">
        <v>9</v>
      </c>
    </row>
    <row r="574" spans="1:3" hidden="1" x14ac:dyDescent="0.25">
      <c r="A574" s="11" t="s">
        <v>14</v>
      </c>
      <c r="B574" s="13">
        <v>42054</v>
      </c>
      <c r="C574" s="11">
        <v>12</v>
      </c>
    </row>
    <row r="575" spans="1:3" hidden="1" x14ac:dyDescent="0.25">
      <c r="A575" s="12" t="s">
        <v>14</v>
      </c>
      <c r="B575" s="14">
        <v>42054</v>
      </c>
      <c r="C575" s="12">
        <v>8</v>
      </c>
    </row>
    <row r="576" spans="1:3" hidden="1" x14ac:dyDescent="0.25">
      <c r="A576" s="11" t="s">
        <v>24</v>
      </c>
      <c r="B576" s="13">
        <v>42054</v>
      </c>
      <c r="C576" s="11">
        <v>9</v>
      </c>
    </row>
    <row r="577" spans="1:3" hidden="1" x14ac:dyDescent="0.25">
      <c r="A577" s="12" t="s">
        <v>24</v>
      </c>
      <c r="B577" s="14">
        <v>42054</v>
      </c>
      <c r="C577" s="12">
        <v>9</v>
      </c>
    </row>
    <row r="578" spans="1:3" hidden="1" x14ac:dyDescent="0.25">
      <c r="A578" s="11" t="s">
        <v>49</v>
      </c>
      <c r="B578" s="13">
        <v>42054</v>
      </c>
      <c r="C578" s="11">
        <v>9</v>
      </c>
    </row>
    <row r="579" spans="1:3" hidden="1" x14ac:dyDescent="0.25">
      <c r="A579" s="12" t="s">
        <v>49</v>
      </c>
      <c r="B579" s="14">
        <v>42054</v>
      </c>
      <c r="C579" s="12">
        <v>7</v>
      </c>
    </row>
    <row r="580" spans="1:3" hidden="1" x14ac:dyDescent="0.25">
      <c r="A580" s="11" t="s">
        <v>49</v>
      </c>
      <c r="B580" s="13">
        <v>42054</v>
      </c>
      <c r="C580" s="11">
        <v>13</v>
      </c>
    </row>
    <row r="581" spans="1:3" hidden="1" x14ac:dyDescent="0.25">
      <c r="A581" s="12" t="s">
        <v>49</v>
      </c>
      <c r="B581" s="14">
        <v>42054</v>
      </c>
      <c r="C581" s="12">
        <v>5</v>
      </c>
    </row>
    <row r="582" spans="1:3" hidden="1" x14ac:dyDescent="0.25">
      <c r="A582" s="11" t="s">
        <v>49</v>
      </c>
      <c r="B582" s="13">
        <v>42054</v>
      </c>
      <c r="C582" s="11">
        <v>19</v>
      </c>
    </row>
    <row r="583" spans="1:3" hidden="1" x14ac:dyDescent="0.25">
      <c r="A583" s="12" t="s">
        <v>14</v>
      </c>
      <c r="B583" s="14">
        <v>42055</v>
      </c>
      <c r="C583" s="12">
        <v>37</v>
      </c>
    </row>
    <row r="584" spans="1:3" hidden="1" x14ac:dyDescent="0.25">
      <c r="A584" s="11" t="s">
        <v>14</v>
      </c>
      <c r="B584" s="13">
        <v>42055</v>
      </c>
      <c r="C584" s="11">
        <v>48</v>
      </c>
    </row>
    <row r="585" spans="1:3" hidden="1" x14ac:dyDescent="0.25">
      <c r="A585" s="12" t="s">
        <v>14</v>
      </c>
      <c r="B585" s="14">
        <v>42055</v>
      </c>
      <c r="C585" s="12">
        <v>31</v>
      </c>
    </row>
    <row r="586" spans="1:3" hidden="1" x14ac:dyDescent="0.25">
      <c r="A586" s="11" t="s">
        <v>14</v>
      </c>
      <c r="B586" s="13">
        <v>42055</v>
      </c>
      <c r="C586" s="11">
        <v>9</v>
      </c>
    </row>
    <row r="587" spans="1:3" hidden="1" x14ac:dyDescent="0.25">
      <c r="A587" s="12" t="s">
        <v>14</v>
      </c>
      <c r="B587" s="14">
        <v>42055</v>
      </c>
      <c r="C587" s="12">
        <v>12</v>
      </c>
    </row>
    <row r="588" spans="1:3" hidden="1" x14ac:dyDescent="0.25">
      <c r="A588" s="11" t="s">
        <v>14</v>
      </c>
      <c r="B588" s="13">
        <v>42055</v>
      </c>
      <c r="C588" s="11">
        <v>8</v>
      </c>
    </row>
    <row r="589" spans="1:3" hidden="1" x14ac:dyDescent="0.25">
      <c r="A589" s="12" t="s">
        <v>14</v>
      </c>
      <c r="B589" s="14">
        <v>42055</v>
      </c>
      <c r="C589" s="12">
        <v>6</v>
      </c>
    </row>
    <row r="590" spans="1:3" hidden="1" x14ac:dyDescent="0.25">
      <c r="A590" s="11" t="s">
        <v>96</v>
      </c>
      <c r="B590" s="13">
        <v>42055</v>
      </c>
      <c r="C590" s="11">
        <v>10</v>
      </c>
    </row>
    <row r="591" spans="1:3" hidden="1" x14ac:dyDescent="0.25">
      <c r="A591" s="12" t="s">
        <v>96</v>
      </c>
      <c r="B591" s="14">
        <v>42055</v>
      </c>
      <c r="C591" s="12">
        <v>12</v>
      </c>
    </row>
    <row r="592" spans="1:3" hidden="1" x14ac:dyDescent="0.25">
      <c r="A592" s="11" t="s">
        <v>49</v>
      </c>
      <c r="B592" s="13">
        <v>42055</v>
      </c>
      <c r="C592" s="11">
        <v>14</v>
      </c>
    </row>
    <row r="593" spans="1:3" hidden="1" x14ac:dyDescent="0.25">
      <c r="A593" s="12" t="s">
        <v>49</v>
      </c>
      <c r="B593" s="14">
        <v>42055</v>
      </c>
      <c r="C593" s="12">
        <v>1</v>
      </c>
    </row>
    <row r="594" spans="1:3" hidden="1" x14ac:dyDescent="0.25">
      <c r="A594" s="11" t="s">
        <v>49</v>
      </c>
      <c r="B594" s="13">
        <v>42055</v>
      </c>
      <c r="C594" s="11">
        <v>21</v>
      </c>
    </row>
    <row r="595" spans="1:3" hidden="1" x14ac:dyDescent="0.25">
      <c r="A595" s="12" t="s">
        <v>1</v>
      </c>
      <c r="B595" s="14">
        <v>42056</v>
      </c>
      <c r="C595" s="12">
        <v>18</v>
      </c>
    </row>
    <row r="596" spans="1:3" hidden="1" x14ac:dyDescent="0.25">
      <c r="A596" s="11" t="s">
        <v>1</v>
      </c>
      <c r="B596" s="13">
        <v>42056</v>
      </c>
      <c r="C596" s="11">
        <v>5</v>
      </c>
    </row>
    <row r="597" spans="1:3" hidden="1" x14ac:dyDescent="0.25">
      <c r="A597" s="12" t="s">
        <v>1</v>
      </c>
      <c r="B597" s="14">
        <v>42056</v>
      </c>
      <c r="C597" s="12">
        <v>15</v>
      </c>
    </row>
    <row r="598" spans="1:3" hidden="1" x14ac:dyDescent="0.25">
      <c r="A598" s="11" t="s">
        <v>14</v>
      </c>
      <c r="B598" s="13">
        <v>42056</v>
      </c>
      <c r="C598" s="11">
        <v>18</v>
      </c>
    </row>
    <row r="599" spans="1:3" hidden="1" x14ac:dyDescent="0.25">
      <c r="A599" s="12" t="s">
        <v>14</v>
      </c>
      <c r="B599" s="14">
        <v>42056</v>
      </c>
      <c r="C599" s="12">
        <v>4</v>
      </c>
    </row>
    <row r="600" spans="1:3" hidden="1" x14ac:dyDescent="0.25">
      <c r="A600" s="11" t="s">
        <v>24</v>
      </c>
      <c r="B600" s="13">
        <v>42056</v>
      </c>
      <c r="C600" s="11">
        <v>10</v>
      </c>
    </row>
    <row r="601" spans="1:3" hidden="1" x14ac:dyDescent="0.25">
      <c r="A601" s="12" t="s">
        <v>49</v>
      </c>
      <c r="B601" s="14">
        <v>42056</v>
      </c>
      <c r="C601" s="12">
        <v>25</v>
      </c>
    </row>
    <row r="602" spans="1:3" hidden="1" x14ac:dyDescent="0.25">
      <c r="A602" s="11" t="s">
        <v>49</v>
      </c>
      <c r="B602" s="13">
        <v>42056</v>
      </c>
      <c r="C602" s="11">
        <v>6</v>
      </c>
    </row>
    <row r="603" spans="1:3" hidden="1" x14ac:dyDescent="0.25">
      <c r="A603" s="12" t="s">
        <v>1</v>
      </c>
      <c r="B603" s="14">
        <v>42057</v>
      </c>
      <c r="C603" s="12">
        <v>23</v>
      </c>
    </row>
    <row r="604" spans="1:3" hidden="1" x14ac:dyDescent="0.25">
      <c r="A604" s="11" t="s">
        <v>14</v>
      </c>
      <c r="B604" s="13">
        <v>42057</v>
      </c>
      <c r="C604" s="11">
        <v>13</v>
      </c>
    </row>
    <row r="605" spans="1:3" hidden="1" x14ac:dyDescent="0.25">
      <c r="A605" s="12" t="s">
        <v>14</v>
      </c>
      <c r="B605" s="14">
        <v>42057</v>
      </c>
      <c r="C605" s="12">
        <v>10</v>
      </c>
    </row>
    <row r="606" spans="1:3" hidden="1" x14ac:dyDescent="0.25">
      <c r="A606" s="11" t="s">
        <v>96</v>
      </c>
      <c r="B606" s="13">
        <v>42057</v>
      </c>
      <c r="C606" s="11">
        <v>18</v>
      </c>
    </row>
    <row r="607" spans="1:3" hidden="1" x14ac:dyDescent="0.25">
      <c r="A607" s="12" t="s">
        <v>49</v>
      </c>
      <c r="B607" s="14">
        <v>42057</v>
      </c>
      <c r="C607" s="12">
        <v>10</v>
      </c>
    </row>
    <row r="608" spans="1:3" hidden="1" x14ac:dyDescent="0.25">
      <c r="A608" s="11" t="s">
        <v>49</v>
      </c>
      <c r="B608" s="13">
        <v>42057</v>
      </c>
      <c r="C608" s="11">
        <v>5</v>
      </c>
    </row>
    <row r="609" spans="1:3" hidden="1" x14ac:dyDescent="0.25">
      <c r="A609" s="12" t="s">
        <v>49</v>
      </c>
      <c r="B609" s="14">
        <v>42057</v>
      </c>
      <c r="C609" s="12">
        <v>7</v>
      </c>
    </row>
    <row r="610" spans="1:3" hidden="1" x14ac:dyDescent="0.25">
      <c r="A610" s="11" t="s">
        <v>49</v>
      </c>
      <c r="B610" s="13">
        <v>42057</v>
      </c>
      <c r="C610" s="11">
        <v>11</v>
      </c>
    </row>
    <row r="611" spans="1:3" hidden="1" x14ac:dyDescent="0.25">
      <c r="A611" s="12" t="s">
        <v>49</v>
      </c>
      <c r="B611" s="14">
        <v>42057</v>
      </c>
      <c r="C611" s="12">
        <v>1</v>
      </c>
    </row>
    <row r="612" spans="1:3" hidden="1" x14ac:dyDescent="0.25">
      <c r="A612" s="11" t="s">
        <v>49</v>
      </c>
      <c r="B612" s="13">
        <v>42057</v>
      </c>
      <c r="C612" s="11">
        <v>5</v>
      </c>
    </row>
    <row r="613" spans="1:3" hidden="1" x14ac:dyDescent="0.25">
      <c r="A613" s="12" t="s">
        <v>1</v>
      </c>
      <c r="B613" s="14">
        <v>42058</v>
      </c>
      <c r="C613" s="12">
        <v>16</v>
      </c>
    </row>
    <row r="614" spans="1:3" hidden="1" x14ac:dyDescent="0.25">
      <c r="A614" s="11" t="s">
        <v>1</v>
      </c>
      <c r="B614" s="13">
        <v>42058</v>
      </c>
      <c r="C614" s="11">
        <v>21</v>
      </c>
    </row>
    <row r="615" spans="1:3" hidden="1" x14ac:dyDescent="0.25">
      <c r="A615" s="12" t="s">
        <v>1</v>
      </c>
      <c r="B615" s="14">
        <v>42058</v>
      </c>
      <c r="C615" s="12">
        <v>4</v>
      </c>
    </row>
    <row r="616" spans="1:3" hidden="1" x14ac:dyDescent="0.25">
      <c r="A616" s="11" t="s">
        <v>1</v>
      </c>
      <c r="B616" s="13">
        <v>42058</v>
      </c>
      <c r="C616" s="11">
        <v>8</v>
      </c>
    </row>
    <row r="617" spans="1:3" hidden="1" x14ac:dyDescent="0.25">
      <c r="A617" s="12" t="s">
        <v>14</v>
      </c>
      <c r="B617" s="14">
        <v>42058</v>
      </c>
      <c r="C617" s="12">
        <v>5</v>
      </c>
    </row>
    <row r="618" spans="1:3" hidden="1" x14ac:dyDescent="0.25">
      <c r="A618" s="11" t="s">
        <v>14</v>
      </c>
      <c r="B618" s="13">
        <v>42058</v>
      </c>
      <c r="C618" s="11">
        <v>11</v>
      </c>
    </row>
    <row r="619" spans="1:3" hidden="1" x14ac:dyDescent="0.25">
      <c r="A619" s="12" t="s">
        <v>14</v>
      </c>
      <c r="B619" s="14">
        <v>42058</v>
      </c>
      <c r="C619" s="12">
        <v>9</v>
      </c>
    </row>
    <row r="620" spans="1:3" hidden="1" x14ac:dyDescent="0.25">
      <c r="A620" s="11" t="s">
        <v>96</v>
      </c>
      <c r="B620" s="13">
        <v>42058</v>
      </c>
      <c r="C620" s="11">
        <v>5</v>
      </c>
    </row>
    <row r="621" spans="1:3" hidden="1" x14ac:dyDescent="0.25">
      <c r="A621" s="12" t="s">
        <v>96</v>
      </c>
      <c r="B621" s="14">
        <v>42058</v>
      </c>
      <c r="C621" s="12">
        <v>14</v>
      </c>
    </row>
    <row r="622" spans="1:3" hidden="1" x14ac:dyDescent="0.25">
      <c r="A622" s="11" t="s">
        <v>1</v>
      </c>
      <c r="B622" s="13">
        <v>42059</v>
      </c>
      <c r="C622" s="11">
        <v>3</v>
      </c>
    </row>
    <row r="623" spans="1:3" hidden="1" x14ac:dyDescent="0.25">
      <c r="A623" s="12" t="s">
        <v>1</v>
      </c>
      <c r="B623" s="14">
        <v>42059</v>
      </c>
      <c r="C623" s="12">
        <v>12</v>
      </c>
    </row>
    <row r="624" spans="1:3" hidden="1" x14ac:dyDescent="0.25">
      <c r="A624" s="11" t="s">
        <v>1</v>
      </c>
      <c r="B624" s="13">
        <v>42059</v>
      </c>
      <c r="C624" s="11">
        <v>1</v>
      </c>
    </row>
    <row r="625" spans="1:3" hidden="1" x14ac:dyDescent="0.25">
      <c r="A625" s="12" t="s">
        <v>14</v>
      </c>
      <c r="B625" s="14">
        <v>42059</v>
      </c>
      <c r="C625" s="12">
        <v>5</v>
      </c>
    </row>
    <row r="626" spans="1:3" hidden="1" x14ac:dyDescent="0.25">
      <c r="A626" s="11" t="s">
        <v>96</v>
      </c>
      <c r="B626" s="13">
        <v>42059</v>
      </c>
      <c r="C626" s="11">
        <v>16</v>
      </c>
    </row>
    <row r="627" spans="1:3" hidden="1" x14ac:dyDescent="0.25">
      <c r="A627" s="12" t="s">
        <v>49</v>
      </c>
      <c r="B627" s="14">
        <v>42059</v>
      </c>
      <c r="C627" s="12">
        <v>1</v>
      </c>
    </row>
    <row r="628" spans="1:3" hidden="1" x14ac:dyDescent="0.25">
      <c r="A628" s="11" t="s">
        <v>49</v>
      </c>
      <c r="B628" s="13">
        <v>42059</v>
      </c>
      <c r="C628" s="11">
        <v>12</v>
      </c>
    </row>
    <row r="629" spans="1:3" hidden="1" x14ac:dyDescent="0.25">
      <c r="A629" s="12" t="s">
        <v>14</v>
      </c>
      <c r="B629" s="14">
        <v>42060</v>
      </c>
      <c r="C629" s="12">
        <v>85</v>
      </c>
    </row>
    <row r="630" spans="1:3" hidden="1" x14ac:dyDescent="0.25">
      <c r="A630" s="11" t="s">
        <v>14</v>
      </c>
      <c r="B630" s="13">
        <v>42060</v>
      </c>
      <c r="C630" s="11">
        <v>83</v>
      </c>
    </row>
    <row r="631" spans="1:3" hidden="1" x14ac:dyDescent="0.25">
      <c r="A631" s="12" t="s">
        <v>14</v>
      </c>
      <c r="B631" s="14">
        <v>42060</v>
      </c>
      <c r="C631" s="12">
        <v>5</v>
      </c>
    </row>
    <row r="632" spans="1:3" hidden="1" x14ac:dyDescent="0.25">
      <c r="A632" s="11" t="s">
        <v>14</v>
      </c>
      <c r="B632" s="13">
        <v>42060</v>
      </c>
      <c r="C632" s="11">
        <v>21</v>
      </c>
    </row>
    <row r="633" spans="1:3" hidden="1" x14ac:dyDescent="0.25">
      <c r="A633" s="12" t="s">
        <v>14</v>
      </c>
      <c r="B633" s="14">
        <v>42060</v>
      </c>
      <c r="C633" s="12">
        <v>21</v>
      </c>
    </row>
    <row r="634" spans="1:3" hidden="1" x14ac:dyDescent="0.25">
      <c r="A634" s="11" t="s">
        <v>14</v>
      </c>
      <c r="B634" s="13">
        <v>42060</v>
      </c>
      <c r="C634" s="11">
        <v>1</v>
      </c>
    </row>
    <row r="635" spans="1:3" hidden="1" x14ac:dyDescent="0.25">
      <c r="A635" s="12" t="s">
        <v>24</v>
      </c>
      <c r="B635" s="14">
        <v>42060</v>
      </c>
      <c r="C635" s="12">
        <v>6</v>
      </c>
    </row>
    <row r="636" spans="1:3" hidden="1" x14ac:dyDescent="0.25">
      <c r="A636" s="11" t="s">
        <v>96</v>
      </c>
      <c r="B636" s="13">
        <v>42060</v>
      </c>
      <c r="C636" s="11">
        <v>6</v>
      </c>
    </row>
    <row r="637" spans="1:3" hidden="1" x14ac:dyDescent="0.25">
      <c r="A637" s="12" t="s">
        <v>49</v>
      </c>
      <c r="B637" s="14">
        <v>42060</v>
      </c>
      <c r="C637" s="12">
        <v>10</v>
      </c>
    </row>
    <row r="638" spans="1:3" hidden="1" x14ac:dyDescent="0.25">
      <c r="A638" s="11" t="s">
        <v>49</v>
      </c>
      <c r="B638" s="13">
        <v>42060</v>
      </c>
      <c r="C638" s="11">
        <v>8</v>
      </c>
    </row>
    <row r="639" spans="1:3" hidden="1" x14ac:dyDescent="0.25">
      <c r="A639" s="12" t="s">
        <v>1</v>
      </c>
      <c r="B639" s="14">
        <v>42061</v>
      </c>
      <c r="C639" s="12">
        <v>5</v>
      </c>
    </row>
    <row r="640" spans="1:3" hidden="1" x14ac:dyDescent="0.25">
      <c r="A640" s="11" t="s">
        <v>1</v>
      </c>
      <c r="B640" s="13">
        <v>42061</v>
      </c>
      <c r="C640" s="11">
        <v>4</v>
      </c>
    </row>
    <row r="641" spans="1:3" hidden="1" x14ac:dyDescent="0.25">
      <c r="A641" s="12" t="s">
        <v>1</v>
      </c>
      <c r="B641" s="14">
        <v>42061</v>
      </c>
      <c r="C641" s="12">
        <v>1</v>
      </c>
    </row>
    <row r="642" spans="1:3" hidden="1" x14ac:dyDescent="0.25">
      <c r="A642" s="11" t="s">
        <v>1</v>
      </c>
      <c r="B642" s="13">
        <v>42061</v>
      </c>
      <c r="C642" s="11">
        <v>20</v>
      </c>
    </row>
    <row r="643" spans="1:3" hidden="1" x14ac:dyDescent="0.25">
      <c r="A643" s="12" t="s">
        <v>1</v>
      </c>
      <c r="B643" s="14">
        <v>42061</v>
      </c>
      <c r="C643" s="12">
        <v>6</v>
      </c>
    </row>
    <row r="644" spans="1:3" hidden="1" x14ac:dyDescent="0.25">
      <c r="A644" s="11" t="s">
        <v>1</v>
      </c>
      <c r="B644" s="13">
        <v>42061</v>
      </c>
      <c r="C644" s="11">
        <v>6</v>
      </c>
    </row>
    <row r="645" spans="1:3" hidden="1" x14ac:dyDescent="0.25">
      <c r="A645" s="12" t="s">
        <v>14</v>
      </c>
      <c r="B645" s="14">
        <v>42061</v>
      </c>
      <c r="C645" s="12">
        <v>1</v>
      </c>
    </row>
    <row r="646" spans="1:3" hidden="1" x14ac:dyDescent="0.25">
      <c r="A646" s="11" t="s">
        <v>14</v>
      </c>
      <c r="B646" s="13">
        <v>42061</v>
      </c>
      <c r="C646" s="11">
        <v>2</v>
      </c>
    </row>
    <row r="647" spans="1:3" hidden="1" x14ac:dyDescent="0.25">
      <c r="A647" s="12" t="s">
        <v>24</v>
      </c>
      <c r="B647" s="14">
        <v>42061</v>
      </c>
      <c r="C647" s="12">
        <v>12</v>
      </c>
    </row>
    <row r="648" spans="1:3" hidden="1" x14ac:dyDescent="0.25">
      <c r="A648" s="11" t="s">
        <v>96</v>
      </c>
      <c r="B648" s="13">
        <v>42061</v>
      </c>
      <c r="C648" s="11">
        <v>5</v>
      </c>
    </row>
    <row r="649" spans="1:3" hidden="1" x14ac:dyDescent="0.25">
      <c r="A649" s="12" t="s">
        <v>96</v>
      </c>
      <c r="B649" s="14">
        <v>42061</v>
      </c>
      <c r="C649" s="12">
        <v>6</v>
      </c>
    </row>
    <row r="650" spans="1:3" hidden="1" x14ac:dyDescent="0.25">
      <c r="A650" s="11" t="s">
        <v>96</v>
      </c>
      <c r="B650" s="13">
        <v>42061</v>
      </c>
      <c r="C650" s="11">
        <v>6</v>
      </c>
    </row>
    <row r="651" spans="1:3" hidden="1" x14ac:dyDescent="0.25">
      <c r="A651" s="12" t="s">
        <v>96</v>
      </c>
      <c r="B651" s="14">
        <v>42061</v>
      </c>
      <c r="C651" s="12">
        <v>5</v>
      </c>
    </row>
    <row r="652" spans="1:3" hidden="1" x14ac:dyDescent="0.25">
      <c r="A652" s="11" t="s">
        <v>1</v>
      </c>
      <c r="B652" s="13">
        <v>42062</v>
      </c>
      <c r="C652" s="11">
        <v>7</v>
      </c>
    </row>
    <row r="653" spans="1:3" hidden="1" x14ac:dyDescent="0.25">
      <c r="A653" s="12" t="s">
        <v>14</v>
      </c>
      <c r="B653" s="14">
        <v>42062</v>
      </c>
      <c r="C653" s="12">
        <v>23</v>
      </c>
    </row>
    <row r="654" spans="1:3" hidden="1" x14ac:dyDescent="0.25">
      <c r="A654" s="11" t="s">
        <v>14</v>
      </c>
      <c r="B654" s="13">
        <v>42062</v>
      </c>
      <c r="C654" s="11">
        <v>90</v>
      </c>
    </row>
    <row r="655" spans="1:3" hidden="1" x14ac:dyDescent="0.25">
      <c r="A655" s="12" t="s">
        <v>14</v>
      </c>
      <c r="B655" s="14">
        <v>42062</v>
      </c>
      <c r="C655" s="12">
        <v>23</v>
      </c>
    </row>
    <row r="656" spans="1:3" hidden="1" x14ac:dyDescent="0.25">
      <c r="A656" s="11" t="s">
        <v>24</v>
      </c>
      <c r="B656" s="13">
        <v>42062</v>
      </c>
      <c r="C656" s="11">
        <v>3</v>
      </c>
    </row>
    <row r="657" spans="1:3" hidden="1" x14ac:dyDescent="0.25">
      <c r="A657" s="12" t="s">
        <v>24</v>
      </c>
      <c r="B657" s="14">
        <v>42062</v>
      </c>
      <c r="C657" s="12">
        <v>14</v>
      </c>
    </row>
    <row r="658" spans="1:3" hidden="1" x14ac:dyDescent="0.25">
      <c r="A658" s="11" t="s">
        <v>24</v>
      </c>
      <c r="B658" s="13">
        <v>42062</v>
      </c>
      <c r="C658" s="11">
        <v>5</v>
      </c>
    </row>
    <row r="659" spans="1:3" hidden="1" x14ac:dyDescent="0.25">
      <c r="A659" s="12" t="s">
        <v>24</v>
      </c>
      <c r="B659" s="14">
        <v>42062</v>
      </c>
      <c r="C659" s="12">
        <v>8</v>
      </c>
    </row>
    <row r="660" spans="1:3" hidden="1" x14ac:dyDescent="0.25">
      <c r="A660" s="11" t="s">
        <v>96</v>
      </c>
      <c r="B660" s="13">
        <v>42062</v>
      </c>
      <c r="C660" s="11">
        <v>7</v>
      </c>
    </row>
    <row r="661" spans="1:3" hidden="1" x14ac:dyDescent="0.25">
      <c r="A661" s="12" t="s">
        <v>96</v>
      </c>
      <c r="B661" s="14">
        <v>42062</v>
      </c>
      <c r="C661" s="12">
        <v>8</v>
      </c>
    </row>
    <row r="662" spans="1:3" hidden="1" x14ac:dyDescent="0.25">
      <c r="A662" s="11" t="s">
        <v>96</v>
      </c>
      <c r="B662" s="13">
        <v>42062</v>
      </c>
      <c r="C662" s="11">
        <v>7</v>
      </c>
    </row>
    <row r="663" spans="1:3" hidden="1" x14ac:dyDescent="0.25">
      <c r="A663" s="12" t="s">
        <v>24</v>
      </c>
      <c r="B663" s="14">
        <v>42063</v>
      </c>
      <c r="C663" s="12">
        <v>2</v>
      </c>
    </row>
    <row r="664" spans="1:3" hidden="1" x14ac:dyDescent="0.25">
      <c r="A664" s="11" t="s">
        <v>24</v>
      </c>
      <c r="B664" s="13">
        <v>42063</v>
      </c>
      <c r="C664" s="11">
        <v>1</v>
      </c>
    </row>
    <row r="665" spans="1:3" hidden="1" x14ac:dyDescent="0.25">
      <c r="A665" s="12" t="s">
        <v>24</v>
      </c>
      <c r="B665" s="14">
        <v>42063</v>
      </c>
      <c r="C665" s="12">
        <v>4</v>
      </c>
    </row>
    <row r="666" spans="1:3" hidden="1" x14ac:dyDescent="0.25">
      <c r="A666" s="11" t="s">
        <v>24</v>
      </c>
      <c r="B666" s="13">
        <v>42063</v>
      </c>
      <c r="C666" s="11">
        <v>4</v>
      </c>
    </row>
    <row r="667" spans="1:3" hidden="1" x14ac:dyDescent="0.25">
      <c r="A667" s="12" t="s">
        <v>24</v>
      </c>
      <c r="B667" s="14">
        <v>42063</v>
      </c>
      <c r="C667" s="12">
        <v>5</v>
      </c>
    </row>
    <row r="668" spans="1:3" hidden="1" x14ac:dyDescent="0.25">
      <c r="A668" s="11" t="s">
        <v>24</v>
      </c>
      <c r="B668" s="13">
        <v>42063</v>
      </c>
      <c r="C668" s="11">
        <v>5</v>
      </c>
    </row>
    <row r="669" spans="1:3" hidden="1" x14ac:dyDescent="0.25">
      <c r="A669" s="12" t="s">
        <v>24</v>
      </c>
      <c r="B669" s="14">
        <v>42063</v>
      </c>
      <c r="C669" s="12">
        <v>6</v>
      </c>
    </row>
    <row r="670" spans="1:3" hidden="1" x14ac:dyDescent="0.25">
      <c r="A670" s="11" t="s">
        <v>24</v>
      </c>
      <c r="B670" s="13">
        <v>42063</v>
      </c>
      <c r="C670" s="11">
        <v>7</v>
      </c>
    </row>
    <row r="671" spans="1:3" hidden="1" x14ac:dyDescent="0.25">
      <c r="A671" s="12" t="s">
        <v>96</v>
      </c>
      <c r="B671" s="14">
        <v>42063</v>
      </c>
      <c r="C671" s="12">
        <v>18</v>
      </c>
    </row>
    <row r="672" spans="1:3" hidden="1" x14ac:dyDescent="0.25">
      <c r="A672" s="11" t="s">
        <v>96</v>
      </c>
      <c r="B672" s="13">
        <v>42063</v>
      </c>
      <c r="C672" s="11">
        <v>11</v>
      </c>
    </row>
    <row r="673" spans="1:3" hidden="1" x14ac:dyDescent="0.25">
      <c r="A673" s="12" t="s">
        <v>96</v>
      </c>
      <c r="B673" s="14">
        <v>42063</v>
      </c>
      <c r="C673" s="12">
        <v>15</v>
      </c>
    </row>
    <row r="674" spans="1:3" hidden="1" x14ac:dyDescent="0.25">
      <c r="A674" s="11" t="s">
        <v>96</v>
      </c>
      <c r="B674" s="13">
        <v>42063</v>
      </c>
      <c r="C674" s="11">
        <v>7</v>
      </c>
    </row>
    <row r="675" spans="1:3" hidden="1" x14ac:dyDescent="0.25">
      <c r="A675" s="12" t="s">
        <v>49</v>
      </c>
      <c r="B675" s="14">
        <v>42063</v>
      </c>
      <c r="C675" s="12">
        <v>14</v>
      </c>
    </row>
    <row r="676" spans="1:3" hidden="1" x14ac:dyDescent="0.25">
      <c r="A676" s="11" t="s">
        <v>49</v>
      </c>
      <c r="B676" s="13">
        <v>42063</v>
      </c>
      <c r="C676" s="11">
        <v>2</v>
      </c>
    </row>
    <row r="677" spans="1:3" hidden="1" x14ac:dyDescent="0.25">
      <c r="A677" s="12" t="s">
        <v>49</v>
      </c>
      <c r="B677" s="14">
        <v>42063</v>
      </c>
      <c r="C677" s="12">
        <v>15</v>
      </c>
    </row>
    <row r="678" spans="1:3" hidden="1" x14ac:dyDescent="0.25">
      <c r="A678" s="11" t="s">
        <v>49</v>
      </c>
      <c r="B678" s="13">
        <v>42063</v>
      </c>
      <c r="C678" s="11">
        <v>16</v>
      </c>
    </row>
    <row r="679" spans="1:3" hidden="1" x14ac:dyDescent="0.25">
      <c r="A679" s="12" t="s">
        <v>49</v>
      </c>
      <c r="B679" s="14">
        <v>42063</v>
      </c>
      <c r="C679" s="12">
        <v>8</v>
      </c>
    </row>
    <row r="680" spans="1:3" hidden="1" x14ac:dyDescent="0.25">
      <c r="A680" s="11" t="s">
        <v>49</v>
      </c>
      <c r="B680" s="13">
        <v>42063</v>
      </c>
      <c r="C680" s="11">
        <v>12</v>
      </c>
    </row>
    <row r="681" spans="1:3" hidden="1" x14ac:dyDescent="0.25">
      <c r="A681" s="12" t="s">
        <v>1</v>
      </c>
      <c r="B681" s="14">
        <v>42064</v>
      </c>
      <c r="C681" s="12">
        <v>20</v>
      </c>
    </row>
    <row r="682" spans="1:3" hidden="1" x14ac:dyDescent="0.25">
      <c r="A682" s="11" t="s">
        <v>1</v>
      </c>
      <c r="B682" s="13">
        <v>42064</v>
      </c>
      <c r="C682" s="11">
        <v>6</v>
      </c>
    </row>
    <row r="683" spans="1:3" hidden="1" x14ac:dyDescent="0.25">
      <c r="A683" s="12" t="s">
        <v>1</v>
      </c>
      <c r="B683" s="14">
        <v>42064</v>
      </c>
      <c r="C683" s="12">
        <v>3</v>
      </c>
    </row>
    <row r="684" spans="1:3" hidden="1" x14ac:dyDescent="0.25">
      <c r="A684" s="11" t="s">
        <v>1</v>
      </c>
      <c r="B684" s="13">
        <v>42064</v>
      </c>
      <c r="C684" s="11">
        <v>10</v>
      </c>
    </row>
    <row r="685" spans="1:3" hidden="1" x14ac:dyDescent="0.25">
      <c r="A685" s="12" t="s">
        <v>1</v>
      </c>
      <c r="B685" s="14">
        <v>42064</v>
      </c>
      <c r="C685" s="12">
        <v>2</v>
      </c>
    </row>
    <row r="686" spans="1:3" hidden="1" x14ac:dyDescent="0.25">
      <c r="A686" s="11" t="s">
        <v>1</v>
      </c>
      <c r="B686" s="13">
        <v>42064</v>
      </c>
      <c r="C686" s="11">
        <v>8</v>
      </c>
    </row>
    <row r="687" spans="1:3" hidden="1" x14ac:dyDescent="0.25">
      <c r="A687" s="12" t="s">
        <v>1</v>
      </c>
      <c r="B687" s="14">
        <v>42064</v>
      </c>
      <c r="C687" s="12">
        <v>15</v>
      </c>
    </row>
    <row r="688" spans="1:3" hidden="1" x14ac:dyDescent="0.25">
      <c r="A688" s="11" t="s">
        <v>14</v>
      </c>
      <c r="B688" s="13">
        <v>42064</v>
      </c>
      <c r="C688" s="11">
        <v>9</v>
      </c>
    </row>
    <row r="689" spans="1:3" hidden="1" x14ac:dyDescent="0.25">
      <c r="A689" s="12" t="s">
        <v>14</v>
      </c>
      <c r="B689" s="14">
        <v>42064</v>
      </c>
      <c r="C689" s="12">
        <v>5</v>
      </c>
    </row>
    <row r="690" spans="1:3" hidden="1" x14ac:dyDescent="0.25">
      <c r="A690" s="11" t="s">
        <v>14</v>
      </c>
      <c r="B690" s="13">
        <v>42064</v>
      </c>
      <c r="C690" s="11">
        <v>23</v>
      </c>
    </row>
    <row r="691" spans="1:3" hidden="1" x14ac:dyDescent="0.25">
      <c r="A691" s="12" t="s">
        <v>14</v>
      </c>
      <c r="B691" s="14">
        <v>42064</v>
      </c>
      <c r="C691" s="12">
        <v>10</v>
      </c>
    </row>
    <row r="692" spans="1:3" hidden="1" x14ac:dyDescent="0.25">
      <c r="A692" s="11" t="s">
        <v>24</v>
      </c>
      <c r="B692" s="13">
        <v>42064</v>
      </c>
      <c r="C692" s="11">
        <v>3</v>
      </c>
    </row>
    <row r="693" spans="1:3" hidden="1" x14ac:dyDescent="0.25">
      <c r="A693" s="12" t="s">
        <v>96</v>
      </c>
      <c r="B693" s="14">
        <v>42064</v>
      </c>
      <c r="C693" s="12">
        <v>1</v>
      </c>
    </row>
    <row r="694" spans="1:3" hidden="1" x14ac:dyDescent="0.25">
      <c r="A694" s="11" t="s">
        <v>49</v>
      </c>
      <c r="B694" s="13">
        <v>42064</v>
      </c>
      <c r="C694" s="11">
        <v>1</v>
      </c>
    </row>
    <row r="695" spans="1:3" hidden="1" x14ac:dyDescent="0.25">
      <c r="A695" s="12" t="s">
        <v>49</v>
      </c>
      <c r="B695" s="14">
        <v>42064</v>
      </c>
      <c r="C695" s="12">
        <v>15</v>
      </c>
    </row>
    <row r="696" spans="1:3" hidden="1" x14ac:dyDescent="0.25">
      <c r="A696" s="11" t="s">
        <v>14</v>
      </c>
      <c r="B696" s="13">
        <v>42065</v>
      </c>
      <c r="C696" s="11">
        <v>1</v>
      </c>
    </row>
    <row r="697" spans="1:3" hidden="1" x14ac:dyDescent="0.25">
      <c r="A697" s="12" t="s">
        <v>49</v>
      </c>
      <c r="B697" s="14">
        <v>42065</v>
      </c>
      <c r="C697" s="12">
        <v>1</v>
      </c>
    </row>
    <row r="698" spans="1:3" hidden="1" x14ac:dyDescent="0.25">
      <c r="A698" s="11" t="s">
        <v>49</v>
      </c>
      <c r="B698" s="13">
        <v>42065</v>
      </c>
      <c r="C698" s="11">
        <v>4</v>
      </c>
    </row>
    <row r="699" spans="1:3" hidden="1" x14ac:dyDescent="0.25">
      <c r="A699" s="12" t="s">
        <v>49</v>
      </c>
      <c r="B699" s="14">
        <v>42065</v>
      </c>
      <c r="C699" s="12">
        <v>12</v>
      </c>
    </row>
    <row r="700" spans="1:3" hidden="1" x14ac:dyDescent="0.25">
      <c r="A700" s="11" t="s">
        <v>49</v>
      </c>
      <c r="B700" s="13">
        <v>42065</v>
      </c>
      <c r="C700" s="11">
        <v>47</v>
      </c>
    </row>
    <row r="701" spans="1:3" hidden="1" x14ac:dyDescent="0.25">
      <c r="A701" s="12" t="s">
        <v>49</v>
      </c>
      <c r="B701" s="14">
        <v>42065</v>
      </c>
      <c r="C701" s="12">
        <v>14</v>
      </c>
    </row>
    <row r="702" spans="1:3" hidden="1" x14ac:dyDescent="0.25">
      <c r="A702" s="11" t="s">
        <v>24</v>
      </c>
      <c r="B702" s="13">
        <v>42066</v>
      </c>
      <c r="C702" s="11">
        <v>9</v>
      </c>
    </row>
    <row r="703" spans="1:3" hidden="1" x14ac:dyDescent="0.25">
      <c r="A703" s="12" t="s">
        <v>49</v>
      </c>
      <c r="B703" s="14">
        <v>42066</v>
      </c>
      <c r="C703" s="12">
        <v>22</v>
      </c>
    </row>
    <row r="704" spans="1:3" hidden="1" x14ac:dyDescent="0.25">
      <c r="A704" s="11" t="s">
        <v>1</v>
      </c>
      <c r="B704" s="13">
        <v>42067</v>
      </c>
      <c r="C704" s="11">
        <v>4</v>
      </c>
    </row>
    <row r="705" spans="1:3" hidden="1" x14ac:dyDescent="0.25">
      <c r="A705" s="12" t="s">
        <v>1</v>
      </c>
      <c r="B705" s="14">
        <v>42067</v>
      </c>
      <c r="C705" s="12">
        <v>4</v>
      </c>
    </row>
    <row r="706" spans="1:3" hidden="1" x14ac:dyDescent="0.25">
      <c r="A706" s="11" t="s">
        <v>1</v>
      </c>
      <c r="B706" s="13">
        <v>42067</v>
      </c>
      <c r="C706" s="11">
        <v>5</v>
      </c>
    </row>
    <row r="707" spans="1:3" hidden="1" x14ac:dyDescent="0.25">
      <c r="A707" s="12" t="s">
        <v>1</v>
      </c>
      <c r="B707" s="14">
        <v>42067</v>
      </c>
      <c r="C707" s="12">
        <v>10</v>
      </c>
    </row>
    <row r="708" spans="1:3" hidden="1" x14ac:dyDescent="0.25">
      <c r="A708" s="11" t="s">
        <v>1</v>
      </c>
      <c r="B708" s="13">
        <v>42067</v>
      </c>
      <c r="C708" s="11">
        <v>22</v>
      </c>
    </row>
    <row r="709" spans="1:3" hidden="1" x14ac:dyDescent="0.25">
      <c r="A709" s="12" t="s">
        <v>24</v>
      </c>
      <c r="B709" s="14">
        <v>42067</v>
      </c>
      <c r="C709" s="12">
        <v>1</v>
      </c>
    </row>
    <row r="710" spans="1:3" hidden="1" x14ac:dyDescent="0.25">
      <c r="A710" s="11" t="s">
        <v>24</v>
      </c>
      <c r="B710" s="13">
        <v>42067</v>
      </c>
      <c r="C710" s="11">
        <v>2</v>
      </c>
    </row>
    <row r="711" spans="1:3" hidden="1" x14ac:dyDescent="0.25">
      <c r="A711" s="12" t="s">
        <v>96</v>
      </c>
      <c r="B711" s="14">
        <v>42067</v>
      </c>
      <c r="C711" s="12">
        <v>23</v>
      </c>
    </row>
    <row r="712" spans="1:3" hidden="1" x14ac:dyDescent="0.25">
      <c r="A712" s="11" t="s">
        <v>96</v>
      </c>
      <c r="B712" s="13">
        <v>42067</v>
      </c>
      <c r="C712" s="11">
        <v>2</v>
      </c>
    </row>
    <row r="713" spans="1:3" hidden="1" x14ac:dyDescent="0.25">
      <c r="A713" s="12" t="s">
        <v>96</v>
      </c>
      <c r="B713" s="14">
        <v>42067</v>
      </c>
      <c r="C713" s="12">
        <v>17</v>
      </c>
    </row>
    <row r="714" spans="1:3" hidden="1" x14ac:dyDescent="0.25">
      <c r="A714" s="11" t="s">
        <v>96</v>
      </c>
      <c r="B714" s="13">
        <v>42067</v>
      </c>
      <c r="C714" s="11">
        <v>3</v>
      </c>
    </row>
    <row r="715" spans="1:3" hidden="1" x14ac:dyDescent="0.25">
      <c r="A715" s="12" t="s">
        <v>1</v>
      </c>
      <c r="B715" s="14">
        <v>42068</v>
      </c>
      <c r="C715" s="12">
        <v>6</v>
      </c>
    </row>
    <row r="716" spans="1:3" hidden="1" x14ac:dyDescent="0.25">
      <c r="A716" s="11" t="s">
        <v>14</v>
      </c>
      <c r="B716" s="13">
        <v>42068</v>
      </c>
      <c r="C716" s="11">
        <v>18</v>
      </c>
    </row>
    <row r="717" spans="1:3" hidden="1" x14ac:dyDescent="0.25">
      <c r="A717" s="12" t="s">
        <v>14</v>
      </c>
      <c r="B717" s="14">
        <v>42068</v>
      </c>
      <c r="C717" s="12">
        <v>15</v>
      </c>
    </row>
    <row r="718" spans="1:3" hidden="1" x14ac:dyDescent="0.25">
      <c r="A718" s="11" t="s">
        <v>24</v>
      </c>
      <c r="B718" s="13">
        <v>42068</v>
      </c>
      <c r="C718" s="11">
        <v>5</v>
      </c>
    </row>
    <row r="719" spans="1:3" hidden="1" x14ac:dyDescent="0.25">
      <c r="A719" s="12" t="s">
        <v>24</v>
      </c>
      <c r="B719" s="14">
        <v>42068</v>
      </c>
      <c r="C719" s="12">
        <v>13</v>
      </c>
    </row>
    <row r="720" spans="1:3" hidden="1" x14ac:dyDescent="0.25">
      <c r="A720" s="11" t="s">
        <v>96</v>
      </c>
      <c r="B720" s="13">
        <v>42068</v>
      </c>
      <c r="C720" s="11">
        <v>1</v>
      </c>
    </row>
    <row r="721" spans="1:3" hidden="1" x14ac:dyDescent="0.25">
      <c r="A721" s="12" t="s">
        <v>96</v>
      </c>
      <c r="B721" s="14">
        <v>42068</v>
      </c>
      <c r="C721" s="12">
        <v>2</v>
      </c>
    </row>
    <row r="722" spans="1:3" hidden="1" x14ac:dyDescent="0.25">
      <c r="A722" s="11" t="s">
        <v>96</v>
      </c>
      <c r="B722" s="13">
        <v>42068</v>
      </c>
      <c r="C722" s="11">
        <v>20</v>
      </c>
    </row>
    <row r="723" spans="1:3" hidden="1" x14ac:dyDescent="0.25">
      <c r="A723" s="12" t="s">
        <v>49</v>
      </c>
      <c r="B723" s="14">
        <v>42068</v>
      </c>
      <c r="C723" s="12">
        <v>11</v>
      </c>
    </row>
    <row r="724" spans="1:3" hidden="1" x14ac:dyDescent="0.25">
      <c r="A724" s="11" t="s">
        <v>49</v>
      </c>
      <c r="B724" s="13">
        <v>42068</v>
      </c>
      <c r="C724" s="11">
        <v>5</v>
      </c>
    </row>
    <row r="725" spans="1:3" hidden="1" x14ac:dyDescent="0.25">
      <c r="A725" s="12" t="s">
        <v>49</v>
      </c>
      <c r="B725" s="14">
        <v>42068</v>
      </c>
      <c r="C725" s="12">
        <v>11</v>
      </c>
    </row>
    <row r="726" spans="1:3" hidden="1" x14ac:dyDescent="0.25">
      <c r="A726" s="11" t="s">
        <v>49</v>
      </c>
      <c r="B726" s="13">
        <v>42068</v>
      </c>
      <c r="C726" s="11">
        <v>7</v>
      </c>
    </row>
    <row r="727" spans="1:3" hidden="1" x14ac:dyDescent="0.25">
      <c r="A727" s="12" t="s">
        <v>49</v>
      </c>
      <c r="B727" s="14">
        <v>42068</v>
      </c>
      <c r="C727" s="12">
        <v>15</v>
      </c>
    </row>
    <row r="728" spans="1:3" hidden="1" x14ac:dyDescent="0.25">
      <c r="A728" s="11" t="s">
        <v>1</v>
      </c>
      <c r="B728" s="13">
        <v>42069</v>
      </c>
      <c r="C728" s="11">
        <v>20</v>
      </c>
    </row>
    <row r="729" spans="1:3" hidden="1" x14ac:dyDescent="0.25">
      <c r="A729" s="12" t="s">
        <v>1</v>
      </c>
      <c r="B729" s="14">
        <v>42069</v>
      </c>
      <c r="C729" s="12">
        <v>20</v>
      </c>
    </row>
    <row r="730" spans="1:3" hidden="1" x14ac:dyDescent="0.25">
      <c r="A730" s="11" t="s">
        <v>24</v>
      </c>
      <c r="B730" s="13">
        <v>42069</v>
      </c>
      <c r="C730" s="11">
        <v>5</v>
      </c>
    </row>
    <row r="731" spans="1:3" hidden="1" x14ac:dyDescent="0.25">
      <c r="A731" s="12" t="s">
        <v>24</v>
      </c>
      <c r="B731" s="14">
        <v>42069</v>
      </c>
      <c r="C731" s="12">
        <v>8</v>
      </c>
    </row>
    <row r="732" spans="1:3" hidden="1" x14ac:dyDescent="0.25">
      <c r="A732" s="11" t="s">
        <v>24</v>
      </c>
      <c r="B732" s="13">
        <v>42069</v>
      </c>
      <c r="C732" s="11">
        <v>4</v>
      </c>
    </row>
    <row r="733" spans="1:3" hidden="1" x14ac:dyDescent="0.25">
      <c r="A733" s="12" t="s">
        <v>96</v>
      </c>
      <c r="B733" s="14">
        <v>42069</v>
      </c>
      <c r="C733" s="12">
        <v>7</v>
      </c>
    </row>
    <row r="734" spans="1:3" hidden="1" x14ac:dyDescent="0.25">
      <c r="A734" s="11" t="s">
        <v>49</v>
      </c>
      <c r="B734" s="13">
        <v>42069</v>
      </c>
      <c r="C734" s="11">
        <v>3</v>
      </c>
    </row>
    <row r="735" spans="1:3" hidden="1" x14ac:dyDescent="0.25">
      <c r="A735" s="12" t="s">
        <v>49</v>
      </c>
      <c r="B735" s="14">
        <v>42069</v>
      </c>
      <c r="C735" s="12">
        <v>3</v>
      </c>
    </row>
    <row r="736" spans="1:3" hidden="1" x14ac:dyDescent="0.25">
      <c r="A736" s="11" t="s">
        <v>49</v>
      </c>
      <c r="B736" s="13">
        <v>42069</v>
      </c>
      <c r="C736" s="11">
        <v>4</v>
      </c>
    </row>
    <row r="737" spans="1:3" hidden="1" x14ac:dyDescent="0.25">
      <c r="A737" s="12" t="s">
        <v>1</v>
      </c>
      <c r="B737" s="14">
        <v>42070</v>
      </c>
      <c r="C737" s="12">
        <v>5</v>
      </c>
    </row>
    <row r="738" spans="1:3" hidden="1" x14ac:dyDescent="0.25">
      <c r="A738" s="11" t="s">
        <v>49</v>
      </c>
      <c r="B738" s="13">
        <v>42070</v>
      </c>
      <c r="C738" s="11">
        <v>7</v>
      </c>
    </row>
    <row r="739" spans="1:3" hidden="1" x14ac:dyDescent="0.25">
      <c r="A739" s="12" t="s">
        <v>49</v>
      </c>
      <c r="B739" s="14">
        <v>42070</v>
      </c>
      <c r="C739" s="12">
        <v>13</v>
      </c>
    </row>
    <row r="740" spans="1:3" hidden="1" x14ac:dyDescent="0.25">
      <c r="A740" s="11" t="s">
        <v>49</v>
      </c>
      <c r="B740" s="13">
        <v>42070</v>
      </c>
      <c r="C740" s="11">
        <v>21</v>
      </c>
    </row>
    <row r="741" spans="1:3" hidden="1" x14ac:dyDescent="0.25">
      <c r="A741" s="12" t="s">
        <v>1</v>
      </c>
      <c r="B741" s="14">
        <v>42071</v>
      </c>
      <c r="C741" s="12">
        <v>4</v>
      </c>
    </row>
    <row r="742" spans="1:3" hidden="1" x14ac:dyDescent="0.25">
      <c r="A742" s="11" t="s">
        <v>1</v>
      </c>
      <c r="B742" s="13">
        <v>42071</v>
      </c>
      <c r="C742" s="11">
        <v>14</v>
      </c>
    </row>
    <row r="743" spans="1:3" hidden="1" x14ac:dyDescent="0.25">
      <c r="A743" s="12" t="s">
        <v>14</v>
      </c>
      <c r="B743" s="14">
        <v>42071</v>
      </c>
      <c r="C743" s="12">
        <v>13</v>
      </c>
    </row>
    <row r="744" spans="1:3" hidden="1" x14ac:dyDescent="0.25">
      <c r="A744" s="11" t="s">
        <v>14</v>
      </c>
      <c r="B744" s="13">
        <v>42071</v>
      </c>
      <c r="C744" s="11">
        <v>3</v>
      </c>
    </row>
    <row r="745" spans="1:3" hidden="1" x14ac:dyDescent="0.25">
      <c r="A745" s="12" t="s">
        <v>24</v>
      </c>
      <c r="B745" s="14">
        <v>42071</v>
      </c>
      <c r="C745" s="12">
        <v>17</v>
      </c>
    </row>
    <row r="746" spans="1:3" hidden="1" x14ac:dyDescent="0.25">
      <c r="A746" s="11" t="s">
        <v>24</v>
      </c>
      <c r="B746" s="13">
        <v>42071</v>
      </c>
      <c r="C746" s="11">
        <v>5</v>
      </c>
    </row>
    <row r="747" spans="1:3" hidden="1" x14ac:dyDescent="0.25">
      <c r="A747" s="12" t="s">
        <v>24</v>
      </c>
      <c r="B747" s="14">
        <v>42071</v>
      </c>
      <c r="C747" s="12">
        <v>11</v>
      </c>
    </row>
    <row r="748" spans="1:3" hidden="1" x14ac:dyDescent="0.25">
      <c r="A748" s="11" t="s">
        <v>24</v>
      </c>
      <c r="B748" s="13">
        <v>42071</v>
      </c>
      <c r="C748" s="11">
        <v>3</v>
      </c>
    </row>
    <row r="749" spans="1:3" hidden="1" x14ac:dyDescent="0.25">
      <c r="A749" s="12" t="s">
        <v>14</v>
      </c>
      <c r="B749" s="14">
        <v>42072</v>
      </c>
      <c r="C749" s="12">
        <v>11</v>
      </c>
    </row>
    <row r="750" spans="1:3" hidden="1" x14ac:dyDescent="0.25">
      <c r="A750" s="11" t="s">
        <v>24</v>
      </c>
      <c r="B750" s="13">
        <v>42072</v>
      </c>
      <c r="C750" s="11">
        <v>9</v>
      </c>
    </row>
    <row r="751" spans="1:3" hidden="1" x14ac:dyDescent="0.25">
      <c r="A751" s="12" t="s">
        <v>24</v>
      </c>
      <c r="B751" s="14">
        <v>42072</v>
      </c>
      <c r="C751" s="12">
        <v>8</v>
      </c>
    </row>
    <row r="752" spans="1:3" hidden="1" x14ac:dyDescent="0.25">
      <c r="A752" s="11" t="s">
        <v>24</v>
      </c>
      <c r="B752" s="13">
        <v>42073</v>
      </c>
      <c r="C752" s="11">
        <v>1</v>
      </c>
    </row>
    <row r="753" spans="1:3" hidden="1" x14ac:dyDescent="0.25">
      <c r="A753" s="12" t="s">
        <v>96</v>
      </c>
      <c r="B753" s="14">
        <v>42073</v>
      </c>
      <c r="C753" s="12">
        <v>2</v>
      </c>
    </row>
    <row r="754" spans="1:3" hidden="1" x14ac:dyDescent="0.25">
      <c r="A754" s="11" t="s">
        <v>96</v>
      </c>
      <c r="B754" s="13">
        <v>42073</v>
      </c>
      <c r="C754" s="11">
        <v>9</v>
      </c>
    </row>
    <row r="755" spans="1:3" hidden="1" x14ac:dyDescent="0.25">
      <c r="A755" s="12" t="s">
        <v>96</v>
      </c>
      <c r="B755" s="14">
        <v>42073</v>
      </c>
      <c r="C755" s="12">
        <v>6</v>
      </c>
    </row>
    <row r="756" spans="1:3" hidden="1" x14ac:dyDescent="0.25">
      <c r="A756" s="11" t="s">
        <v>49</v>
      </c>
      <c r="B756" s="13">
        <v>42073</v>
      </c>
      <c r="C756" s="11">
        <v>6</v>
      </c>
    </row>
    <row r="757" spans="1:3" hidden="1" x14ac:dyDescent="0.25">
      <c r="A757" s="12" t="s">
        <v>49</v>
      </c>
      <c r="B757" s="14">
        <v>42073</v>
      </c>
      <c r="C757" s="12">
        <v>17</v>
      </c>
    </row>
    <row r="758" spans="1:3" hidden="1" x14ac:dyDescent="0.25">
      <c r="A758" s="11" t="s">
        <v>1</v>
      </c>
      <c r="B758" s="13">
        <v>42074</v>
      </c>
      <c r="C758" s="11">
        <v>1</v>
      </c>
    </row>
    <row r="759" spans="1:3" hidden="1" x14ac:dyDescent="0.25">
      <c r="A759" s="12" t="s">
        <v>1</v>
      </c>
      <c r="B759" s="14">
        <v>42074</v>
      </c>
      <c r="C759" s="12">
        <v>22</v>
      </c>
    </row>
    <row r="760" spans="1:3" hidden="1" x14ac:dyDescent="0.25">
      <c r="A760" s="11" t="s">
        <v>1</v>
      </c>
      <c r="B760" s="13">
        <v>42074</v>
      </c>
      <c r="C760" s="11">
        <v>18</v>
      </c>
    </row>
    <row r="761" spans="1:3" hidden="1" x14ac:dyDescent="0.25">
      <c r="A761" s="12" t="s">
        <v>1</v>
      </c>
      <c r="B761" s="14">
        <v>42074</v>
      </c>
      <c r="C761" s="12">
        <v>6</v>
      </c>
    </row>
    <row r="762" spans="1:3" hidden="1" x14ac:dyDescent="0.25">
      <c r="A762" s="11" t="s">
        <v>1</v>
      </c>
      <c r="B762" s="13">
        <v>42074</v>
      </c>
      <c r="C762" s="11">
        <v>2</v>
      </c>
    </row>
    <row r="763" spans="1:3" hidden="1" x14ac:dyDescent="0.25">
      <c r="A763" s="12" t="s">
        <v>1</v>
      </c>
      <c r="B763" s="14">
        <v>42074</v>
      </c>
      <c r="C763" s="12">
        <v>17</v>
      </c>
    </row>
    <row r="764" spans="1:3" hidden="1" x14ac:dyDescent="0.25">
      <c r="A764" s="11" t="s">
        <v>1</v>
      </c>
      <c r="B764" s="13">
        <v>42074</v>
      </c>
      <c r="C764" s="11">
        <v>16</v>
      </c>
    </row>
    <row r="765" spans="1:3" hidden="1" x14ac:dyDescent="0.25">
      <c r="A765" s="12" t="s">
        <v>14</v>
      </c>
      <c r="B765" s="14">
        <v>42074</v>
      </c>
      <c r="C765" s="12">
        <v>3</v>
      </c>
    </row>
    <row r="766" spans="1:3" hidden="1" x14ac:dyDescent="0.25">
      <c r="A766" s="11" t="s">
        <v>14</v>
      </c>
      <c r="B766" s="13">
        <v>42074</v>
      </c>
      <c r="C766" s="11">
        <v>5</v>
      </c>
    </row>
    <row r="767" spans="1:3" hidden="1" x14ac:dyDescent="0.25">
      <c r="A767" s="12" t="s">
        <v>14</v>
      </c>
      <c r="B767" s="14">
        <v>42074</v>
      </c>
      <c r="C767" s="12">
        <v>11</v>
      </c>
    </row>
    <row r="768" spans="1:3" hidden="1" x14ac:dyDescent="0.25">
      <c r="A768" s="11" t="s">
        <v>14</v>
      </c>
      <c r="B768" s="13">
        <v>42074</v>
      </c>
      <c r="C768" s="11">
        <v>18</v>
      </c>
    </row>
    <row r="769" spans="1:3" hidden="1" x14ac:dyDescent="0.25">
      <c r="A769" s="12" t="s">
        <v>14</v>
      </c>
      <c r="B769" s="14">
        <v>42074</v>
      </c>
      <c r="C769" s="12">
        <v>22</v>
      </c>
    </row>
    <row r="770" spans="1:3" hidden="1" x14ac:dyDescent="0.25">
      <c r="A770" s="11" t="s">
        <v>96</v>
      </c>
      <c r="B770" s="13">
        <v>42074</v>
      </c>
      <c r="C770" s="11">
        <v>10</v>
      </c>
    </row>
    <row r="771" spans="1:3" hidden="1" x14ac:dyDescent="0.25">
      <c r="A771" s="12" t="s">
        <v>49</v>
      </c>
      <c r="B771" s="14">
        <v>42074</v>
      </c>
      <c r="C771" s="12">
        <v>9</v>
      </c>
    </row>
    <row r="772" spans="1:3" hidden="1" x14ac:dyDescent="0.25">
      <c r="A772" s="11" t="s">
        <v>1</v>
      </c>
      <c r="B772" s="13">
        <v>42075</v>
      </c>
      <c r="C772" s="11">
        <v>2</v>
      </c>
    </row>
    <row r="773" spans="1:3" hidden="1" x14ac:dyDescent="0.25">
      <c r="A773" s="12" t="s">
        <v>1</v>
      </c>
      <c r="B773" s="14">
        <v>42075</v>
      </c>
      <c r="C773" s="12">
        <v>15</v>
      </c>
    </row>
    <row r="774" spans="1:3" hidden="1" x14ac:dyDescent="0.25">
      <c r="A774" s="11" t="s">
        <v>14</v>
      </c>
      <c r="B774" s="13">
        <v>42075</v>
      </c>
      <c r="C774" s="11">
        <v>5</v>
      </c>
    </row>
    <row r="775" spans="1:3" hidden="1" x14ac:dyDescent="0.25">
      <c r="A775" s="12" t="s">
        <v>14</v>
      </c>
      <c r="B775" s="14">
        <v>42075</v>
      </c>
      <c r="C775" s="12">
        <v>9</v>
      </c>
    </row>
    <row r="776" spans="1:3" hidden="1" x14ac:dyDescent="0.25">
      <c r="A776" s="11" t="s">
        <v>24</v>
      </c>
      <c r="B776" s="13">
        <v>42075</v>
      </c>
      <c r="C776" s="11">
        <v>22</v>
      </c>
    </row>
    <row r="777" spans="1:3" hidden="1" x14ac:dyDescent="0.25">
      <c r="A777" s="12" t="s">
        <v>24</v>
      </c>
      <c r="B777" s="14">
        <v>42075</v>
      </c>
      <c r="C777" s="12">
        <v>2</v>
      </c>
    </row>
    <row r="778" spans="1:3" hidden="1" x14ac:dyDescent="0.25">
      <c r="A778" s="11" t="s">
        <v>24</v>
      </c>
      <c r="B778" s="13">
        <v>42075</v>
      </c>
      <c r="C778" s="11">
        <v>10</v>
      </c>
    </row>
    <row r="779" spans="1:3" hidden="1" x14ac:dyDescent="0.25">
      <c r="A779" s="12" t="s">
        <v>49</v>
      </c>
      <c r="B779" s="14">
        <v>42075</v>
      </c>
      <c r="C779" s="12">
        <v>4</v>
      </c>
    </row>
    <row r="780" spans="1:3" hidden="1" x14ac:dyDescent="0.25">
      <c r="A780" s="11" t="s">
        <v>49</v>
      </c>
      <c r="B780" s="13">
        <v>42075</v>
      </c>
      <c r="C780" s="11">
        <v>18</v>
      </c>
    </row>
    <row r="781" spans="1:3" hidden="1" x14ac:dyDescent="0.25">
      <c r="A781" s="12" t="s">
        <v>49</v>
      </c>
      <c r="B781" s="14">
        <v>42075</v>
      </c>
      <c r="C781" s="12">
        <v>4</v>
      </c>
    </row>
    <row r="782" spans="1:3" hidden="1" x14ac:dyDescent="0.25">
      <c r="A782" s="11" t="s">
        <v>49</v>
      </c>
      <c r="B782" s="13">
        <v>42075</v>
      </c>
      <c r="C782" s="11">
        <v>8</v>
      </c>
    </row>
    <row r="783" spans="1:3" hidden="1" x14ac:dyDescent="0.25">
      <c r="A783" s="12" t="s">
        <v>1</v>
      </c>
      <c r="B783" s="14">
        <v>42076</v>
      </c>
      <c r="C783" s="12">
        <v>1</v>
      </c>
    </row>
    <row r="784" spans="1:3" hidden="1" x14ac:dyDescent="0.25">
      <c r="A784" s="11" t="s">
        <v>1</v>
      </c>
      <c r="B784" s="13">
        <v>42076</v>
      </c>
      <c r="C784" s="11">
        <v>1</v>
      </c>
    </row>
    <row r="785" spans="1:3" hidden="1" x14ac:dyDescent="0.25">
      <c r="A785" s="12" t="s">
        <v>1</v>
      </c>
      <c r="B785" s="14">
        <v>42076</v>
      </c>
      <c r="C785" s="12">
        <v>6</v>
      </c>
    </row>
    <row r="786" spans="1:3" hidden="1" x14ac:dyDescent="0.25">
      <c r="A786" s="11" t="s">
        <v>1</v>
      </c>
      <c r="B786" s="13">
        <v>42076</v>
      </c>
      <c r="C786" s="11">
        <v>13</v>
      </c>
    </row>
    <row r="787" spans="1:3" hidden="1" x14ac:dyDescent="0.25">
      <c r="A787" s="12" t="s">
        <v>1</v>
      </c>
      <c r="B787" s="14">
        <v>42076</v>
      </c>
      <c r="C787" s="12">
        <v>22</v>
      </c>
    </row>
    <row r="788" spans="1:3" hidden="1" x14ac:dyDescent="0.25">
      <c r="A788" s="11" t="s">
        <v>96</v>
      </c>
      <c r="B788" s="13">
        <v>42076</v>
      </c>
      <c r="C788" s="11">
        <v>5</v>
      </c>
    </row>
    <row r="789" spans="1:3" hidden="1" x14ac:dyDescent="0.25">
      <c r="A789" s="12" t="s">
        <v>96</v>
      </c>
      <c r="B789" s="14">
        <v>42076</v>
      </c>
      <c r="C789" s="12">
        <v>21</v>
      </c>
    </row>
    <row r="790" spans="1:3" hidden="1" x14ac:dyDescent="0.25">
      <c r="A790" s="11" t="s">
        <v>96</v>
      </c>
      <c r="B790" s="13">
        <v>42076</v>
      </c>
      <c r="C790" s="11">
        <v>16</v>
      </c>
    </row>
    <row r="791" spans="1:3" hidden="1" x14ac:dyDescent="0.25">
      <c r="A791" s="12" t="s">
        <v>96</v>
      </c>
      <c r="B791" s="14">
        <v>42076</v>
      </c>
      <c r="C791" s="12">
        <v>8</v>
      </c>
    </row>
    <row r="792" spans="1:3" hidden="1" x14ac:dyDescent="0.25">
      <c r="A792" s="11" t="s">
        <v>1</v>
      </c>
      <c r="B792" s="13">
        <v>42077</v>
      </c>
      <c r="C792" s="11">
        <v>38</v>
      </c>
    </row>
    <row r="793" spans="1:3" hidden="1" x14ac:dyDescent="0.25">
      <c r="A793" s="12" t="s">
        <v>1</v>
      </c>
      <c r="B793" s="14">
        <v>42077</v>
      </c>
      <c r="C793" s="12">
        <v>10</v>
      </c>
    </row>
    <row r="794" spans="1:3" hidden="1" x14ac:dyDescent="0.25">
      <c r="A794" s="11" t="s">
        <v>14</v>
      </c>
      <c r="B794" s="13">
        <v>42077</v>
      </c>
      <c r="C794" s="11">
        <v>2</v>
      </c>
    </row>
    <row r="795" spans="1:3" hidden="1" x14ac:dyDescent="0.25">
      <c r="A795" s="12" t="s">
        <v>14</v>
      </c>
      <c r="B795" s="14">
        <v>42077</v>
      </c>
      <c r="C795" s="12">
        <v>3</v>
      </c>
    </row>
    <row r="796" spans="1:3" hidden="1" x14ac:dyDescent="0.25">
      <c r="A796" s="11" t="s">
        <v>14</v>
      </c>
      <c r="B796" s="13">
        <v>42077</v>
      </c>
      <c r="C796" s="11">
        <v>12</v>
      </c>
    </row>
    <row r="797" spans="1:3" hidden="1" x14ac:dyDescent="0.25">
      <c r="A797" s="12" t="s">
        <v>96</v>
      </c>
      <c r="B797" s="14">
        <v>42077</v>
      </c>
      <c r="C797" s="12">
        <v>9</v>
      </c>
    </row>
    <row r="798" spans="1:3" hidden="1" x14ac:dyDescent="0.25">
      <c r="A798" s="11" t="s">
        <v>96</v>
      </c>
      <c r="B798" s="13">
        <v>42077</v>
      </c>
      <c r="C798" s="11">
        <v>2</v>
      </c>
    </row>
    <row r="799" spans="1:3" hidden="1" x14ac:dyDescent="0.25">
      <c r="A799" s="12" t="s">
        <v>96</v>
      </c>
      <c r="B799" s="14">
        <v>42077</v>
      </c>
      <c r="C799" s="12">
        <v>13</v>
      </c>
    </row>
    <row r="800" spans="1:3" hidden="1" x14ac:dyDescent="0.25">
      <c r="A800" s="11" t="s">
        <v>96</v>
      </c>
      <c r="B800" s="13">
        <v>42077</v>
      </c>
      <c r="C800" s="11">
        <v>3</v>
      </c>
    </row>
    <row r="801" spans="1:3" hidden="1" x14ac:dyDescent="0.25">
      <c r="A801" s="12" t="s">
        <v>49</v>
      </c>
      <c r="B801" s="14">
        <v>42077</v>
      </c>
      <c r="C801" s="12">
        <v>45</v>
      </c>
    </row>
    <row r="802" spans="1:3" hidden="1" x14ac:dyDescent="0.25">
      <c r="A802" s="11" t="s">
        <v>49</v>
      </c>
      <c r="B802" s="13">
        <v>42077</v>
      </c>
      <c r="C802" s="11">
        <v>24</v>
      </c>
    </row>
    <row r="803" spans="1:3" hidden="1" x14ac:dyDescent="0.25">
      <c r="A803" s="12" t="s">
        <v>49</v>
      </c>
      <c r="B803" s="14">
        <v>42077</v>
      </c>
      <c r="C803" s="12">
        <v>19</v>
      </c>
    </row>
    <row r="804" spans="1:3" hidden="1" x14ac:dyDescent="0.25">
      <c r="A804" s="11" t="s">
        <v>49</v>
      </c>
      <c r="B804" s="13">
        <v>42077</v>
      </c>
      <c r="C804" s="11">
        <v>11</v>
      </c>
    </row>
    <row r="805" spans="1:3" hidden="1" x14ac:dyDescent="0.25">
      <c r="A805" s="12" t="s">
        <v>49</v>
      </c>
      <c r="B805" s="14">
        <v>42077</v>
      </c>
      <c r="C805" s="12">
        <v>6</v>
      </c>
    </row>
    <row r="806" spans="1:3" hidden="1" x14ac:dyDescent="0.25">
      <c r="A806" s="11" t="s">
        <v>49</v>
      </c>
      <c r="B806" s="13">
        <v>42077</v>
      </c>
      <c r="C806" s="11">
        <v>47</v>
      </c>
    </row>
    <row r="807" spans="1:3" hidden="1" x14ac:dyDescent="0.25">
      <c r="A807" s="12" t="s">
        <v>49</v>
      </c>
      <c r="B807" s="14">
        <v>42077</v>
      </c>
      <c r="C807" s="12">
        <v>12</v>
      </c>
    </row>
    <row r="808" spans="1:3" hidden="1" x14ac:dyDescent="0.25">
      <c r="A808" s="11" t="s">
        <v>49</v>
      </c>
      <c r="B808" s="13">
        <v>42077</v>
      </c>
      <c r="C808" s="11">
        <v>9</v>
      </c>
    </row>
    <row r="809" spans="1:3" hidden="1" x14ac:dyDescent="0.25">
      <c r="A809" s="12" t="s">
        <v>1</v>
      </c>
      <c r="B809" s="14">
        <v>42078</v>
      </c>
      <c r="C809" s="12">
        <v>1</v>
      </c>
    </row>
    <row r="810" spans="1:3" hidden="1" x14ac:dyDescent="0.25">
      <c r="A810" s="11" t="s">
        <v>14</v>
      </c>
      <c r="B810" s="13">
        <v>42078</v>
      </c>
      <c r="C810" s="11">
        <v>6</v>
      </c>
    </row>
    <row r="811" spans="1:3" hidden="1" x14ac:dyDescent="0.25">
      <c r="A811" s="12" t="s">
        <v>14</v>
      </c>
      <c r="B811" s="14">
        <v>42078</v>
      </c>
      <c r="C811" s="12">
        <v>14</v>
      </c>
    </row>
    <row r="812" spans="1:3" hidden="1" x14ac:dyDescent="0.25">
      <c r="A812" s="11" t="s">
        <v>14</v>
      </c>
      <c r="B812" s="13">
        <v>42078</v>
      </c>
      <c r="C812" s="11">
        <v>3</v>
      </c>
    </row>
    <row r="813" spans="1:3" hidden="1" x14ac:dyDescent="0.25">
      <c r="A813" s="12" t="s">
        <v>96</v>
      </c>
      <c r="B813" s="14">
        <v>42078</v>
      </c>
      <c r="C813" s="12">
        <v>1</v>
      </c>
    </row>
    <row r="814" spans="1:3" hidden="1" x14ac:dyDescent="0.25">
      <c r="A814" s="11" t="s">
        <v>96</v>
      </c>
      <c r="B814" s="13">
        <v>42078</v>
      </c>
      <c r="C814" s="11">
        <v>4</v>
      </c>
    </row>
    <row r="815" spans="1:3" hidden="1" x14ac:dyDescent="0.25">
      <c r="A815" s="12" t="s">
        <v>96</v>
      </c>
      <c r="B815" s="14">
        <v>42078</v>
      </c>
      <c r="C815" s="12">
        <v>22</v>
      </c>
    </row>
    <row r="816" spans="1:3" hidden="1" x14ac:dyDescent="0.25">
      <c r="A816" s="11" t="s">
        <v>96</v>
      </c>
      <c r="B816" s="13">
        <v>42078</v>
      </c>
      <c r="C816" s="11">
        <v>4</v>
      </c>
    </row>
    <row r="817" spans="1:3" hidden="1" x14ac:dyDescent="0.25">
      <c r="A817" s="12" t="s">
        <v>49</v>
      </c>
      <c r="B817" s="14">
        <v>42078</v>
      </c>
      <c r="C817" s="12">
        <v>2</v>
      </c>
    </row>
    <row r="818" spans="1:3" hidden="1" x14ac:dyDescent="0.25">
      <c r="A818" s="11" t="s">
        <v>49</v>
      </c>
      <c r="B818" s="13">
        <v>42078</v>
      </c>
      <c r="C818" s="11">
        <v>11</v>
      </c>
    </row>
    <row r="819" spans="1:3" hidden="1" x14ac:dyDescent="0.25">
      <c r="A819" s="12" t="s">
        <v>14</v>
      </c>
      <c r="B819" s="14">
        <v>42079</v>
      </c>
      <c r="C819" s="12">
        <v>12</v>
      </c>
    </row>
    <row r="820" spans="1:3" hidden="1" x14ac:dyDescent="0.25">
      <c r="A820" s="11" t="s">
        <v>14</v>
      </c>
      <c r="B820" s="13">
        <v>42079</v>
      </c>
      <c r="C820" s="11">
        <v>5</v>
      </c>
    </row>
    <row r="821" spans="1:3" hidden="1" x14ac:dyDescent="0.25">
      <c r="A821" s="12" t="s">
        <v>14</v>
      </c>
      <c r="B821" s="14">
        <v>42079</v>
      </c>
      <c r="C821" s="12">
        <v>5</v>
      </c>
    </row>
    <row r="822" spans="1:3" hidden="1" x14ac:dyDescent="0.25">
      <c r="A822" s="11" t="s">
        <v>14</v>
      </c>
      <c r="B822" s="13">
        <v>42079</v>
      </c>
      <c r="C822" s="11">
        <v>4</v>
      </c>
    </row>
    <row r="823" spans="1:3" hidden="1" x14ac:dyDescent="0.25">
      <c r="A823" s="12" t="s">
        <v>24</v>
      </c>
      <c r="B823" s="14">
        <v>42079</v>
      </c>
      <c r="C823" s="12">
        <v>3</v>
      </c>
    </row>
    <row r="824" spans="1:3" hidden="1" x14ac:dyDescent="0.25">
      <c r="A824" s="11" t="s">
        <v>24</v>
      </c>
      <c r="B824" s="13">
        <v>42079</v>
      </c>
      <c r="C824" s="11">
        <v>12</v>
      </c>
    </row>
    <row r="825" spans="1:3" hidden="1" x14ac:dyDescent="0.25">
      <c r="A825" s="12" t="s">
        <v>24</v>
      </c>
      <c r="B825" s="14">
        <v>42079</v>
      </c>
      <c r="C825" s="12">
        <v>4</v>
      </c>
    </row>
    <row r="826" spans="1:3" hidden="1" x14ac:dyDescent="0.25">
      <c r="A826" s="11" t="s">
        <v>24</v>
      </c>
      <c r="B826" s="13">
        <v>42079</v>
      </c>
      <c r="C826" s="11">
        <v>14</v>
      </c>
    </row>
    <row r="827" spans="1:3" hidden="1" x14ac:dyDescent="0.25">
      <c r="A827" s="12" t="s">
        <v>49</v>
      </c>
      <c r="B827" s="14">
        <v>42079</v>
      </c>
      <c r="C827" s="12">
        <v>23</v>
      </c>
    </row>
    <row r="828" spans="1:3" hidden="1" x14ac:dyDescent="0.25">
      <c r="A828" s="11" t="s">
        <v>49</v>
      </c>
      <c r="B828" s="13">
        <v>42079</v>
      </c>
      <c r="C828" s="11">
        <v>3</v>
      </c>
    </row>
    <row r="829" spans="1:3" hidden="1" x14ac:dyDescent="0.25">
      <c r="A829" s="12" t="s">
        <v>1</v>
      </c>
      <c r="B829" s="14">
        <v>42080</v>
      </c>
      <c r="C829" s="12">
        <v>16</v>
      </c>
    </row>
    <row r="830" spans="1:3" hidden="1" x14ac:dyDescent="0.25">
      <c r="A830" s="11" t="s">
        <v>1</v>
      </c>
      <c r="B830" s="13">
        <v>42080</v>
      </c>
      <c r="C830" s="11">
        <v>16</v>
      </c>
    </row>
    <row r="831" spans="1:3" hidden="1" x14ac:dyDescent="0.25">
      <c r="A831" s="12" t="s">
        <v>24</v>
      </c>
      <c r="B831" s="14">
        <v>42080</v>
      </c>
      <c r="C831" s="12">
        <v>5</v>
      </c>
    </row>
    <row r="832" spans="1:3" hidden="1" x14ac:dyDescent="0.25">
      <c r="A832" s="11" t="s">
        <v>24</v>
      </c>
      <c r="B832" s="13">
        <v>42080</v>
      </c>
      <c r="C832" s="11">
        <v>4</v>
      </c>
    </row>
    <row r="833" spans="1:3" hidden="1" x14ac:dyDescent="0.25">
      <c r="A833" s="12" t="s">
        <v>96</v>
      </c>
      <c r="B833" s="14">
        <v>42080</v>
      </c>
      <c r="C833" s="12">
        <v>5</v>
      </c>
    </row>
    <row r="834" spans="1:3" hidden="1" x14ac:dyDescent="0.25">
      <c r="A834" s="11" t="s">
        <v>96</v>
      </c>
      <c r="B834" s="13">
        <v>42080</v>
      </c>
      <c r="C834" s="11">
        <v>15</v>
      </c>
    </row>
    <row r="835" spans="1:3" hidden="1" x14ac:dyDescent="0.25">
      <c r="A835" s="12" t="s">
        <v>96</v>
      </c>
      <c r="B835" s="14">
        <v>42080</v>
      </c>
      <c r="C835" s="12">
        <v>10</v>
      </c>
    </row>
    <row r="836" spans="1:3" hidden="1" x14ac:dyDescent="0.25">
      <c r="A836" s="11" t="s">
        <v>49</v>
      </c>
      <c r="B836" s="13">
        <v>42080</v>
      </c>
      <c r="C836" s="11">
        <v>10</v>
      </c>
    </row>
    <row r="837" spans="1:3" hidden="1" x14ac:dyDescent="0.25">
      <c r="A837" s="12" t="s">
        <v>49</v>
      </c>
      <c r="B837" s="14">
        <v>42080</v>
      </c>
      <c r="C837" s="12">
        <v>21</v>
      </c>
    </row>
    <row r="838" spans="1:3" hidden="1" x14ac:dyDescent="0.25">
      <c r="A838" s="11" t="s">
        <v>1</v>
      </c>
      <c r="B838" s="13">
        <v>42081</v>
      </c>
      <c r="C838" s="11">
        <v>6</v>
      </c>
    </row>
    <row r="839" spans="1:3" hidden="1" x14ac:dyDescent="0.25">
      <c r="A839" s="12" t="s">
        <v>1</v>
      </c>
      <c r="B839" s="14">
        <v>42081</v>
      </c>
      <c r="C839" s="12">
        <v>5</v>
      </c>
    </row>
    <row r="840" spans="1:3" hidden="1" x14ac:dyDescent="0.25">
      <c r="A840" s="11" t="s">
        <v>14</v>
      </c>
      <c r="B840" s="13">
        <v>42081</v>
      </c>
      <c r="C840" s="11">
        <v>4</v>
      </c>
    </row>
    <row r="841" spans="1:3" hidden="1" x14ac:dyDescent="0.25">
      <c r="A841" s="12" t="s">
        <v>14</v>
      </c>
      <c r="B841" s="14">
        <v>42081</v>
      </c>
      <c r="C841" s="12">
        <v>13</v>
      </c>
    </row>
    <row r="842" spans="1:3" hidden="1" x14ac:dyDescent="0.25">
      <c r="A842" s="11" t="s">
        <v>96</v>
      </c>
      <c r="B842" s="13">
        <v>42081</v>
      </c>
      <c r="C842" s="11">
        <v>14</v>
      </c>
    </row>
    <row r="843" spans="1:3" hidden="1" x14ac:dyDescent="0.25">
      <c r="A843" s="12" t="s">
        <v>96</v>
      </c>
      <c r="B843" s="14">
        <v>42081</v>
      </c>
      <c r="C843" s="12">
        <v>8</v>
      </c>
    </row>
    <row r="844" spans="1:3" hidden="1" x14ac:dyDescent="0.25">
      <c r="A844" s="11" t="s">
        <v>96</v>
      </c>
      <c r="B844" s="13">
        <v>42081</v>
      </c>
      <c r="C844" s="11">
        <v>13</v>
      </c>
    </row>
    <row r="845" spans="1:3" hidden="1" x14ac:dyDescent="0.25">
      <c r="A845" s="12" t="s">
        <v>96</v>
      </c>
      <c r="B845" s="14">
        <v>42081</v>
      </c>
      <c r="C845" s="12">
        <v>11</v>
      </c>
    </row>
    <row r="846" spans="1:3" hidden="1" x14ac:dyDescent="0.25">
      <c r="A846" s="11" t="s">
        <v>96</v>
      </c>
      <c r="B846" s="13">
        <v>42081</v>
      </c>
      <c r="C846" s="11">
        <v>44</v>
      </c>
    </row>
    <row r="847" spans="1:3" hidden="1" x14ac:dyDescent="0.25">
      <c r="A847" s="12" t="s">
        <v>49</v>
      </c>
      <c r="B847" s="14">
        <v>42081</v>
      </c>
      <c r="C847" s="12">
        <v>3</v>
      </c>
    </row>
    <row r="848" spans="1:3" hidden="1" x14ac:dyDescent="0.25">
      <c r="A848" s="11" t="s">
        <v>1</v>
      </c>
      <c r="B848" s="13">
        <v>42082</v>
      </c>
      <c r="C848" s="11">
        <v>7</v>
      </c>
    </row>
    <row r="849" spans="1:3" hidden="1" x14ac:dyDescent="0.25">
      <c r="A849" s="12" t="s">
        <v>1</v>
      </c>
      <c r="B849" s="14">
        <v>42082</v>
      </c>
      <c r="C849" s="12">
        <v>5</v>
      </c>
    </row>
    <row r="850" spans="1:3" hidden="1" x14ac:dyDescent="0.25">
      <c r="A850" s="11" t="s">
        <v>1</v>
      </c>
      <c r="B850" s="13">
        <v>42082</v>
      </c>
      <c r="C850" s="11">
        <v>14</v>
      </c>
    </row>
    <row r="851" spans="1:3" hidden="1" x14ac:dyDescent="0.25">
      <c r="A851" s="12" t="s">
        <v>1</v>
      </c>
      <c r="B851" s="14">
        <v>42082</v>
      </c>
      <c r="C851" s="12">
        <v>3</v>
      </c>
    </row>
    <row r="852" spans="1:3" hidden="1" x14ac:dyDescent="0.25">
      <c r="A852" s="11" t="s">
        <v>1</v>
      </c>
      <c r="B852" s="13">
        <v>42082</v>
      </c>
      <c r="C852" s="11">
        <v>5</v>
      </c>
    </row>
    <row r="853" spans="1:3" hidden="1" x14ac:dyDescent="0.25">
      <c r="A853" s="12" t="s">
        <v>14</v>
      </c>
      <c r="B853" s="14">
        <v>42082</v>
      </c>
      <c r="C853" s="12">
        <v>3</v>
      </c>
    </row>
    <row r="854" spans="1:3" hidden="1" x14ac:dyDescent="0.25">
      <c r="A854" s="11" t="s">
        <v>14</v>
      </c>
      <c r="B854" s="13">
        <v>42082</v>
      </c>
      <c r="C854" s="11">
        <v>7</v>
      </c>
    </row>
    <row r="855" spans="1:3" hidden="1" x14ac:dyDescent="0.25">
      <c r="A855" s="12" t="s">
        <v>14</v>
      </c>
      <c r="B855" s="14">
        <v>42082</v>
      </c>
      <c r="C855" s="12">
        <v>5</v>
      </c>
    </row>
    <row r="856" spans="1:3" hidden="1" x14ac:dyDescent="0.25">
      <c r="A856" s="11" t="s">
        <v>14</v>
      </c>
      <c r="B856" s="13">
        <v>42082</v>
      </c>
      <c r="C856" s="11">
        <v>16</v>
      </c>
    </row>
    <row r="857" spans="1:3" hidden="1" x14ac:dyDescent="0.25">
      <c r="A857" s="12" t="s">
        <v>14</v>
      </c>
      <c r="B857" s="14">
        <v>42082</v>
      </c>
      <c r="C857" s="12">
        <v>39</v>
      </c>
    </row>
    <row r="858" spans="1:3" hidden="1" x14ac:dyDescent="0.25">
      <c r="A858" s="11" t="s">
        <v>14</v>
      </c>
      <c r="B858" s="13">
        <v>42082</v>
      </c>
      <c r="C858" s="11">
        <v>10</v>
      </c>
    </row>
    <row r="859" spans="1:3" hidden="1" x14ac:dyDescent="0.25">
      <c r="A859" s="12" t="s">
        <v>14</v>
      </c>
      <c r="B859" s="14">
        <v>42082</v>
      </c>
      <c r="C859" s="12">
        <v>8</v>
      </c>
    </row>
    <row r="860" spans="1:3" hidden="1" x14ac:dyDescent="0.25">
      <c r="A860" s="11" t="s">
        <v>14</v>
      </c>
      <c r="B860" s="13">
        <v>42082</v>
      </c>
      <c r="C860" s="11">
        <v>17</v>
      </c>
    </row>
    <row r="861" spans="1:3" hidden="1" x14ac:dyDescent="0.25">
      <c r="A861" s="12" t="s">
        <v>49</v>
      </c>
      <c r="B861" s="14">
        <v>42082</v>
      </c>
      <c r="C861" s="12">
        <v>10</v>
      </c>
    </row>
    <row r="862" spans="1:3" hidden="1" x14ac:dyDescent="0.25">
      <c r="A862" s="11" t="s">
        <v>49</v>
      </c>
      <c r="B862" s="13">
        <v>42082</v>
      </c>
      <c r="C862" s="11">
        <v>16</v>
      </c>
    </row>
    <row r="863" spans="1:3" hidden="1" x14ac:dyDescent="0.25">
      <c r="A863" s="12" t="s">
        <v>49</v>
      </c>
      <c r="B863" s="14">
        <v>42082</v>
      </c>
      <c r="C863" s="12">
        <v>3</v>
      </c>
    </row>
    <row r="864" spans="1:3" hidden="1" x14ac:dyDescent="0.25">
      <c r="A864" s="11" t="s">
        <v>1</v>
      </c>
      <c r="B864" s="13">
        <v>42083</v>
      </c>
      <c r="C864" s="11">
        <v>19</v>
      </c>
    </row>
    <row r="865" spans="1:3" hidden="1" x14ac:dyDescent="0.25">
      <c r="A865" s="12" t="s">
        <v>1</v>
      </c>
      <c r="B865" s="14">
        <v>42083</v>
      </c>
      <c r="C865" s="12">
        <v>13</v>
      </c>
    </row>
    <row r="866" spans="1:3" hidden="1" x14ac:dyDescent="0.25">
      <c r="A866" s="11" t="s">
        <v>1</v>
      </c>
      <c r="B866" s="13">
        <v>42083</v>
      </c>
      <c r="C866" s="11">
        <v>12</v>
      </c>
    </row>
    <row r="867" spans="1:3" hidden="1" x14ac:dyDescent="0.25">
      <c r="A867" s="12" t="s">
        <v>1</v>
      </c>
      <c r="B867" s="14">
        <v>42083</v>
      </c>
      <c r="C867" s="12">
        <v>75</v>
      </c>
    </row>
    <row r="868" spans="1:3" hidden="1" x14ac:dyDescent="0.25">
      <c r="A868" s="11" t="s">
        <v>1</v>
      </c>
      <c r="B868" s="13">
        <v>42083</v>
      </c>
      <c r="C868" s="11">
        <v>53</v>
      </c>
    </row>
    <row r="869" spans="1:3" hidden="1" x14ac:dyDescent="0.25">
      <c r="A869" s="12" t="s">
        <v>1</v>
      </c>
      <c r="B869" s="14">
        <v>42083</v>
      </c>
      <c r="C869" s="12">
        <v>47</v>
      </c>
    </row>
    <row r="870" spans="1:3" hidden="1" x14ac:dyDescent="0.25">
      <c r="A870" s="11" t="s">
        <v>24</v>
      </c>
      <c r="B870" s="13">
        <v>42083</v>
      </c>
      <c r="C870" s="11">
        <v>8</v>
      </c>
    </row>
    <row r="871" spans="1:3" hidden="1" x14ac:dyDescent="0.25">
      <c r="A871" s="12" t="s">
        <v>24</v>
      </c>
      <c r="B871" s="14">
        <v>42083</v>
      </c>
      <c r="C871" s="12">
        <v>30</v>
      </c>
    </row>
    <row r="872" spans="1:3" hidden="1" x14ac:dyDescent="0.25">
      <c r="A872" s="11" t="s">
        <v>96</v>
      </c>
      <c r="B872" s="13">
        <v>42083</v>
      </c>
      <c r="C872" s="11">
        <v>2</v>
      </c>
    </row>
    <row r="873" spans="1:3" hidden="1" x14ac:dyDescent="0.25">
      <c r="A873" s="12" t="s">
        <v>96</v>
      </c>
      <c r="B873" s="14">
        <v>42083</v>
      </c>
      <c r="C873" s="12">
        <v>2</v>
      </c>
    </row>
    <row r="874" spans="1:3" hidden="1" x14ac:dyDescent="0.25">
      <c r="A874" s="11" t="s">
        <v>96</v>
      </c>
      <c r="B874" s="13">
        <v>42083</v>
      </c>
      <c r="C874" s="11">
        <v>22</v>
      </c>
    </row>
    <row r="875" spans="1:3" hidden="1" x14ac:dyDescent="0.25">
      <c r="A875" s="12" t="s">
        <v>96</v>
      </c>
      <c r="B875" s="14">
        <v>42083</v>
      </c>
      <c r="C875" s="12">
        <v>2</v>
      </c>
    </row>
    <row r="876" spans="1:3" hidden="1" x14ac:dyDescent="0.25">
      <c r="A876" s="11" t="s">
        <v>96</v>
      </c>
      <c r="B876" s="13">
        <v>42083</v>
      </c>
      <c r="C876" s="11">
        <v>21</v>
      </c>
    </row>
    <row r="877" spans="1:3" hidden="1" x14ac:dyDescent="0.25">
      <c r="A877" s="12" t="s">
        <v>96</v>
      </c>
      <c r="B877" s="14">
        <v>42083</v>
      </c>
      <c r="C877" s="12">
        <v>2</v>
      </c>
    </row>
    <row r="878" spans="1:3" hidden="1" x14ac:dyDescent="0.25">
      <c r="A878" s="11" t="s">
        <v>49</v>
      </c>
      <c r="B878" s="13">
        <v>42083</v>
      </c>
      <c r="C878" s="11">
        <v>3</v>
      </c>
    </row>
    <row r="879" spans="1:3" hidden="1" x14ac:dyDescent="0.25">
      <c r="A879" s="12" t="s">
        <v>49</v>
      </c>
      <c r="B879" s="14">
        <v>42083</v>
      </c>
      <c r="C879" s="12">
        <v>8</v>
      </c>
    </row>
    <row r="880" spans="1:3" hidden="1" x14ac:dyDescent="0.25">
      <c r="A880" s="11" t="s">
        <v>14</v>
      </c>
      <c r="B880" s="13">
        <v>42084</v>
      </c>
      <c r="C880" s="11">
        <v>8</v>
      </c>
    </row>
    <row r="881" spans="1:3" hidden="1" x14ac:dyDescent="0.25">
      <c r="A881" s="12" t="s">
        <v>14</v>
      </c>
      <c r="B881" s="14">
        <v>42084</v>
      </c>
      <c r="C881" s="12">
        <v>10</v>
      </c>
    </row>
    <row r="882" spans="1:3" hidden="1" x14ac:dyDescent="0.25">
      <c r="A882" s="11" t="s">
        <v>24</v>
      </c>
      <c r="B882" s="13">
        <v>42084</v>
      </c>
      <c r="C882" s="11">
        <v>7</v>
      </c>
    </row>
    <row r="883" spans="1:3" hidden="1" x14ac:dyDescent="0.25">
      <c r="A883" s="12" t="s">
        <v>24</v>
      </c>
      <c r="B883" s="14">
        <v>42084</v>
      </c>
      <c r="C883" s="12">
        <v>9</v>
      </c>
    </row>
    <row r="884" spans="1:3" hidden="1" x14ac:dyDescent="0.25">
      <c r="A884" s="11" t="s">
        <v>96</v>
      </c>
      <c r="B884" s="13">
        <v>42084</v>
      </c>
      <c r="C884" s="11">
        <v>10</v>
      </c>
    </row>
    <row r="885" spans="1:3" hidden="1" x14ac:dyDescent="0.25">
      <c r="A885" s="12" t="s">
        <v>96</v>
      </c>
      <c r="B885" s="14">
        <v>42084</v>
      </c>
      <c r="C885" s="12">
        <v>3</v>
      </c>
    </row>
    <row r="886" spans="1:3" hidden="1" x14ac:dyDescent="0.25">
      <c r="A886" s="11" t="s">
        <v>49</v>
      </c>
      <c r="B886" s="13">
        <v>42084</v>
      </c>
      <c r="C886" s="11">
        <v>11</v>
      </c>
    </row>
    <row r="887" spans="1:3" hidden="1" x14ac:dyDescent="0.25">
      <c r="A887" s="12" t="s">
        <v>14</v>
      </c>
      <c r="B887" s="14">
        <v>42085</v>
      </c>
      <c r="C887" s="12">
        <v>9</v>
      </c>
    </row>
    <row r="888" spans="1:3" hidden="1" x14ac:dyDescent="0.25">
      <c r="A888" s="11" t="s">
        <v>14</v>
      </c>
      <c r="B888" s="13">
        <v>42085</v>
      </c>
      <c r="C888" s="11">
        <v>9</v>
      </c>
    </row>
    <row r="889" spans="1:3" hidden="1" x14ac:dyDescent="0.25">
      <c r="A889" s="12" t="s">
        <v>14</v>
      </c>
      <c r="B889" s="14">
        <v>42085</v>
      </c>
      <c r="C889" s="12">
        <v>4</v>
      </c>
    </row>
    <row r="890" spans="1:3" hidden="1" x14ac:dyDescent="0.25">
      <c r="A890" s="11" t="s">
        <v>14</v>
      </c>
      <c r="B890" s="13">
        <v>42085</v>
      </c>
      <c r="C890" s="11">
        <v>2</v>
      </c>
    </row>
    <row r="891" spans="1:3" hidden="1" x14ac:dyDescent="0.25">
      <c r="A891" s="12" t="s">
        <v>24</v>
      </c>
      <c r="B891" s="14">
        <v>42085</v>
      </c>
      <c r="C891" s="12">
        <v>18</v>
      </c>
    </row>
    <row r="892" spans="1:3" hidden="1" x14ac:dyDescent="0.25">
      <c r="A892" s="11" t="s">
        <v>24</v>
      </c>
      <c r="B892" s="13">
        <v>42085</v>
      </c>
      <c r="C892" s="11">
        <v>1</v>
      </c>
    </row>
    <row r="893" spans="1:3" hidden="1" x14ac:dyDescent="0.25">
      <c r="A893" s="12" t="s">
        <v>24</v>
      </c>
      <c r="B893" s="14">
        <v>42085</v>
      </c>
      <c r="C893" s="12">
        <v>5</v>
      </c>
    </row>
    <row r="894" spans="1:3" hidden="1" x14ac:dyDescent="0.25">
      <c r="A894" s="11" t="s">
        <v>24</v>
      </c>
      <c r="B894" s="13">
        <v>42085</v>
      </c>
      <c r="C894" s="11">
        <v>1</v>
      </c>
    </row>
    <row r="895" spans="1:3" hidden="1" x14ac:dyDescent="0.25">
      <c r="A895" s="12" t="s">
        <v>96</v>
      </c>
      <c r="B895" s="14">
        <v>42085</v>
      </c>
      <c r="C895" s="12">
        <v>4</v>
      </c>
    </row>
    <row r="896" spans="1:3" hidden="1" x14ac:dyDescent="0.25">
      <c r="A896" s="11" t="s">
        <v>96</v>
      </c>
      <c r="B896" s="13">
        <v>42085</v>
      </c>
      <c r="C896" s="11">
        <v>1</v>
      </c>
    </row>
    <row r="897" spans="1:3" hidden="1" x14ac:dyDescent="0.25">
      <c r="A897" s="12" t="s">
        <v>49</v>
      </c>
      <c r="B897" s="14">
        <v>42085</v>
      </c>
      <c r="C897" s="12">
        <v>8</v>
      </c>
    </row>
    <row r="898" spans="1:3" hidden="1" x14ac:dyDescent="0.25">
      <c r="A898" s="11" t="s">
        <v>49</v>
      </c>
      <c r="B898" s="13">
        <v>42085</v>
      </c>
      <c r="C898" s="11">
        <v>7</v>
      </c>
    </row>
    <row r="899" spans="1:3" hidden="1" x14ac:dyDescent="0.25">
      <c r="A899" s="12" t="s">
        <v>49</v>
      </c>
      <c r="B899" s="14">
        <v>42085</v>
      </c>
      <c r="C899" s="12">
        <v>11</v>
      </c>
    </row>
    <row r="900" spans="1:3" hidden="1" x14ac:dyDescent="0.25">
      <c r="A900" s="11" t="s">
        <v>1</v>
      </c>
      <c r="B900" s="13">
        <v>42086</v>
      </c>
      <c r="C900" s="11">
        <v>14</v>
      </c>
    </row>
    <row r="901" spans="1:3" hidden="1" x14ac:dyDescent="0.25">
      <c r="A901" s="12" t="s">
        <v>1</v>
      </c>
      <c r="B901" s="14">
        <v>42086</v>
      </c>
      <c r="C901" s="12">
        <v>53</v>
      </c>
    </row>
    <row r="902" spans="1:3" hidden="1" x14ac:dyDescent="0.25">
      <c r="A902" s="11" t="s">
        <v>1</v>
      </c>
      <c r="B902" s="13">
        <v>42086</v>
      </c>
      <c r="C902" s="11">
        <v>13</v>
      </c>
    </row>
    <row r="903" spans="1:3" hidden="1" x14ac:dyDescent="0.25">
      <c r="A903" s="12" t="s">
        <v>14</v>
      </c>
      <c r="B903" s="14">
        <v>42086</v>
      </c>
      <c r="C903" s="12">
        <v>20</v>
      </c>
    </row>
    <row r="904" spans="1:3" hidden="1" x14ac:dyDescent="0.25">
      <c r="A904" s="11" t="s">
        <v>14</v>
      </c>
      <c r="B904" s="13">
        <v>42086</v>
      </c>
      <c r="C904" s="11">
        <v>28</v>
      </c>
    </row>
    <row r="905" spans="1:3" hidden="1" x14ac:dyDescent="0.25">
      <c r="A905" s="12" t="s">
        <v>14</v>
      </c>
      <c r="B905" s="14">
        <v>42086</v>
      </c>
      <c r="C905" s="12">
        <v>5</v>
      </c>
    </row>
    <row r="906" spans="1:3" hidden="1" x14ac:dyDescent="0.25">
      <c r="A906" s="11" t="s">
        <v>24</v>
      </c>
      <c r="B906" s="13">
        <v>42086</v>
      </c>
      <c r="C906" s="11">
        <v>18</v>
      </c>
    </row>
    <row r="907" spans="1:3" hidden="1" x14ac:dyDescent="0.25">
      <c r="A907" s="12" t="s">
        <v>96</v>
      </c>
      <c r="B907" s="14">
        <v>42086</v>
      </c>
      <c r="C907" s="12">
        <v>6</v>
      </c>
    </row>
    <row r="908" spans="1:3" hidden="1" x14ac:dyDescent="0.25">
      <c r="A908" s="11" t="s">
        <v>96</v>
      </c>
      <c r="B908" s="13">
        <v>42086</v>
      </c>
      <c r="C908" s="11">
        <v>11</v>
      </c>
    </row>
    <row r="909" spans="1:3" hidden="1" x14ac:dyDescent="0.25">
      <c r="A909" s="12" t="s">
        <v>49</v>
      </c>
      <c r="B909" s="14">
        <v>42086</v>
      </c>
      <c r="C909" s="12">
        <v>15</v>
      </c>
    </row>
    <row r="910" spans="1:3" hidden="1" x14ac:dyDescent="0.25">
      <c r="A910" s="11" t="s">
        <v>49</v>
      </c>
      <c r="B910" s="13">
        <v>42086</v>
      </c>
      <c r="C910" s="11">
        <v>2</v>
      </c>
    </row>
    <row r="911" spans="1:3" hidden="1" x14ac:dyDescent="0.25">
      <c r="A911" s="12" t="s">
        <v>1</v>
      </c>
      <c r="B911" s="14">
        <v>42087</v>
      </c>
      <c r="C911" s="12">
        <v>4</v>
      </c>
    </row>
    <row r="912" spans="1:3" hidden="1" x14ac:dyDescent="0.25">
      <c r="A912" s="11" t="s">
        <v>1</v>
      </c>
      <c r="B912" s="13">
        <v>42087</v>
      </c>
      <c r="C912" s="11">
        <v>4</v>
      </c>
    </row>
    <row r="913" spans="1:3" hidden="1" x14ac:dyDescent="0.25">
      <c r="A913" s="12" t="s">
        <v>1</v>
      </c>
      <c r="B913" s="14">
        <v>42087</v>
      </c>
      <c r="C913" s="12">
        <v>4</v>
      </c>
    </row>
    <row r="914" spans="1:3" hidden="1" x14ac:dyDescent="0.25">
      <c r="A914" s="11" t="s">
        <v>14</v>
      </c>
      <c r="B914" s="13">
        <v>42087</v>
      </c>
      <c r="C914" s="11">
        <v>10</v>
      </c>
    </row>
    <row r="915" spans="1:3" hidden="1" x14ac:dyDescent="0.25">
      <c r="A915" s="12" t="s">
        <v>24</v>
      </c>
      <c r="B915" s="14">
        <v>42087</v>
      </c>
      <c r="C915" s="12">
        <v>2</v>
      </c>
    </row>
    <row r="916" spans="1:3" hidden="1" x14ac:dyDescent="0.25">
      <c r="A916" s="11" t="s">
        <v>24</v>
      </c>
      <c r="B916" s="13">
        <v>42087</v>
      </c>
      <c r="C916" s="11">
        <v>8</v>
      </c>
    </row>
    <row r="917" spans="1:3" hidden="1" x14ac:dyDescent="0.25">
      <c r="A917" s="12" t="s">
        <v>96</v>
      </c>
      <c r="B917" s="14">
        <v>42087</v>
      </c>
      <c r="C917" s="12">
        <v>23</v>
      </c>
    </row>
    <row r="918" spans="1:3" hidden="1" x14ac:dyDescent="0.25">
      <c r="A918" s="11" t="s">
        <v>96</v>
      </c>
      <c r="B918" s="13">
        <v>42087</v>
      </c>
      <c r="C918" s="11">
        <v>6</v>
      </c>
    </row>
    <row r="919" spans="1:3" hidden="1" x14ac:dyDescent="0.25">
      <c r="A919" s="12" t="s">
        <v>96</v>
      </c>
      <c r="B919" s="14">
        <v>42087</v>
      </c>
      <c r="C919" s="12">
        <v>5</v>
      </c>
    </row>
    <row r="920" spans="1:3" hidden="1" x14ac:dyDescent="0.25">
      <c r="A920" s="11" t="s">
        <v>96</v>
      </c>
      <c r="B920" s="13">
        <v>42087</v>
      </c>
      <c r="C920" s="11">
        <v>20</v>
      </c>
    </row>
    <row r="921" spans="1:3" hidden="1" x14ac:dyDescent="0.25">
      <c r="A921" s="12" t="s">
        <v>96</v>
      </c>
      <c r="B921" s="14">
        <v>42087</v>
      </c>
      <c r="C921" s="12">
        <v>5</v>
      </c>
    </row>
    <row r="922" spans="1:3" hidden="1" x14ac:dyDescent="0.25">
      <c r="A922" s="11" t="s">
        <v>96</v>
      </c>
      <c r="B922" s="13">
        <v>42087</v>
      </c>
      <c r="C922" s="11">
        <v>2</v>
      </c>
    </row>
    <row r="923" spans="1:3" hidden="1" x14ac:dyDescent="0.25">
      <c r="A923" s="12" t="s">
        <v>49</v>
      </c>
      <c r="B923" s="14">
        <v>42087</v>
      </c>
      <c r="C923" s="12">
        <v>11</v>
      </c>
    </row>
    <row r="924" spans="1:3" hidden="1" x14ac:dyDescent="0.25">
      <c r="A924" s="11" t="s">
        <v>1</v>
      </c>
      <c r="B924" s="13">
        <v>42088</v>
      </c>
      <c r="C924" s="11">
        <v>5</v>
      </c>
    </row>
    <row r="925" spans="1:3" hidden="1" x14ac:dyDescent="0.25">
      <c r="A925" s="12" t="s">
        <v>1</v>
      </c>
      <c r="B925" s="14">
        <v>42088</v>
      </c>
      <c r="C925" s="12">
        <v>1</v>
      </c>
    </row>
    <row r="926" spans="1:3" hidden="1" x14ac:dyDescent="0.25">
      <c r="A926" s="11" t="s">
        <v>1</v>
      </c>
      <c r="B926" s="13">
        <v>42088</v>
      </c>
      <c r="C926" s="11">
        <v>7</v>
      </c>
    </row>
    <row r="927" spans="1:3" hidden="1" x14ac:dyDescent="0.25">
      <c r="A927" s="12" t="s">
        <v>1</v>
      </c>
      <c r="B927" s="14">
        <v>42088</v>
      </c>
      <c r="C927" s="12">
        <v>17</v>
      </c>
    </row>
    <row r="928" spans="1:3" hidden="1" x14ac:dyDescent="0.25">
      <c r="A928" s="11" t="s">
        <v>1</v>
      </c>
      <c r="B928" s="13">
        <v>42088</v>
      </c>
      <c r="C928" s="11">
        <v>18</v>
      </c>
    </row>
    <row r="929" spans="1:3" hidden="1" x14ac:dyDescent="0.25">
      <c r="A929" s="12" t="s">
        <v>1</v>
      </c>
      <c r="B929" s="14">
        <v>42088</v>
      </c>
      <c r="C929" s="12">
        <v>5</v>
      </c>
    </row>
    <row r="930" spans="1:3" hidden="1" x14ac:dyDescent="0.25">
      <c r="A930" s="11" t="s">
        <v>1</v>
      </c>
      <c r="B930" s="13">
        <v>42088</v>
      </c>
      <c r="C930" s="11">
        <v>1</v>
      </c>
    </row>
    <row r="931" spans="1:3" hidden="1" x14ac:dyDescent="0.25">
      <c r="A931" s="12" t="s">
        <v>1</v>
      </c>
      <c r="B931" s="14">
        <v>42088</v>
      </c>
      <c r="C931" s="12">
        <v>1</v>
      </c>
    </row>
    <row r="932" spans="1:3" hidden="1" x14ac:dyDescent="0.25">
      <c r="A932" s="11" t="s">
        <v>24</v>
      </c>
      <c r="B932" s="13">
        <v>42088</v>
      </c>
      <c r="C932" s="11">
        <v>7</v>
      </c>
    </row>
    <row r="933" spans="1:3" hidden="1" x14ac:dyDescent="0.25">
      <c r="A933" s="12" t="s">
        <v>24</v>
      </c>
      <c r="B933" s="14">
        <v>42088</v>
      </c>
      <c r="C933" s="12">
        <v>15</v>
      </c>
    </row>
    <row r="934" spans="1:3" hidden="1" x14ac:dyDescent="0.25">
      <c r="A934" s="11" t="s">
        <v>24</v>
      </c>
      <c r="B934" s="13">
        <v>42088</v>
      </c>
      <c r="C934" s="11">
        <v>12</v>
      </c>
    </row>
    <row r="935" spans="1:3" hidden="1" x14ac:dyDescent="0.25">
      <c r="A935" s="12" t="s">
        <v>24</v>
      </c>
      <c r="B935" s="14">
        <v>42088</v>
      </c>
      <c r="C935" s="12">
        <v>12</v>
      </c>
    </row>
    <row r="936" spans="1:3" hidden="1" x14ac:dyDescent="0.25">
      <c r="A936" s="11" t="s">
        <v>24</v>
      </c>
      <c r="B936" s="13">
        <v>42088</v>
      </c>
      <c r="C936" s="11">
        <v>2</v>
      </c>
    </row>
    <row r="937" spans="1:3" hidden="1" x14ac:dyDescent="0.25">
      <c r="A937" s="12" t="s">
        <v>49</v>
      </c>
      <c r="B937" s="14">
        <v>42088</v>
      </c>
      <c r="C937" s="12">
        <v>20</v>
      </c>
    </row>
    <row r="938" spans="1:3" hidden="1" x14ac:dyDescent="0.25">
      <c r="A938" s="11" t="s">
        <v>49</v>
      </c>
      <c r="B938" s="13">
        <v>42088</v>
      </c>
      <c r="C938" s="11">
        <v>8</v>
      </c>
    </row>
    <row r="939" spans="1:3" hidden="1" x14ac:dyDescent="0.25">
      <c r="A939" s="12" t="s">
        <v>49</v>
      </c>
      <c r="B939" s="14">
        <v>42088</v>
      </c>
      <c r="C939" s="12">
        <v>6</v>
      </c>
    </row>
    <row r="940" spans="1:3" hidden="1" x14ac:dyDescent="0.25">
      <c r="A940" s="11" t="s">
        <v>49</v>
      </c>
      <c r="B940" s="13">
        <v>42088</v>
      </c>
      <c r="C940" s="11">
        <v>12</v>
      </c>
    </row>
    <row r="941" spans="1:3" hidden="1" x14ac:dyDescent="0.25">
      <c r="A941" s="12" t="s">
        <v>49</v>
      </c>
      <c r="B941" s="14">
        <v>42088</v>
      </c>
      <c r="C941" s="12">
        <v>4</v>
      </c>
    </row>
    <row r="942" spans="1:3" hidden="1" x14ac:dyDescent="0.25">
      <c r="A942" s="11" t="s">
        <v>49</v>
      </c>
      <c r="B942" s="13">
        <v>42088</v>
      </c>
      <c r="C942" s="11">
        <v>15</v>
      </c>
    </row>
    <row r="943" spans="1:3" hidden="1" x14ac:dyDescent="0.25">
      <c r="A943" s="12" t="s">
        <v>1</v>
      </c>
      <c r="B943" s="14">
        <v>42089</v>
      </c>
      <c r="C943" s="12">
        <v>16</v>
      </c>
    </row>
    <row r="944" spans="1:3" hidden="1" x14ac:dyDescent="0.25">
      <c r="A944" s="11" t="s">
        <v>1</v>
      </c>
      <c r="B944" s="13">
        <v>42089</v>
      </c>
      <c r="C944" s="11">
        <v>10</v>
      </c>
    </row>
    <row r="945" spans="1:3" hidden="1" x14ac:dyDescent="0.25">
      <c r="A945" s="12" t="s">
        <v>1</v>
      </c>
      <c r="B945" s="14">
        <v>42089</v>
      </c>
      <c r="C945" s="12">
        <v>12</v>
      </c>
    </row>
    <row r="946" spans="1:3" hidden="1" x14ac:dyDescent="0.25">
      <c r="A946" s="11" t="s">
        <v>14</v>
      </c>
      <c r="B946" s="13">
        <v>42089</v>
      </c>
      <c r="C946" s="11">
        <v>21</v>
      </c>
    </row>
    <row r="947" spans="1:3" hidden="1" x14ac:dyDescent="0.25">
      <c r="A947" s="12" t="s">
        <v>96</v>
      </c>
      <c r="B947" s="14">
        <v>42089</v>
      </c>
      <c r="C947" s="12">
        <v>7</v>
      </c>
    </row>
    <row r="948" spans="1:3" hidden="1" x14ac:dyDescent="0.25">
      <c r="A948" s="11" t="s">
        <v>49</v>
      </c>
      <c r="B948" s="13">
        <v>42089</v>
      </c>
      <c r="C948" s="11">
        <v>5</v>
      </c>
    </row>
    <row r="949" spans="1:3" hidden="1" x14ac:dyDescent="0.25">
      <c r="A949" s="12" t="s">
        <v>49</v>
      </c>
      <c r="B949" s="14">
        <v>42089</v>
      </c>
      <c r="C949" s="12">
        <v>7</v>
      </c>
    </row>
    <row r="950" spans="1:3" hidden="1" x14ac:dyDescent="0.25">
      <c r="A950" s="11" t="s">
        <v>49</v>
      </c>
      <c r="B950" s="13">
        <v>42089</v>
      </c>
      <c r="C950" s="11">
        <v>2</v>
      </c>
    </row>
    <row r="951" spans="1:3" hidden="1" x14ac:dyDescent="0.25">
      <c r="A951" s="12" t="s">
        <v>1</v>
      </c>
      <c r="B951" s="14">
        <v>42090</v>
      </c>
      <c r="C951" s="12">
        <v>12</v>
      </c>
    </row>
    <row r="952" spans="1:3" hidden="1" x14ac:dyDescent="0.25">
      <c r="A952" s="11" t="s">
        <v>1</v>
      </c>
      <c r="B952" s="13">
        <v>42090</v>
      </c>
      <c r="C952" s="11">
        <v>9</v>
      </c>
    </row>
    <row r="953" spans="1:3" hidden="1" x14ac:dyDescent="0.25">
      <c r="A953" s="12" t="s">
        <v>14</v>
      </c>
      <c r="B953" s="14">
        <v>42090</v>
      </c>
      <c r="C953" s="12">
        <v>2</v>
      </c>
    </row>
    <row r="954" spans="1:3" hidden="1" x14ac:dyDescent="0.25">
      <c r="A954" s="11" t="s">
        <v>14</v>
      </c>
      <c r="B954" s="13">
        <v>42090</v>
      </c>
      <c r="C954" s="11">
        <v>7</v>
      </c>
    </row>
    <row r="955" spans="1:3" hidden="1" x14ac:dyDescent="0.25">
      <c r="A955" s="12" t="s">
        <v>14</v>
      </c>
      <c r="B955" s="14">
        <v>42090</v>
      </c>
      <c r="C955" s="12">
        <v>2</v>
      </c>
    </row>
    <row r="956" spans="1:3" hidden="1" x14ac:dyDescent="0.25">
      <c r="A956" s="11" t="s">
        <v>24</v>
      </c>
      <c r="B956" s="13">
        <v>42090</v>
      </c>
      <c r="C956" s="11">
        <v>9</v>
      </c>
    </row>
    <row r="957" spans="1:3" hidden="1" x14ac:dyDescent="0.25">
      <c r="A957" s="12" t="s">
        <v>96</v>
      </c>
      <c r="B957" s="14">
        <v>42090</v>
      </c>
      <c r="C957" s="12">
        <v>10</v>
      </c>
    </row>
    <row r="958" spans="1:3" hidden="1" x14ac:dyDescent="0.25">
      <c r="A958" s="11" t="s">
        <v>96</v>
      </c>
      <c r="B958" s="13">
        <v>42090</v>
      </c>
      <c r="C958" s="11">
        <v>12</v>
      </c>
    </row>
    <row r="959" spans="1:3" hidden="1" x14ac:dyDescent="0.25">
      <c r="A959" s="12" t="s">
        <v>96</v>
      </c>
      <c r="B959" s="14">
        <v>42090</v>
      </c>
      <c r="C959" s="12">
        <v>10</v>
      </c>
    </row>
    <row r="960" spans="1:3" hidden="1" x14ac:dyDescent="0.25">
      <c r="A960" s="11" t="s">
        <v>96</v>
      </c>
      <c r="B960" s="13">
        <v>42090</v>
      </c>
      <c r="C960" s="11">
        <v>41</v>
      </c>
    </row>
    <row r="961" spans="1:3" hidden="1" x14ac:dyDescent="0.25">
      <c r="A961" s="12" t="s">
        <v>96</v>
      </c>
      <c r="B961" s="14">
        <v>42090</v>
      </c>
      <c r="C961" s="12">
        <v>49</v>
      </c>
    </row>
    <row r="962" spans="1:3" hidden="1" x14ac:dyDescent="0.25">
      <c r="A962" s="11" t="s">
        <v>96</v>
      </c>
      <c r="B962" s="13">
        <v>42090</v>
      </c>
      <c r="C962" s="11">
        <v>39</v>
      </c>
    </row>
    <row r="963" spans="1:3" hidden="1" x14ac:dyDescent="0.25">
      <c r="A963" s="12" t="s">
        <v>96</v>
      </c>
      <c r="B963" s="14">
        <v>42090</v>
      </c>
      <c r="C963" s="12">
        <v>12</v>
      </c>
    </row>
    <row r="964" spans="1:3" hidden="1" x14ac:dyDescent="0.25">
      <c r="A964" s="11" t="s">
        <v>96</v>
      </c>
      <c r="B964" s="13">
        <v>42090</v>
      </c>
      <c r="C964" s="11">
        <v>8</v>
      </c>
    </row>
    <row r="965" spans="1:3" hidden="1" x14ac:dyDescent="0.25">
      <c r="A965" s="12" t="s">
        <v>96</v>
      </c>
      <c r="B965" s="14">
        <v>42090</v>
      </c>
      <c r="C965" s="12">
        <v>1</v>
      </c>
    </row>
    <row r="966" spans="1:3" hidden="1" x14ac:dyDescent="0.25">
      <c r="A966" s="11" t="s">
        <v>96</v>
      </c>
      <c r="B966" s="13">
        <v>42090</v>
      </c>
      <c r="C966" s="11">
        <v>7</v>
      </c>
    </row>
    <row r="967" spans="1:3" hidden="1" x14ac:dyDescent="0.25">
      <c r="A967" s="12" t="s">
        <v>49</v>
      </c>
      <c r="B967" s="14">
        <v>42090</v>
      </c>
      <c r="C967" s="12">
        <v>3</v>
      </c>
    </row>
    <row r="968" spans="1:3" hidden="1" x14ac:dyDescent="0.25">
      <c r="A968" s="11" t="s">
        <v>49</v>
      </c>
      <c r="B968" s="13">
        <v>42090</v>
      </c>
      <c r="C968" s="11">
        <v>36</v>
      </c>
    </row>
    <row r="969" spans="1:3" hidden="1" x14ac:dyDescent="0.25">
      <c r="A969" s="12" t="s">
        <v>49</v>
      </c>
      <c r="B969" s="14">
        <v>42090</v>
      </c>
      <c r="C969" s="12">
        <v>9</v>
      </c>
    </row>
    <row r="970" spans="1:3" hidden="1" x14ac:dyDescent="0.25">
      <c r="A970" s="11" t="s">
        <v>49</v>
      </c>
      <c r="B970" s="13">
        <v>42090</v>
      </c>
      <c r="C970" s="11">
        <v>19</v>
      </c>
    </row>
    <row r="971" spans="1:3" hidden="1" x14ac:dyDescent="0.25">
      <c r="A971" s="12" t="s">
        <v>14</v>
      </c>
      <c r="B971" s="14">
        <v>42091</v>
      </c>
      <c r="C971" s="12">
        <v>12</v>
      </c>
    </row>
    <row r="972" spans="1:3" hidden="1" x14ac:dyDescent="0.25">
      <c r="A972" s="11" t="s">
        <v>14</v>
      </c>
      <c r="B972" s="13">
        <v>42091</v>
      </c>
      <c r="C972" s="11">
        <v>12</v>
      </c>
    </row>
    <row r="973" spans="1:3" hidden="1" x14ac:dyDescent="0.25">
      <c r="A973" s="12" t="s">
        <v>14</v>
      </c>
      <c r="B973" s="14">
        <v>42091</v>
      </c>
      <c r="C973" s="12">
        <v>1</v>
      </c>
    </row>
    <row r="974" spans="1:3" hidden="1" x14ac:dyDescent="0.25">
      <c r="A974" s="11" t="s">
        <v>24</v>
      </c>
      <c r="B974" s="13">
        <v>42091</v>
      </c>
      <c r="C974" s="11">
        <v>11</v>
      </c>
    </row>
    <row r="975" spans="1:3" hidden="1" x14ac:dyDescent="0.25">
      <c r="A975" s="12" t="s">
        <v>24</v>
      </c>
      <c r="B975" s="14">
        <v>42091</v>
      </c>
      <c r="C975" s="12">
        <v>19</v>
      </c>
    </row>
    <row r="976" spans="1:3" hidden="1" x14ac:dyDescent="0.25">
      <c r="A976" s="11" t="s">
        <v>96</v>
      </c>
      <c r="B976" s="13">
        <v>42091</v>
      </c>
      <c r="C976" s="11">
        <v>10</v>
      </c>
    </row>
    <row r="977" spans="1:3" hidden="1" x14ac:dyDescent="0.25">
      <c r="A977" s="12" t="s">
        <v>96</v>
      </c>
      <c r="B977" s="14">
        <v>42091</v>
      </c>
      <c r="C977" s="12">
        <v>11</v>
      </c>
    </row>
    <row r="978" spans="1:3" hidden="1" x14ac:dyDescent="0.25">
      <c r="A978" s="11" t="s">
        <v>14</v>
      </c>
      <c r="B978" s="13">
        <v>42092</v>
      </c>
      <c r="C978" s="11">
        <v>5</v>
      </c>
    </row>
    <row r="979" spans="1:3" hidden="1" x14ac:dyDescent="0.25">
      <c r="A979" s="12" t="s">
        <v>14</v>
      </c>
      <c r="B979" s="14">
        <v>42092</v>
      </c>
      <c r="C979" s="12">
        <v>15</v>
      </c>
    </row>
    <row r="980" spans="1:3" hidden="1" x14ac:dyDescent="0.25">
      <c r="A980" s="11" t="s">
        <v>14</v>
      </c>
      <c r="B980" s="13">
        <v>42092</v>
      </c>
      <c r="C980" s="11">
        <v>7</v>
      </c>
    </row>
    <row r="981" spans="1:3" hidden="1" x14ac:dyDescent="0.25">
      <c r="A981" s="12" t="s">
        <v>14</v>
      </c>
      <c r="B981" s="14">
        <v>42092</v>
      </c>
      <c r="C981" s="12">
        <v>5</v>
      </c>
    </row>
    <row r="982" spans="1:3" hidden="1" x14ac:dyDescent="0.25">
      <c r="A982" s="11" t="s">
        <v>14</v>
      </c>
      <c r="B982" s="13">
        <v>42092</v>
      </c>
      <c r="C982" s="11">
        <v>1</v>
      </c>
    </row>
    <row r="983" spans="1:3" hidden="1" x14ac:dyDescent="0.25">
      <c r="A983" s="12" t="s">
        <v>24</v>
      </c>
      <c r="B983" s="14">
        <v>42092</v>
      </c>
      <c r="C983" s="12">
        <v>2</v>
      </c>
    </row>
    <row r="984" spans="1:3" hidden="1" x14ac:dyDescent="0.25">
      <c r="A984" s="11" t="s">
        <v>96</v>
      </c>
      <c r="B984" s="13">
        <v>42092</v>
      </c>
      <c r="C984" s="11">
        <v>13</v>
      </c>
    </row>
    <row r="985" spans="1:3" hidden="1" x14ac:dyDescent="0.25">
      <c r="A985" s="12" t="s">
        <v>49</v>
      </c>
      <c r="B985" s="14">
        <v>42092</v>
      </c>
      <c r="C985" s="12">
        <v>29</v>
      </c>
    </row>
    <row r="986" spans="1:3" hidden="1" x14ac:dyDescent="0.25">
      <c r="A986" s="11" t="s">
        <v>49</v>
      </c>
      <c r="B986" s="13">
        <v>42092</v>
      </c>
      <c r="C986" s="11">
        <v>3</v>
      </c>
    </row>
    <row r="987" spans="1:3" hidden="1" x14ac:dyDescent="0.25">
      <c r="A987" s="12" t="s">
        <v>49</v>
      </c>
      <c r="B987" s="14">
        <v>42092</v>
      </c>
      <c r="C987" s="12">
        <v>5</v>
      </c>
    </row>
    <row r="988" spans="1:3" hidden="1" x14ac:dyDescent="0.25">
      <c r="A988" s="11" t="s">
        <v>1</v>
      </c>
      <c r="B988" s="13">
        <v>42093</v>
      </c>
      <c r="C988" s="11">
        <v>13</v>
      </c>
    </row>
    <row r="989" spans="1:3" hidden="1" x14ac:dyDescent="0.25">
      <c r="A989" s="12" t="s">
        <v>1</v>
      </c>
      <c r="B989" s="14">
        <v>42093</v>
      </c>
      <c r="C989" s="12">
        <v>21</v>
      </c>
    </row>
    <row r="990" spans="1:3" hidden="1" x14ac:dyDescent="0.25">
      <c r="A990" s="11" t="s">
        <v>1</v>
      </c>
      <c r="B990" s="13">
        <v>42093</v>
      </c>
      <c r="C990" s="11">
        <v>1</v>
      </c>
    </row>
    <row r="991" spans="1:3" hidden="1" x14ac:dyDescent="0.25">
      <c r="A991" s="12" t="s">
        <v>14</v>
      </c>
      <c r="B991" s="14">
        <v>42093</v>
      </c>
      <c r="C991" s="12">
        <v>13</v>
      </c>
    </row>
    <row r="992" spans="1:3" hidden="1" x14ac:dyDescent="0.25">
      <c r="A992" s="11" t="s">
        <v>24</v>
      </c>
      <c r="B992" s="13">
        <v>42093</v>
      </c>
      <c r="C992" s="11">
        <v>23</v>
      </c>
    </row>
    <row r="993" spans="1:3" hidden="1" x14ac:dyDescent="0.25">
      <c r="A993" s="12" t="s">
        <v>24</v>
      </c>
      <c r="B993" s="14">
        <v>42093</v>
      </c>
      <c r="C993" s="12">
        <v>10</v>
      </c>
    </row>
    <row r="994" spans="1:3" hidden="1" x14ac:dyDescent="0.25">
      <c r="A994" s="11" t="s">
        <v>24</v>
      </c>
      <c r="B994" s="13">
        <v>42093</v>
      </c>
      <c r="C994" s="11">
        <v>6</v>
      </c>
    </row>
    <row r="995" spans="1:3" hidden="1" x14ac:dyDescent="0.25">
      <c r="A995" s="12" t="s">
        <v>96</v>
      </c>
      <c r="B995" s="14">
        <v>42093</v>
      </c>
      <c r="C995" s="12">
        <v>21</v>
      </c>
    </row>
    <row r="996" spans="1:3" hidden="1" x14ac:dyDescent="0.25">
      <c r="A996" s="11" t="s">
        <v>96</v>
      </c>
      <c r="B996" s="13">
        <v>42093</v>
      </c>
      <c r="C996" s="11">
        <v>23</v>
      </c>
    </row>
    <row r="997" spans="1:3" hidden="1" x14ac:dyDescent="0.25">
      <c r="A997" s="12" t="s">
        <v>96</v>
      </c>
      <c r="B997" s="14">
        <v>42093</v>
      </c>
      <c r="C997" s="12">
        <v>12</v>
      </c>
    </row>
    <row r="998" spans="1:3" hidden="1" x14ac:dyDescent="0.25">
      <c r="A998" s="11" t="s">
        <v>96</v>
      </c>
      <c r="B998" s="13">
        <v>42093</v>
      </c>
      <c r="C998" s="11">
        <v>45</v>
      </c>
    </row>
    <row r="999" spans="1:3" hidden="1" x14ac:dyDescent="0.25">
      <c r="A999" s="12" t="s">
        <v>96</v>
      </c>
      <c r="B999" s="14">
        <v>42093</v>
      </c>
      <c r="C999" s="12">
        <v>5</v>
      </c>
    </row>
    <row r="1000" spans="1:3" hidden="1" x14ac:dyDescent="0.25">
      <c r="A1000" s="11" t="s">
        <v>96</v>
      </c>
      <c r="B1000" s="13">
        <v>42093</v>
      </c>
      <c r="C1000" s="11">
        <v>9</v>
      </c>
    </row>
    <row r="1001" spans="1:3" hidden="1" x14ac:dyDescent="0.25">
      <c r="A1001" s="12" t="s">
        <v>96</v>
      </c>
      <c r="B1001" s="14">
        <v>42093</v>
      </c>
      <c r="C1001" s="12">
        <v>11</v>
      </c>
    </row>
    <row r="1002" spans="1:3" hidden="1" x14ac:dyDescent="0.25">
      <c r="A1002" s="11" t="s">
        <v>96</v>
      </c>
      <c r="B1002" s="13">
        <v>42093</v>
      </c>
      <c r="C1002" s="11">
        <v>1</v>
      </c>
    </row>
    <row r="1003" spans="1:3" hidden="1" x14ac:dyDescent="0.25">
      <c r="A1003" s="12" t="s">
        <v>49</v>
      </c>
      <c r="B1003" s="14">
        <v>42093</v>
      </c>
      <c r="C1003" s="12">
        <v>13</v>
      </c>
    </row>
    <row r="1004" spans="1:3" hidden="1" x14ac:dyDescent="0.25">
      <c r="A1004" s="11" t="s">
        <v>1</v>
      </c>
      <c r="B1004" s="13">
        <v>42094</v>
      </c>
      <c r="C1004" s="11">
        <v>2</v>
      </c>
    </row>
    <row r="1005" spans="1:3" hidden="1" x14ac:dyDescent="0.25">
      <c r="A1005" s="12" t="s">
        <v>1</v>
      </c>
      <c r="B1005" s="14">
        <v>42094</v>
      </c>
      <c r="C1005" s="12">
        <v>5</v>
      </c>
    </row>
    <row r="1006" spans="1:3" hidden="1" x14ac:dyDescent="0.25">
      <c r="A1006" s="11" t="s">
        <v>49</v>
      </c>
      <c r="B1006" s="13">
        <v>42094</v>
      </c>
      <c r="C1006" s="11">
        <v>1</v>
      </c>
    </row>
    <row r="1007" spans="1:3" hidden="1" x14ac:dyDescent="0.25">
      <c r="A1007" s="12" t="s">
        <v>1</v>
      </c>
      <c r="B1007" s="14">
        <v>42095</v>
      </c>
      <c r="C1007" s="12">
        <v>2</v>
      </c>
    </row>
    <row r="1008" spans="1:3" hidden="1" x14ac:dyDescent="0.25">
      <c r="A1008" s="11" t="s">
        <v>14</v>
      </c>
      <c r="B1008" s="13">
        <v>42095</v>
      </c>
      <c r="C1008" s="11">
        <v>21</v>
      </c>
    </row>
    <row r="1009" spans="1:3" hidden="1" x14ac:dyDescent="0.25">
      <c r="A1009" s="12" t="s">
        <v>14</v>
      </c>
      <c r="B1009" s="14">
        <v>42095</v>
      </c>
      <c r="C1009" s="12">
        <v>2</v>
      </c>
    </row>
    <row r="1010" spans="1:3" hidden="1" x14ac:dyDescent="0.25">
      <c r="A1010" s="11" t="s">
        <v>14</v>
      </c>
      <c r="B1010" s="13">
        <v>42095</v>
      </c>
      <c r="C1010" s="11">
        <v>8</v>
      </c>
    </row>
    <row r="1011" spans="1:3" hidden="1" x14ac:dyDescent="0.25">
      <c r="A1011" s="12" t="s">
        <v>14</v>
      </c>
      <c r="B1011" s="14">
        <v>42095</v>
      </c>
      <c r="C1011" s="12">
        <v>2</v>
      </c>
    </row>
    <row r="1012" spans="1:3" hidden="1" x14ac:dyDescent="0.25">
      <c r="A1012" s="11" t="s">
        <v>24</v>
      </c>
      <c r="B1012" s="13">
        <v>42095</v>
      </c>
      <c r="C1012" s="11">
        <v>4</v>
      </c>
    </row>
    <row r="1013" spans="1:3" hidden="1" x14ac:dyDescent="0.25">
      <c r="A1013" s="12" t="s">
        <v>96</v>
      </c>
      <c r="B1013" s="14">
        <v>42095</v>
      </c>
      <c r="C1013" s="12">
        <v>16</v>
      </c>
    </row>
    <row r="1014" spans="1:3" hidden="1" x14ac:dyDescent="0.25">
      <c r="A1014" s="11" t="s">
        <v>96</v>
      </c>
      <c r="B1014" s="13">
        <v>42095</v>
      </c>
      <c r="C1014" s="11">
        <v>1</v>
      </c>
    </row>
    <row r="1015" spans="1:3" hidden="1" x14ac:dyDescent="0.25">
      <c r="A1015" s="12" t="s">
        <v>49</v>
      </c>
      <c r="B1015" s="14">
        <v>42095</v>
      </c>
      <c r="C1015" s="12">
        <v>23</v>
      </c>
    </row>
    <row r="1016" spans="1:3" hidden="1" x14ac:dyDescent="0.25">
      <c r="A1016" s="11" t="s">
        <v>1</v>
      </c>
      <c r="B1016" s="13">
        <v>42096</v>
      </c>
      <c r="C1016" s="11">
        <v>19</v>
      </c>
    </row>
    <row r="1017" spans="1:3" hidden="1" x14ac:dyDescent="0.25">
      <c r="A1017" s="12" t="s">
        <v>1</v>
      </c>
      <c r="B1017" s="14">
        <v>42096</v>
      </c>
      <c r="C1017" s="12">
        <v>77</v>
      </c>
    </row>
    <row r="1018" spans="1:3" hidden="1" x14ac:dyDescent="0.25">
      <c r="A1018" s="11" t="s">
        <v>14</v>
      </c>
      <c r="B1018" s="13">
        <v>42096</v>
      </c>
      <c r="C1018" s="11">
        <v>4</v>
      </c>
    </row>
    <row r="1019" spans="1:3" hidden="1" x14ac:dyDescent="0.25">
      <c r="A1019" s="12" t="s">
        <v>14</v>
      </c>
      <c r="B1019" s="14">
        <v>42096</v>
      </c>
      <c r="C1019" s="12">
        <v>3</v>
      </c>
    </row>
    <row r="1020" spans="1:3" hidden="1" x14ac:dyDescent="0.25">
      <c r="A1020" s="11" t="s">
        <v>96</v>
      </c>
      <c r="B1020" s="13">
        <v>42096</v>
      </c>
      <c r="C1020" s="11">
        <v>7</v>
      </c>
    </row>
    <row r="1021" spans="1:3" hidden="1" x14ac:dyDescent="0.25">
      <c r="A1021" s="12" t="s">
        <v>96</v>
      </c>
      <c r="B1021" s="14">
        <v>42096</v>
      </c>
      <c r="C1021" s="12">
        <v>4</v>
      </c>
    </row>
    <row r="1022" spans="1:3" hidden="1" x14ac:dyDescent="0.25">
      <c r="A1022" s="11" t="s">
        <v>49</v>
      </c>
      <c r="B1022" s="13">
        <v>42096</v>
      </c>
      <c r="C1022" s="11">
        <v>12</v>
      </c>
    </row>
    <row r="1023" spans="1:3" hidden="1" x14ac:dyDescent="0.25">
      <c r="A1023" s="12" t="s">
        <v>49</v>
      </c>
      <c r="B1023" s="14">
        <v>42096</v>
      </c>
      <c r="C1023" s="12">
        <v>2</v>
      </c>
    </row>
    <row r="1024" spans="1:3" hidden="1" x14ac:dyDescent="0.25">
      <c r="A1024" s="11" t="s">
        <v>49</v>
      </c>
      <c r="B1024" s="13">
        <v>42096</v>
      </c>
      <c r="C1024" s="11">
        <v>12</v>
      </c>
    </row>
    <row r="1025" spans="1:3" hidden="1" x14ac:dyDescent="0.25">
      <c r="A1025" s="12" t="s">
        <v>1</v>
      </c>
      <c r="B1025" s="14">
        <v>42098</v>
      </c>
      <c r="C1025" s="12">
        <v>12</v>
      </c>
    </row>
    <row r="1026" spans="1:3" hidden="1" x14ac:dyDescent="0.25">
      <c r="A1026" s="11" t="s">
        <v>14</v>
      </c>
      <c r="B1026" s="13">
        <v>42098</v>
      </c>
      <c r="C1026" s="11">
        <v>8</v>
      </c>
    </row>
    <row r="1027" spans="1:3" hidden="1" x14ac:dyDescent="0.25">
      <c r="A1027" s="12" t="s">
        <v>14</v>
      </c>
      <c r="B1027" s="14">
        <v>42098</v>
      </c>
      <c r="C1027" s="12">
        <v>2</v>
      </c>
    </row>
    <row r="1028" spans="1:3" hidden="1" x14ac:dyDescent="0.25">
      <c r="A1028" s="11" t="s">
        <v>24</v>
      </c>
      <c r="B1028" s="13">
        <v>42098</v>
      </c>
      <c r="C1028" s="11">
        <v>11</v>
      </c>
    </row>
    <row r="1029" spans="1:3" hidden="1" x14ac:dyDescent="0.25">
      <c r="A1029" s="12" t="s">
        <v>24</v>
      </c>
      <c r="B1029" s="14">
        <v>42098</v>
      </c>
      <c r="C1029" s="12">
        <v>3</v>
      </c>
    </row>
    <row r="1030" spans="1:3" hidden="1" x14ac:dyDescent="0.25">
      <c r="A1030" s="11" t="s">
        <v>24</v>
      </c>
      <c r="B1030" s="13">
        <v>42098</v>
      </c>
      <c r="C1030" s="11">
        <v>17</v>
      </c>
    </row>
    <row r="1031" spans="1:3" hidden="1" x14ac:dyDescent="0.25">
      <c r="A1031" s="12" t="s">
        <v>24</v>
      </c>
      <c r="B1031" s="14">
        <v>42098</v>
      </c>
      <c r="C1031" s="12">
        <v>46</v>
      </c>
    </row>
    <row r="1032" spans="1:3" hidden="1" x14ac:dyDescent="0.25">
      <c r="A1032" s="11" t="s">
        <v>24</v>
      </c>
      <c r="B1032" s="13">
        <v>42098</v>
      </c>
      <c r="C1032" s="11">
        <v>12</v>
      </c>
    </row>
    <row r="1033" spans="1:3" hidden="1" x14ac:dyDescent="0.25">
      <c r="A1033" s="12" t="s">
        <v>96</v>
      </c>
      <c r="B1033" s="14">
        <v>42098</v>
      </c>
      <c r="C1033" s="12">
        <v>12</v>
      </c>
    </row>
    <row r="1034" spans="1:3" hidden="1" x14ac:dyDescent="0.25">
      <c r="A1034" s="11" t="s">
        <v>96</v>
      </c>
      <c r="B1034" s="13">
        <v>42098</v>
      </c>
      <c r="C1034" s="11">
        <v>5</v>
      </c>
    </row>
    <row r="1035" spans="1:3" hidden="1" x14ac:dyDescent="0.25">
      <c r="A1035" s="12" t="s">
        <v>96</v>
      </c>
      <c r="B1035" s="14">
        <v>42098</v>
      </c>
      <c r="C1035" s="12">
        <v>47</v>
      </c>
    </row>
    <row r="1036" spans="1:3" hidden="1" x14ac:dyDescent="0.25">
      <c r="A1036" s="11" t="s">
        <v>96</v>
      </c>
      <c r="B1036" s="13">
        <v>42098</v>
      </c>
      <c r="C1036" s="11">
        <v>19</v>
      </c>
    </row>
    <row r="1037" spans="1:3" hidden="1" x14ac:dyDescent="0.25">
      <c r="A1037" s="12" t="s">
        <v>96</v>
      </c>
      <c r="B1037" s="14">
        <v>42098</v>
      </c>
      <c r="C1037" s="12">
        <v>7</v>
      </c>
    </row>
    <row r="1038" spans="1:3" hidden="1" x14ac:dyDescent="0.25">
      <c r="A1038" s="11" t="s">
        <v>96</v>
      </c>
      <c r="B1038" s="13">
        <v>42098</v>
      </c>
      <c r="C1038" s="11">
        <v>8</v>
      </c>
    </row>
    <row r="1039" spans="1:3" hidden="1" x14ac:dyDescent="0.25">
      <c r="A1039" s="12" t="s">
        <v>96</v>
      </c>
      <c r="B1039" s="14">
        <v>42098</v>
      </c>
      <c r="C1039" s="12">
        <v>11</v>
      </c>
    </row>
    <row r="1040" spans="1:3" hidden="1" x14ac:dyDescent="0.25">
      <c r="A1040" s="11" t="s">
        <v>96</v>
      </c>
      <c r="B1040" s="13">
        <v>42098</v>
      </c>
      <c r="C1040" s="11">
        <v>5</v>
      </c>
    </row>
    <row r="1041" spans="1:3" hidden="1" x14ac:dyDescent="0.25">
      <c r="A1041" s="12" t="s">
        <v>96</v>
      </c>
      <c r="B1041" s="14">
        <v>42098</v>
      </c>
      <c r="C1041" s="12">
        <v>15</v>
      </c>
    </row>
    <row r="1042" spans="1:3" hidden="1" x14ac:dyDescent="0.25">
      <c r="A1042" s="11" t="s">
        <v>49</v>
      </c>
      <c r="B1042" s="13">
        <v>42098</v>
      </c>
      <c r="C1042" s="11">
        <v>34</v>
      </c>
    </row>
    <row r="1043" spans="1:3" hidden="1" x14ac:dyDescent="0.25">
      <c r="A1043" s="12" t="s">
        <v>49</v>
      </c>
      <c r="B1043" s="14">
        <v>42098</v>
      </c>
      <c r="C1043" s="12">
        <v>36</v>
      </c>
    </row>
    <row r="1044" spans="1:3" hidden="1" x14ac:dyDescent="0.25">
      <c r="A1044" s="11" t="s">
        <v>49</v>
      </c>
      <c r="B1044" s="13">
        <v>42098</v>
      </c>
      <c r="C1044" s="11">
        <v>9</v>
      </c>
    </row>
    <row r="1045" spans="1:3" hidden="1" x14ac:dyDescent="0.25">
      <c r="A1045" s="12" t="s">
        <v>49</v>
      </c>
      <c r="B1045" s="14">
        <v>42098</v>
      </c>
      <c r="C1045" s="12">
        <v>9</v>
      </c>
    </row>
    <row r="1046" spans="1:3" hidden="1" x14ac:dyDescent="0.25">
      <c r="A1046" s="11" t="s">
        <v>49</v>
      </c>
      <c r="B1046" s="13">
        <v>42098</v>
      </c>
      <c r="C1046" s="11">
        <v>19</v>
      </c>
    </row>
    <row r="1047" spans="1:3" hidden="1" x14ac:dyDescent="0.25">
      <c r="A1047" s="12" t="s">
        <v>1</v>
      </c>
      <c r="B1047" s="14">
        <v>42099</v>
      </c>
      <c r="C1047" s="12">
        <v>22</v>
      </c>
    </row>
    <row r="1048" spans="1:3" hidden="1" x14ac:dyDescent="0.25">
      <c r="A1048" s="11" t="s">
        <v>1</v>
      </c>
      <c r="B1048" s="13">
        <v>42099</v>
      </c>
      <c r="C1048" s="11">
        <v>3</v>
      </c>
    </row>
    <row r="1049" spans="1:3" hidden="1" x14ac:dyDescent="0.25">
      <c r="A1049" s="12" t="s">
        <v>14</v>
      </c>
      <c r="B1049" s="14">
        <v>42099</v>
      </c>
      <c r="C1049" s="12">
        <v>12</v>
      </c>
    </row>
    <row r="1050" spans="1:3" hidden="1" x14ac:dyDescent="0.25">
      <c r="A1050" s="11" t="s">
        <v>14</v>
      </c>
      <c r="B1050" s="13">
        <v>42099</v>
      </c>
      <c r="C1050" s="11">
        <v>6</v>
      </c>
    </row>
    <row r="1051" spans="1:3" hidden="1" x14ac:dyDescent="0.25">
      <c r="A1051" s="12" t="s">
        <v>14</v>
      </c>
      <c r="B1051" s="14">
        <v>42099</v>
      </c>
      <c r="C1051" s="12">
        <v>26</v>
      </c>
    </row>
    <row r="1052" spans="1:3" hidden="1" x14ac:dyDescent="0.25">
      <c r="A1052" s="11" t="s">
        <v>14</v>
      </c>
      <c r="B1052" s="13">
        <v>42099</v>
      </c>
      <c r="C1052" s="11">
        <v>18</v>
      </c>
    </row>
    <row r="1053" spans="1:3" hidden="1" x14ac:dyDescent="0.25">
      <c r="A1053" s="12" t="s">
        <v>14</v>
      </c>
      <c r="B1053" s="14">
        <v>42099</v>
      </c>
      <c r="C1053" s="12">
        <v>7</v>
      </c>
    </row>
    <row r="1054" spans="1:3" hidden="1" x14ac:dyDescent="0.25">
      <c r="A1054" s="11" t="s">
        <v>14</v>
      </c>
      <c r="B1054" s="13">
        <v>42099</v>
      </c>
      <c r="C1054" s="11">
        <v>5</v>
      </c>
    </row>
    <row r="1055" spans="1:3" hidden="1" x14ac:dyDescent="0.25">
      <c r="A1055" s="12" t="s">
        <v>14</v>
      </c>
      <c r="B1055" s="14">
        <v>42099</v>
      </c>
      <c r="C1055" s="12">
        <v>4</v>
      </c>
    </row>
    <row r="1056" spans="1:3" hidden="1" x14ac:dyDescent="0.25">
      <c r="A1056" s="11" t="s">
        <v>49</v>
      </c>
      <c r="B1056" s="13">
        <v>42099</v>
      </c>
      <c r="C1056" s="11">
        <v>7</v>
      </c>
    </row>
    <row r="1057" spans="1:3" hidden="1" x14ac:dyDescent="0.25">
      <c r="A1057" s="12" t="s">
        <v>49</v>
      </c>
      <c r="B1057" s="14">
        <v>42099</v>
      </c>
      <c r="C1057" s="12">
        <v>11</v>
      </c>
    </row>
    <row r="1058" spans="1:3" hidden="1" x14ac:dyDescent="0.25">
      <c r="A1058" s="11" t="s">
        <v>1</v>
      </c>
      <c r="B1058" s="13">
        <v>42100</v>
      </c>
      <c r="C1058" s="11">
        <v>7</v>
      </c>
    </row>
    <row r="1059" spans="1:3" hidden="1" x14ac:dyDescent="0.25">
      <c r="A1059" s="12" t="s">
        <v>1</v>
      </c>
      <c r="B1059" s="14">
        <v>42100</v>
      </c>
      <c r="C1059" s="12">
        <v>10</v>
      </c>
    </row>
    <row r="1060" spans="1:3" hidden="1" x14ac:dyDescent="0.25">
      <c r="A1060" s="11" t="s">
        <v>1</v>
      </c>
      <c r="B1060" s="13">
        <v>42100</v>
      </c>
      <c r="C1060" s="11">
        <v>14</v>
      </c>
    </row>
    <row r="1061" spans="1:3" hidden="1" x14ac:dyDescent="0.25">
      <c r="A1061" s="12" t="s">
        <v>1</v>
      </c>
      <c r="B1061" s="14">
        <v>42100</v>
      </c>
      <c r="C1061" s="12">
        <v>5</v>
      </c>
    </row>
    <row r="1062" spans="1:3" hidden="1" x14ac:dyDescent="0.25">
      <c r="A1062" s="11" t="s">
        <v>1</v>
      </c>
      <c r="B1062" s="13">
        <v>42100</v>
      </c>
      <c r="C1062" s="11">
        <v>14</v>
      </c>
    </row>
    <row r="1063" spans="1:3" hidden="1" x14ac:dyDescent="0.25">
      <c r="A1063" s="12" t="s">
        <v>14</v>
      </c>
      <c r="B1063" s="14">
        <v>42100</v>
      </c>
      <c r="C1063" s="12">
        <v>13</v>
      </c>
    </row>
    <row r="1064" spans="1:3" hidden="1" x14ac:dyDescent="0.25">
      <c r="A1064" s="11" t="s">
        <v>14</v>
      </c>
      <c r="B1064" s="13">
        <v>42100</v>
      </c>
      <c r="C1064" s="11">
        <v>4</v>
      </c>
    </row>
    <row r="1065" spans="1:3" hidden="1" x14ac:dyDescent="0.25">
      <c r="A1065" s="12" t="s">
        <v>14</v>
      </c>
      <c r="B1065" s="14">
        <v>42100</v>
      </c>
      <c r="C1065" s="12">
        <v>4</v>
      </c>
    </row>
    <row r="1066" spans="1:3" hidden="1" x14ac:dyDescent="0.25">
      <c r="A1066" s="11" t="s">
        <v>14</v>
      </c>
      <c r="B1066" s="13">
        <v>42100</v>
      </c>
      <c r="C1066" s="11">
        <v>12</v>
      </c>
    </row>
    <row r="1067" spans="1:3" hidden="1" x14ac:dyDescent="0.25">
      <c r="A1067" s="12" t="s">
        <v>14</v>
      </c>
      <c r="B1067" s="14">
        <v>42100</v>
      </c>
      <c r="C1067" s="12">
        <v>11</v>
      </c>
    </row>
    <row r="1068" spans="1:3" hidden="1" x14ac:dyDescent="0.25">
      <c r="A1068" s="11" t="s">
        <v>24</v>
      </c>
      <c r="B1068" s="13">
        <v>42100</v>
      </c>
      <c r="C1068" s="11">
        <v>7</v>
      </c>
    </row>
    <row r="1069" spans="1:3" hidden="1" x14ac:dyDescent="0.25">
      <c r="A1069" s="12" t="s">
        <v>24</v>
      </c>
      <c r="B1069" s="14">
        <v>42100</v>
      </c>
      <c r="C1069" s="12">
        <v>10</v>
      </c>
    </row>
    <row r="1070" spans="1:3" hidden="1" x14ac:dyDescent="0.25">
      <c r="A1070" s="11" t="s">
        <v>24</v>
      </c>
      <c r="B1070" s="13">
        <v>42100</v>
      </c>
      <c r="C1070" s="11">
        <v>4</v>
      </c>
    </row>
    <row r="1071" spans="1:3" hidden="1" x14ac:dyDescent="0.25">
      <c r="A1071" s="12" t="s">
        <v>96</v>
      </c>
      <c r="B1071" s="14">
        <v>42100</v>
      </c>
      <c r="C1071" s="12">
        <v>31</v>
      </c>
    </row>
    <row r="1072" spans="1:3" hidden="1" x14ac:dyDescent="0.25">
      <c r="A1072" s="11" t="s">
        <v>96</v>
      </c>
      <c r="B1072" s="13">
        <v>42100</v>
      </c>
      <c r="C1072" s="11">
        <v>8</v>
      </c>
    </row>
    <row r="1073" spans="1:3" hidden="1" x14ac:dyDescent="0.25">
      <c r="A1073" s="12" t="s">
        <v>96</v>
      </c>
      <c r="B1073" s="14">
        <v>42100</v>
      </c>
      <c r="C1073" s="12">
        <v>9</v>
      </c>
    </row>
    <row r="1074" spans="1:3" hidden="1" x14ac:dyDescent="0.25">
      <c r="A1074" s="11" t="s">
        <v>14</v>
      </c>
      <c r="B1074" s="13">
        <v>42101</v>
      </c>
      <c r="C1074" s="11">
        <v>5</v>
      </c>
    </row>
    <row r="1075" spans="1:3" hidden="1" x14ac:dyDescent="0.25">
      <c r="A1075" s="12" t="s">
        <v>14</v>
      </c>
      <c r="B1075" s="14">
        <v>42101</v>
      </c>
      <c r="C1075" s="12">
        <v>1</v>
      </c>
    </row>
    <row r="1076" spans="1:3" hidden="1" x14ac:dyDescent="0.25">
      <c r="A1076" s="11" t="s">
        <v>24</v>
      </c>
      <c r="B1076" s="13">
        <v>42101</v>
      </c>
      <c r="C1076" s="11">
        <v>3</v>
      </c>
    </row>
    <row r="1077" spans="1:3" hidden="1" x14ac:dyDescent="0.25">
      <c r="A1077" s="12" t="s">
        <v>24</v>
      </c>
      <c r="B1077" s="14">
        <v>42101</v>
      </c>
      <c r="C1077" s="12">
        <v>5</v>
      </c>
    </row>
    <row r="1078" spans="1:3" hidden="1" x14ac:dyDescent="0.25">
      <c r="A1078" s="11" t="s">
        <v>24</v>
      </c>
      <c r="B1078" s="13">
        <v>42101</v>
      </c>
      <c r="C1078" s="11">
        <v>11</v>
      </c>
    </row>
    <row r="1079" spans="1:3" hidden="1" x14ac:dyDescent="0.25">
      <c r="A1079" s="12" t="s">
        <v>24</v>
      </c>
      <c r="B1079" s="14">
        <v>42101</v>
      </c>
      <c r="C1079" s="12">
        <v>21</v>
      </c>
    </row>
    <row r="1080" spans="1:3" hidden="1" x14ac:dyDescent="0.25">
      <c r="A1080" s="11" t="s">
        <v>24</v>
      </c>
      <c r="B1080" s="13">
        <v>42101</v>
      </c>
      <c r="C1080" s="11">
        <v>9</v>
      </c>
    </row>
    <row r="1081" spans="1:3" hidden="1" x14ac:dyDescent="0.25">
      <c r="A1081" s="12" t="s">
        <v>24</v>
      </c>
      <c r="B1081" s="14">
        <v>42101</v>
      </c>
      <c r="C1081" s="12">
        <v>36</v>
      </c>
    </row>
    <row r="1082" spans="1:3" hidden="1" x14ac:dyDescent="0.25">
      <c r="A1082" s="11" t="s">
        <v>96</v>
      </c>
      <c r="B1082" s="13">
        <v>42101</v>
      </c>
      <c r="C1082" s="11">
        <v>4</v>
      </c>
    </row>
    <row r="1083" spans="1:3" hidden="1" x14ac:dyDescent="0.25">
      <c r="A1083" s="12" t="s">
        <v>96</v>
      </c>
      <c r="B1083" s="14">
        <v>42101</v>
      </c>
      <c r="C1083" s="12">
        <v>9</v>
      </c>
    </row>
    <row r="1084" spans="1:3" hidden="1" x14ac:dyDescent="0.25">
      <c r="A1084" s="11" t="s">
        <v>96</v>
      </c>
      <c r="B1084" s="13">
        <v>42101</v>
      </c>
      <c r="C1084" s="11">
        <v>36</v>
      </c>
    </row>
    <row r="1085" spans="1:3" hidden="1" x14ac:dyDescent="0.25">
      <c r="A1085" s="12" t="s">
        <v>96</v>
      </c>
      <c r="B1085" s="14">
        <v>42101</v>
      </c>
      <c r="C1085" s="12">
        <v>11</v>
      </c>
    </row>
    <row r="1086" spans="1:3" hidden="1" x14ac:dyDescent="0.25">
      <c r="A1086" s="11" t="s">
        <v>96</v>
      </c>
      <c r="B1086" s="13">
        <v>42101</v>
      </c>
      <c r="C1086" s="11">
        <v>14</v>
      </c>
    </row>
    <row r="1087" spans="1:3" hidden="1" x14ac:dyDescent="0.25">
      <c r="A1087" s="12" t="s">
        <v>96</v>
      </c>
      <c r="B1087" s="14">
        <v>42101</v>
      </c>
      <c r="C1087" s="12">
        <v>19</v>
      </c>
    </row>
    <row r="1088" spans="1:3" hidden="1" x14ac:dyDescent="0.25">
      <c r="A1088" s="11" t="s">
        <v>49</v>
      </c>
      <c r="B1088" s="13">
        <v>42101</v>
      </c>
      <c r="C1088" s="11">
        <v>6</v>
      </c>
    </row>
    <row r="1089" spans="1:3" hidden="1" x14ac:dyDescent="0.25">
      <c r="A1089" s="12" t="s">
        <v>49</v>
      </c>
      <c r="B1089" s="14">
        <v>42101</v>
      </c>
      <c r="C1089" s="12">
        <v>5</v>
      </c>
    </row>
    <row r="1090" spans="1:3" hidden="1" x14ac:dyDescent="0.25">
      <c r="A1090" s="11" t="s">
        <v>49</v>
      </c>
      <c r="B1090" s="13">
        <v>42101</v>
      </c>
      <c r="C1090" s="11">
        <v>1</v>
      </c>
    </row>
    <row r="1091" spans="1:3" hidden="1" x14ac:dyDescent="0.25">
      <c r="A1091" s="12" t="s">
        <v>1</v>
      </c>
      <c r="B1091" s="14">
        <v>42102</v>
      </c>
      <c r="C1091" s="12">
        <v>7</v>
      </c>
    </row>
    <row r="1092" spans="1:3" hidden="1" x14ac:dyDescent="0.25">
      <c r="A1092" s="11" t="s">
        <v>1</v>
      </c>
      <c r="B1092" s="13">
        <v>42102</v>
      </c>
      <c r="C1092" s="11">
        <v>9</v>
      </c>
    </row>
    <row r="1093" spans="1:3" hidden="1" x14ac:dyDescent="0.25">
      <c r="A1093" s="12" t="s">
        <v>1</v>
      </c>
      <c r="B1093" s="14">
        <v>42102</v>
      </c>
      <c r="C1093" s="12">
        <v>10</v>
      </c>
    </row>
    <row r="1094" spans="1:3" hidden="1" x14ac:dyDescent="0.25">
      <c r="A1094" s="11" t="s">
        <v>1</v>
      </c>
      <c r="B1094" s="13">
        <v>42102</v>
      </c>
      <c r="C1094" s="11">
        <v>10</v>
      </c>
    </row>
    <row r="1095" spans="1:3" hidden="1" x14ac:dyDescent="0.25">
      <c r="A1095" s="12" t="s">
        <v>24</v>
      </c>
      <c r="B1095" s="14">
        <v>42102</v>
      </c>
      <c r="C1095" s="12">
        <v>12</v>
      </c>
    </row>
    <row r="1096" spans="1:3" hidden="1" x14ac:dyDescent="0.25">
      <c r="A1096" s="11" t="s">
        <v>96</v>
      </c>
      <c r="B1096" s="13">
        <v>42102</v>
      </c>
      <c r="C1096" s="11">
        <v>19</v>
      </c>
    </row>
    <row r="1097" spans="1:3" hidden="1" x14ac:dyDescent="0.25">
      <c r="A1097" s="12" t="s">
        <v>96</v>
      </c>
      <c r="B1097" s="14">
        <v>42102</v>
      </c>
      <c r="C1097" s="12">
        <v>6</v>
      </c>
    </row>
    <row r="1098" spans="1:3" hidden="1" x14ac:dyDescent="0.25">
      <c r="A1098" s="11" t="s">
        <v>49</v>
      </c>
      <c r="B1098" s="13">
        <v>42102</v>
      </c>
      <c r="C1098" s="11">
        <v>7</v>
      </c>
    </row>
    <row r="1099" spans="1:3" hidden="1" x14ac:dyDescent="0.25">
      <c r="A1099" s="12" t="s">
        <v>49</v>
      </c>
      <c r="B1099" s="14">
        <v>42102</v>
      </c>
      <c r="C1099" s="12">
        <v>12</v>
      </c>
    </row>
    <row r="1100" spans="1:3" hidden="1" x14ac:dyDescent="0.25">
      <c r="A1100" s="11" t="s">
        <v>49</v>
      </c>
      <c r="B1100" s="13">
        <v>42102</v>
      </c>
      <c r="C1100" s="11">
        <v>9</v>
      </c>
    </row>
    <row r="1101" spans="1:3" hidden="1" x14ac:dyDescent="0.25">
      <c r="A1101" s="12" t="s">
        <v>49</v>
      </c>
      <c r="B1101" s="14">
        <v>42102</v>
      </c>
      <c r="C1101" s="12">
        <v>19</v>
      </c>
    </row>
    <row r="1102" spans="1:3" hidden="1" x14ac:dyDescent="0.25">
      <c r="A1102" s="11" t="s">
        <v>1</v>
      </c>
      <c r="B1102" s="13">
        <v>42103</v>
      </c>
      <c r="C1102" s="11">
        <v>11</v>
      </c>
    </row>
    <row r="1103" spans="1:3" hidden="1" x14ac:dyDescent="0.25">
      <c r="A1103" s="12" t="s">
        <v>1</v>
      </c>
      <c r="B1103" s="14">
        <v>42103</v>
      </c>
      <c r="C1103" s="12">
        <v>10</v>
      </c>
    </row>
    <row r="1104" spans="1:3" hidden="1" x14ac:dyDescent="0.25">
      <c r="A1104" s="11" t="s">
        <v>1</v>
      </c>
      <c r="B1104" s="13">
        <v>42103</v>
      </c>
      <c r="C1104" s="11">
        <v>5</v>
      </c>
    </row>
    <row r="1105" spans="1:3" hidden="1" x14ac:dyDescent="0.25">
      <c r="A1105" s="12" t="s">
        <v>1</v>
      </c>
      <c r="B1105" s="14">
        <v>42103</v>
      </c>
      <c r="C1105" s="12">
        <v>1</v>
      </c>
    </row>
    <row r="1106" spans="1:3" hidden="1" x14ac:dyDescent="0.25">
      <c r="A1106" s="11" t="s">
        <v>14</v>
      </c>
      <c r="B1106" s="13">
        <v>42103</v>
      </c>
      <c r="C1106" s="11">
        <v>2</v>
      </c>
    </row>
    <row r="1107" spans="1:3" hidden="1" x14ac:dyDescent="0.25">
      <c r="A1107" s="12" t="s">
        <v>14</v>
      </c>
      <c r="B1107" s="14">
        <v>42103</v>
      </c>
      <c r="C1107" s="12">
        <v>10</v>
      </c>
    </row>
    <row r="1108" spans="1:3" hidden="1" x14ac:dyDescent="0.25">
      <c r="A1108" s="11" t="s">
        <v>14</v>
      </c>
      <c r="B1108" s="13">
        <v>42103</v>
      </c>
      <c r="C1108" s="11">
        <v>7</v>
      </c>
    </row>
    <row r="1109" spans="1:3" hidden="1" x14ac:dyDescent="0.25">
      <c r="A1109" s="12" t="s">
        <v>14</v>
      </c>
      <c r="B1109" s="14">
        <v>42103</v>
      </c>
      <c r="C1109" s="12">
        <v>21</v>
      </c>
    </row>
    <row r="1110" spans="1:3" hidden="1" x14ac:dyDescent="0.25">
      <c r="A1110" s="11" t="s">
        <v>14</v>
      </c>
      <c r="B1110" s="13">
        <v>42103</v>
      </c>
      <c r="C1110" s="11">
        <v>22</v>
      </c>
    </row>
    <row r="1111" spans="1:3" hidden="1" x14ac:dyDescent="0.25">
      <c r="A1111" s="12" t="s">
        <v>14</v>
      </c>
      <c r="B1111" s="14">
        <v>42103</v>
      </c>
      <c r="C1111" s="12">
        <v>8</v>
      </c>
    </row>
    <row r="1112" spans="1:3" hidden="1" x14ac:dyDescent="0.25">
      <c r="A1112" s="11" t="s">
        <v>14</v>
      </c>
      <c r="B1112" s="13">
        <v>42103</v>
      </c>
      <c r="C1112" s="11">
        <v>9</v>
      </c>
    </row>
    <row r="1113" spans="1:3" hidden="1" x14ac:dyDescent="0.25">
      <c r="A1113" s="12" t="s">
        <v>14</v>
      </c>
      <c r="B1113" s="14">
        <v>42103</v>
      </c>
      <c r="C1113" s="12">
        <v>11</v>
      </c>
    </row>
    <row r="1114" spans="1:3" hidden="1" x14ac:dyDescent="0.25">
      <c r="A1114" s="11" t="s">
        <v>14</v>
      </c>
      <c r="B1114" s="13">
        <v>42103</v>
      </c>
      <c r="C1114" s="11">
        <v>36</v>
      </c>
    </row>
    <row r="1115" spans="1:3" hidden="1" x14ac:dyDescent="0.25">
      <c r="A1115" s="12" t="s">
        <v>14</v>
      </c>
      <c r="B1115" s="14">
        <v>42103</v>
      </c>
      <c r="C1115" s="12">
        <v>45</v>
      </c>
    </row>
    <row r="1116" spans="1:3" hidden="1" x14ac:dyDescent="0.25">
      <c r="A1116" s="11" t="s">
        <v>24</v>
      </c>
      <c r="B1116" s="13">
        <v>42103</v>
      </c>
      <c r="C1116" s="11">
        <v>12</v>
      </c>
    </row>
    <row r="1117" spans="1:3" hidden="1" x14ac:dyDescent="0.25">
      <c r="A1117" s="12" t="s">
        <v>24</v>
      </c>
      <c r="B1117" s="14">
        <v>42103</v>
      </c>
      <c r="C1117" s="12">
        <v>46</v>
      </c>
    </row>
    <row r="1118" spans="1:3" hidden="1" x14ac:dyDescent="0.25">
      <c r="A1118" s="11" t="s">
        <v>24</v>
      </c>
      <c r="B1118" s="13">
        <v>42103</v>
      </c>
      <c r="C1118" s="11">
        <v>11</v>
      </c>
    </row>
    <row r="1119" spans="1:3" hidden="1" x14ac:dyDescent="0.25">
      <c r="A1119" s="12" t="s">
        <v>96</v>
      </c>
      <c r="B1119" s="14">
        <v>42103</v>
      </c>
      <c r="C1119" s="12">
        <v>8</v>
      </c>
    </row>
    <row r="1120" spans="1:3" hidden="1" x14ac:dyDescent="0.25">
      <c r="A1120" s="11" t="s">
        <v>49</v>
      </c>
      <c r="B1120" s="13">
        <v>42103</v>
      </c>
      <c r="C1120" s="11">
        <v>14</v>
      </c>
    </row>
    <row r="1121" spans="1:3" hidden="1" x14ac:dyDescent="0.25">
      <c r="A1121" s="12" t="s">
        <v>49</v>
      </c>
      <c r="B1121" s="14">
        <v>42103</v>
      </c>
      <c r="C1121" s="12">
        <v>7</v>
      </c>
    </row>
    <row r="1122" spans="1:3" hidden="1" x14ac:dyDescent="0.25">
      <c r="A1122" s="11" t="s">
        <v>49</v>
      </c>
      <c r="B1122" s="13">
        <v>42103</v>
      </c>
      <c r="C1122" s="11">
        <v>22</v>
      </c>
    </row>
    <row r="1123" spans="1:3" hidden="1" x14ac:dyDescent="0.25">
      <c r="A1123" s="12" t="s">
        <v>49</v>
      </c>
      <c r="B1123" s="14">
        <v>42103</v>
      </c>
      <c r="C1123" s="12">
        <v>15</v>
      </c>
    </row>
    <row r="1124" spans="1:3" hidden="1" x14ac:dyDescent="0.25">
      <c r="A1124" s="11" t="s">
        <v>49</v>
      </c>
      <c r="B1124" s="13">
        <v>42103</v>
      </c>
      <c r="C1124" s="11">
        <v>8</v>
      </c>
    </row>
    <row r="1125" spans="1:3" hidden="1" x14ac:dyDescent="0.25">
      <c r="A1125" s="12" t="s">
        <v>49</v>
      </c>
      <c r="B1125" s="14">
        <v>42103</v>
      </c>
      <c r="C1125" s="12">
        <v>7</v>
      </c>
    </row>
    <row r="1126" spans="1:3" hidden="1" x14ac:dyDescent="0.25">
      <c r="A1126" s="11" t="s">
        <v>49</v>
      </c>
      <c r="B1126" s="13">
        <v>42103</v>
      </c>
      <c r="C1126" s="11">
        <v>3</v>
      </c>
    </row>
    <row r="1127" spans="1:3" hidden="1" x14ac:dyDescent="0.25">
      <c r="A1127" s="12" t="s">
        <v>49</v>
      </c>
      <c r="B1127" s="14">
        <v>42103</v>
      </c>
      <c r="C1127" s="12">
        <v>9</v>
      </c>
    </row>
    <row r="1128" spans="1:3" hidden="1" x14ac:dyDescent="0.25">
      <c r="A1128" s="11" t="s">
        <v>49</v>
      </c>
      <c r="B1128" s="13">
        <v>42103</v>
      </c>
      <c r="C1128" s="11">
        <v>1</v>
      </c>
    </row>
    <row r="1129" spans="1:3" hidden="1" x14ac:dyDescent="0.25">
      <c r="A1129" s="12" t="s">
        <v>1</v>
      </c>
      <c r="B1129" s="14">
        <v>42104</v>
      </c>
      <c r="C1129" s="12">
        <v>2</v>
      </c>
    </row>
    <row r="1130" spans="1:3" hidden="1" x14ac:dyDescent="0.25">
      <c r="A1130" s="11" t="s">
        <v>14</v>
      </c>
      <c r="B1130" s="13">
        <v>42104</v>
      </c>
      <c r="C1130" s="11">
        <v>2</v>
      </c>
    </row>
    <row r="1131" spans="1:3" hidden="1" x14ac:dyDescent="0.25">
      <c r="A1131" s="12" t="s">
        <v>14</v>
      </c>
      <c r="B1131" s="14">
        <v>42104</v>
      </c>
      <c r="C1131" s="12">
        <v>9</v>
      </c>
    </row>
    <row r="1132" spans="1:3" hidden="1" x14ac:dyDescent="0.25">
      <c r="A1132" s="11" t="s">
        <v>24</v>
      </c>
      <c r="B1132" s="13">
        <v>42104</v>
      </c>
      <c r="C1132" s="11">
        <v>5</v>
      </c>
    </row>
    <row r="1133" spans="1:3" hidden="1" x14ac:dyDescent="0.25">
      <c r="A1133" s="12" t="s">
        <v>24</v>
      </c>
      <c r="B1133" s="14">
        <v>42104</v>
      </c>
      <c r="C1133" s="12">
        <v>12</v>
      </c>
    </row>
    <row r="1134" spans="1:3" hidden="1" x14ac:dyDescent="0.25">
      <c r="A1134" s="11" t="s">
        <v>24</v>
      </c>
      <c r="B1134" s="13">
        <v>42104</v>
      </c>
      <c r="C1134" s="11">
        <v>21</v>
      </c>
    </row>
    <row r="1135" spans="1:3" hidden="1" x14ac:dyDescent="0.25">
      <c r="A1135" s="12" t="s">
        <v>49</v>
      </c>
      <c r="B1135" s="14">
        <v>42104</v>
      </c>
      <c r="C1135" s="12">
        <v>7</v>
      </c>
    </row>
    <row r="1136" spans="1:3" hidden="1" x14ac:dyDescent="0.25">
      <c r="A1136" s="11" t="s">
        <v>49</v>
      </c>
      <c r="B1136" s="13">
        <v>42104</v>
      </c>
      <c r="C1136" s="11">
        <v>29</v>
      </c>
    </row>
    <row r="1137" spans="1:3" hidden="1" x14ac:dyDescent="0.25">
      <c r="A1137" s="12" t="s">
        <v>49</v>
      </c>
      <c r="B1137" s="14">
        <v>42104</v>
      </c>
      <c r="C1137" s="12">
        <v>8</v>
      </c>
    </row>
    <row r="1138" spans="1:3" hidden="1" x14ac:dyDescent="0.25">
      <c r="A1138" s="11" t="s">
        <v>49</v>
      </c>
      <c r="B1138" s="13">
        <v>42104</v>
      </c>
      <c r="C1138" s="11">
        <v>7</v>
      </c>
    </row>
    <row r="1139" spans="1:3" hidden="1" x14ac:dyDescent="0.25">
      <c r="A1139" s="12" t="s">
        <v>49</v>
      </c>
      <c r="B1139" s="14">
        <v>42104</v>
      </c>
      <c r="C1139" s="12">
        <v>5</v>
      </c>
    </row>
    <row r="1140" spans="1:3" hidden="1" x14ac:dyDescent="0.25">
      <c r="A1140" s="11" t="s">
        <v>14</v>
      </c>
      <c r="B1140" s="13">
        <v>42105</v>
      </c>
      <c r="C1140" s="11">
        <v>11</v>
      </c>
    </row>
    <row r="1141" spans="1:3" hidden="1" x14ac:dyDescent="0.25">
      <c r="A1141" s="12" t="s">
        <v>14</v>
      </c>
      <c r="B1141" s="14">
        <v>42105</v>
      </c>
      <c r="C1141" s="12">
        <v>9</v>
      </c>
    </row>
    <row r="1142" spans="1:3" hidden="1" x14ac:dyDescent="0.25">
      <c r="A1142" s="11" t="s">
        <v>24</v>
      </c>
      <c r="B1142" s="13">
        <v>42105</v>
      </c>
      <c r="C1142" s="11">
        <v>21</v>
      </c>
    </row>
    <row r="1143" spans="1:3" hidden="1" x14ac:dyDescent="0.25">
      <c r="A1143" s="12" t="s">
        <v>24</v>
      </c>
      <c r="B1143" s="14">
        <v>42105</v>
      </c>
      <c r="C1143" s="12">
        <v>22</v>
      </c>
    </row>
    <row r="1144" spans="1:3" hidden="1" x14ac:dyDescent="0.25">
      <c r="A1144" s="11" t="s">
        <v>96</v>
      </c>
      <c r="B1144" s="13">
        <v>42105</v>
      </c>
      <c r="C1144" s="11">
        <v>1</v>
      </c>
    </row>
    <row r="1145" spans="1:3" hidden="1" x14ac:dyDescent="0.25">
      <c r="A1145" s="12" t="s">
        <v>49</v>
      </c>
      <c r="B1145" s="14">
        <v>42105</v>
      </c>
      <c r="C1145" s="12">
        <v>2</v>
      </c>
    </row>
    <row r="1146" spans="1:3" hidden="1" x14ac:dyDescent="0.25">
      <c r="A1146" s="11" t="s">
        <v>14</v>
      </c>
      <c r="B1146" s="13">
        <v>42106</v>
      </c>
      <c r="C1146" s="11">
        <v>2</v>
      </c>
    </row>
    <row r="1147" spans="1:3" hidden="1" x14ac:dyDescent="0.25">
      <c r="A1147" s="12" t="s">
        <v>14</v>
      </c>
      <c r="B1147" s="14">
        <v>42106</v>
      </c>
      <c r="C1147" s="12">
        <v>6</v>
      </c>
    </row>
    <row r="1148" spans="1:3" hidden="1" x14ac:dyDescent="0.25">
      <c r="A1148" s="11" t="s">
        <v>14</v>
      </c>
      <c r="B1148" s="13">
        <v>42106</v>
      </c>
      <c r="C1148" s="11">
        <v>9</v>
      </c>
    </row>
    <row r="1149" spans="1:3" hidden="1" x14ac:dyDescent="0.25">
      <c r="A1149" s="12" t="s">
        <v>24</v>
      </c>
      <c r="B1149" s="14">
        <v>42106</v>
      </c>
      <c r="C1149" s="12">
        <v>2</v>
      </c>
    </row>
    <row r="1150" spans="1:3" hidden="1" x14ac:dyDescent="0.25">
      <c r="A1150" s="11" t="s">
        <v>49</v>
      </c>
      <c r="B1150" s="13">
        <v>42106</v>
      </c>
      <c r="C1150" s="11">
        <v>7</v>
      </c>
    </row>
    <row r="1151" spans="1:3" hidden="1" x14ac:dyDescent="0.25">
      <c r="A1151" s="12" t="s">
        <v>1</v>
      </c>
      <c r="B1151" s="14">
        <v>42107</v>
      </c>
      <c r="C1151" s="12">
        <v>1</v>
      </c>
    </row>
    <row r="1152" spans="1:3" hidden="1" x14ac:dyDescent="0.25">
      <c r="A1152" s="11" t="s">
        <v>1</v>
      </c>
      <c r="B1152" s="13">
        <v>42107</v>
      </c>
      <c r="C1152" s="11">
        <v>5</v>
      </c>
    </row>
    <row r="1153" spans="1:3" hidden="1" x14ac:dyDescent="0.25">
      <c r="A1153" s="12" t="s">
        <v>1</v>
      </c>
      <c r="B1153" s="14">
        <v>42107</v>
      </c>
      <c r="C1153" s="12">
        <v>7</v>
      </c>
    </row>
    <row r="1154" spans="1:3" hidden="1" x14ac:dyDescent="0.25">
      <c r="A1154" s="11" t="s">
        <v>1</v>
      </c>
      <c r="B1154" s="13">
        <v>42107</v>
      </c>
      <c r="C1154" s="11">
        <v>1</v>
      </c>
    </row>
    <row r="1155" spans="1:3" hidden="1" x14ac:dyDescent="0.25">
      <c r="A1155" s="12" t="s">
        <v>14</v>
      </c>
      <c r="B1155" s="14">
        <v>42107</v>
      </c>
      <c r="C1155" s="12">
        <v>17</v>
      </c>
    </row>
    <row r="1156" spans="1:3" hidden="1" x14ac:dyDescent="0.25">
      <c r="A1156" s="11" t="s">
        <v>14</v>
      </c>
      <c r="B1156" s="13">
        <v>42107</v>
      </c>
      <c r="C1156" s="11">
        <v>23</v>
      </c>
    </row>
    <row r="1157" spans="1:3" hidden="1" x14ac:dyDescent="0.25">
      <c r="A1157" s="12" t="s">
        <v>24</v>
      </c>
      <c r="B1157" s="14">
        <v>42107</v>
      </c>
      <c r="C1157" s="12">
        <v>22</v>
      </c>
    </row>
    <row r="1158" spans="1:3" hidden="1" x14ac:dyDescent="0.25">
      <c r="A1158" s="11" t="s">
        <v>24</v>
      </c>
      <c r="B1158" s="13">
        <v>42108</v>
      </c>
      <c r="C1158" s="11">
        <v>4</v>
      </c>
    </row>
    <row r="1159" spans="1:3" hidden="1" x14ac:dyDescent="0.25">
      <c r="A1159" s="12" t="s">
        <v>96</v>
      </c>
      <c r="B1159" s="14">
        <v>42108</v>
      </c>
      <c r="C1159" s="12">
        <v>5</v>
      </c>
    </row>
    <row r="1160" spans="1:3" hidden="1" x14ac:dyDescent="0.25">
      <c r="A1160" s="11" t="s">
        <v>96</v>
      </c>
      <c r="B1160" s="13">
        <v>42108</v>
      </c>
      <c r="C1160" s="11">
        <v>8</v>
      </c>
    </row>
    <row r="1161" spans="1:3" hidden="1" x14ac:dyDescent="0.25">
      <c r="A1161" s="12" t="s">
        <v>1</v>
      </c>
      <c r="B1161" s="14">
        <v>42109</v>
      </c>
      <c r="C1161" s="12">
        <v>5</v>
      </c>
    </row>
    <row r="1162" spans="1:3" hidden="1" x14ac:dyDescent="0.25">
      <c r="A1162" s="11" t="s">
        <v>14</v>
      </c>
      <c r="B1162" s="13">
        <v>42109</v>
      </c>
      <c r="C1162" s="11">
        <v>9</v>
      </c>
    </row>
    <row r="1163" spans="1:3" hidden="1" x14ac:dyDescent="0.25">
      <c r="A1163" s="12" t="s">
        <v>24</v>
      </c>
      <c r="B1163" s="14">
        <v>42109</v>
      </c>
      <c r="C1163" s="12">
        <v>63</v>
      </c>
    </row>
    <row r="1164" spans="1:3" hidden="1" x14ac:dyDescent="0.25">
      <c r="A1164" s="11" t="s">
        <v>24</v>
      </c>
      <c r="B1164" s="13">
        <v>42109</v>
      </c>
      <c r="C1164" s="11">
        <v>16</v>
      </c>
    </row>
    <row r="1165" spans="1:3" hidden="1" x14ac:dyDescent="0.25">
      <c r="A1165" s="12" t="s">
        <v>96</v>
      </c>
      <c r="B1165" s="14">
        <v>42109</v>
      </c>
      <c r="C1165" s="12">
        <v>12</v>
      </c>
    </row>
    <row r="1166" spans="1:3" hidden="1" x14ac:dyDescent="0.25">
      <c r="A1166" s="11" t="s">
        <v>49</v>
      </c>
      <c r="B1166" s="13">
        <v>42109</v>
      </c>
      <c r="C1166" s="11">
        <v>12</v>
      </c>
    </row>
    <row r="1167" spans="1:3" hidden="1" x14ac:dyDescent="0.25">
      <c r="A1167" s="12" t="s">
        <v>49</v>
      </c>
      <c r="B1167" s="14">
        <v>42109</v>
      </c>
      <c r="C1167" s="12">
        <v>7</v>
      </c>
    </row>
    <row r="1168" spans="1:3" hidden="1" x14ac:dyDescent="0.25">
      <c r="A1168" s="11" t="s">
        <v>49</v>
      </c>
      <c r="B1168" s="13">
        <v>42109</v>
      </c>
      <c r="C1168" s="11">
        <v>3</v>
      </c>
    </row>
    <row r="1169" spans="1:3" hidden="1" x14ac:dyDescent="0.25">
      <c r="A1169" s="12" t="s">
        <v>49</v>
      </c>
      <c r="B1169" s="14">
        <v>42109</v>
      </c>
      <c r="C1169" s="12">
        <v>12</v>
      </c>
    </row>
    <row r="1170" spans="1:3" hidden="1" x14ac:dyDescent="0.25">
      <c r="A1170" s="11" t="s">
        <v>49</v>
      </c>
      <c r="B1170" s="13">
        <v>42109</v>
      </c>
      <c r="C1170" s="11">
        <v>34</v>
      </c>
    </row>
    <row r="1171" spans="1:3" hidden="1" x14ac:dyDescent="0.25">
      <c r="A1171" s="12" t="s">
        <v>49</v>
      </c>
      <c r="B1171" s="14">
        <v>42109</v>
      </c>
      <c r="C1171" s="12">
        <v>13</v>
      </c>
    </row>
    <row r="1172" spans="1:3" hidden="1" x14ac:dyDescent="0.25">
      <c r="A1172" s="11" t="s">
        <v>49</v>
      </c>
      <c r="B1172" s="13">
        <v>42109</v>
      </c>
      <c r="C1172" s="11">
        <v>47</v>
      </c>
    </row>
    <row r="1173" spans="1:3" hidden="1" x14ac:dyDescent="0.25">
      <c r="A1173" s="12" t="s">
        <v>49</v>
      </c>
      <c r="B1173" s="14">
        <v>42109</v>
      </c>
      <c r="C1173" s="12">
        <v>16</v>
      </c>
    </row>
    <row r="1174" spans="1:3" hidden="1" x14ac:dyDescent="0.25">
      <c r="A1174" s="11" t="s">
        <v>1</v>
      </c>
      <c r="B1174" s="13">
        <v>42110</v>
      </c>
      <c r="C1174" s="11">
        <v>2</v>
      </c>
    </row>
    <row r="1175" spans="1:3" hidden="1" x14ac:dyDescent="0.25">
      <c r="A1175" s="12" t="s">
        <v>14</v>
      </c>
      <c r="B1175" s="14">
        <v>42110</v>
      </c>
      <c r="C1175" s="12">
        <v>9</v>
      </c>
    </row>
    <row r="1176" spans="1:3" hidden="1" x14ac:dyDescent="0.25">
      <c r="A1176" s="11" t="s">
        <v>49</v>
      </c>
      <c r="B1176" s="13">
        <v>42110</v>
      </c>
      <c r="C1176" s="11">
        <v>9</v>
      </c>
    </row>
    <row r="1177" spans="1:3" hidden="1" x14ac:dyDescent="0.25">
      <c r="A1177" s="12" t="s">
        <v>1</v>
      </c>
      <c r="B1177" s="14">
        <v>42111</v>
      </c>
      <c r="C1177" s="12">
        <v>6</v>
      </c>
    </row>
    <row r="1178" spans="1:3" hidden="1" x14ac:dyDescent="0.25">
      <c r="A1178" s="11" t="s">
        <v>1</v>
      </c>
      <c r="B1178" s="13">
        <v>42111</v>
      </c>
      <c r="C1178" s="11">
        <v>11</v>
      </c>
    </row>
    <row r="1179" spans="1:3" hidden="1" x14ac:dyDescent="0.25">
      <c r="A1179" s="12" t="s">
        <v>14</v>
      </c>
      <c r="B1179" s="14">
        <v>42111</v>
      </c>
      <c r="C1179" s="12">
        <v>4</v>
      </c>
    </row>
    <row r="1180" spans="1:3" hidden="1" x14ac:dyDescent="0.25">
      <c r="A1180" s="11" t="s">
        <v>14</v>
      </c>
      <c r="B1180" s="13">
        <v>42111</v>
      </c>
      <c r="C1180" s="11">
        <v>2</v>
      </c>
    </row>
    <row r="1181" spans="1:3" hidden="1" x14ac:dyDescent="0.25">
      <c r="A1181" s="12" t="s">
        <v>14</v>
      </c>
      <c r="B1181" s="14">
        <v>42111</v>
      </c>
      <c r="C1181" s="12">
        <v>1</v>
      </c>
    </row>
    <row r="1182" spans="1:3" hidden="1" x14ac:dyDescent="0.25">
      <c r="A1182" s="11" t="s">
        <v>24</v>
      </c>
      <c r="B1182" s="13">
        <v>42111</v>
      </c>
      <c r="C1182" s="11">
        <v>14</v>
      </c>
    </row>
    <row r="1183" spans="1:3" hidden="1" x14ac:dyDescent="0.25">
      <c r="A1183" s="12" t="s">
        <v>24</v>
      </c>
      <c r="B1183" s="14">
        <v>42111</v>
      </c>
      <c r="C1183" s="12">
        <v>10</v>
      </c>
    </row>
    <row r="1184" spans="1:3" hidden="1" x14ac:dyDescent="0.25">
      <c r="A1184" s="11" t="s">
        <v>96</v>
      </c>
      <c r="B1184" s="13">
        <v>42111</v>
      </c>
      <c r="C1184" s="11">
        <v>17</v>
      </c>
    </row>
    <row r="1185" spans="1:3" hidden="1" x14ac:dyDescent="0.25">
      <c r="A1185" s="12" t="s">
        <v>96</v>
      </c>
      <c r="B1185" s="14">
        <v>42111</v>
      </c>
      <c r="C1185" s="12">
        <v>10</v>
      </c>
    </row>
    <row r="1186" spans="1:3" hidden="1" x14ac:dyDescent="0.25">
      <c r="A1186" s="11" t="s">
        <v>96</v>
      </c>
      <c r="B1186" s="13">
        <v>42111</v>
      </c>
      <c r="C1186" s="11">
        <v>1</v>
      </c>
    </row>
    <row r="1187" spans="1:3" hidden="1" x14ac:dyDescent="0.25">
      <c r="A1187" s="12" t="s">
        <v>1</v>
      </c>
      <c r="B1187" s="14">
        <v>42112</v>
      </c>
      <c r="C1187" s="12">
        <v>11</v>
      </c>
    </row>
    <row r="1188" spans="1:3" hidden="1" x14ac:dyDescent="0.25">
      <c r="A1188" s="11" t="s">
        <v>1</v>
      </c>
      <c r="B1188" s="13">
        <v>42112</v>
      </c>
      <c r="C1188" s="11">
        <v>17</v>
      </c>
    </row>
    <row r="1189" spans="1:3" hidden="1" x14ac:dyDescent="0.25">
      <c r="A1189" s="12" t="s">
        <v>1</v>
      </c>
      <c r="B1189" s="14">
        <v>42112</v>
      </c>
      <c r="C1189" s="12">
        <v>6</v>
      </c>
    </row>
    <row r="1190" spans="1:3" hidden="1" x14ac:dyDescent="0.25">
      <c r="A1190" s="11" t="s">
        <v>24</v>
      </c>
      <c r="B1190" s="13">
        <v>42112</v>
      </c>
      <c r="C1190" s="11">
        <v>43</v>
      </c>
    </row>
    <row r="1191" spans="1:3" hidden="1" x14ac:dyDescent="0.25">
      <c r="A1191" s="12" t="s">
        <v>24</v>
      </c>
      <c r="B1191" s="14">
        <v>42112</v>
      </c>
      <c r="C1191" s="12">
        <v>74</v>
      </c>
    </row>
    <row r="1192" spans="1:3" hidden="1" x14ac:dyDescent="0.25">
      <c r="A1192" s="11" t="s">
        <v>24</v>
      </c>
      <c r="B1192" s="13">
        <v>42112</v>
      </c>
      <c r="C1192" s="11">
        <v>5</v>
      </c>
    </row>
    <row r="1193" spans="1:3" hidden="1" x14ac:dyDescent="0.25">
      <c r="A1193" s="12" t="s">
        <v>24</v>
      </c>
      <c r="B1193" s="14">
        <v>42112</v>
      </c>
      <c r="C1193" s="12">
        <v>18</v>
      </c>
    </row>
    <row r="1194" spans="1:3" hidden="1" x14ac:dyDescent="0.25">
      <c r="A1194" s="11" t="s">
        <v>24</v>
      </c>
      <c r="B1194" s="13">
        <v>42112</v>
      </c>
      <c r="C1194" s="11">
        <v>1</v>
      </c>
    </row>
    <row r="1195" spans="1:3" hidden="1" x14ac:dyDescent="0.25">
      <c r="A1195" s="12" t="s">
        <v>96</v>
      </c>
      <c r="B1195" s="14">
        <v>42112</v>
      </c>
      <c r="C1195" s="12">
        <v>7</v>
      </c>
    </row>
    <row r="1196" spans="1:3" hidden="1" x14ac:dyDescent="0.25">
      <c r="A1196" s="11" t="s">
        <v>96</v>
      </c>
      <c r="B1196" s="13">
        <v>42112</v>
      </c>
      <c r="C1196" s="11">
        <v>2</v>
      </c>
    </row>
    <row r="1197" spans="1:3" hidden="1" x14ac:dyDescent="0.25">
      <c r="A1197" s="12" t="s">
        <v>96</v>
      </c>
      <c r="B1197" s="14">
        <v>42112</v>
      </c>
      <c r="C1197" s="12">
        <v>5</v>
      </c>
    </row>
    <row r="1198" spans="1:3" hidden="1" x14ac:dyDescent="0.25">
      <c r="A1198" s="11" t="s">
        <v>96</v>
      </c>
      <c r="B1198" s="13">
        <v>42112</v>
      </c>
      <c r="C1198" s="11">
        <v>4</v>
      </c>
    </row>
    <row r="1199" spans="1:3" hidden="1" x14ac:dyDescent="0.25">
      <c r="A1199" s="12" t="s">
        <v>96</v>
      </c>
      <c r="B1199" s="14">
        <v>42112</v>
      </c>
      <c r="C1199" s="12">
        <v>10</v>
      </c>
    </row>
    <row r="1200" spans="1:3" hidden="1" x14ac:dyDescent="0.25">
      <c r="A1200" s="11" t="s">
        <v>96</v>
      </c>
      <c r="B1200" s="13">
        <v>42112</v>
      </c>
      <c r="C1200" s="11">
        <v>6</v>
      </c>
    </row>
    <row r="1201" spans="1:3" hidden="1" x14ac:dyDescent="0.25">
      <c r="A1201" s="12" t="s">
        <v>1</v>
      </c>
      <c r="B1201" s="14">
        <v>42113</v>
      </c>
      <c r="C1201" s="12">
        <v>23</v>
      </c>
    </row>
    <row r="1202" spans="1:3" hidden="1" x14ac:dyDescent="0.25">
      <c r="A1202" s="11" t="s">
        <v>14</v>
      </c>
      <c r="B1202" s="13">
        <v>42113</v>
      </c>
      <c r="C1202" s="11">
        <v>5</v>
      </c>
    </row>
    <row r="1203" spans="1:3" hidden="1" x14ac:dyDescent="0.25">
      <c r="A1203" s="12" t="s">
        <v>14</v>
      </c>
      <c r="B1203" s="14">
        <v>42113</v>
      </c>
      <c r="C1203" s="12">
        <v>4</v>
      </c>
    </row>
    <row r="1204" spans="1:3" hidden="1" x14ac:dyDescent="0.25">
      <c r="A1204" s="11" t="s">
        <v>14</v>
      </c>
      <c r="B1204" s="13">
        <v>42113</v>
      </c>
      <c r="C1204" s="11">
        <v>5</v>
      </c>
    </row>
    <row r="1205" spans="1:3" hidden="1" x14ac:dyDescent="0.25">
      <c r="A1205" s="12" t="s">
        <v>24</v>
      </c>
      <c r="B1205" s="14">
        <v>42113</v>
      </c>
      <c r="C1205" s="12">
        <v>8</v>
      </c>
    </row>
    <row r="1206" spans="1:3" hidden="1" x14ac:dyDescent="0.25">
      <c r="A1206" s="11" t="s">
        <v>24</v>
      </c>
      <c r="B1206" s="13">
        <v>42113</v>
      </c>
      <c r="C1206" s="11">
        <v>10</v>
      </c>
    </row>
    <row r="1207" spans="1:3" hidden="1" x14ac:dyDescent="0.25">
      <c r="A1207" s="12" t="s">
        <v>24</v>
      </c>
      <c r="B1207" s="14">
        <v>42113</v>
      </c>
      <c r="C1207" s="12">
        <v>7</v>
      </c>
    </row>
    <row r="1208" spans="1:3" hidden="1" x14ac:dyDescent="0.25">
      <c r="A1208" s="11" t="s">
        <v>24</v>
      </c>
      <c r="B1208" s="13">
        <v>42113</v>
      </c>
      <c r="C1208" s="11">
        <v>10</v>
      </c>
    </row>
    <row r="1209" spans="1:3" hidden="1" x14ac:dyDescent="0.25">
      <c r="A1209" s="12" t="s">
        <v>24</v>
      </c>
      <c r="B1209" s="14">
        <v>42113</v>
      </c>
      <c r="C1209" s="12">
        <v>8</v>
      </c>
    </row>
    <row r="1210" spans="1:3" hidden="1" x14ac:dyDescent="0.25">
      <c r="A1210" s="11" t="s">
        <v>24</v>
      </c>
      <c r="B1210" s="13">
        <v>42113</v>
      </c>
      <c r="C1210" s="11">
        <v>1</v>
      </c>
    </row>
    <row r="1211" spans="1:3" hidden="1" x14ac:dyDescent="0.25">
      <c r="A1211" s="12" t="s">
        <v>1</v>
      </c>
      <c r="B1211" s="14">
        <v>42114</v>
      </c>
      <c r="C1211" s="12">
        <v>18</v>
      </c>
    </row>
    <row r="1212" spans="1:3" hidden="1" x14ac:dyDescent="0.25">
      <c r="A1212" s="11" t="s">
        <v>1</v>
      </c>
      <c r="B1212" s="13">
        <v>42114</v>
      </c>
      <c r="C1212" s="11">
        <v>8</v>
      </c>
    </row>
    <row r="1213" spans="1:3" hidden="1" x14ac:dyDescent="0.25">
      <c r="A1213" s="12" t="s">
        <v>14</v>
      </c>
      <c r="B1213" s="14">
        <v>42114</v>
      </c>
      <c r="C1213" s="12">
        <v>5</v>
      </c>
    </row>
    <row r="1214" spans="1:3" hidden="1" x14ac:dyDescent="0.25">
      <c r="A1214" s="11" t="s">
        <v>14</v>
      </c>
      <c r="B1214" s="13">
        <v>42114</v>
      </c>
      <c r="C1214" s="11">
        <v>9</v>
      </c>
    </row>
    <row r="1215" spans="1:3" hidden="1" x14ac:dyDescent="0.25">
      <c r="A1215" s="12" t="s">
        <v>14</v>
      </c>
      <c r="B1215" s="14">
        <v>42114</v>
      </c>
      <c r="C1215" s="12">
        <v>20</v>
      </c>
    </row>
    <row r="1216" spans="1:3" hidden="1" x14ac:dyDescent="0.25">
      <c r="A1216" s="11" t="s">
        <v>14</v>
      </c>
      <c r="B1216" s="13">
        <v>42114</v>
      </c>
      <c r="C1216" s="11">
        <v>18</v>
      </c>
    </row>
    <row r="1217" spans="1:3" hidden="1" x14ac:dyDescent="0.25">
      <c r="A1217" s="12" t="s">
        <v>14</v>
      </c>
      <c r="B1217" s="14">
        <v>42114</v>
      </c>
      <c r="C1217" s="12">
        <v>14</v>
      </c>
    </row>
    <row r="1218" spans="1:3" hidden="1" x14ac:dyDescent="0.25">
      <c r="A1218" s="11" t="s">
        <v>96</v>
      </c>
      <c r="B1218" s="13">
        <v>42114</v>
      </c>
      <c r="C1218" s="11">
        <v>20</v>
      </c>
    </row>
    <row r="1219" spans="1:3" hidden="1" x14ac:dyDescent="0.25">
      <c r="A1219" s="12" t="s">
        <v>96</v>
      </c>
      <c r="B1219" s="14">
        <v>42114</v>
      </c>
      <c r="C1219" s="12">
        <v>17</v>
      </c>
    </row>
    <row r="1220" spans="1:3" hidden="1" x14ac:dyDescent="0.25">
      <c r="A1220" s="11" t="s">
        <v>96</v>
      </c>
      <c r="B1220" s="13">
        <v>42114</v>
      </c>
      <c r="C1220" s="11">
        <v>3</v>
      </c>
    </row>
    <row r="1221" spans="1:3" hidden="1" x14ac:dyDescent="0.25">
      <c r="A1221" s="12" t="s">
        <v>96</v>
      </c>
      <c r="B1221" s="14">
        <v>42114</v>
      </c>
      <c r="C1221" s="12">
        <v>11</v>
      </c>
    </row>
    <row r="1222" spans="1:3" hidden="1" x14ac:dyDescent="0.25">
      <c r="A1222" s="11" t="s">
        <v>96</v>
      </c>
      <c r="B1222" s="13">
        <v>42114</v>
      </c>
      <c r="C1222" s="11">
        <v>8</v>
      </c>
    </row>
    <row r="1223" spans="1:3" hidden="1" x14ac:dyDescent="0.25">
      <c r="A1223" s="12" t="s">
        <v>1</v>
      </c>
      <c r="B1223" s="14">
        <v>42115</v>
      </c>
      <c r="C1223" s="12">
        <v>5</v>
      </c>
    </row>
    <row r="1224" spans="1:3" hidden="1" x14ac:dyDescent="0.25">
      <c r="A1224" s="11" t="s">
        <v>14</v>
      </c>
      <c r="B1224" s="13">
        <v>42115</v>
      </c>
      <c r="C1224" s="11">
        <v>7</v>
      </c>
    </row>
    <row r="1225" spans="1:3" hidden="1" x14ac:dyDescent="0.25">
      <c r="A1225" s="12" t="s">
        <v>14</v>
      </c>
      <c r="B1225" s="14">
        <v>42115</v>
      </c>
      <c r="C1225" s="12">
        <v>1</v>
      </c>
    </row>
    <row r="1226" spans="1:3" hidden="1" x14ac:dyDescent="0.25">
      <c r="A1226" s="11" t="s">
        <v>14</v>
      </c>
      <c r="B1226" s="13">
        <v>42115</v>
      </c>
      <c r="C1226" s="11">
        <v>4</v>
      </c>
    </row>
    <row r="1227" spans="1:3" hidden="1" x14ac:dyDescent="0.25">
      <c r="A1227" s="12" t="s">
        <v>14</v>
      </c>
      <c r="B1227" s="14">
        <v>42115</v>
      </c>
      <c r="C1227" s="12">
        <v>1</v>
      </c>
    </row>
    <row r="1228" spans="1:3" hidden="1" x14ac:dyDescent="0.25">
      <c r="A1228" s="11" t="s">
        <v>24</v>
      </c>
      <c r="B1228" s="13">
        <v>42115</v>
      </c>
      <c r="C1228" s="11">
        <v>23</v>
      </c>
    </row>
    <row r="1229" spans="1:3" hidden="1" x14ac:dyDescent="0.25">
      <c r="A1229" s="12" t="s">
        <v>24</v>
      </c>
      <c r="B1229" s="14">
        <v>42115</v>
      </c>
      <c r="C1229" s="12">
        <v>12</v>
      </c>
    </row>
    <row r="1230" spans="1:3" hidden="1" x14ac:dyDescent="0.25">
      <c r="A1230" s="11" t="s">
        <v>24</v>
      </c>
      <c r="B1230" s="13">
        <v>42115</v>
      </c>
      <c r="C1230" s="11">
        <v>37</v>
      </c>
    </row>
    <row r="1231" spans="1:3" hidden="1" x14ac:dyDescent="0.25">
      <c r="A1231" s="12" t="s">
        <v>24</v>
      </c>
      <c r="B1231" s="14">
        <v>42115</v>
      </c>
      <c r="C1231" s="12">
        <v>33</v>
      </c>
    </row>
    <row r="1232" spans="1:3" hidden="1" x14ac:dyDescent="0.25">
      <c r="A1232" s="11" t="s">
        <v>24</v>
      </c>
      <c r="B1232" s="13">
        <v>42115</v>
      </c>
      <c r="C1232" s="11">
        <v>3</v>
      </c>
    </row>
    <row r="1233" spans="1:3" hidden="1" x14ac:dyDescent="0.25">
      <c r="A1233" s="12" t="s">
        <v>24</v>
      </c>
      <c r="B1233" s="14">
        <v>42115</v>
      </c>
      <c r="C1233" s="12">
        <v>9</v>
      </c>
    </row>
    <row r="1234" spans="1:3" hidden="1" x14ac:dyDescent="0.25">
      <c r="A1234" s="11" t="s">
        <v>24</v>
      </c>
      <c r="B1234" s="13">
        <v>42115</v>
      </c>
      <c r="C1234" s="11">
        <v>8</v>
      </c>
    </row>
    <row r="1235" spans="1:3" hidden="1" x14ac:dyDescent="0.25">
      <c r="A1235" s="12" t="s">
        <v>96</v>
      </c>
      <c r="B1235" s="14">
        <v>42115</v>
      </c>
      <c r="C1235" s="12">
        <v>22</v>
      </c>
    </row>
    <row r="1236" spans="1:3" hidden="1" x14ac:dyDescent="0.25">
      <c r="A1236" s="11" t="s">
        <v>49</v>
      </c>
      <c r="B1236" s="13">
        <v>42115</v>
      </c>
      <c r="C1236" s="11">
        <v>6</v>
      </c>
    </row>
    <row r="1237" spans="1:3" hidden="1" x14ac:dyDescent="0.25">
      <c r="A1237" s="12" t="s">
        <v>14</v>
      </c>
      <c r="B1237" s="14">
        <v>42116</v>
      </c>
      <c r="C1237" s="12">
        <v>1</v>
      </c>
    </row>
    <row r="1238" spans="1:3" hidden="1" x14ac:dyDescent="0.25">
      <c r="A1238" s="11" t="s">
        <v>14</v>
      </c>
      <c r="B1238" s="13">
        <v>42116</v>
      </c>
      <c r="C1238" s="11">
        <v>20</v>
      </c>
    </row>
    <row r="1239" spans="1:3" hidden="1" x14ac:dyDescent="0.25">
      <c r="A1239" s="12" t="s">
        <v>24</v>
      </c>
      <c r="B1239" s="14">
        <v>42116</v>
      </c>
      <c r="C1239" s="12">
        <v>11</v>
      </c>
    </row>
    <row r="1240" spans="1:3" hidden="1" x14ac:dyDescent="0.25">
      <c r="A1240" s="11" t="s">
        <v>24</v>
      </c>
      <c r="B1240" s="13">
        <v>42116</v>
      </c>
      <c r="C1240" s="11">
        <v>45</v>
      </c>
    </row>
    <row r="1241" spans="1:3" hidden="1" x14ac:dyDescent="0.25">
      <c r="A1241" s="12" t="s">
        <v>24</v>
      </c>
      <c r="B1241" s="14">
        <v>42116</v>
      </c>
      <c r="C1241" s="12">
        <v>7</v>
      </c>
    </row>
    <row r="1242" spans="1:3" hidden="1" x14ac:dyDescent="0.25">
      <c r="A1242" s="11" t="s">
        <v>96</v>
      </c>
      <c r="B1242" s="13">
        <v>42116</v>
      </c>
      <c r="C1242" s="11">
        <v>5</v>
      </c>
    </row>
    <row r="1243" spans="1:3" hidden="1" x14ac:dyDescent="0.25">
      <c r="A1243" s="12" t="s">
        <v>96</v>
      </c>
      <c r="B1243" s="14">
        <v>42116</v>
      </c>
      <c r="C1243" s="12">
        <v>11</v>
      </c>
    </row>
    <row r="1244" spans="1:3" hidden="1" x14ac:dyDescent="0.25">
      <c r="A1244" s="11" t="s">
        <v>96</v>
      </c>
      <c r="B1244" s="13">
        <v>42116</v>
      </c>
      <c r="C1244" s="11">
        <v>4</v>
      </c>
    </row>
    <row r="1245" spans="1:3" hidden="1" x14ac:dyDescent="0.25">
      <c r="A1245" s="12" t="s">
        <v>49</v>
      </c>
      <c r="B1245" s="14">
        <v>42116</v>
      </c>
      <c r="C1245" s="12">
        <v>8</v>
      </c>
    </row>
    <row r="1246" spans="1:3" hidden="1" x14ac:dyDescent="0.25">
      <c r="A1246" s="11" t="s">
        <v>1</v>
      </c>
      <c r="B1246" s="13">
        <v>42117</v>
      </c>
      <c r="C1246" s="11">
        <v>1</v>
      </c>
    </row>
    <row r="1247" spans="1:3" hidden="1" x14ac:dyDescent="0.25">
      <c r="A1247" s="12" t="s">
        <v>24</v>
      </c>
      <c r="B1247" s="14">
        <v>42117</v>
      </c>
      <c r="C1247" s="12">
        <v>13</v>
      </c>
    </row>
    <row r="1248" spans="1:3" hidden="1" x14ac:dyDescent="0.25">
      <c r="A1248" s="11" t="s">
        <v>24</v>
      </c>
      <c r="B1248" s="13">
        <v>42117</v>
      </c>
      <c r="C1248" s="11">
        <v>5</v>
      </c>
    </row>
    <row r="1249" spans="1:3" hidden="1" x14ac:dyDescent="0.25">
      <c r="A1249" s="12" t="s">
        <v>24</v>
      </c>
      <c r="B1249" s="14">
        <v>42117</v>
      </c>
      <c r="C1249" s="12">
        <v>12</v>
      </c>
    </row>
    <row r="1250" spans="1:3" hidden="1" x14ac:dyDescent="0.25">
      <c r="A1250" s="11" t="s">
        <v>96</v>
      </c>
      <c r="B1250" s="13">
        <v>42117</v>
      </c>
      <c r="C1250" s="11">
        <v>5</v>
      </c>
    </row>
    <row r="1251" spans="1:3" hidden="1" x14ac:dyDescent="0.25">
      <c r="A1251" s="12" t="s">
        <v>96</v>
      </c>
      <c r="B1251" s="14">
        <v>42117</v>
      </c>
      <c r="C1251" s="12">
        <v>5</v>
      </c>
    </row>
    <row r="1252" spans="1:3" hidden="1" x14ac:dyDescent="0.25">
      <c r="A1252" s="11" t="s">
        <v>96</v>
      </c>
      <c r="B1252" s="13">
        <v>42117</v>
      </c>
      <c r="C1252" s="11">
        <v>1</v>
      </c>
    </row>
    <row r="1253" spans="1:3" hidden="1" x14ac:dyDescent="0.25">
      <c r="A1253" s="12" t="s">
        <v>96</v>
      </c>
      <c r="B1253" s="14">
        <v>42117</v>
      </c>
      <c r="C1253" s="12">
        <v>3</v>
      </c>
    </row>
    <row r="1254" spans="1:3" hidden="1" x14ac:dyDescent="0.25">
      <c r="A1254" s="11" t="s">
        <v>49</v>
      </c>
      <c r="B1254" s="13">
        <v>42117</v>
      </c>
      <c r="C1254" s="11">
        <v>2</v>
      </c>
    </row>
    <row r="1255" spans="1:3" hidden="1" x14ac:dyDescent="0.25">
      <c r="A1255" s="12" t="s">
        <v>49</v>
      </c>
      <c r="B1255" s="14">
        <v>42117</v>
      </c>
      <c r="C1255" s="12">
        <v>9</v>
      </c>
    </row>
    <row r="1256" spans="1:3" hidden="1" x14ac:dyDescent="0.25">
      <c r="A1256" s="11" t="s">
        <v>1</v>
      </c>
      <c r="B1256" s="13">
        <v>42118</v>
      </c>
      <c r="C1256" s="11">
        <v>1</v>
      </c>
    </row>
    <row r="1257" spans="1:3" hidden="1" x14ac:dyDescent="0.25">
      <c r="A1257" s="12" t="s">
        <v>1</v>
      </c>
      <c r="B1257" s="14">
        <v>42118</v>
      </c>
      <c r="C1257" s="12">
        <v>23</v>
      </c>
    </row>
    <row r="1258" spans="1:3" hidden="1" x14ac:dyDescent="0.25">
      <c r="A1258" s="11" t="s">
        <v>14</v>
      </c>
      <c r="B1258" s="13">
        <v>42118</v>
      </c>
      <c r="C1258" s="11">
        <v>3</v>
      </c>
    </row>
    <row r="1259" spans="1:3" hidden="1" x14ac:dyDescent="0.25">
      <c r="A1259" s="12" t="s">
        <v>14</v>
      </c>
      <c r="B1259" s="14">
        <v>42118</v>
      </c>
      <c r="C1259" s="12">
        <v>3</v>
      </c>
    </row>
    <row r="1260" spans="1:3" hidden="1" x14ac:dyDescent="0.25">
      <c r="A1260" s="11" t="s">
        <v>24</v>
      </c>
      <c r="B1260" s="13">
        <v>42118</v>
      </c>
      <c r="C1260" s="11">
        <v>10</v>
      </c>
    </row>
    <row r="1261" spans="1:3" hidden="1" x14ac:dyDescent="0.25">
      <c r="A1261" s="12" t="s">
        <v>24</v>
      </c>
      <c r="B1261" s="14">
        <v>42118</v>
      </c>
      <c r="C1261" s="12">
        <v>11</v>
      </c>
    </row>
    <row r="1262" spans="1:3" hidden="1" x14ac:dyDescent="0.25">
      <c r="A1262" s="11" t="s">
        <v>49</v>
      </c>
      <c r="B1262" s="13">
        <v>42118</v>
      </c>
      <c r="C1262" s="11">
        <v>1</v>
      </c>
    </row>
    <row r="1263" spans="1:3" hidden="1" x14ac:dyDescent="0.25">
      <c r="A1263" s="12" t="s">
        <v>1</v>
      </c>
      <c r="B1263" s="14">
        <v>42119</v>
      </c>
      <c r="C1263" s="12">
        <v>19</v>
      </c>
    </row>
    <row r="1264" spans="1:3" hidden="1" x14ac:dyDescent="0.25">
      <c r="A1264" s="11" t="s">
        <v>1</v>
      </c>
      <c r="B1264" s="13">
        <v>42119</v>
      </c>
      <c r="C1264" s="11">
        <v>14</v>
      </c>
    </row>
    <row r="1265" spans="1:3" hidden="1" x14ac:dyDescent="0.25">
      <c r="A1265" s="12" t="s">
        <v>1</v>
      </c>
      <c r="B1265" s="14">
        <v>42119</v>
      </c>
      <c r="C1265" s="12">
        <v>18</v>
      </c>
    </row>
    <row r="1266" spans="1:3" hidden="1" x14ac:dyDescent="0.25">
      <c r="A1266" s="11" t="s">
        <v>1</v>
      </c>
      <c r="B1266" s="13">
        <v>42119</v>
      </c>
      <c r="C1266" s="11">
        <v>7</v>
      </c>
    </row>
    <row r="1267" spans="1:3" hidden="1" x14ac:dyDescent="0.25">
      <c r="A1267" s="12" t="s">
        <v>1</v>
      </c>
      <c r="B1267" s="14">
        <v>42119</v>
      </c>
      <c r="C1267" s="12">
        <v>56</v>
      </c>
    </row>
    <row r="1268" spans="1:3" hidden="1" x14ac:dyDescent="0.25">
      <c r="A1268" s="11" t="s">
        <v>1</v>
      </c>
      <c r="B1268" s="13">
        <v>42119</v>
      </c>
      <c r="C1268" s="11">
        <v>27</v>
      </c>
    </row>
    <row r="1269" spans="1:3" hidden="1" x14ac:dyDescent="0.25">
      <c r="A1269" s="12" t="s">
        <v>1</v>
      </c>
      <c r="B1269" s="14">
        <v>42119</v>
      </c>
      <c r="C1269" s="12">
        <v>18</v>
      </c>
    </row>
    <row r="1270" spans="1:3" hidden="1" x14ac:dyDescent="0.25">
      <c r="A1270" s="11" t="s">
        <v>14</v>
      </c>
      <c r="B1270" s="13">
        <v>42120</v>
      </c>
      <c r="C1270" s="11">
        <v>12</v>
      </c>
    </row>
    <row r="1271" spans="1:3" hidden="1" x14ac:dyDescent="0.25">
      <c r="A1271" s="12" t="s">
        <v>24</v>
      </c>
      <c r="B1271" s="14">
        <v>42120</v>
      </c>
      <c r="C1271" s="12">
        <v>5</v>
      </c>
    </row>
    <row r="1272" spans="1:3" hidden="1" x14ac:dyDescent="0.25">
      <c r="A1272" s="11" t="s">
        <v>24</v>
      </c>
      <c r="B1272" s="13">
        <v>42120</v>
      </c>
      <c r="C1272" s="11">
        <v>9</v>
      </c>
    </row>
    <row r="1273" spans="1:3" hidden="1" x14ac:dyDescent="0.25">
      <c r="A1273" s="12" t="s">
        <v>24</v>
      </c>
      <c r="B1273" s="14">
        <v>42120</v>
      </c>
      <c r="C1273" s="12">
        <v>2</v>
      </c>
    </row>
    <row r="1274" spans="1:3" hidden="1" x14ac:dyDescent="0.25">
      <c r="A1274" s="11" t="s">
        <v>96</v>
      </c>
      <c r="B1274" s="13">
        <v>42120</v>
      </c>
      <c r="C1274" s="11">
        <v>5</v>
      </c>
    </row>
    <row r="1275" spans="1:3" hidden="1" x14ac:dyDescent="0.25">
      <c r="A1275" s="12" t="s">
        <v>96</v>
      </c>
      <c r="B1275" s="14">
        <v>42120</v>
      </c>
      <c r="C1275" s="12">
        <v>20</v>
      </c>
    </row>
    <row r="1276" spans="1:3" hidden="1" x14ac:dyDescent="0.25">
      <c r="A1276" s="11" t="s">
        <v>49</v>
      </c>
      <c r="B1276" s="13">
        <v>42120</v>
      </c>
      <c r="C1276" s="11">
        <v>9</v>
      </c>
    </row>
    <row r="1277" spans="1:3" hidden="1" x14ac:dyDescent="0.25">
      <c r="A1277" s="12" t="s">
        <v>49</v>
      </c>
      <c r="B1277" s="14">
        <v>42120</v>
      </c>
      <c r="C1277" s="12">
        <v>34</v>
      </c>
    </row>
    <row r="1278" spans="1:3" hidden="1" x14ac:dyDescent="0.25">
      <c r="A1278" s="11" t="s">
        <v>1</v>
      </c>
      <c r="B1278" s="13">
        <v>42121</v>
      </c>
      <c r="C1278" s="11">
        <v>3</v>
      </c>
    </row>
    <row r="1279" spans="1:3" hidden="1" x14ac:dyDescent="0.25">
      <c r="A1279" s="12" t="s">
        <v>24</v>
      </c>
      <c r="B1279" s="14">
        <v>42121</v>
      </c>
      <c r="C1279" s="12">
        <v>10</v>
      </c>
    </row>
    <row r="1280" spans="1:3" hidden="1" x14ac:dyDescent="0.25">
      <c r="A1280" s="11" t="s">
        <v>49</v>
      </c>
      <c r="B1280" s="13">
        <v>42121</v>
      </c>
      <c r="C1280" s="11">
        <v>3</v>
      </c>
    </row>
    <row r="1281" spans="1:3" hidden="1" x14ac:dyDescent="0.25">
      <c r="A1281" s="12" t="s">
        <v>49</v>
      </c>
      <c r="B1281" s="14">
        <v>42121</v>
      </c>
      <c r="C1281" s="12">
        <v>12</v>
      </c>
    </row>
    <row r="1282" spans="1:3" hidden="1" x14ac:dyDescent="0.25">
      <c r="A1282" s="11" t="s">
        <v>49</v>
      </c>
      <c r="B1282" s="13">
        <v>42121</v>
      </c>
      <c r="C1282" s="11">
        <v>18</v>
      </c>
    </row>
    <row r="1283" spans="1:3" hidden="1" x14ac:dyDescent="0.25">
      <c r="A1283" s="12" t="s">
        <v>49</v>
      </c>
      <c r="B1283" s="14">
        <v>42121</v>
      </c>
      <c r="C1283" s="12">
        <v>22</v>
      </c>
    </row>
    <row r="1284" spans="1:3" hidden="1" x14ac:dyDescent="0.25">
      <c r="A1284" s="11" t="s">
        <v>1</v>
      </c>
      <c r="B1284" s="13">
        <v>42122</v>
      </c>
      <c r="C1284" s="11">
        <v>3</v>
      </c>
    </row>
    <row r="1285" spans="1:3" hidden="1" x14ac:dyDescent="0.25">
      <c r="A1285" s="12" t="s">
        <v>1</v>
      </c>
      <c r="B1285" s="14">
        <v>42122</v>
      </c>
      <c r="C1285" s="12">
        <v>32</v>
      </c>
    </row>
    <row r="1286" spans="1:3" hidden="1" x14ac:dyDescent="0.25">
      <c r="A1286" s="11" t="s">
        <v>1</v>
      </c>
      <c r="B1286" s="13">
        <v>42122</v>
      </c>
      <c r="C1286" s="11">
        <v>67</v>
      </c>
    </row>
    <row r="1287" spans="1:3" hidden="1" x14ac:dyDescent="0.25">
      <c r="A1287" s="12" t="s">
        <v>1</v>
      </c>
      <c r="B1287" s="14">
        <v>42122</v>
      </c>
      <c r="C1287" s="12">
        <v>58</v>
      </c>
    </row>
    <row r="1288" spans="1:3" hidden="1" x14ac:dyDescent="0.25">
      <c r="A1288" s="11" t="s">
        <v>1</v>
      </c>
      <c r="B1288" s="13">
        <v>42122</v>
      </c>
      <c r="C1288" s="11">
        <v>8</v>
      </c>
    </row>
    <row r="1289" spans="1:3" hidden="1" x14ac:dyDescent="0.25">
      <c r="A1289" s="12" t="s">
        <v>1</v>
      </c>
      <c r="B1289" s="14">
        <v>42122</v>
      </c>
      <c r="C1289" s="12">
        <v>17</v>
      </c>
    </row>
    <row r="1290" spans="1:3" hidden="1" x14ac:dyDescent="0.25">
      <c r="A1290" s="11" t="s">
        <v>1</v>
      </c>
      <c r="B1290" s="13">
        <v>42122</v>
      </c>
      <c r="C1290" s="11">
        <v>14</v>
      </c>
    </row>
    <row r="1291" spans="1:3" hidden="1" x14ac:dyDescent="0.25">
      <c r="A1291" s="12" t="s">
        <v>14</v>
      </c>
      <c r="B1291" s="14">
        <v>42122</v>
      </c>
      <c r="C1291" s="12">
        <v>14</v>
      </c>
    </row>
    <row r="1292" spans="1:3" hidden="1" x14ac:dyDescent="0.25">
      <c r="A1292" s="11" t="s">
        <v>14</v>
      </c>
      <c r="B1292" s="13">
        <v>42122</v>
      </c>
      <c r="C1292" s="11">
        <v>13</v>
      </c>
    </row>
    <row r="1293" spans="1:3" hidden="1" x14ac:dyDescent="0.25">
      <c r="A1293" s="12" t="s">
        <v>14</v>
      </c>
      <c r="B1293" s="14">
        <v>42122</v>
      </c>
      <c r="C1293" s="12">
        <v>7</v>
      </c>
    </row>
    <row r="1294" spans="1:3" hidden="1" x14ac:dyDescent="0.25">
      <c r="A1294" s="11" t="s">
        <v>14</v>
      </c>
      <c r="B1294" s="13">
        <v>42122</v>
      </c>
      <c r="C1294" s="11">
        <v>12</v>
      </c>
    </row>
    <row r="1295" spans="1:3" hidden="1" x14ac:dyDescent="0.25">
      <c r="A1295" s="12" t="s">
        <v>14</v>
      </c>
      <c r="B1295" s="14">
        <v>42122</v>
      </c>
      <c r="C1295" s="12">
        <v>6</v>
      </c>
    </row>
    <row r="1296" spans="1:3" hidden="1" x14ac:dyDescent="0.25">
      <c r="A1296" s="11" t="s">
        <v>24</v>
      </c>
      <c r="B1296" s="13">
        <v>42122</v>
      </c>
      <c r="C1296" s="11">
        <v>8</v>
      </c>
    </row>
    <row r="1297" spans="1:3" hidden="1" x14ac:dyDescent="0.25">
      <c r="A1297" s="12" t="s">
        <v>96</v>
      </c>
      <c r="B1297" s="14">
        <v>42122</v>
      </c>
      <c r="C1297" s="12">
        <v>41</v>
      </c>
    </row>
    <row r="1298" spans="1:3" hidden="1" x14ac:dyDescent="0.25">
      <c r="A1298" s="11" t="s">
        <v>96</v>
      </c>
      <c r="B1298" s="13">
        <v>42122</v>
      </c>
      <c r="C1298" s="11">
        <v>8</v>
      </c>
    </row>
    <row r="1299" spans="1:3" hidden="1" x14ac:dyDescent="0.25">
      <c r="A1299" s="12" t="s">
        <v>96</v>
      </c>
      <c r="B1299" s="14">
        <v>42122</v>
      </c>
      <c r="C1299" s="12">
        <v>10</v>
      </c>
    </row>
    <row r="1300" spans="1:3" hidden="1" x14ac:dyDescent="0.25">
      <c r="A1300" s="11" t="s">
        <v>1</v>
      </c>
      <c r="B1300" s="13">
        <v>42123</v>
      </c>
      <c r="C1300" s="11">
        <v>22</v>
      </c>
    </row>
    <row r="1301" spans="1:3" hidden="1" x14ac:dyDescent="0.25">
      <c r="A1301" s="12" t="s">
        <v>1</v>
      </c>
      <c r="B1301" s="14">
        <v>42123</v>
      </c>
      <c r="C1301" s="12">
        <v>2</v>
      </c>
    </row>
    <row r="1302" spans="1:3" hidden="1" x14ac:dyDescent="0.25">
      <c r="A1302" s="11" t="s">
        <v>14</v>
      </c>
      <c r="B1302" s="13">
        <v>42123</v>
      </c>
      <c r="C1302" s="11">
        <v>8</v>
      </c>
    </row>
    <row r="1303" spans="1:3" hidden="1" x14ac:dyDescent="0.25">
      <c r="A1303" s="12" t="s">
        <v>96</v>
      </c>
      <c r="B1303" s="14">
        <v>42123</v>
      </c>
      <c r="C1303" s="12">
        <v>3</v>
      </c>
    </row>
    <row r="1304" spans="1:3" hidden="1" x14ac:dyDescent="0.25">
      <c r="A1304" s="11" t="s">
        <v>96</v>
      </c>
      <c r="B1304" s="13">
        <v>42123</v>
      </c>
      <c r="C1304" s="11">
        <v>14</v>
      </c>
    </row>
    <row r="1305" spans="1:3" hidden="1" x14ac:dyDescent="0.25">
      <c r="A1305" s="12" t="s">
        <v>96</v>
      </c>
      <c r="B1305" s="14">
        <v>42123</v>
      </c>
      <c r="C1305" s="12">
        <v>18</v>
      </c>
    </row>
    <row r="1306" spans="1:3" hidden="1" x14ac:dyDescent="0.25">
      <c r="A1306" s="11" t="s">
        <v>96</v>
      </c>
      <c r="B1306" s="13">
        <v>42123</v>
      </c>
      <c r="C1306" s="11">
        <v>7</v>
      </c>
    </row>
    <row r="1307" spans="1:3" hidden="1" x14ac:dyDescent="0.25">
      <c r="A1307" s="12" t="s">
        <v>49</v>
      </c>
      <c r="B1307" s="14">
        <v>42123</v>
      </c>
      <c r="C1307" s="12">
        <v>3</v>
      </c>
    </row>
    <row r="1308" spans="1:3" hidden="1" x14ac:dyDescent="0.25">
      <c r="A1308" s="11" t="s">
        <v>49</v>
      </c>
      <c r="B1308" s="13">
        <v>42123</v>
      </c>
      <c r="C1308" s="11">
        <v>13</v>
      </c>
    </row>
    <row r="1309" spans="1:3" hidden="1" x14ac:dyDescent="0.25">
      <c r="A1309" s="12" t="s">
        <v>49</v>
      </c>
      <c r="B1309" s="14">
        <v>42123</v>
      </c>
      <c r="C1309" s="12">
        <v>14</v>
      </c>
    </row>
    <row r="1310" spans="1:3" hidden="1" x14ac:dyDescent="0.25">
      <c r="A1310" s="11" t="s">
        <v>49</v>
      </c>
      <c r="B1310" s="13">
        <v>42123</v>
      </c>
      <c r="C1310" s="11">
        <v>1</v>
      </c>
    </row>
    <row r="1311" spans="1:3" hidden="1" x14ac:dyDescent="0.25">
      <c r="A1311" s="12" t="s">
        <v>1</v>
      </c>
      <c r="B1311" s="14">
        <v>42124</v>
      </c>
      <c r="C1311" s="12">
        <v>9</v>
      </c>
    </row>
    <row r="1312" spans="1:3" hidden="1" x14ac:dyDescent="0.25">
      <c r="A1312" s="11" t="s">
        <v>1</v>
      </c>
      <c r="B1312" s="13">
        <v>42124</v>
      </c>
      <c r="C1312" s="11">
        <v>6</v>
      </c>
    </row>
    <row r="1313" spans="1:3" hidden="1" x14ac:dyDescent="0.25">
      <c r="A1313" s="12" t="s">
        <v>1</v>
      </c>
      <c r="B1313" s="14">
        <v>42124</v>
      </c>
      <c r="C1313" s="12">
        <v>34</v>
      </c>
    </row>
    <row r="1314" spans="1:3" hidden="1" x14ac:dyDescent="0.25">
      <c r="A1314" s="11" t="s">
        <v>1</v>
      </c>
      <c r="B1314" s="13">
        <v>42124</v>
      </c>
      <c r="C1314" s="11">
        <v>24</v>
      </c>
    </row>
    <row r="1315" spans="1:3" hidden="1" x14ac:dyDescent="0.25">
      <c r="A1315" s="12" t="s">
        <v>1</v>
      </c>
      <c r="B1315" s="14">
        <v>42124</v>
      </c>
      <c r="C1315" s="12">
        <v>4</v>
      </c>
    </row>
    <row r="1316" spans="1:3" hidden="1" x14ac:dyDescent="0.25">
      <c r="A1316" s="11" t="s">
        <v>1</v>
      </c>
      <c r="B1316" s="13">
        <v>42124</v>
      </c>
      <c r="C1316" s="11">
        <v>22</v>
      </c>
    </row>
    <row r="1317" spans="1:3" hidden="1" x14ac:dyDescent="0.25">
      <c r="A1317" s="12" t="s">
        <v>1</v>
      </c>
      <c r="B1317" s="14">
        <v>42124</v>
      </c>
      <c r="C1317" s="12">
        <v>23</v>
      </c>
    </row>
    <row r="1318" spans="1:3" hidden="1" x14ac:dyDescent="0.25">
      <c r="A1318" s="11" t="s">
        <v>1</v>
      </c>
      <c r="B1318" s="13">
        <v>42124</v>
      </c>
      <c r="C1318" s="11">
        <v>2</v>
      </c>
    </row>
    <row r="1319" spans="1:3" hidden="1" x14ac:dyDescent="0.25">
      <c r="A1319" s="12" t="s">
        <v>1</v>
      </c>
      <c r="B1319" s="14">
        <v>42124</v>
      </c>
      <c r="C1319" s="12">
        <v>4</v>
      </c>
    </row>
    <row r="1320" spans="1:3" hidden="1" x14ac:dyDescent="0.25">
      <c r="A1320" s="11" t="s">
        <v>14</v>
      </c>
      <c r="B1320" s="13">
        <v>42124</v>
      </c>
      <c r="C1320" s="11">
        <v>16</v>
      </c>
    </row>
    <row r="1321" spans="1:3" hidden="1" x14ac:dyDescent="0.25">
      <c r="A1321" s="12" t="s">
        <v>24</v>
      </c>
      <c r="B1321" s="14">
        <v>42124</v>
      </c>
      <c r="C1321" s="12">
        <v>21</v>
      </c>
    </row>
    <row r="1322" spans="1:3" hidden="1" x14ac:dyDescent="0.25">
      <c r="A1322" s="11" t="s">
        <v>24</v>
      </c>
      <c r="B1322" s="13">
        <v>42124</v>
      </c>
      <c r="C1322" s="11">
        <v>4</v>
      </c>
    </row>
    <row r="1323" spans="1:3" hidden="1" x14ac:dyDescent="0.25">
      <c r="A1323" s="12" t="s">
        <v>24</v>
      </c>
      <c r="B1323" s="14">
        <v>42124</v>
      </c>
      <c r="C1323" s="12">
        <v>11</v>
      </c>
    </row>
    <row r="1324" spans="1:3" hidden="1" x14ac:dyDescent="0.25">
      <c r="A1324" s="11" t="s">
        <v>96</v>
      </c>
      <c r="B1324" s="13">
        <v>42124</v>
      </c>
      <c r="C1324" s="11">
        <v>11</v>
      </c>
    </row>
    <row r="1325" spans="1:3" hidden="1" x14ac:dyDescent="0.25">
      <c r="A1325" s="12" t="s">
        <v>1</v>
      </c>
      <c r="B1325" s="14">
        <v>42125</v>
      </c>
      <c r="C1325" s="12">
        <v>16</v>
      </c>
    </row>
    <row r="1326" spans="1:3" hidden="1" x14ac:dyDescent="0.25">
      <c r="A1326" s="11" t="s">
        <v>1</v>
      </c>
      <c r="B1326" s="13">
        <v>42125</v>
      </c>
      <c r="C1326" s="11">
        <v>9</v>
      </c>
    </row>
    <row r="1327" spans="1:3" hidden="1" x14ac:dyDescent="0.25">
      <c r="A1327" s="12" t="s">
        <v>1</v>
      </c>
      <c r="B1327" s="14">
        <v>42125</v>
      </c>
      <c r="C1327" s="12">
        <v>10</v>
      </c>
    </row>
    <row r="1328" spans="1:3" hidden="1" x14ac:dyDescent="0.25">
      <c r="A1328" s="11" t="s">
        <v>1</v>
      </c>
      <c r="B1328" s="13">
        <v>42125</v>
      </c>
      <c r="C1328" s="11">
        <v>18</v>
      </c>
    </row>
    <row r="1329" spans="1:3" hidden="1" x14ac:dyDescent="0.25">
      <c r="A1329" s="12" t="s">
        <v>24</v>
      </c>
      <c r="B1329" s="14">
        <v>42125</v>
      </c>
      <c r="C1329" s="12">
        <v>7</v>
      </c>
    </row>
    <row r="1330" spans="1:3" hidden="1" x14ac:dyDescent="0.25">
      <c r="A1330" s="11" t="s">
        <v>96</v>
      </c>
      <c r="B1330" s="13">
        <v>42125</v>
      </c>
      <c r="C1330" s="11">
        <v>12</v>
      </c>
    </row>
    <row r="1331" spans="1:3" hidden="1" x14ac:dyDescent="0.25">
      <c r="A1331" s="12" t="s">
        <v>49</v>
      </c>
      <c r="B1331" s="14">
        <v>42125</v>
      </c>
      <c r="C1331" s="12">
        <v>1</v>
      </c>
    </row>
    <row r="1332" spans="1:3" hidden="1" x14ac:dyDescent="0.25">
      <c r="A1332" s="11" t="s">
        <v>49</v>
      </c>
      <c r="B1332" s="13">
        <v>42125</v>
      </c>
      <c r="C1332" s="11">
        <v>85</v>
      </c>
    </row>
    <row r="1333" spans="1:3" hidden="1" x14ac:dyDescent="0.25">
      <c r="A1333" s="12" t="s">
        <v>49</v>
      </c>
      <c r="B1333" s="14">
        <v>42125</v>
      </c>
      <c r="C1333" s="12">
        <v>21</v>
      </c>
    </row>
    <row r="1334" spans="1:3" hidden="1" x14ac:dyDescent="0.25">
      <c r="A1334" s="11" t="s">
        <v>1</v>
      </c>
      <c r="B1334" s="13">
        <v>42126</v>
      </c>
      <c r="C1334" s="11">
        <v>31</v>
      </c>
    </row>
    <row r="1335" spans="1:3" hidden="1" x14ac:dyDescent="0.25">
      <c r="A1335" s="12" t="s">
        <v>1</v>
      </c>
      <c r="B1335" s="14">
        <v>42126</v>
      </c>
      <c r="C1335" s="12">
        <v>26</v>
      </c>
    </row>
    <row r="1336" spans="1:3" hidden="1" x14ac:dyDescent="0.25">
      <c r="A1336" s="11" t="s">
        <v>1</v>
      </c>
      <c r="B1336" s="13">
        <v>42126</v>
      </c>
      <c r="C1336" s="11">
        <v>18</v>
      </c>
    </row>
    <row r="1337" spans="1:3" hidden="1" x14ac:dyDescent="0.25">
      <c r="A1337" s="12" t="s">
        <v>24</v>
      </c>
      <c r="B1337" s="14">
        <v>42126</v>
      </c>
      <c r="C1337" s="12">
        <v>14</v>
      </c>
    </row>
    <row r="1338" spans="1:3" hidden="1" x14ac:dyDescent="0.25">
      <c r="A1338" s="11" t="s">
        <v>24</v>
      </c>
      <c r="B1338" s="13">
        <v>42126</v>
      </c>
      <c r="C1338" s="11">
        <v>37</v>
      </c>
    </row>
    <row r="1339" spans="1:3" hidden="1" x14ac:dyDescent="0.25">
      <c r="A1339" s="12" t="s">
        <v>24</v>
      </c>
      <c r="B1339" s="14">
        <v>42126</v>
      </c>
      <c r="C1339" s="12">
        <v>9</v>
      </c>
    </row>
    <row r="1340" spans="1:3" hidden="1" x14ac:dyDescent="0.25">
      <c r="A1340" s="11" t="s">
        <v>24</v>
      </c>
      <c r="B1340" s="13">
        <v>42126</v>
      </c>
      <c r="C1340" s="11">
        <v>5</v>
      </c>
    </row>
    <row r="1341" spans="1:3" hidden="1" x14ac:dyDescent="0.25">
      <c r="A1341" s="12" t="s">
        <v>24</v>
      </c>
      <c r="B1341" s="14">
        <v>42126</v>
      </c>
      <c r="C1341" s="12">
        <v>26</v>
      </c>
    </row>
    <row r="1342" spans="1:3" hidden="1" x14ac:dyDescent="0.25">
      <c r="A1342" s="11" t="s">
        <v>24</v>
      </c>
      <c r="B1342" s="13">
        <v>42126</v>
      </c>
      <c r="C1342" s="11">
        <v>34</v>
      </c>
    </row>
    <row r="1343" spans="1:3" hidden="1" x14ac:dyDescent="0.25">
      <c r="A1343" s="12" t="s">
        <v>96</v>
      </c>
      <c r="B1343" s="14">
        <v>42126</v>
      </c>
      <c r="C1343" s="12">
        <v>14</v>
      </c>
    </row>
    <row r="1344" spans="1:3" hidden="1" x14ac:dyDescent="0.25">
      <c r="A1344" s="11" t="s">
        <v>49</v>
      </c>
      <c r="B1344" s="13">
        <v>42126</v>
      </c>
      <c r="C1344" s="11">
        <v>12</v>
      </c>
    </row>
    <row r="1345" spans="1:3" hidden="1" x14ac:dyDescent="0.25">
      <c r="A1345" s="12" t="s">
        <v>1</v>
      </c>
      <c r="B1345" s="14">
        <v>42127</v>
      </c>
      <c r="C1345" s="12">
        <v>10</v>
      </c>
    </row>
    <row r="1346" spans="1:3" hidden="1" x14ac:dyDescent="0.25">
      <c r="A1346" s="11" t="s">
        <v>1</v>
      </c>
      <c r="B1346" s="13">
        <v>42127</v>
      </c>
      <c r="C1346" s="11">
        <v>35</v>
      </c>
    </row>
    <row r="1347" spans="1:3" hidden="1" x14ac:dyDescent="0.25">
      <c r="A1347" s="12" t="s">
        <v>14</v>
      </c>
      <c r="B1347" s="14">
        <v>42127</v>
      </c>
      <c r="C1347" s="12">
        <v>19</v>
      </c>
    </row>
    <row r="1348" spans="1:3" hidden="1" x14ac:dyDescent="0.25">
      <c r="A1348" s="11" t="s">
        <v>14</v>
      </c>
      <c r="B1348" s="13">
        <v>42127</v>
      </c>
      <c r="C1348" s="11">
        <v>14</v>
      </c>
    </row>
    <row r="1349" spans="1:3" hidden="1" x14ac:dyDescent="0.25">
      <c r="A1349" s="12" t="s">
        <v>14</v>
      </c>
      <c r="B1349" s="14">
        <v>42127</v>
      </c>
      <c r="C1349" s="12">
        <v>6</v>
      </c>
    </row>
    <row r="1350" spans="1:3" hidden="1" x14ac:dyDescent="0.25">
      <c r="A1350" s="11" t="s">
        <v>24</v>
      </c>
      <c r="B1350" s="13">
        <v>42127</v>
      </c>
      <c r="C1350" s="11">
        <v>33</v>
      </c>
    </row>
    <row r="1351" spans="1:3" hidden="1" x14ac:dyDescent="0.25">
      <c r="A1351" s="12" t="s">
        <v>24</v>
      </c>
      <c r="B1351" s="14">
        <v>42127</v>
      </c>
      <c r="C1351" s="12">
        <v>18</v>
      </c>
    </row>
    <row r="1352" spans="1:3" hidden="1" x14ac:dyDescent="0.25">
      <c r="A1352" s="11" t="s">
        <v>24</v>
      </c>
      <c r="B1352" s="13">
        <v>42127</v>
      </c>
      <c r="C1352" s="11">
        <v>17</v>
      </c>
    </row>
    <row r="1353" spans="1:3" hidden="1" x14ac:dyDescent="0.25">
      <c r="A1353" s="12" t="s">
        <v>49</v>
      </c>
      <c r="B1353" s="14">
        <v>42127</v>
      </c>
      <c r="C1353" s="12">
        <v>37</v>
      </c>
    </row>
    <row r="1354" spans="1:3" hidden="1" x14ac:dyDescent="0.25">
      <c r="A1354" s="11" t="s">
        <v>49</v>
      </c>
      <c r="B1354" s="13">
        <v>42127</v>
      </c>
      <c r="C1354" s="11">
        <v>146</v>
      </c>
    </row>
    <row r="1355" spans="1:3" hidden="1" x14ac:dyDescent="0.25">
      <c r="A1355" s="12" t="s">
        <v>49</v>
      </c>
      <c r="B1355" s="14">
        <v>42127</v>
      </c>
      <c r="C1355" s="12">
        <v>9</v>
      </c>
    </row>
    <row r="1356" spans="1:3" hidden="1" x14ac:dyDescent="0.25">
      <c r="A1356" s="11" t="s">
        <v>49</v>
      </c>
      <c r="B1356" s="13">
        <v>42127</v>
      </c>
      <c r="C1356" s="11">
        <v>20</v>
      </c>
    </row>
    <row r="1357" spans="1:3" hidden="1" x14ac:dyDescent="0.25">
      <c r="A1357" s="12" t="s">
        <v>49</v>
      </c>
      <c r="B1357" s="14">
        <v>42127</v>
      </c>
      <c r="C1357" s="12">
        <v>10</v>
      </c>
    </row>
    <row r="1358" spans="1:3" hidden="1" x14ac:dyDescent="0.25">
      <c r="A1358" s="11" t="s">
        <v>1</v>
      </c>
      <c r="B1358" s="13">
        <v>42128</v>
      </c>
      <c r="C1358" s="11">
        <v>1</v>
      </c>
    </row>
    <row r="1359" spans="1:3" hidden="1" x14ac:dyDescent="0.25">
      <c r="A1359" s="12" t="s">
        <v>1</v>
      </c>
      <c r="B1359" s="14">
        <v>42128</v>
      </c>
      <c r="C1359" s="12">
        <v>20</v>
      </c>
    </row>
    <row r="1360" spans="1:3" hidden="1" x14ac:dyDescent="0.25">
      <c r="A1360" s="11" t="s">
        <v>1</v>
      </c>
      <c r="B1360" s="13">
        <v>42128</v>
      </c>
      <c r="C1360" s="11">
        <v>5</v>
      </c>
    </row>
    <row r="1361" spans="1:3" hidden="1" x14ac:dyDescent="0.25">
      <c r="A1361" s="12" t="s">
        <v>1</v>
      </c>
      <c r="B1361" s="14">
        <v>42128</v>
      </c>
      <c r="C1361" s="12">
        <v>17</v>
      </c>
    </row>
    <row r="1362" spans="1:3" hidden="1" x14ac:dyDescent="0.25">
      <c r="A1362" s="11" t="s">
        <v>1</v>
      </c>
      <c r="B1362" s="13">
        <v>42128</v>
      </c>
      <c r="C1362" s="11">
        <v>26</v>
      </c>
    </row>
    <row r="1363" spans="1:3" hidden="1" x14ac:dyDescent="0.25">
      <c r="A1363" s="12" t="s">
        <v>1</v>
      </c>
      <c r="B1363" s="14">
        <v>42128</v>
      </c>
      <c r="C1363" s="12">
        <v>21</v>
      </c>
    </row>
    <row r="1364" spans="1:3" hidden="1" x14ac:dyDescent="0.25">
      <c r="A1364" s="11" t="s">
        <v>1</v>
      </c>
      <c r="B1364" s="13">
        <v>42128</v>
      </c>
      <c r="C1364" s="11">
        <v>20</v>
      </c>
    </row>
    <row r="1365" spans="1:3" hidden="1" x14ac:dyDescent="0.25">
      <c r="A1365" s="12" t="s">
        <v>14</v>
      </c>
      <c r="B1365" s="14">
        <v>42128</v>
      </c>
      <c r="C1365" s="12">
        <v>9</v>
      </c>
    </row>
    <row r="1366" spans="1:3" hidden="1" x14ac:dyDescent="0.25">
      <c r="A1366" s="11" t="s">
        <v>14</v>
      </c>
      <c r="B1366" s="13">
        <v>42128</v>
      </c>
      <c r="C1366" s="11">
        <v>19</v>
      </c>
    </row>
    <row r="1367" spans="1:3" hidden="1" x14ac:dyDescent="0.25">
      <c r="A1367" s="12" t="s">
        <v>96</v>
      </c>
      <c r="B1367" s="14">
        <v>42128</v>
      </c>
      <c r="C1367" s="12">
        <v>13</v>
      </c>
    </row>
    <row r="1368" spans="1:3" hidden="1" x14ac:dyDescent="0.25">
      <c r="A1368" s="11" t="s">
        <v>96</v>
      </c>
      <c r="B1368" s="13">
        <v>42128</v>
      </c>
      <c r="C1368" s="11">
        <v>18</v>
      </c>
    </row>
    <row r="1369" spans="1:3" hidden="1" x14ac:dyDescent="0.25">
      <c r="A1369" s="12" t="s">
        <v>96</v>
      </c>
      <c r="B1369" s="14">
        <v>42128</v>
      </c>
      <c r="C1369" s="12">
        <v>15</v>
      </c>
    </row>
    <row r="1370" spans="1:3" hidden="1" x14ac:dyDescent="0.25">
      <c r="A1370" s="11" t="s">
        <v>49</v>
      </c>
      <c r="B1370" s="13">
        <v>42128</v>
      </c>
      <c r="C1370" s="11">
        <v>8</v>
      </c>
    </row>
    <row r="1371" spans="1:3" hidden="1" x14ac:dyDescent="0.25">
      <c r="A1371" s="12" t="s">
        <v>14</v>
      </c>
      <c r="B1371" s="14">
        <v>42129</v>
      </c>
      <c r="C1371" s="12">
        <v>36</v>
      </c>
    </row>
    <row r="1372" spans="1:3" hidden="1" x14ac:dyDescent="0.25">
      <c r="A1372" s="11" t="s">
        <v>24</v>
      </c>
      <c r="B1372" s="13">
        <v>42129</v>
      </c>
      <c r="C1372" s="11">
        <v>17</v>
      </c>
    </row>
    <row r="1373" spans="1:3" hidden="1" x14ac:dyDescent="0.25">
      <c r="A1373" s="12" t="s">
        <v>24</v>
      </c>
      <c r="B1373" s="14">
        <v>42129</v>
      </c>
      <c r="C1373" s="12">
        <v>4</v>
      </c>
    </row>
    <row r="1374" spans="1:3" hidden="1" x14ac:dyDescent="0.25">
      <c r="A1374" s="11" t="s">
        <v>24</v>
      </c>
      <c r="B1374" s="13">
        <v>42129</v>
      </c>
      <c r="C1374" s="11">
        <v>12</v>
      </c>
    </row>
    <row r="1375" spans="1:3" hidden="1" x14ac:dyDescent="0.25">
      <c r="A1375" s="12" t="s">
        <v>24</v>
      </c>
      <c r="B1375" s="14">
        <v>42129</v>
      </c>
      <c r="C1375" s="12">
        <v>12</v>
      </c>
    </row>
    <row r="1376" spans="1:3" hidden="1" x14ac:dyDescent="0.25">
      <c r="A1376" s="11" t="s">
        <v>24</v>
      </c>
      <c r="B1376" s="13">
        <v>42129</v>
      </c>
      <c r="C1376" s="11">
        <v>17</v>
      </c>
    </row>
    <row r="1377" spans="1:3" hidden="1" x14ac:dyDescent="0.25">
      <c r="A1377" s="12" t="s">
        <v>24</v>
      </c>
      <c r="B1377" s="14">
        <v>42129</v>
      </c>
      <c r="C1377" s="12">
        <v>48</v>
      </c>
    </row>
    <row r="1378" spans="1:3" hidden="1" x14ac:dyDescent="0.25">
      <c r="A1378" s="11" t="s">
        <v>24</v>
      </c>
      <c r="B1378" s="13">
        <v>42129</v>
      </c>
      <c r="C1378" s="11">
        <v>68</v>
      </c>
    </row>
    <row r="1379" spans="1:3" hidden="1" x14ac:dyDescent="0.25">
      <c r="A1379" s="12" t="s">
        <v>96</v>
      </c>
      <c r="B1379" s="14">
        <v>42129</v>
      </c>
      <c r="C1379" s="12">
        <v>3</v>
      </c>
    </row>
    <row r="1380" spans="1:3" hidden="1" x14ac:dyDescent="0.25">
      <c r="A1380" s="11" t="s">
        <v>96</v>
      </c>
      <c r="B1380" s="13">
        <v>42129</v>
      </c>
      <c r="C1380" s="11">
        <v>15</v>
      </c>
    </row>
    <row r="1381" spans="1:3" hidden="1" x14ac:dyDescent="0.25">
      <c r="A1381" s="12" t="s">
        <v>49</v>
      </c>
      <c r="B1381" s="14">
        <v>42129</v>
      </c>
      <c r="C1381" s="12">
        <v>4</v>
      </c>
    </row>
    <row r="1382" spans="1:3" hidden="1" x14ac:dyDescent="0.25">
      <c r="A1382" s="11" t="s">
        <v>1</v>
      </c>
      <c r="B1382" s="13">
        <v>42130</v>
      </c>
      <c r="C1382" s="11">
        <v>1</v>
      </c>
    </row>
    <row r="1383" spans="1:3" hidden="1" x14ac:dyDescent="0.25">
      <c r="A1383" s="12" t="s">
        <v>14</v>
      </c>
      <c r="B1383" s="14">
        <v>42130</v>
      </c>
      <c r="C1383" s="12">
        <v>11</v>
      </c>
    </row>
    <row r="1384" spans="1:3" hidden="1" x14ac:dyDescent="0.25">
      <c r="A1384" s="11" t="s">
        <v>49</v>
      </c>
      <c r="B1384" s="13">
        <v>42130</v>
      </c>
      <c r="C1384" s="11">
        <v>23</v>
      </c>
    </row>
    <row r="1385" spans="1:3" hidden="1" x14ac:dyDescent="0.25">
      <c r="A1385" s="12" t="s">
        <v>49</v>
      </c>
      <c r="B1385" s="14">
        <v>42130</v>
      </c>
      <c r="C1385" s="12">
        <v>4</v>
      </c>
    </row>
    <row r="1386" spans="1:3" hidden="1" x14ac:dyDescent="0.25">
      <c r="A1386" s="11" t="s">
        <v>1</v>
      </c>
      <c r="B1386" s="13">
        <v>42131</v>
      </c>
      <c r="C1386" s="11">
        <v>5</v>
      </c>
    </row>
    <row r="1387" spans="1:3" hidden="1" x14ac:dyDescent="0.25">
      <c r="A1387" s="12" t="s">
        <v>1</v>
      </c>
      <c r="B1387" s="14">
        <v>42131</v>
      </c>
      <c r="C1387" s="12">
        <v>38</v>
      </c>
    </row>
    <row r="1388" spans="1:3" hidden="1" x14ac:dyDescent="0.25">
      <c r="A1388" s="11" t="s">
        <v>14</v>
      </c>
      <c r="B1388" s="13">
        <v>42131</v>
      </c>
      <c r="C1388" s="11">
        <v>9</v>
      </c>
    </row>
    <row r="1389" spans="1:3" hidden="1" x14ac:dyDescent="0.25">
      <c r="A1389" s="12" t="s">
        <v>14</v>
      </c>
      <c r="B1389" s="14">
        <v>42131</v>
      </c>
      <c r="C1389" s="12">
        <v>10</v>
      </c>
    </row>
    <row r="1390" spans="1:3" hidden="1" x14ac:dyDescent="0.25">
      <c r="A1390" s="11" t="s">
        <v>14</v>
      </c>
      <c r="B1390" s="13">
        <v>42131</v>
      </c>
      <c r="C1390" s="11">
        <v>17</v>
      </c>
    </row>
    <row r="1391" spans="1:3" hidden="1" x14ac:dyDescent="0.25">
      <c r="A1391" s="12" t="s">
        <v>14</v>
      </c>
      <c r="B1391" s="14">
        <v>42131</v>
      </c>
      <c r="C1391" s="12">
        <v>7</v>
      </c>
    </row>
    <row r="1392" spans="1:3" hidden="1" x14ac:dyDescent="0.25">
      <c r="A1392" s="11" t="s">
        <v>96</v>
      </c>
      <c r="B1392" s="13">
        <v>42131</v>
      </c>
      <c r="C1392" s="11">
        <v>7</v>
      </c>
    </row>
    <row r="1393" spans="1:3" hidden="1" x14ac:dyDescent="0.25">
      <c r="A1393" s="12" t="s">
        <v>96</v>
      </c>
      <c r="B1393" s="14">
        <v>42131</v>
      </c>
      <c r="C1393" s="12">
        <v>2</v>
      </c>
    </row>
    <row r="1394" spans="1:3" hidden="1" x14ac:dyDescent="0.25">
      <c r="A1394" s="11" t="s">
        <v>96</v>
      </c>
      <c r="B1394" s="13">
        <v>42131</v>
      </c>
      <c r="C1394" s="11">
        <v>7</v>
      </c>
    </row>
    <row r="1395" spans="1:3" hidden="1" x14ac:dyDescent="0.25">
      <c r="A1395" s="12" t="s">
        <v>14</v>
      </c>
      <c r="B1395" s="14">
        <v>42132</v>
      </c>
      <c r="C1395" s="12">
        <v>5</v>
      </c>
    </row>
    <row r="1396" spans="1:3" hidden="1" x14ac:dyDescent="0.25">
      <c r="A1396" s="11" t="s">
        <v>14</v>
      </c>
      <c r="B1396" s="13">
        <v>42132</v>
      </c>
      <c r="C1396" s="11">
        <v>22</v>
      </c>
    </row>
    <row r="1397" spans="1:3" hidden="1" x14ac:dyDescent="0.25">
      <c r="A1397" s="12" t="s">
        <v>24</v>
      </c>
      <c r="B1397" s="14">
        <v>42132</v>
      </c>
      <c r="C1397" s="12">
        <v>1</v>
      </c>
    </row>
    <row r="1398" spans="1:3" hidden="1" x14ac:dyDescent="0.25">
      <c r="A1398" s="11" t="s">
        <v>24</v>
      </c>
      <c r="B1398" s="13">
        <v>42132</v>
      </c>
      <c r="C1398" s="11">
        <v>25</v>
      </c>
    </row>
    <row r="1399" spans="1:3" hidden="1" x14ac:dyDescent="0.25">
      <c r="A1399" s="12" t="s">
        <v>24</v>
      </c>
      <c r="B1399" s="14">
        <v>42132</v>
      </c>
      <c r="C1399" s="12">
        <v>2</v>
      </c>
    </row>
    <row r="1400" spans="1:3" hidden="1" x14ac:dyDescent="0.25">
      <c r="A1400" s="11" t="s">
        <v>24</v>
      </c>
      <c r="B1400" s="13">
        <v>42132</v>
      </c>
      <c r="C1400" s="11">
        <v>36</v>
      </c>
    </row>
    <row r="1401" spans="1:3" hidden="1" x14ac:dyDescent="0.25">
      <c r="A1401" s="12" t="s">
        <v>49</v>
      </c>
      <c r="B1401" s="14">
        <v>42132</v>
      </c>
      <c r="C1401" s="12">
        <v>1</v>
      </c>
    </row>
    <row r="1402" spans="1:3" hidden="1" x14ac:dyDescent="0.25">
      <c r="A1402" s="11" t="s">
        <v>49</v>
      </c>
      <c r="B1402" s="13">
        <v>42132</v>
      </c>
      <c r="C1402" s="11">
        <v>20</v>
      </c>
    </row>
    <row r="1403" spans="1:3" hidden="1" x14ac:dyDescent="0.25">
      <c r="A1403" s="12" t="s">
        <v>49</v>
      </c>
      <c r="B1403" s="14">
        <v>42132</v>
      </c>
      <c r="C1403" s="12">
        <v>14</v>
      </c>
    </row>
    <row r="1404" spans="1:3" hidden="1" x14ac:dyDescent="0.25">
      <c r="A1404" s="11" t="s">
        <v>1</v>
      </c>
      <c r="B1404" s="13">
        <v>42133</v>
      </c>
      <c r="C1404" s="11">
        <v>35</v>
      </c>
    </row>
    <row r="1405" spans="1:3" hidden="1" x14ac:dyDescent="0.25">
      <c r="A1405" s="12" t="s">
        <v>1</v>
      </c>
      <c r="B1405" s="14">
        <v>42133</v>
      </c>
      <c r="C1405" s="12">
        <v>9</v>
      </c>
    </row>
    <row r="1406" spans="1:3" hidden="1" x14ac:dyDescent="0.25">
      <c r="A1406" s="11" t="s">
        <v>14</v>
      </c>
      <c r="B1406" s="13">
        <v>42133</v>
      </c>
      <c r="C1406" s="11">
        <v>3</v>
      </c>
    </row>
    <row r="1407" spans="1:3" hidden="1" x14ac:dyDescent="0.25">
      <c r="A1407" s="12" t="s">
        <v>14</v>
      </c>
      <c r="B1407" s="14">
        <v>42133</v>
      </c>
      <c r="C1407" s="12">
        <v>15</v>
      </c>
    </row>
    <row r="1408" spans="1:3" hidden="1" x14ac:dyDescent="0.25">
      <c r="A1408" s="11" t="s">
        <v>14</v>
      </c>
      <c r="B1408" s="13">
        <v>42133</v>
      </c>
      <c r="C1408" s="11">
        <v>7</v>
      </c>
    </row>
    <row r="1409" spans="1:3" hidden="1" x14ac:dyDescent="0.25">
      <c r="A1409" s="12" t="s">
        <v>14</v>
      </c>
      <c r="B1409" s="14">
        <v>42133</v>
      </c>
      <c r="C1409" s="12">
        <v>8</v>
      </c>
    </row>
    <row r="1410" spans="1:3" hidden="1" x14ac:dyDescent="0.25">
      <c r="A1410" s="11" t="s">
        <v>14</v>
      </c>
      <c r="B1410" s="13">
        <v>42134</v>
      </c>
      <c r="C1410" s="11">
        <v>6</v>
      </c>
    </row>
    <row r="1411" spans="1:3" hidden="1" x14ac:dyDescent="0.25">
      <c r="A1411" s="12" t="s">
        <v>14</v>
      </c>
      <c r="B1411" s="14">
        <v>42134</v>
      </c>
      <c r="C1411" s="12">
        <v>21</v>
      </c>
    </row>
    <row r="1412" spans="1:3" hidden="1" x14ac:dyDescent="0.25">
      <c r="A1412" s="11" t="s">
        <v>14</v>
      </c>
      <c r="B1412" s="13">
        <v>42134</v>
      </c>
      <c r="C1412" s="11">
        <v>3</v>
      </c>
    </row>
    <row r="1413" spans="1:3" hidden="1" x14ac:dyDescent="0.25">
      <c r="A1413" s="12" t="s">
        <v>14</v>
      </c>
      <c r="B1413" s="14">
        <v>42134</v>
      </c>
      <c r="C1413" s="12">
        <v>31</v>
      </c>
    </row>
    <row r="1414" spans="1:3" hidden="1" x14ac:dyDescent="0.25">
      <c r="A1414" s="11" t="s">
        <v>24</v>
      </c>
      <c r="B1414" s="13">
        <v>42134</v>
      </c>
      <c r="C1414" s="11">
        <v>9</v>
      </c>
    </row>
    <row r="1415" spans="1:3" hidden="1" x14ac:dyDescent="0.25">
      <c r="A1415" s="12" t="s">
        <v>24</v>
      </c>
      <c r="B1415" s="14">
        <v>42134</v>
      </c>
      <c r="C1415" s="12">
        <v>18</v>
      </c>
    </row>
    <row r="1416" spans="1:3" hidden="1" x14ac:dyDescent="0.25">
      <c r="A1416" s="11" t="s">
        <v>96</v>
      </c>
      <c r="B1416" s="13">
        <v>42134</v>
      </c>
      <c r="C1416" s="11">
        <v>33</v>
      </c>
    </row>
    <row r="1417" spans="1:3" hidden="1" x14ac:dyDescent="0.25">
      <c r="A1417" s="12" t="s">
        <v>14</v>
      </c>
      <c r="B1417" s="14">
        <v>42135</v>
      </c>
      <c r="C1417" s="12">
        <v>14</v>
      </c>
    </row>
    <row r="1418" spans="1:3" hidden="1" x14ac:dyDescent="0.25">
      <c r="A1418" s="11" t="s">
        <v>14</v>
      </c>
      <c r="B1418" s="13">
        <v>42135</v>
      </c>
      <c r="C1418" s="11">
        <v>9</v>
      </c>
    </row>
    <row r="1419" spans="1:3" hidden="1" x14ac:dyDescent="0.25">
      <c r="A1419" s="12" t="s">
        <v>14</v>
      </c>
      <c r="B1419" s="14">
        <v>42135</v>
      </c>
      <c r="C1419" s="12">
        <v>42</v>
      </c>
    </row>
    <row r="1420" spans="1:3" hidden="1" x14ac:dyDescent="0.25">
      <c r="A1420" s="11" t="s">
        <v>14</v>
      </c>
      <c r="B1420" s="13">
        <v>42135</v>
      </c>
      <c r="C1420" s="11">
        <v>7</v>
      </c>
    </row>
    <row r="1421" spans="1:3" hidden="1" x14ac:dyDescent="0.25">
      <c r="A1421" s="12" t="s">
        <v>14</v>
      </c>
      <c r="B1421" s="14">
        <v>42135</v>
      </c>
      <c r="C1421" s="12">
        <v>2</v>
      </c>
    </row>
    <row r="1422" spans="1:3" hidden="1" x14ac:dyDescent="0.25">
      <c r="A1422" s="11" t="s">
        <v>14</v>
      </c>
      <c r="B1422" s="13">
        <v>42135</v>
      </c>
      <c r="C1422" s="11">
        <v>4</v>
      </c>
    </row>
    <row r="1423" spans="1:3" hidden="1" x14ac:dyDescent="0.25">
      <c r="A1423" s="12" t="s">
        <v>14</v>
      </c>
      <c r="B1423" s="14">
        <v>42135</v>
      </c>
      <c r="C1423" s="12">
        <v>16</v>
      </c>
    </row>
    <row r="1424" spans="1:3" hidden="1" x14ac:dyDescent="0.25">
      <c r="A1424" s="11" t="s">
        <v>24</v>
      </c>
      <c r="B1424" s="13">
        <v>42135</v>
      </c>
      <c r="C1424" s="11">
        <v>11</v>
      </c>
    </row>
    <row r="1425" spans="1:3" hidden="1" x14ac:dyDescent="0.25">
      <c r="A1425" s="12" t="s">
        <v>24</v>
      </c>
      <c r="B1425" s="14">
        <v>42135</v>
      </c>
      <c r="C1425" s="12">
        <v>5</v>
      </c>
    </row>
    <row r="1426" spans="1:3" hidden="1" x14ac:dyDescent="0.25">
      <c r="A1426" s="11" t="s">
        <v>1</v>
      </c>
      <c r="B1426" s="13">
        <v>42136</v>
      </c>
      <c r="C1426" s="11">
        <v>21</v>
      </c>
    </row>
    <row r="1427" spans="1:3" hidden="1" x14ac:dyDescent="0.25">
      <c r="A1427" s="12" t="s">
        <v>96</v>
      </c>
      <c r="B1427" s="14">
        <v>42136</v>
      </c>
      <c r="C1427" s="12">
        <v>16</v>
      </c>
    </row>
    <row r="1428" spans="1:3" hidden="1" x14ac:dyDescent="0.25">
      <c r="A1428" s="11" t="s">
        <v>96</v>
      </c>
      <c r="B1428" s="13">
        <v>42136</v>
      </c>
      <c r="C1428" s="11">
        <v>7</v>
      </c>
    </row>
    <row r="1429" spans="1:3" hidden="1" x14ac:dyDescent="0.25">
      <c r="A1429" s="12" t="s">
        <v>96</v>
      </c>
      <c r="B1429" s="14">
        <v>42136</v>
      </c>
      <c r="C1429" s="12">
        <v>4</v>
      </c>
    </row>
    <row r="1430" spans="1:3" hidden="1" x14ac:dyDescent="0.25">
      <c r="A1430" s="11" t="s">
        <v>96</v>
      </c>
      <c r="B1430" s="13">
        <v>42136</v>
      </c>
      <c r="C1430" s="11">
        <v>4</v>
      </c>
    </row>
    <row r="1431" spans="1:3" hidden="1" x14ac:dyDescent="0.25">
      <c r="A1431" s="12" t="s">
        <v>96</v>
      </c>
      <c r="B1431" s="14">
        <v>42136</v>
      </c>
      <c r="C1431" s="12">
        <v>1</v>
      </c>
    </row>
    <row r="1432" spans="1:3" hidden="1" x14ac:dyDescent="0.25">
      <c r="A1432" s="11" t="s">
        <v>49</v>
      </c>
      <c r="B1432" s="13">
        <v>42136</v>
      </c>
      <c r="C1432" s="11">
        <v>11</v>
      </c>
    </row>
    <row r="1433" spans="1:3" hidden="1" x14ac:dyDescent="0.25">
      <c r="A1433" s="12" t="s">
        <v>14</v>
      </c>
      <c r="B1433" s="14">
        <v>42137</v>
      </c>
      <c r="C1433" s="12">
        <v>12</v>
      </c>
    </row>
    <row r="1434" spans="1:3" hidden="1" x14ac:dyDescent="0.25">
      <c r="A1434" s="11" t="s">
        <v>96</v>
      </c>
      <c r="B1434" s="13">
        <v>42137</v>
      </c>
      <c r="C1434" s="11">
        <v>3</v>
      </c>
    </row>
    <row r="1435" spans="1:3" hidden="1" x14ac:dyDescent="0.25">
      <c r="A1435" s="12" t="s">
        <v>96</v>
      </c>
      <c r="B1435" s="14">
        <v>42137</v>
      </c>
      <c r="C1435" s="12">
        <v>2</v>
      </c>
    </row>
    <row r="1436" spans="1:3" hidden="1" x14ac:dyDescent="0.25">
      <c r="A1436" s="11" t="s">
        <v>96</v>
      </c>
      <c r="B1436" s="13">
        <v>42137</v>
      </c>
      <c r="C1436" s="11">
        <v>12</v>
      </c>
    </row>
    <row r="1437" spans="1:3" hidden="1" x14ac:dyDescent="0.25">
      <c r="A1437" s="12" t="s">
        <v>96</v>
      </c>
      <c r="B1437" s="14">
        <v>42137</v>
      </c>
      <c r="C1437" s="12">
        <v>12</v>
      </c>
    </row>
    <row r="1438" spans="1:3" hidden="1" x14ac:dyDescent="0.25">
      <c r="A1438" s="11" t="s">
        <v>96</v>
      </c>
      <c r="B1438" s="13">
        <v>42137</v>
      </c>
      <c r="C1438" s="11">
        <v>26</v>
      </c>
    </row>
    <row r="1439" spans="1:3" hidden="1" x14ac:dyDescent="0.25">
      <c r="A1439" s="12" t="s">
        <v>49</v>
      </c>
      <c r="B1439" s="14">
        <v>42137</v>
      </c>
      <c r="C1439" s="12">
        <v>10</v>
      </c>
    </row>
    <row r="1440" spans="1:3" hidden="1" x14ac:dyDescent="0.25">
      <c r="A1440" s="11" t="s">
        <v>49</v>
      </c>
      <c r="B1440" s="13">
        <v>42137</v>
      </c>
      <c r="C1440" s="11">
        <v>8</v>
      </c>
    </row>
    <row r="1441" spans="1:3" hidden="1" x14ac:dyDescent="0.25">
      <c r="A1441" s="12" t="s">
        <v>1</v>
      </c>
      <c r="B1441" s="14">
        <v>42138</v>
      </c>
      <c r="C1441" s="12">
        <v>13</v>
      </c>
    </row>
    <row r="1442" spans="1:3" hidden="1" x14ac:dyDescent="0.25">
      <c r="A1442" s="11" t="s">
        <v>1</v>
      </c>
      <c r="B1442" s="13">
        <v>42138</v>
      </c>
      <c r="C1442" s="11">
        <v>35</v>
      </c>
    </row>
    <row r="1443" spans="1:3" hidden="1" x14ac:dyDescent="0.25">
      <c r="A1443" s="12" t="s">
        <v>1</v>
      </c>
      <c r="B1443" s="14">
        <v>42138</v>
      </c>
      <c r="C1443" s="12">
        <v>15</v>
      </c>
    </row>
    <row r="1444" spans="1:3" hidden="1" x14ac:dyDescent="0.25">
      <c r="A1444" s="11" t="s">
        <v>24</v>
      </c>
      <c r="B1444" s="13">
        <v>42138</v>
      </c>
      <c r="C1444" s="11">
        <v>17</v>
      </c>
    </row>
    <row r="1445" spans="1:3" hidden="1" x14ac:dyDescent="0.25">
      <c r="A1445" s="12" t="s">
        <v>24</v>
      </c>
      <c r="B1445" s="14">
        <v>42138</v>
      </c>
      <c r="C1445" s="12">
        <v>16</v>
      </c>
    </row>
    <row r="1446" spans="1:3" hidden="1" x14ac:dyDescent="0.25">
      <c r="A1446" s="11" t="s">
        <v>96</v>
      </c>
      <c r="B1446" s="13">
        <v>42138</v>
      </c>
      <c r="C1446" s="11">
        <v>7</v>
      </c>
    </row>
    <row r="1447" spans="1:3" hidden="1" x14ac:dyDescent="0.25">
      <c r="A1447" s="12" t="s">
        <v>96</v>
      </c>
      <c r="B1447" s="14">
        <v>42138</v>
      </c>
      <c r="C1447" s="12">
        <v>28</v>
      </c>
    </row>
    <row r="1448" spans="1:3" hidden="1" x14ac:dyDescent="0.25">
      <c r="A1448" s="11" t="s">
        <v>96</v>
      </c>
      <c r="B1448" s="13">
        <v>42138</v>
      </c>
      <c r="C1448" s="11">
        <v>41</v>
      </c>
    </row>
    <row r="1449" spans="1:3" hidden="1" x14ac:dyDescent="0.25">
      <c r="A1449" s="12" t="s">
        <v>1</v>
      </c>
      <c r="B1449" s="14">
        <v>42139</v>
      </c>
      <c r="C1449" s="12">
        <v>16</v>
      </c>
    </row>
    <row r="1450" spans="1:3" hidden="1" x14ac:dyDescent="0.25">
      <c r="A1450" s="11" t="s">
        <v>1</v>
      </c>
      <c r="B1450" s="13">
        <v>42139</v>
      </c>
      <c r="C1450" s="11">
        <v>18</v>
      </c>
    </row>
    <row r="1451" spans="1:3" hidden="1" x14ac:dyDescent="0.25">
      <c r="A1451" s="12" t="s">
        <v>14</v>
      </c>
      <c r="B1451" s="14">
        <v>42139</v>
      </c>
      <c r="C1451" s="12">
        <v>17</v>
      </c>
    </row>
    <row r="1452" spans="1:3" hidden="1" x14ac:dyDescent="0.25">
      <c r="A1452" s="11" t="s">
        <v>14</v>
      </c>
      <c r="B1452" s="13">
        <v>42139</v>
      </c>
      <c r="C1452" s="11">
        <v>70</v>
      </c>
    </row>
    <row r="1453" spans="1:3" hidden="1" x14ac:dyDescent="0.25">
      <c r="A1453" s="12" t="s">
        <v>14</v>
      </c>
      <c r="B1453" s="14">
        <v>42139</v>
      </c>
      <c r="C1453" s="12">
        <v>11</v>
      </c>
    </row>
    <row r="1454" spans="1:3" hidden="1" x14ac:dyDescent="0.25">
      <c r="A1454" s="11" t="s">
        <v>14</v>
      </c>
      <c r="B1454" s="13">
        <v>42139</v>
      </c>
      <c r="C1454" s="11">
        <v>11</v>
      </c>
    </row>
    <row r="1455" spans="1:3" hidden="1" x14ac:dyDescent="0.25">
      <c r="A1455" s="12" t="s">
        <v>96</v>
      </c>
      <c r="B1455" s="14">
        <v>42139</v>
      </c>
      <c r="C1455" s="12">
        <v>10</v>
      </c>
    </row>
    <row r="1456" spans="1:3" hidden="1" x14ac:dyDescent="0.25">
      <c r="A1456" s="11" t="s">
        <v>96</v>
      </c>
      <c r="B1456" s="13">
        <v>42139</v>
      </c>
      <c r="C1456" s="11">
        <v>33</v>
      </c>
    </row>
    <row r="1457" spans="1:3" hidden="1" x14ac:dyDescent="0.25">
      <c r="A1457" s="12" t="s">
        <v>96</v>
      </c>
      <c r="B1457" s="14">
        <v>42139</v>
      </c>
      <c r="C1457" s="12">
        <v>23</v>
      </c>
    </row>
    <row r="1458" spans="1:3" hidden="1" x14ac:dyDescent="0.25">
      <c r="A1458" s="11" t="s">
        <v>96</v>
      </c>
      <c r="B1458" s="13">
        <v>42139</v>
      </c>
      <c r="C1458" s="11">
        <v>12</v>
      </c>
    </row>
    <row r="1459" spans="1:3" hidden="1" x14ac:dyDescent="0.25">
      <c r="A1459" s="12" t="s">
        <v>96</v>
      </c>
      <c r="B1459" s="14">
        <v>42139</v>
      </c>
      <c r="C1459" s="12">
        <v>6</v>
      </c>
    </row>
    <row r="1460" spans="1:3" hidden="1" x14ac:dyDescent="0.25">
      <c r="A1460" s="11" t="s">
        <v>49</v>
      </c>
      <c r="B1460" s="13">
        <v>42139</v>
      </c>
      <c r="C1460" s="11">
        <v>17</v>
      </c>
    </row>
    <row r="1461" spans="1:3" hidden="1" x14ac:dyDescent="0.25">
      <c r="A1461" s="12" t="s">
        <v>49</v>
      </c>
      <c r="B1461" s="14">
        <v>42139</v>
      </c>
      <c r="C1461" s="12">
        <v>8</v>
      </c>
    </row>
    <row r="1462" spans="1:3" hidden="1" x14ac:dyDescent="0.25">
      <c r="A1462" s="11" t="s">
        <v>1</v>
      </c>
      <c r="B1462" s="13">
        <v>42140</v>
      </c>
      <c r="C1462" s="11">
        <v>5</v>
      </c>
    </row>
    <row r="1463" spans="1:3" hidden="1" x14ac:dyDescent="0.25">
      <c r="A1463" s="12" t="s">
        <v>1</v>
      </c>
      <c r="B1463" s="14">
        <v>42140</v>
      </c>
      <c r="C1463" s="12">
        <v>8</v>
      </c>
    </row>
    <row r="1464" spans="1:3" hidden="1" x14ac:dyDescent="0.25">
      <c r="A1464" s="11" t="s">
        <v>1</v>
      </c>
      <c r="B1464" s="13">
        <v>42140</v>
      </c>
      <c r="C1464" s="11">
        <v>10</v>
      </c>
    </row>
    <row r="1465" spans="1:3" hidden="1" x14ac:dyDescent="0.25">
      <c r="A1465" s="12" t="s">
        <v>1</v>
      </c>
      <c r="B1465" s="14">
        <v>42140</v>
      </c>
      <c r="C1465" s="12">
        <v>6</v>
      </c>
    </row>
    <row r="1466" spans="1:3" hidden="1" x14ac:dyDescent="0.25">
      <c r="A1466" s="11" t="s">
        <v>1</v>
      </c>
      <c r="B1466" s="13">
        <v>42140</v>
      </c>
      <c r="C1466" s="11">
        <v>19</v>
      </c>
    </row>
    <row r="1467" spans="1:3" hidden="1" x14ac:dyDescent="0.25">
      <c r="A1467" s="12" t="s">
        <v>1</v>
      </c>
      <c r="B1467" s="14">
        <v>42140</v>
      </c>
      <c r="C1467" s="12">
        <v>38</v>
      </c>
    </row>
    <row r="1468" spans="1:3" hidden="1" x14ac:dyDescent="0.25">
      <c r="A1468" s="11" t="s">
        <v>14</v>
      </c>
      <c r="B1468" s="13">
        <v>42140</v>
      </c>
      <c r="C1468" s="11">
        <v>37</v>
      </c>
    </row>
    <row r="1469" spans="1:3" hidden="1" x14ac:dyDescent="0.25">
      <c r="A1469" s="12" t="s">
        <v>14</v>
      </c>
      <c r="B1469" s="14">
        <v>42140</v>
      </c>
      <c r="C1469" s="12">
        <v>146</v>
      </c>
    </row>
    <row r="1470" spans="1:3" hidden="1" x14ac:dyDescent="0.25">
      <c r="A1470" s="11" t="s">
        <v>14</v>
      </c>
      <c r="B1470" s="13">
        <v>42140</v>
      </c>
      <c r="C1470" s="11">
        <v>9</v>
      </c>
    </row>
    <row r="1471" spans="1:3" hidden="1" x14ac:dyDescent="0.25">
      <c r="A1471" s="12" t="s">
        <v>14</v>
      </c>
      <c r="B1471" s="14">
        <v>42140</v>
      </c>
      <c r="C1471" s="12">
        <v>7</v>
      </c>
    </row>
    <row r="1472" spans="1:3" hidden="1" x14ac:dyDescent="0.25">
      <c r="A1472" s="11" t="s">
        <v>14</v>
      </c>
      <c r="B1472" s="13">
        <v>42140</v>
      </c>
      <c r="C1472" s="11">
        <v>6</v>
      </c>
    </row>
    <row r="1473" spans="1:3" hidden="1" x14ac:dyDescent="0.25">
      <c r="A1473" s="12" t="s">
        <v>24</v>
      </c>
      <c r="B1473" s="14">
        <v>42140</v>
      </c>
      <c r="C1473" s="12">
        <v>5</v>
      </c>
    </row>
    <row r="1474" spans="1:3" hidden="1" x14ac:dyDescent="0.25">
      <c r="A1474" s="11" t="s">
        <v>24</v>
      </c>
      <c r="B1474" s="13">
        <v>42140</v>
      </c>
      <c r="C1474" s="11">
        <v>20</v>
      </c>
    </row>
    <row r="1475" spans="1:3" hidden="1" x14ac:dyDescent="0.25">
      <c r="A1475" s="12" t="s">
        <v>49</v>
      </c>
      <c r="B1475" s="14">
        <v>42140</v>
      </c>
      <c r="C1475" s="12">
        <v>38</v>
      </c>
    </row>
    <row r="1476" spans="1:3" hidden="1" x14ac:dyDescent="0.25">
      <c r="A1476" s="11" t="s">
        <v>14</v>
      </c>
      <c r="B1476" s="13">
        <v>42141</v>
      </c>
      <c r="C1476" s="11">
        <v>9</v>
      </c>
    </row>
    <row r="1477" spans="1:3" hidden="1" x14ac:dyDescent="0.25">
      <c r="A1477" s="12" t="s">
        <v>14</v>
      </c>
      <c r="B1477" s="14">
        <v>42141</v>
      </c>
      <c r="C1477" s="12">
        <v>16</v>
      </c>
    </row>
    <row r="1478" spans="1:3" hidden="1" x14ac:dyDescent="0.25">
      <c r="A1478" s="11" t="s">
        <v>14</v>
      </c>
      <c r="B1478" s="13">
        <v>42141</v>
      </c>
      <c r="C1478" s="11">
        <v>9</v>
      </c>
    </row>
    <row r="1479" spans="1:3" hidden="1" x14ac:dyDescent="0.25">
      <c r="A1479" s="12" t="s">
        <v>24</v>
      </c>
      <c r="B1479" s="14">
        <v>42141</v>
      </c>
      <c r="C1479" s="12">
        <v>12</v>
      </c>
    </row>
    <row r="1480" spans="1:3" hidden="1" x14ac:dyDescent="0.25">
      <c r="A1480" s="11" t="s">
        <v>24</v>
      </c>
      <c r="B1480" s="13">
        <v>42141</v>
      </c>
      <c r="C1480" s="11">
        <v>37</v>
      </c>
    </row>
    <row r="1481" spans="1:3" hidden="1" x14ac:dyDescent="0.25">
      <c r="A1481" s="12" t="s">
        <v>24</v>
      </c>
      <c r="B1481" s="14">
        <v>42141</v>
      </c>
      <c r="C1481" s="12">
        <v>22</v>
      </c>
    </row>
    <row r="1482" spans="1:3" hidden="1" x14ac:dyDescent="0.25">
      <c r="A1482" s="11" t="s">
        <v>24</v>
      </c>
      <c r="B1482" s="13">
        <v>42141</v>
      </c>
      <c r="C1482" s="11">
        <v>1</v>
      </c>
    </row>
    <row r="1483" spans="1:3" hidden="1" x14ac:dyDescent="0.25">
      <c r="A1483" s="12" t="s">
        <v>96</v>
      </c>
      <c r="B1483" s="14">
        <v>42141</v>
      </c>
      <c r="C1483" s="12">
        <v>3</v>
      </c>
    </row>
    <row r="1484" spans="1:3" hidden="1" x14ac:dyDescent="0.25">
      <c r="A1484" s="11" t="s">
        <v>96</v>
      </c>
      <c r="B1484" s="13">
        <v>42141</v>
      </c>
      <c r="C1484" s="11">
        <v>40</v>
      </c>
    </row>
    <row r="1485" spans="1:3" hidden="1" x14ac:dyDescent="0.25">
      <c r="A1485" s="12" t="s">
        <v>49</v>
      </c>
      <c r="B1485" s="14">
        <v>42141</v>
      </c>
      <c r="C1485" s="12">
        <v>17</v>
      </c>
    </row>
    <row r="1486" spans="1:3" hidden="1" x14ac:dyDescent="0.25">
      <c r="A1486" s="11" t="s">
        <v>49</v>
      </c>
      <c r="B1486" s="13">
        <v>42141</v>
      </c>
      <c r="C1486" s="11">
        <v>9</v>
      </c>
    </row>
    <row r="1487" spans="1:3" hidden="1" x14ac:dyDescent="0.25">
      <c r="A1487" s="12" t="s">
        <v>49</v>
      </c>
      <c r="B1487" s="14">
        <v>42141</v>
      </c>
      <c r="C1487" s="12">
        <v>13</v>
      </c>
    </row>
    <row r="1488" spans="1:3" hidden="1" x14ac:dyDescent="0.25">
      <c r="A1488" s="11" t="s">
        <v>1</v>
      </c>
      <c r="B1488" s="13">
        <v>42142</v>
      </c>
      <c r="C1488" s="11">
        <v>20</v>
      </c>
    </row>
    <row r="1489" spans="1:3" hidden="1" x14ac:dyDescent="0.25">
      <c r="A1489" s="12" t="s">
        <v>14</v>
      </c>
      <c r="B1489" s="14">
        <v>42142</v>
      </c>
      <c r="C1489" s="12">
        <v>15</v>
      </c>
    </row>
    <row r="1490" spans="1:3" hidden="1" x14ac:dyDescent="0.25">
      <c r="A1490" s="11" t="s">
        <v>14</v>
      </c>
      <c r="B1490" s="13">
        <v>42142</v>
      </c>
      <c r="C1490" s="11">
        <v>3</v>
      </c>
    </row>
    <row r="1491" spans="1:3" hidden="1" x14ac:dyDescent="0.25">
      <c r="A1491" s="12" t="s">
        <v>96</v>
      </c>
      <c r="B1491" s="14">
        <v>42142</v>
      </c>
      <c r="C1491" s="12">
        <v>5</v>
      </c>
    </row>
    <row r="1492" spans="1:3" hidden="1" x14ac:dyDescent="0.25">
      <c r="A1492" s="11" t="s">
        <v>96</v>
      </c>
      <c r="B1492" s="13">
        <v>42142</v>
      </c>
      <c r="C1492" s="11">
        <v>2</v>
      </c>
    </row>
    <row r="1493" spans="1:3" hidden="1" x14ac:dyDescent="0.25">
      <c r="A1493" s="12" t="s">
        <v>96</v>
      </c>
      <c r="B1493" s="14">
        <v>42142</v>
      </c>
      <c r="C1493" s="12">
        <v>14</v>
      </c>
    </row>
    <row r="1494" spans="1:3" hidden="1" x14ac:dyDescent="0.25">
      <c r="A1494" s="11" t="s">
        <v>49</v>
      </c>
      <c r="B1494" s="13">
        <v>42142</v>
      </c>
      <c r="C1494" s="11">
        <v>17</v>
      </c>
    </row>
    <row r="1495" spans="1:3" hidden="1" x14ac:dyDescent="0.25">
      <c r="A1495" s="12" t="s">
        <v>14</v>
      </c>
      <c r="B1495" s="14">
        <v>42143</v>
      </c>
      <c r="C1495" s="12">
        <v>14</v>
      </c>
    </row>
    <row r="1496" spans="1:3" hidden="1" x14ac:dyDescent="0.25">
      <c r="A1496" s="11" t="s">
        <v>14</v>
      </c>
      <c r="B1496" s="13">
        <v>42143</v>
      </c>
      <c r="C1496" s="11">
        <v>28</v>
      </c>
    </row>
    <row r="1497" spans="1:3" hidden="1" x14ac:dyDescent="0.25">
      <c r="A1497" s="12" t="s">
        <v>14</v>
      </c>
      <c r="B1497" s="14">
        <v>42143</v>
      </c>
      <c r="C1497" s="12">
        <v>14</v>
      </c>
    </row>
    <row r="1498" spans="1:3" hidden="1" x14ac:dyDescent="0.25">
      <c r="A1498" s="11" t="s">
        <v>14</v>
      </c>
      <c r="B1498" s="13">
        <v>42143</v>
      </c>
      <c r="C1498" s="11">
        <v>3</v>
      </c>
    </row>
    <row r="1499" spans="1:3" hidden="1" x14ac:dyDescent="0.25">
      <c r="A1499" s="12" t="s">
        <v>96</v>
      </c>
      <c r="B1499" s="14">
        <v>42143</v>
      </c>
      <c r="C1499" s="12">
        <v>5</v>
      </c>
    </row>
    <row r="1500" spans="1:3" hidden="1" x14ac:dyDescent="0.25">
      <c r="A1500" s="11" t="s">
        <v>1</v>
      </c>
      <c r="B1500" s="13">
        <v>42144</v>
      </c>
      <c r="C1500" s="11">
        <v>39</v>
      </c>
    </row>
    <row r="1501" spans="1:3" hidden="1" x14ac:dyDescent="0.25">
      <c r="A1501" s="12" t="s">
        <v>1</v>
      </c>
      <c r="B1501" s="14">
        <v>42144</v>
      </c>
      <c r="C1501" s="12">
        <v>6</v>
      </c>
    </row>
    <row r="1502" spans="1:3" hidden="1" x14ac:dyDescent="0.25">
      <c r="A1502" s="11" t="s">
        <v>14</v>
      </c>
      <c r="B1502" s="13">
        <v>42144</v>
      </c>
      <c r="C1502" s="11">
        <v>1</v>
      </c>
    </row>
    <row r="1503" spans="1:3" hidden="1" x14ac:dyDescent="0.25">
      <c r="A1503" s="12" t="s">
        <v>14</v>
      </c>
      <c r="B1503" s="14">
        <v>42144</v>
      </c>
      <c r="C1503" s="12">
        <v>17</v>
      </c>
    </row>
    <row r="1504" spans="1:3" hidden="1" x14ac:dyDescent="0.25">
      <c r="A1504" s="11" t="s">
        <v>24</v>
      </c>
      <c r="B1504" s="13">
        <v>42144</v>
      </c>
      <c r="C1504" s="11">
        <v>3</v>
      </c>
    </row>
    <row r="1505" spans="1:3" hidden="1" x14ac:dyDescent="0.25">
      <c r="A1505" s="12" t="s">
        <v>24</v>
      </c>
      <c r="B1505" s="14">
        <v>42144</v>
      </c>
      <c r="C1505" s="12">
        <v>4</v>
      </c>
    </row>
    <row r="1506" spans="1:3" hidden="1" x14ac:dyDescent="0.25">
      <c r="A1506" s="11" t="s">
        <v>96</v>
      </c>
      <c r="B1506" s="13">
        <v>42144</v>
      </c>
      <c r="C1506" s="11">
        <v>88</v>
      </c>
    </row>
    <row r="1507" spans="1:3" hidden="1" x14ac:dyDescent="0.25">
      <c r="A1507" s="12" t="s">
        <v>96</v>
      </c>
      <c r="B1507" s="14">
        <v>42144</v>
      </c>
      <c r="C1507" s="12">
        <v>22</v>
      </c>
    </row>
    <row r="1508" spans="1:3" hidden="1" x14ac:dyDescent="0.25">
      <c r="A1508" s="11" t="s">
        <v>96</v>
      </c>
      <c r="B1508" s="13">
        <v>42144</v>
      </c>
      <c r="C1508" s="11">
        <v>52</v>
      </c>
    </row>
    <row r="1509" spans="1:3" hidden="1" x14ac:dyDescent="0.25">
      <c r="A1509" s="12" t="s">
        <v>96</v>
      </c>
      <c r="B1509" s="14">
        <v>42144</v>
      </c>
      <c r="C1509" s="12">
        <v>9</v>
      </c>
    </row>
    <row r="1510" spans="1:3" hidden="1" x14ac:dyDescent="0.25">
      <c r="A1510" s="11" t="s">
        <v>96</v>
      </c>
      <c r="B1510" s="13">
        <v>42144</v>
      </c>
      <c r="C1510" s="11">
        <v>13</v>
      </c>
    </row>
    <row r="1511" spans="1:3" hidden="1" x14ac:dyDescent="0.25">
      <c r="A1511" s="12" t="s">
        <v>96</v>
      </c>
      <c r="B1511" s="14">
        <v>42144</v>
      </c>
      <c r="C1511" s="12">
        <v>8</v>
      </c>
    </row>
    <row r="1512" spans="1:3" hidden="1" x14ac:dyDescent="0.25">
      <c r="A1512" s="11" t="s">
        <v>96</v>
      </c>
      <c r="B1512" s="13">
        <v>42144</v>
      </c>
      <c r="C1512" s="11">
        <v>5</v>
      </c>
    </row>
    <row r="1513" spans="1:3" hidden="1" x14ac:dyDescent="0.25">
      <c r="A1513" s="12" t="s">
        <v>96</v>
      </c>
      <c r="B1513" s="14">
        <v>42144</v>
      </c>
      <c r="C1513" s="12">
        <v>3</v>
      </c>
    </row>
    <row r="1514" spans="1:3" hidden="1" x14ac:dyDescent="0.25">
      <c r="A1514" s="11" t="s">
        <v>96</v>
      </c>
      <c r="B1514" s="13">
        <v>42144</v>
      </c>
      <c r="C1514" s="11">
        <v>25</v>
      </c>
    </row>
    <row r="1515" spans="1:3" hidden="1" x14ac:dyDescent="0.25">
      <c r="A1515" s="12" t="s">
        <v>96</v>
      </c>
      <c r="B1515" s="14">
        <v>42144</v>
      </c>
      <c r="C1515" s="12">
        <v>41</v>
      </c>
    </row>
    <row r="1516" spans="1:3" hidden="1" x14ac:dyDescent="0.25">
      <c r="A1516" s="11" t="s">
        <v>96</v>
      </c>
      <c r="B1516" s="13">
        <v>42144</v>
      </c>
      <c r="C1516" s="11">
        <v>33</v>
      </c>
    </row>
    <row r="1517" spans="1:3" hidden="1" x14ac:dyDescent="0.25">
      <c r="A1517" s="12" t="s">
        <v>49</v>
      </c>
      <c r="B1517" s="14">
        <v>42144</v>
      </c>
      <c r="C1517" s="12">
        <v>12</v>
      </c>
    </row>
    <row r="1518" spans="1:3" hidden="1" x14ac:dyDescent="0.25">
      <c r="A1518" s="11" t="s">
        <v>49</v>
      </c>
      <c r="B1518" s="13">
        <v>42144</v>
      </c>
      <c r="C1518" s="11">
        <v>18</v>
      </c>
    </row>
    <row r="1519" spans="1:3" hidden="1" x14ac:dyDescent="0.25">
      <c r="A1519" s="12" t="s">
        <v>49</v>
      </c>
      <c r="B1519" s="14">
        <v>42144</v>
      </c>
      <c r="C1519" s="12">
        <v>14</v>
      </c>
    </row>
    <row r="1520" spans="1:3" hidden="1" x14ac:dyDescent="0.25">
      <c r="A1520" s="11" t="s">
        <v>49</v>
      </c>
      <c r="B1520" s="13">
        <v>42144</v>
      </c>
      <c r="C1520" s="11">
        <v>29</v>
      </c>
    </row>
    <row r="1521" spans="1:3" hidden="1" x14ac:dyDescent="0.25">
      <c r="A1521" s="12" t="s">
        <v>1</v>
      </c>
      <c r="B1521" s="14">
        <v>42145</v>
      </c>
      <c r="C1521" s="12">
        <v>3</v>
      </c>
    </row>
    <row r="1522" spans="1:3" hidden="1" x14ac:dyDescent="0.25">
      <c r="A1522" s="11" t="s">
        <v>1</v>
      </c>
      <c r="B1522" s="13">
        <v>42145</v>
      </c>
      <c r="C1522" s="11">
        <v>9</v>
      </c>
    </row>
    <row r="1523" spans="1:3" hidden="1" x14ac:dyDescent="0.25">
      <c r="A1523" s="12" t="s">
        <v>1</v>
      </c>
      <c r="B1523" s="14">
        <v>42145</v>
      </c>
      <c r="C1523" s="12">
        <v>4</v>
      </c>
    </row>
    <row r="1524" spans="1:3" hidden="1" x14ac:dyDescent="0.25">
      <c r="A1524" s="11" t="s">
        <v>14</v>
      </c>
      <c r="B1524" s="13">
        <v>42145</v>
      </c>
      <c r="C1524" s="11">
        <v>15</v>
      </c>
    </row>
    <row r="1525" spans="1:3" hidden="1" x14ac:dyDescent="0.25">
      <c r="A1525" s="12" t="s">
        <v>14</v>
      </c>
      <c r="B1525" s="14">
        <v>42145</v>
      </c>
      <c r="C1525" s="12">
        <v>61</v>
      </c>
    </row>
    <row r="1526" spans="1:3" hidden="1" x14ac:dyDescent="0.25">
      <c r="A1526" s="11" t="s">
        <v>14</v>
      </c>
      <c r="B1526" s="13">
        <v>42145</v>
      </c>
      <c r="C1526" s="11">
        <v>15</v>
      </c>
    </row>
    <row r="1527" spans="1:3" hidden="1" x14ac:dyDescent="0.25">
      <c r="A1527" s="12" t="s">
        <v>24</v>
      </c>
      <c r="B1527" s="14">
        <v>42145</v>
      </c>
      <c r="C1527" s="12">
        <v>1</v>
      </c>
    </row>
    <row r="1528" spans="1:3" hidden="1" x14ac:dyDescent="0.25">
      <c r="A1528" s="11" t="s">
        <v>24</v>
      </c>
      <c r="B1528" s="13">
        <v>42145</v>
      </c>
      <c r="C1528" s="11">
        <v>28</v>
      </c>
    </row>
    <row r="1529" spans="1:3" hidden="1" x14ac:dyDescent="0.25">
      <c r="A1529" s="12" t="s">
        <v>24</v>
      </c>
      <c r="B1529" s="14">
        <v>42145</v>
      </c>
      <c r="C1529" s="12">
        <v>20</v>
      </c>
    </row>
    <row r="1530" spans="1:3" hidden="1" x14ac:dyDescent="0.25">
      <c r="A1530" s="11" t="s">
        <v>96</v>
      </c>
      <c r="B1530" s="13">
        <v>42145</v>
      </c>
      <c r="C1530" s="11">
        <v>52</v>
      </c>
    </row>
    <row r="1531" spans="1:3" hidden="1" x14ac:dyDescent="0.25">
      <c r="A1531" s="12" t="s">
        <v>96</v>
      </c>
      <c r="B1531" s="14">
        <v>42145</v>
      </c>
      <c r="C1531" s="12">
        <v>13</v>
      </c>
    </row>
    <row r="1532" spans="1:3" hidden="1" x14ac:dyDescent="0.25">
      <c r="A1532" s="11" t="s">
        <v>96</v>
      </c>
      <c r="B1532" s="13">
        <v>42145</v>
      </c>
      <c r="C1532" s="11">
        <v>16</v>
      </c>
    </row>
    <row r="1533" spans="1:3" hidden="1" x14ac:dyDescent="0.25">
      <c r="A1533" s="12" t="s">
        <v>49</v>
      </c>
      <c r="B1533" s="14">
        <v>42145</v>
      </c>
      <c r="C1533" s="12">
        <v>18</v>
      </c>
    </row>
    <row r="1534" spans="1:3" hidden="1" x14ac:dyDescent="0.25">
      <c r="A1534" s="11" t="s">
        <v>49</v>
      </c>
      <c r="B1534" s="13">
        <v>42145</v>
      </c>
      <c r="C1534" s="11">
        <v>58</v>
      </c>
    </row>
    <row r="1535" spans="1:3" hidden="1" x14ac:dyDescent="0.25">
      <c r="A1535" s="12" t="s">
        <v>49</v>
      </c>
      <c r="B1535" s="14">
        <v>42145</v>
      </c>
      <c r="C1535" s="12">
        <v>71</v>
      </c>
    </row>
    <row r="1536" spans="1:3" hidden="1" x14ac:dyDescent="0.25">
      <c r="A1536" s="11" t="s">
        <v>49</v>
      </c>
      <c r="B1536" s="13">
        <v>42145</v>
      </c>
      <c r="C1536" s="11">
        <v>7</v>
      </c>
    </row>
    <row r="1537" spans="1:3" hidden="1" x14ac:dyDescent="0.25">
      <c r="A1537" s="12" t="s">
        <v>1</v>
      </c>
      <c r="B1537" s="14">
        <v>42146</v>
      </c>
      <c r="C1537" s="12">
        <v>18</v>
      </c>
    </row>
    <row r="1538" spans="1:3" hidden="1" x14ac:dyDescent="0.25">
      <c r="A1538" s="11" t="s">
        <v>1</v>
      </c>
      <c r="B1538" s="13">
        <v>42146</v>
      </c>
      <c r="C1538" s="11">
        <v>16</v>
      </c>
    </row>
    <row r="1539" spans="1:3" hidden="1" x14ac:dyDescent="0.25">
      <c r="A1539" s="12" t="s">
        <v>14</v>
      </c>
      <c r="B1539" s="14">
        <v>42146</v>
      </c>
      <c r="C1539" s="12">
        <v>116</v>
      </c>
    </row>
    <row r="1540" spans="1:3" hidden="1" x14ac:dyDescent="0.25">
      <c r="A1540" s="11" t="s">
        <v>14</v>
      </c>
      <c r="B1540" s="13">
        <v>42146</v>
      </c>
      <c r="C1540" s="11">
        <v>23</v>
      </c>
    </row>
    <row r="1541" spans="1:3" hidden="1" x14ac:dyDescent="0.25">
      <c r="A1541" s="12" t="s">
        <v>14</v>
      </c>
      <c r="B1541" s="14">
        <v>42146</v>
      </c>
      <c r="C1541" s="12">
        <v>29</v>
      </c>
    </row>
    <row r="1542" spans="1:3" hidden="1" x14ac:dyDescent="0.25">
      <c r="A1542" s="11" t="s">
        <v>24</v>
      </c>
      <c r="B1542" s="13">
        <v>42146</v>
      </c>
      <c r="C1542" s="11">
        <v>32</v>
      </c>
    </row>
    <row r="1543" spans="1:3" hidden="1" x14ac:dyDescent="0.25">
      <c r="A1543" s="12" t="s">
        <v>96</v>
      </c>
      <c r="B1543" s="14">
        <v>42146</v>
      </c>
      <c r="C1543" s="12">
        <v>5</v>
      </c>
    </row>
    <row r="1544" spans="1:3" hidden="1" x14ac:dyDescent="0.25">
      <c r="A1544" s="11" t="s">
        <v>96</v>
      </c>
      <c r="B1544" s="13">
        <v>42146</v>
      </c>
      <c r="C1544" s="11">
        <v>41</v>
      </c>
    </row>
    <row r="1545" spans="1:3" hidden="1" x14ac:dyDescent="0.25">
      <c r="A1545" s="12" t="s">
        <v>49</v>
      </c>
      <c r="B1545" s="14">
        <v>42146</v>
      </c>
      <c r="C1545" s="12">
        <v>16</v>
      </c>
    </row>
    <row r="1546" spans="1:3" hidden="1" x14ac:dyDescent="0.25">
      <c r="A1546" s="11" t="s">
        <v>49</v>
      </c>
      <c r="B1546" s="13">
        <v>42146</v>
      </c>
      <c r="C1546" s="11">
        <v>16</v>
      </c>
    </row>
    <row r="1547" spans="1:3" hidden="1" x14ac:dyDescent="0.25">
      <c r="A1547" s="12" t="s">
        <v>1</v>
      </c>
      <c r="B1547" s="14">
        <v>42147</v>
      </c>
      <c r="C1547" s="12">
        <v>24</v>
      </c>
    </row>
    <row r="1548" spans="1:3" hidden="1" x14ac:dyDescent="0.25">
      <c r="A1548" s="11" t="s">
        <v>1</v>
      </c>
      <c r="B1548" s="13">
        <v>42147</v>
      </c>
      <c r="C1548" s="11">
        <v>3</v>
      </c>
    </row>
    <row r="1549" spans="1:3" hidden="1" x14ac:dyDescent="0.25">
      <c r="A1549" s="12" t="s">
        <v>14</v>
      </c>
      <c r="B1549" s="14">
        <v>42147</v>
      </c>
      <c r="C1549" s="12">
        <v>15</v>
      </c>
    </row>
    <row r="1550" spans="1:3" hidden="1" x14ac:dyDescent="0.25">
      <c r="A1550" s="11" t="s">
        <v>14</v>
      </c>
      <c r="B1550" s="13">
        <v>42147</v>
      </c>
      <c r="C1550" s="11">
        <v>16</v>
      </c>
    </row>
    <row r="1551" spans="1:3" hidden="1" x14ac:dyDescent="0.25">
      <c r="A1551" s="12" t="s">
        <v>24</v>
      </c>
      <c r="B1551" s="14">
        <v>42147</v>
      </c>
      <c r="C1551" s="12">
        <v>31</v>
      </c>
    </row>
    <row r="1552" spans="1:3" hidden="1" x14ac:dyDescent="0.25">
      <c r="A1552" s="11" t="s">
        <v>24</v>
      </c>
      <c r="B1552" s="13">
        <v>42147</v>
      </c>
      <c r="C1552" s="11">
        <v>30</v>
      </c>
    </row>
    <row r="1553" spans="1:3" hidden="1" x14ac:dyDescent="0.25">
      <c r="A1553" s="12" t="s">
        <v>24</v>
      </c>
      <c r="B1553" s="14">
        <v>42147</v>
      </c>
      <c r="C1553" s="12">
        <v>42</v>
      </c>
    </row>
    <row r="1554" spans="1:3" hidden="1" x14ac:dyDescent="0.25">
      <c r="A1554" s="11" t="s">
        <v>24</v>
      </c>
      <c r="B1554" s="13">
        <v>42147</v>
      </c>
      <c r="C1554" s="11">
        <v>28</v>
      </c>
    </row>
    <row r="1555" spans="1:3" hidden="1" x14ac:dyDescent="0.25">
      <c r="A1555" s="12" t="s">
        <v>96</v>
      </c>
      <c r="B1555" s="14">
        <v>42147</v>
      </c>
      <c r="C1555" s="12">
        <v>31</v>
      </c>
    </row>
    <row r="1556" spans="1:3" hidden="1" x14ac:dyDescent="0.25">
      <c r="A1556" s="11" t="s">
        <v>96</v>
      </c>
      <c r="B1556" s="13">
        <v>42147</v>
      </c>
      <c r="C1556" s="11">
        <v>41</v>
      </c>
    </row>
    <row r="1557" spans="1:3" hidden="1" x14ac:dyDescent="0.25">
      <c r="A1557" s="12" t="s">
        <v>96</v>
      </c>
      <c r="B1557" s="14">
        <v>42147</v>
      </c>
      <c r="C1557" s="12">
        <v>3</v>
      </c>
    </row>
    <row r="1558" spans="1:3" hidden="1" x14ac:dyDescent="0.25">
      <c r="A1558" s="11" t="s">
        <v>49</v>
      </c>
      <c r="B1558" s="13">
        <v>42147</v>
      </c>
      <c r="C1558" s="11">
        <v>17</v>
      </c>
    </row>
    <row r="1559" spans="1:3" hidden="1" x14ac:dyDescent="0.25">
      <c r="A1559" s="12" t="s">
        <v>49</v>
      </c>
      <c r="B1559" s="14">
        <v>42147</v>
      </c>
      <c r="C1559" s="12">
        <v>13</v>
      </c>
    </row>
    <row r="1560" spans="1:3" hidden="1" x14ac:dyDescent="0.25">
      <c r="A1560" s="11" t="s">
        <v>49</v>
      </c>
      <c r="B1560" s="13">
        <v>42147</v>
      </c>
      <c r="C1560" s="11">
        <v>1</v>
      </c>
    </row>
    <row r="1561" spans="1:3" hidden="1" x14ac:dyDescent="0.25">
      <c r="A1561" s="12" t="s">
        <v>1</v>
      </c>
      <c r="B1561" s="14">
        <v>42148</v>
      </c>
      <c r="C1561" s="12">
        <v>14</v>
      </c>
    </row>
    <row r="1562" spans="1:3" hidden="1" x14ac:dyDescent="0.25">
      <c r="A1562" s="11" t="s">
        <v>1</v>
      </c>
      <c r="B1562" s="13">
        <v>42148</v>
      </c>
      <c r="C1562" s="11">
        <v>41</v>
      </c>
    </row>
    <row r="1563" spans="1:3" hidden="1" x14ac:dyDescent="0.25">
      <c r="A1563" s="12" t="s">
        <v>14</v>
      </c>
      <c r="B1563" s="14">
        <v>42148</v>
      </c>
      <c r="C1563" s="12">
        <v>22</v>
      </c>
    </row>
    <row r="1564" spans="1:3" hidden="1" x14ac:dyDescent="0.25">
      <c r="A1564" s="11" t="s">
        <v>14</v>
      </c>
      <c r="B1564" s="13">
        <v>42148</v>
      </c>
      <c r="C1564" s="11">
        <v>12</v>
      </c>
    </row>
    <row r="1565" spans="1:3" hidden="1" x14ac:dyDescent="0.25">
      <c r="A1565" s="12" t="s">
        <v>14</v>
      </c>
      <c r="B1565" s="14">
        <v>42148</v>
      </c>
      <c r="C1565" s="12">
        <v>1</v>
      </c>
    </row>
    <row r="1566" spans="1:3" hidden="1" x14ac:dyDescent="0.25">
      <c r="A1566" s="11" t="s">
        <v>14</v>
      </c>
      <c r="B1566" s="13">
        <v>42148</v>
      </c>
      <c r="C1566" s="11">
        <v>3</v>
      </c>
    </row>
    <row r="1567" spans="1:3" hidden="1" x14ac:dyDescent="0.25">
      <c r="A1567" s="12" t="s">
        <v>14</v>
      </c>
      <c r="B1567" s="14">
        <v>42148</v>
      </c>
      <c r="C1567" s="12">
        <v>12</v>
      </c>
    </row>
    <row r="1568" spans="1:3" hidden="1" x14ac:dyDescent="0.25">
      <c r="A1568" s="11" t="s">
        <v>14</v>
      </c>
      <c r="B1568" s="13">
        <v>42148</v>
      </c>
      <c r="C1568" s="11">
        <v>9</v>
      </c>
    </row>
    <row r="1569" spans="1:3" hidden="1" x14ac:dyDescent="0.25">
      <c r="A1569" s="12" t="s">
        <v>24</v>
      </c>
      <c r="B1569" s="14">
        <v>42148</v>
      </c>
      <c r="C1569" s="12">
        <v>11</v>
      </c>
    </row>
    <row r="1570" spans="1:3" hidden="1" x14ac:dyDescent="0.25">
      <c r="A1570" s="11" t="s">
        <v>24</v>
      </c>
      <c r="B1570" s="13">
        <v>42148</v>
      </c>
      <c r="C1570" s="11">
        <v>8</v>
      </c>
    </row>
    <row r="1571" spans="1:3" hidden="1" x14ac:dyDescent="0.25">
      <c r="A1571" s="12" t="s">
        <v>96</v>
      </c>
      <c r="B1571" s="14">
        <v>42148</v>
      </c>
      <c r="C1571" s="12">
        <v>12</v>
      </c>
    </row>
    <row r="1572" spans="1:3" hidden="1" x14ac:dyDescent="0.25">
      <c r="A1572" s="11" t="s">
        <v>49</v>
      </c>
      <c r="B1572" s="13">
        <v>42148</v>
      </c>
      <c r="C1572" s="11">
        <v>12</v>
      </c>
    </row>
    <row r="1573" spans="1:3" hidden="1" x14ac:dyDescent="0.25">
      <c r="A1573" s="12" t="s">
        <v>49</v>
      </c>
      <c r="B1573" s="14">
        <v>42148</v>
      </c>
      <c r="C1573" s="12">
        <v>9</v>
      </c>
    </row>
    <row r="1574" spans="1:3" hidden="1" x14ac:dyDescent="0.25">
      <c r="A1574" s="11" t="s">
        <v>1</v>
      </c>
      <c r="B1574" s="13">
        <v>42149</v>
      </c>
      <c r="C1574" s="11">
        <v>43</v>
      </c>
    </row>
    <row r="1575" spans="1:3" hidden="1" x14ac:dyDescent="0.25">
      <c r="A1575" s="12" t="s">
        <v>14</v>
      </c>
      <c r="B1575" s="14">
        <v>42149</v>
      </c>
      <c r="C1575" s="12">
        <v>12</v>
      </c>
    </row>
    <row r="1576" spans="1:3" hidden="1" x14ac:dyDescent="0.25">
      <c r="A1576" s="11" t="s">
        <v>14</v>
      </c>
      <c r="B1576" s="13">
        <v>42149</v>
      </c>
      <c r="C1576" s="11">
        <v>8</v>
      </c>
    </row>
    <row r="1577" spans="1:3" hidden="1" x14ac:dyDescent="0.25">
      <c r="A1577" s="12" t="s">
        <v>24</v>
      </c>
      <c r="B1577" s="14">
        <v>42149</v>
      </c>
      <c r="C1577" s="12">
        <v>20</v>
      </c>
    </row>
    <row r="1578" spans="1:3" hidden="1" x14ac:dyDescent="0.25">
      <c r="A1578" s="11" t="s">
        <v>24</v>
      </c>
      <c r="B1578" s="13">
        <v>42149</v>
      </c>
      <c r="C1578" s="11">
        <v>17</v>
      </c>
    </row>
    <row r="1579" spans="1:3" hidden="1" x14ac:dyDescent="0.25">
      <c r="A1579" s="12" t="s">
        <v>96</v>
      </c>
      <c r="B1579" s="14">
        <v>42149</v>
      </c>
      <c r="C1579" s="12">
        <v>3</v>
      </c>
    </row>
    <row r="1580" spans="1:3" hidden="1" x14ac:dyDescent="0.25">
      <c r="A1580" s="11" t="s">
        <v>96</v>
      </c>
      <c r="B1580" s="13">
        <v>42149</v>
      </c>
      <c r="C1580" s="11">
        <v>20</v>
      </c>
    </row>
    <row r="1581" spans="1:3" hidden="1" x14ac:dyDescent="0.25">
      <c r="A1581" s="12" t="s">
        <v>96</v>
      </c>
      <c r="B1581" s="14">
        <v>42149</v>
      </c>
      <c r="C1581" s="12">
        <v>11</v>
      </c>
    </row>
    <row r="1582" spans="1:3" hidden="1" x14ac:dyDescent="0.25">
      <c r="A1582" s="11" t="s">
        <v>96</v>
      </c>
      <c r="B1582" s="13">
        <v>42149</v>
      </c>
      <c r="C1582" s="11">
        <v>30</v>
      </c>
    </row>
    <row r="1583" spans="1:3" hidden="1" x14ac:dyDescent="0.25">
      <c r="A1583" s="12" t="s">
        <v>96</v>
      </c>
      <c r="B1583" s="14">
        <v>42149</v>
      </c>
      <c r="C1583" s="12">
        <v>6</v>
      </c>
    </row>
    <row r="1584" spans="1:3" hidden="1" x14ac:dyDescent="0.25">
      <c r="A1584" s="11" t="s">
        <v>96</v>
      </c>
      <c r="B1584" s="13">
        <v>42149</v>
      </c>
      <c r="C1584" s="11">
        <v>2</v>
      </c>
    </row>
    <row r="1585" spans="1:3" hidden="1" x14ac:dyDescent="0.25">
      <c r="A1585" s="12" t="s">
        <v>49</v>
      </c>
      <c r="B1585" s="14">
        <v>42149</v>
      </c>
      <c r="C1585" s="12">
        <v>14</v>
      </c>
    </row>
    <row r="1586" spans="1:3" hidden="1" x14ac:dyDescent="0.25">
      <c r="A1586" s="11" t="s">
        <v>49</v>
      </c>
      <c r="B1586" s="13">
        <v>42149</v>
      </c>
      <c r="C1586" s="11">
        <v>4</v>
      </c>
    </row>
    <row r="1587" spans="1:3" hidden="1" x14ac:dyDescent="0.25">
      <c r="A1587" s="12" t="s">
        <v>49</v>
      </c>
      <c r="B1587" s="14">
        <v>42149</v>
      </c>
      <c r="C1587" s="12">
        <v>8</v>
      </c>
    </row>
    <row r="1588" spans="1:3" hidden="1" x14ac:dyDescent="0.25">
      <c r="A1588" s="11" t="s">
        <v>49</v>
      </c>
      <c r="B1588" s="13">
        <v>42149</v>
      </c>
      <c r="C1588" s="11">
        <v>1</v>
      </c>
    </row>
    <row r="1589" spans="1:3" hidden="1" x14ac:dyDescent="0.25">
      <c r="A1589" s="12" t="s">
        <v>49</v>
      </c>
      <c r="B1589" s="14">
        <v>42149</v>
      </c>
      <c r="C1589" s="12">
        <v>9</v>
      </c>
    </row>
    <row r="1590" spans="1:3" hidden="1" x14ac:dyDescent="0.25">
      <c r="A1590" s="11" t="s">
        <v>49</v>
      </c>
      <c r="B1590" s="13">
        <v>42149</v>
      </c>
      <c r="C1590" s="11">
        <v>12</v>
      </c>
    </row>
    <row r="1591" spans="1:3" hidden="1" x14ac:dyDescent="0.25">
      <c r="A1591" s="12" t="s">
        <v>49</v>
      </c>
      <c r="B1591" s="14">
        <v>42149</v>
      </c>
      <c r="C1591" s="12">
        <v>4</v>
      </c>
    </row>
    <row r="1592" spans="1:3" hidden="1" x14ac:dyDescent="0.25">
      <c r="A1592" s="11" t="s">
        <v>1</v>
      </c>
      <c r="B1592" s="13">
        <v>42150</v>
      </c>
      <c r="C1592" s="11">
        <v>3</v>
      </c>
    </row>
    <row r="1593" spans="1:3" hidden="1" x14ac:dyDescent="0.25">
      <c r="A1593" s="12" t="s">
        <v>1</v>
      </c>
      <c r="B1593" s="14">
        <v>42150</v>
      </c>
      <c r="C1593" s="12">
        <v>16</v>
      </c>
    </row>
    <row r="1594" spans="1:3" hidden="1" x14ac:dyDescent="0.25">
      <c r="A1594" s="11" t="s">
        <v>1</v>
      </c>
      <c r="B1594" s="13">
        <v>42150</v>
      </c>
      <c r="C1594" s="11">
        <v>42</v>
      </c>
    </row>
    <row r="1595" spans="1:3" hidden="1" x14ac:dyDescent="0.25">
      <c r="A1595" s="12" t="s">
        <v>1</v>
      </c>
      <c r="B1595" s="14">
        <v>42150</v>
      </c>
      <c r="C1595" s="12">
        <v>36</v>
      </c>
    </row>
    <row r="1596" spans="1:3" hidden="1" x14ac:dyDescent="0.25">
      <c r="A1596" s="11" t="s">
        <v>1</v>
      </c>
      <c r="B1596" s="13">
        <v>42150</v>
      </c>
      <c r="C1596" s="11">
        <v>8</v>
      </c>
    </row>
    <row r="1597" spans="1:3" hidden="1" x14ac:dyDescent="0.25">
      <c r="A1597" s="12" t="s">
        <v>24</v>
      </c>
      <c r="B1597" s="14">
        <v>42150</v>
      </c>
      <c r="C1597" s="12">
        <v>13</v>
      </c>
    </row>
    <row r="1598" spans="1:3" hidden="1" x14ac:dyDescent="0.25">
      <c r="A1598" s="11" t="s">
        <v>24</v>
      </c>
      <c r="B1598" s="13">
        <v>42150</v>
      </c>
      <c r="C1598" s="11">
        <v>8</v>
      </c>
    </row>
    <row r="1599" spans="1:3" hidden="1" x14ac:dyDescent="0.25">
      <c r="A1599" s="12" t="s">
        <v>1</v>
      </c>
      <c r="B1599" s="14">
        <v>42151</v>
      </c>
      <c r="C1599" s="12">
        <v>12</v>
      </c>
    </row>
    <row r="1600" spans="1:3" hidden="1" x14ac:dyDescent="0.25">
      <c r="A1600" s="11" t="s">
        <v>1</v>
      </c>
      <c r="B1600" s="13">
        <v>42151</v>
      </c>
      <c r="C1600" s="11">
        <v>1</v>
      </c>
    </row>
    <row r="1601" spans="1:3" hidden="1" x14ac:dyDescent="0.25">
      <c r="A1601" s="12" t="s">
        <v>1</v>
      </c>
      <c r="B1601" s="14">
        <v>42151</v>
      </c>
      <c r="C1601" s="12">
        <v>18</v>
      </c>
    </row>
    <row r="1602" spans="1:3" hidden="1" x14ac:dyDescent="0.25">
      <c r="A1602" s="11" t="s">
        <v>49</v>
      </c>
      <c r="B1602" s="13">
        <v>42151</v>
      </c>
      <c r="C1602" s="11">
        <v>15</v>
      </c>
    </row>
    <row r="1603" spans="1:3" hidden="1" x14ac:dyDescent="0.25">
      <c r="A1603" s="12" t="s">
        <v>49</v>
      </c>
      <c r="B1603" s="14">
        <v>42151</v>
      </c>
      <c r="C1603" s="12">
        <v>9</v>
      </c>
    </row>
    <row r="1604" spans="1:3" hidden="1" x14ac:dyDescent="0.25">
      <c r="A1604" s="11" t="s">
        <v>1</v>
      </c>
      <c r="B1604" s="13">
        <v>42152</v>
      </c>
      <c r="C1604" s="11">
        <v>39</v>
      </c>
    </row>
    <row r="1605" spans="1:3" hidden="1" x14ac:dyDescent="0.25">
      <c r="A1605" s="12" t="s">
        <v>1</v>
      </c>
      <c r="B1605" s="14">
        <v>42152</v>
      </c>
      <c r="C1605" s="12">
        <v>27</v>
      </c>
    </row>
    <row r="1606" spans="1:3" hidden="1" x14ac:dyDescent="0.25">
      <c r="A1606" s="11" t="s">
        <v>1</v>
      </c>
      <c r="B1606" s="13">
        <v>42152</v>
      </c>
      <c r="C1606" s="11">
        <v>16</v>
      </c>
    </row>
    <row r="1607" spans="1:3" hidden="1" x14ac:dyDescent="0.25">
      <c r="A1607" s="12" t="s">
        <v>1</v>
      </c>
      <c r="B1607" s="14">
        <v>42152</v>
      </c>
      <c r="C1607" s="12">
        <v>11</v>
      </c>
    </row>
    <row r="1608" spans="1:3" hidden="1" x14ac:dyDescent="0.25">
      <c r="A1608" s="11" t="s">
        <v>14</v>
      </c>
      <c r="B1608" s="13">
        <v>42152</v>
      </c>
      <c r="C1608" s="11">
        <v>17</v>
      </c>
    </row>
    <row r="1609" spans="1:3" hidden="1" x14ac:dyDescent="0.25">
      <c r="A1609" s="12" t="s">
        <v>24</v>
      </c>
      <c r="B1609" s="14">
        <v>42152</v>
      </c>
      <c r="C1609" s="12">
        <v>7</v>
      </c>
    </row>
    <row r="1610" spans="1:3" hidden="1" x14ac:dyDescent="0.25">
      <c r="A1610" s="11" t="s">
        <v>96</v>
      </c>
      <c r="B1610" s="13">
        <v>42152</v>
      </c>
      <c r="C1610" s="11">
        <v>10</v>
      </c>
    </row>
    <row r="1611" spans="1:3" hidden="1" x14ac:dyDescent="0.25">
      <c r="A1611" s="12" t="s">
        <v>96</v>
      </c>
      <c r="B1611" s="14">
        <v>42152</v>
      </c>
      <c r="C1611" s="12">
        <v>1</v>
      </c>
    </row>
    <row r="1612" spans="1:3" hidden="1" x14ac:dyDescent="0.25">
      <c r="A1612" s="11" t="s">
        <v>96</v>
      </c>
      <c r="B1612" s="13">
        <v>42152</v>
      </c>
      <c r="C1612" s="11">
        <v>15</v>
      </c>
    </row>
    <row r="1613" spans="1:3" hidden="1" x14ac:dyDescent="0.25">
      <c r="A1613" s="12" t="s">
        <v>49</v>
      </c>
      <c r="B1613" s="14">
        <v>42152</v>
      </c>
      <c r="C1613" s="12">
        <v>23</v>
      </c>
    </row>
    <row r="1614" spans="1:3" hidden="1" x14ac:dyDescent="0.25">
      <c r="A1614" s="11" t="s">
        <v>1</v>
      </c>
      <c r="B1614" s="13">
        <v>42153</v>
      </c>
      <c r="C1614" s="11">
        <v>17</v>
      </c>
    </row>
    <row r="1615" spans="1:3" hidden="1" x14ac:dyDescent="0.25">
      <c r="A1615" s="12" t="s">
        <v>14</v>
      </c>
      <c r="B1615" s="14">
        <v>42153</v>
      </c>
      <c r="C1615" s="12">
        <v>26</v>
      </c>
    </row>
    <row r="1616" spans="1:3" hidden="1" x14ac:dyDescent="0.25">
      <c r="A1616" s="11" t="s">
        <v>14</v>
      </c>
      <c r="B1616" s="13">
        <v>42153</v>
      </c>
      <c r="C1616" s="11">
        <v>22</v>
      </c>
    </row>
    <row r="1617" spans="1:3" hidden="1" x14ac:dyDescent="0.25">
      <c r="A1617" s="12" t="s">
        <v>14</v>
      </c>
      <c r="B1617" s="14">
        <v>42153</v>
      </c>
      <c r="C1617" s="12">
        <v>11</v>
      </c>
    </row>
    <row r="1618" spans="1:3" hidden="1" x14ac:dyDescent="0.25">
      <c r="A1618" s="11" t="s">
        <v>14</v>
      </c>
      <c r="B1618" s="13">
        <v>42153</v>
      </c>
      <c r="C1618" s="11">
        <v>167</v>
      </c>
    </row>
    <row r="1619" spans="1:3" hidden="1" x14ac:dyDescent="0.25">
      <c r="A1619" s="12" t="s">
        <v>14</v>
      </c>
      <c r="B1619" s="14">
        <v>42153</v>
      </c>
      <c r="C1619" s="12">
        <v>71</v>
      </c>
    </row>
    <row r="1620" spans="1:3" hidden="1" x14ac:dyDescent="0.25">
      <c r="A1620" s="11" t="s">
        <v>14</v>
      </c>
      <c r="B1620" s="13">
        <v>42153</v>
      </c>
      <c r="C1620" s="11">
        <v>42</v>
      </c>
    </row>
    <row r="1621" spans="1:3" hidden="1" x14ac:dyDescent="0.25">
      <c r="A1621" s="12" t="s">
        <v>24</v>
      </c>
      <c r="B1621" s="14">
        <v>42153</v>
      </c>
      <c r="C1621" s="12">
        <v>5</v>
      </c>
    </row>
    <row r="1622" spans="1:3" hidden="1" x14ac:dyDescent="0.25">
      <c r="A1622" s="11" t="s">
        <v>96</v>
      </c>
      <c r="B1622" s="13">
        <v>42153</v>
      </c>
      <c r="C1622" s="11">
        <v>40</v>
      </c>
    </row>
    <row r="1623" spans="1:3" hidden="1" x14ac:dyDescent="0.25">
      <c r="A1623" s="12" t="s">
        <v>96</v>
      </c>
      <c r="B1623" s="14">
        <v>42153</v>
      </c>
      <c r="C1623" s="12">
        <v>2</v>
      </c>
    </row>
    <row r="1624" spans="1:3" hidden="1" x14ac:dyDescent="0.25">
      <c r="A1624" s="11" t="s">
        <v>24</v>
      </c>
      <c r="B1624" s="13">
        <v>42154</v>
      </c>
      <c r="C1624" s="11">
        <v>20</v>
      </c>
    </row>
    <row r="1625" spans="1:3" hidden="1" x14ac:dyDescent="0.25">
      <c r="A1625" s="12" t="s">
        <v>24</v>
      </c>
      <c r="B1625" s="14">
        <v>42154</v>
      </c>
      <c r="C1625" s="12">
        <v>18</v>
      </c>
    </row>
    <row r="1626" spans="1:3" hidden="1" x14ac:dyDescent="0.25">
      <c r="A1626" s="11" t="s">
        <v>24</v>
      </c>
      <c r="B1626" s="13">
        <v>42154</v>
      </c>
      <c r="C1626" s="11">
        <v>3</v>
      </c>
    </row>
    <row r="1627" spans="1:3" hidden="1" x14ac:dyDescent="0.25">
      <c r="A1627" s="12" t="s">
        <v>24</v>
      </c>
      <c r="B1627" s="14">
        <v>42154</v>
      </c>
      <c r="C1627" s="12">
        <v>3</v>
      </c>
    </row>
    <row r="1628" spans="1:3" hidden="1" x14ac:dyDescent="0.25">
      <c r="A1628" s="11" t="s">
        <v>24</v>
      </c>
      <c r="B1628" s="13">
        <v>42154</v>
      </c>
      <c r="C1628" s="11">
        <v>2</v>
      </c>
    </row>
    <row r="1629" spans="1:3" hidden="1" x14ac:dyDescent="0.25">
      <c r="A1629" s="12" t="s">
        <v>24</v>
      </c>
      <c r="B1629" s="14">
        <v>42154</v>
      </c>
      <c r="C1629" s="12">
        <v>19</v>
      </c>
    </row>
    <row r="1630" spans="1:3" hidden="1" x14ac:dyDescent="0.25">
      <c r="A1630" s="11" t="s">
        <v>24</v>
      </c>
      <c r="B1630" s="13">
        <v>42154</v>
      </c>
      <c r="C1630" s="11">
        <v>23</v>
      </c>
    </row>
    <row r="1631" spans="1:3" hidden="1" x14ac:dyDescent="0.25">
      <c r="A1631" s="12" t="s">
        <v>24</v>
      </c>
      <c r="B1631" s="14">
        <v>42154</v>
      </c>
      <c r="C1631" s="12">
        <v>39</v>
      </c>
    </row>
    <row r="1632" spans="1:3" hidden="1" x14ac:dyDescent="0.25">
      <c r="A1632" s="11" t="s">
        <v>49</v>
      </c>
      <c r="B1632" s="13">
        <v>42154</v>
      </c>
      <c r="C1632" s="11">
        <v>11</v>
      </c>
    </row>
    <row r="1633" spans="1:3" hidden="1" x14ac:dyDescent="0.25">
      <c r="A1633" s="12" t="s">
        <v>1</v>
      </c>
      <c r="B1633" s="14">
        <v>42156</v>
      </c>
      <c r="C1633" s="12">
        <v>11</v>
      </c>
    </row>
    <row r="1634" spans="1:3" hidden="1" x14ac:dyDescent="0.25">
      <c r="A1634" s="11" t="s">
        <v>14</v>
      </c>
      <c r="B1634" s="13">
        <v>42156</v>
      </c>
      <c r="C1634" s="11">
        <v>2</v>
      </c>
    </row>
    <row r="1635" spans="1:3" hidden="1" x14ac:dyDescent="0.25">
      <c r="A1635" s="12" t="s">
        <v>14</v>
      </c>
      <c r="B1635" s="14">
        <v>42156</v>
      </c>
      <c r="C1635" s="12">
        <v>3</v>
      </c>
    </row>
    <row r="1636" spans="1:3" hidden="1" x14ac:dyDescent="0.25">
      <c r="A1636" s="11" t="s">
        <v>14</v>
      </c>
      <c r="B1636" s="13">
        <v>42156</v>
      </c>
      <c r="C1636" s="11">
        <v>15</v>
      </c>
    </row>
    <row r="1637" spans="1:3" hidden="1" x14ac:dyDescent="0.25">
      <c r="A1637" s="12" t="s">
        <v>14</v>
      </c>
      <c r="B1637" s="14">
        <v>42156</v>
      </c>
      <c r="C1637" s="12">
        <v>12</v>
      </c>
    </row>
    <row r="1638" spans="1:3" hidden="1" x14ac:dyDescent="0.25">
      <c r="A1638" s="11" t="s">
        <v>24</v>
      </c>
      <c r="B1638" s="13">
        <v>42156</v>
      </c>
      <c r="C1638" s="11">
        <v>13</v>
      </c>
    </row>
    <row r="1639" spans="1:3" hidden="1" x14ac:dyDescent="0.25">
      <c r="A1639" s="12" t="s">
        <v>24</v>
      </c>
      <c r="B1639" s="14">
        <v>42156</v>
      </c>
      <c r="C1639" s="12">
        <v>15</v>
      </c>
    </row>
    <row r="1640" spans="1:3" hidden="1" x14ac:dyDescent="0.25">
      <c r="A1640" s="11" t="s">
        <v>96</v>
      </c>
      <c r="B1640" s="13">
        <v>42156</v>
      </c>
      <c r="C1640" s="11">
        <v>12</v>
      </c>
    </row>
    <row r="1641" spans="1:3" hidden="1" x14ac:dyDescent="0.25">
      <c r="A1641" s="12" t="s">
        <v>96</v>
      </c>
      <c r="B1641" s="14">
        <v>42156</v>
      </c>
      <c r="C1641" s="12">
        <v>12</v>
      </c>
    </row>
    <row r="1642" spans="1:3" hidden="1" x14ac:dyDescent="0.25">
      <c r="A1642" s="11" t="s">
        <v>49</v>
      </c>
      <c r="B1642" s="13">
        <v>42156</v>
      </c>
      <c r="C1642" s="11">
        <v>2</v>
      </c>
    </row>
    <row r="1643" spans="1:3" hidden="1" x14ac:dyDescent="0.25">
      <c r="A1643" s="12" t="s">
        <v>49</v>
      </c>
      <c r="B1643" s="14">
        <v>42156</v>
      </c>
      <c r="C1643" s="12">
        <v>13</v>
      </c>
    </row>
    <row r="1644" spans="1:3" hidden="1" x14ac:dyDescent="0.25">
      <c r="A1644" s="11" t="s">
        <v>49</v>
      </c>
      <c r="B1644" s="13">
        <v>42156</v>
      </c>
      <c r="C1644" s="11">
        <v>6</v>
      </c>
    </row>
    <row r="1645" spans="1:3" hidden="1" x14ac:dyDescent="0.25">
      <c r="A1645" s="12" t="s">
        <v>49</v>
      </c>
      <c r="B1645" s="14">
        <v>42156</v>
      </c>
      <c r="C1645" s="12">
        <v>9</v>
      </c>
    </row>
    <row r="1646" spans="1:3" hidden="1" x14ac:dyDescent="0.25">
      <c r="A1646" s="11" t="s">
        <v>49</v>
      </c>
      <c r="B1646" s="13">
        <v>42156</v>
      </c>
      <c r="C1646" s="11">
        <v>22</v>
      </c>
    </row>
    <row r="1647" spans="1:3" hidden="1" x14ac:dyDescent="0.25">
      <c r="A1647" s="12" t="s">
        <v>49</v>
      </c>
      <c r="B1647" s="14">
        <v>42156</v>
      </c>
      <c r="C1647" s="12">
        <v>13</v>
      </c>
    </row>
    <row r="1648" spans="1:3" hidden="1" x14ac:dyDescent="0.25">
      <c r="A1648" s="11" t="s">
        <v>1</v>
      </c>
      <c r="B1648" s="13">
        <v>42157</v>
      </c>
      <c r="C1648" s="11">
        <v>13</v>
      </c>
    </row>
    <row r="1649" spans="1:3" hidden="1" x14ac:dyDescent="0.25">
      <c r="A1649" s="12" t="s">
        <v>1</v>
      </c>
      <c r="B1649" s="14">
        <v>42157</v>
      </c>
      <c r="C1649" s="12">
        <v>6</v>
      </c>
    </row>
    <row r="1650" spans="1:3" hidden="1" x14ac:dyDescent="0.25">
      <c r="A1650" s="11" t="s">
        <v>14</v>
      </c>
      <c r="B1650" s="13">
        <v>42157</v>
      </c>
      <c r="C1650" s="11">
        <v>19</v>
      </c>
    </row>
    <row r="1651" spans="1:3" hidden="1" x14ac:dyDescent="0.25">
      <c r="A1651" s="12" t="s">
        <v>24</v>
      </c>
      <c r="B1651" s="14">
        <v>42157</v>
      </c>
      <c r="C1651" s="12">
        <v>1</v>
      </c>
    </row>
    <row r="1652" spans="1:3" hidden="1" x14ac:dyDescent="0.25">
      <c r="A1652" s="11" t="s">
        <v>24</v>
      </c>
      <c r="B1652" s="13">
        <v>42157</v>
      </c>
      <c r="C1652" s="11">
        <v>12</v>
      </c>
    </row>
    <row r="1653" spans="1:3" hidden="1" x14ac:dyDescent="0.25">
      <c r="A1653" s="12" t="s">
        <v>96</v>
      </c>
      <c r="B1653" s="14">
        <v>42157</v>
      </c>
      <c r="C1653" s="12">
        <v>4</v>
      </c>
    </row>
    <row r="1654" spans="1:3" hidden="1" x14ac:dyDescent="0.25">
      <c r="A1654" s="11" t="s">
        <v>96</v>
      </c>
      <c r="B1654" s="13">
        <v>42157</v>
      </c>
      <c r="C1654" s="11">
        <v>3</v>
      </c>
    </row>
    <row r="1655" spans="1:3" hidden="1" x14ac:dyDescent="0.25">
      <c r="A1655" s="12" t="s">
        <v>96</v>
      </c>
      <c r="B1655" s="14">
        <v>42157</v>
      </c>
      <c r="C1655" s="12">
        <v>5</v>
      </c>
    </row>
    <row r="1656" spans="1:3" hidden="1" x14ac:dyDescent="0.25">
      <c r="A1656" s="11" t="s">
        <v>96</v>
      </c>
      <c r="B1656" s="13">
        <v>42157</v>
      </c>
      <c r="C1656" s="11">
        <v>20</v>
      </c>
    </row>
    <row r="1657" spans="1:3" hidden="1" x14ac:dyDescent="0.25">
      <c r="A1657" s="12" t="s">
        <v>96</v>
      </c>
      <c r="B1657" s="14">
        <v>42157</v>
      </c>
      <c r="C1657" s="12">
        <v>8</v>
      </c>
    </row>
    <row r="1658" spans="1:3" hidden="1" x14ac:dyDescent="0.25">
      <c r="A1658" s="11" t="s">
        <v>49</v>
      </c>
      <c r="B1658" s="13">
        <v>42157</v>
      </c>
      <c r="C1658" s="11">
        <v>19</v>
      </c>
    </row>
    <row r="1659" spans="1:3" hidden="1" x14ac:dyDescent="0.25">
      <c r="A1659" s="12" t="s">
        <v>49</v>
      </c>
      <c r="B1659" s="14">
        <v>42157</v>
      </c>
      <c r="C1659" s="12">
        <v>6</v>
      </c>
    </row>
    <row r="1660" spans="1:3" hidden="1" x14ac:dyDescent="0.25">
      <c r="A1660" s="11" t="s">
        <v>49</v>
      </c>
      <c r="B1660" s="13">
        <v>42157</v>
      </c>
      <c r="C1660" s="11">
        <v>8</v>
      </c>
    </row>
    <row r="1661" spans="1:3" hidden="1" x14ac:dyDescent="0.25">
      <c r="A1661" s="12" t="s">
        <v>14</v>
      </c>
      <c r="B1661" s="14">
        <v>42158</v>
      </c>
      <c r="C1661" s="12">
        <v>17</v>
      </c>
    </row>
    <row r="1662" spans="1:3" hidden="1" x14ac:dyDescent="0.25">
      <c r="A1662" s="11" t="s">
        <v>24</v>
      </c>
      <c r="B1662" s="13">
        <v>42158</v>
      </c>
      <c r="C1662" s="11">
        <v>19</v>
      </c>
    </row>
    <row r="1663" spans="1:3" hidden="1" x14ac:dyDescent="0.25">
      <c r="A1663" s="12" t="s">
        <v>24</v>
      </c>
      <c r="B1663" s="14">
        <v>42158</v>
      </c>
      <c r="C1663" s="12">
        <v>17</v>
      </c>
    </row>
    <row r="1664" spans="1:3" hidden="1" x14ac:dyDescent="0.25">
      <c r="A1664" s="11" t="s">
        <v>96</v>
      </c>
      <c r="B1664" s="13">
        <v>42158</v>
      </c>
      <c r="C1664" s="11">
        <v>9</v>
      </c>
    </row>
    <row r="1665" spans="1:3" hidden="1" x14ac:dyDescent="0.25">
      <c r="A1665" s="12" t="s">
        <v>49</v>
      </c>
      <c r="B1665" s="14">
        <v>42158</v>
      </c>
      <c r="C1665" s="12">
        <v>16</v>
      </c>
    </row>
    <row r="1666" spans="1:3" hidden="1" x14ac:dyDescent="0.25">
      <c r="A1666" s="11" t="s">
        <v>49</v>
      </c>
      <c r="B1666" s="13">
        <v>42158</v>
      </c>
      <c r="C1666" s="11">
        <v>11</v>
      </c>
    </row>
    <row r="1667" spans="1:3" hidden="1" x14ac:dyDescent="0.25">
      <c r="A1667" s="12" t="s">
        <v>49</v>
      </c>
      <c r="B1667" s="14">
        <v>42158</v>
      </c>
      <c r="C1667" s="12">
        <v>3</v>
      </c>
    </row>
    <row r="1668" spans="1:3" hidden="1" x14ac:dyDescent="0.25">
      <c r="A1668" s="11" t="s">
        <v>49</v>
      </c>
      <c r="B1668" s="13">
        <v>42158</v>
      </c>
      <c r="C1668" s="11">
        <v>9</v>
      </c>
    </row>
    <row r="1669" spans="1:3" hidden="1" x14ac:dyDescent="0.25">
      <c r="A1669" s="12" t="s">
        <v>14</v>
      </c>
      <c r="B1669" s="14">
        <v>42159</v>
      </c>
      <c r="C1669" s="12">
        <v>4</v>
      </c>
    </row>
    <row r="1670" spans="1:3" hidden="1" x14ac:dyDescent="0.25">
      <c r="A1670" s="11" t="s">
        <v>14</v>
      </c>
      <c r="B1670" s="13">
        <v>42159</v>
      </c>
      <c r="C1670" s="11">
        <v>1</v>
      </c>
    </row>
    <row r="1671" spans="1:3" hidden="1" x14ac:dyDescent="0.25">
      <c r="A1671" s="12" t="s">
        <v>14</v>
      </c>
      <c r="B1671" s="14">
        <v>42159</v>
      </c>
      <c r="C1671" s="12">
        <v>6</v>
      </c>
    </row>
    <row r="1672" spans="1:3" hidden="1" x14ac:dyDescent="0.25">
      <c r="A1672" s="11" t="s">
        <v>24</v>
      </c>
      <c r="B1672" s="13">
        <v>42159</v>
      </c>
      <c r="C1672" s="11">
        <v>5</v>
      </c>
    </row>
    <row r="1673" spans="1:3" hidden="1" x14ac:dyDescent="0.25">
      <c r="A1673" s="12" t="s">
        <v>49</v>
      </c>
      <c r="B1673" s="14">
        <v>42159</v>
      </c>
      <c r="C1673" s="12">
        <v>1</v>
      </c>
    </row>
    <row r="1674" spans="1:3" hidden="1" x14ac:dyDescent="0.25">
      <c r="A1674" s="11" t="s">
        <v>49</v>
      </c>
      <c r="B1674" s="13">
        <v>42159</v>
      </c>
      <c r="C1674" s="11">
        <v>13</v>
      </c>
    </row>
    <row r="1675" spans="1:3" hidden="1" x14ac:dyDescent="0.25">
      <c r="A1675" s="12" t="s">
        <v>49</v>
      </c>
      <c r="B1675" s="14">
        <v>42159</v>
      </c>
      <c r="C1675" s="12">
        <v>81</v>
      </c>
    </row>
    <row r="1676" spans="1:3" hidden="1" x14ac:dyDescent="0.25">
      <c r="A1676" s="11" t="s">
        <v>49</v>
      </c>
      <c r="B1676" s="13">
        <v>42159</v>
      </c>
      <c r="C1676" s="11">
        <v>20</v>
      </c>
    </row>
    <row r="1677" spans="1:3" hidden="1" x14ac:dyDescent="0.25">
      <c r="A1677" s="12" t="s">
        <v>14</v>
      </c>
      <c r="B1677" s="14">
        <v>42160</v>
      </c>
      <c r="C1677" s="12">
        <v>21</v>
      </c>
    </row>
    <row r="1678" spans="1:3" hidden="1" x14ac:dyDescent="0.25">
      <c r="A1678" s="11" t="s">
        <v>14</v>
      </c>
      <c r="B1678" s="13">
        <v>42160</v>
      </c>
      <c r="C1678" s="11">
        <v>5</v>
      </c>
    </row>
    <row r="1679" spans="1:3" hidden="1" x14ac:dyDescent="0.25">
      <c r="A1679" s="12" t="s">
        <v>24</v>
      </c>
      <c r="B1679" s="14">
        <v>42160</v>
      </c>
      <c r="C1679" s="12">
        <v>6</v>
      </c>
    </row>
    <row r="1680" spans="1:3" hidden="1" x14ac:dyDescent="0.25">
      <c r="A1680" s="11" t="s">
        <v>24</v>
      </c>
      <c r="B1680" s="13">
        <v>42160</v>
      </c>
      <c r="C1680" s="11">
        <v>7</v>
      </c>
    </row>
    <row r="1681" spans="1:3" hidden="1" x14ac:dyDescent="0.25">
      <c r="A1681" s="12" t="s">
        <v>24</v>
      </c>
      <c r="B1681" s="14">
        <v>42160</v>
      </c>
      <c r="C1681" s="12">
        <v>9</v>
      </c>
    </row>
    <row r="1682" spans="1:3" hidden="1" x14ac:dyDescent="0.25">
      <c r="A1682" s="11" t="s">
        <v>24</v>
      </c>
      <c r="B1682" s="13">
        <v>42160</v>
      </c>
      <c r="C1682" s="11">
        <v>24</v>
      </c>
    </row>
    <row r="1683" spans="1:3" hidden="1" x14ac:dyDescent="0.25">
      <c r="A1683" s="12" t="s">
        <v>24</v>
      </c>
      <c r="B1683" s="14">
        <v>42160</v>
      </c>
      <c r="C1683" s="12">
        <v>37</v>
      </c>
    </row>
    <row r="1684" spans="1:3" hidden="1" x14ac:dyDescent="0.25">
      <c r="A1684" s="11" t="s">
        <v>24</v>
      </c>
      <c r="B1684" s="13">
        <v>42160</v>
      </c>
      <c r="C1684" s="11">
        <v>16</v>
      </c>
    </row>
    <row r="1685" spans="1:3" hidden="1" x14ac:dyDescent="0.25">
      <c r="A1685" s="12" t="s">
        <v>96</v>
      </c>
      <c r="B1685" s="14">
        <v>42160</v>
      </c>
      <c r="C1685" s="12">
        <v>1</v>
      </c>
    </row>
    <row r="1686" spans="1:3" hidden="1" x14ac:dyDescent="0.25">
      <c r="A1686" s="11" t="s">
        <v>96</v>
      </c>
      <c r="B1686" s="13">
        <v>42160</v>
      </c>
      <c r="C1686" s="11">
        <v>15</v>
      </c>
    </row>
    <row r="1687" spans="1:3" hidden="1" x14ac:dyDescent="0.25">
      <c r="A1687" s="12" t="s">
        <v>96</v>
      </c>
      <c r="B1687" s="14">
        <v>42160</v>
      </c>
      <c r="C1687" s="12">
        <v>11</v>
      </c>
    </row>
    <row r="1688" spans="1:3" hidden="1" x14ac:dyDescent="0.25">
      <c r="A1688" s="11" t="s">
        <v>96</v>
      </c>
      <c r="B1688" s="13">
        <v>42160</v>
      </c>
      <c r="C1688" s="11">
        <v>12</v>
      </c>
    </row>
    <row r="1689" spans="1:3" hidden="1" x14ac:dyDescent="0.25">
      <c r="A1689" s="12" t="s">
        <v>96</v>
      </c>
      <c r="B1689" s="14">
        <v>42160</v>
      </c>
      <c r="C1689" s="12">
        <v>6</v>
      </c>
    </row>
    <row r="1690" spans="1:3" hidden="1" x14ac:dyDescent="0.25">
      <c r="A1690" s="11" t="s">
        <v>1</v>
      </c>
      <c r="B1690" s="13">
        <v>42161</v>
      </c>
      <c r="C1690" s="11">
        <v>30</v>
      </c>
    </row>
    <row r="1691" spans="1:3" hidden="1" x14ac:dyDescent="0.25">
      <c r="A1691" s="12" t="s">
        <v>1</v>
      </c>
      <c r="B1691" s="14">
        <v>42161</v>
      </c>
      <c r="C1691" s="12">
        <v>59</v>
      </c>
    </row>
    <row r="1692" spans="1:3" hidden="1" x14ac:dyDescent="0.25">
      <c r="A1692" s="11" t="s">
        <v>1</v>
      </c>
      <c r="B1692" s="13">
        <v>42161</v>
      </c>
      <c r="C1692" s="11">
        <v>15</v>
      </c>
    </row>
    <row r="1693" spans="1:3" hidden="1" x14ac:dyDescent="0.25">
      <c r="A1693" s="12" t="s">
        <v>14</v>
      </c>
      <c r="B1693" s="14">
        <v>42161</v>
      </c>
      <c r="C1693" s="12">
        <v>12</v>
      </c>
    </row>
    <row r="1694" spans="1:3" hidden="1" x14ac:dyDescent="0.25">
      <c r="A1694" s="11" t="s">
        <v>96</v>
      </c>
      <c r="B1694" s="13">
        <v>42161</v>
      </c>
      <c r="C1694" s="11">
        <v>11</v>
      </c>
    </row>
    <row r="1695" spans="1:3" hidden="1" x14ac:dyDescent="0.25">
      <c r="A1695" s="12" t="s">
        <v>96</v>
      </c>
      <c r="B1695" s="14">
        <v>42161</v>
      </c>
      <c r="C1695" s="12">
        <v>24</v>
      </c>
    </row>
    <row r="1696" spans="1:3" hidden="1" x14ac:dyDescent="0.25">
      <c r="A1696" s="11" t="s">
        <v>96</v>
      </c>
      <c r="B1696" s="13">
        <v>42161</v>
      </c>
      <c r="C1696" s="11">
        <v>20</v>
      </c>
    </row>
    <row r="1697" spans="1:3" hidden="1" x14ac:dyDescent="0.25">
      <c r="A1697" s="12" t="s">
        <v>96</v>
      </c>
      <c r="B1697" s="14">
        <v>42161</v>
      </c>
      <c r="C1697" s="12">
        <v>5</v>
      </c>
    </row>
    <row r="1698" spans="1:3" hidden="1" x14ac:dyDescent="0.25">
      <c r="A1698" s="11" t="s">
        <v>96</v>
      </c>
      <c r="B1698" s="13">
        <v>42161</v>
      </c>
      <c r="C1698" s="11">
        <v>16</v>
      </c>
    </row>
    <row r="1699" spans="1:3" hidden="1" x14ac:dyDescent="0.25">
      <c r="A1699" s="12" t="s">
        <v>49</v>
      </c>
      <c r="B1699" s="14">
        <v>42161</v>
      </c>
      <c r="C1699" s="12">
        <v>81</v>
      </c>
    </row>
    <row r="1700" spans="1:3" hidden="1" x14ac:dyDescent="0.25">
      <c r="A1700" s="11" t="s">
        <v>49</v>
      </c>
      <c r="B1700" s="13">
        <v>42161</v>
      </c>
      <c r="C1700" s="11">
        <v>76</v>
      </c>
    </row>
    <row r="1701" spans="1:3" hidden="1" x14ac:dyDescent="0.25">
      <c r="A1701" s="12" t="s">
        <v>49</v>
      </c>
      <c r="B1701" s="14">
        <v>42161</v>
      </c>
      <c r="C1701" s="12">
        <v>4</v>
      </c>
    </row>
    <row r="1702" spans="1:3" hidden="1" x14ac:dyDescent="0.25">
      <c r="A1702" s="11" t="s">
        <v>49</v>
      </c>
      <c r="B1702" s="13">
        <v>42161</v>
      </c>
      <c r="C1702" s="11">
        <v>19</v>
      </c>
    </row>
    <row r="1703" spans="1:3" hidden="1" x14ac:dyDescent="0.25">
      <c r="A1703" s="12" t="s">
        <v>49</v>
      </c>
      <c r="B1703" s="14">
        <v>42161</v>
      </c>
      <c r="C1703" s="12">
        <v>6</v>
      </c>
    </row>
    <row r="1704" spans="1:3" hidden="1" x14ac:dyDescent="0.25">
      <c r="A1704" s="11" t="s">
        <v>1</v>
      </c>
      <c r="B1704" s="13">
        <v>42162</v>
      </c>
      <c r="C1704" s="11">
        <v>1</v>
      </c>
    </row>
    <row r="1705" spans="1:3" hidden="1" x14ac:dyDescent="0.25">
      <c r="A1705" s="12" t="s">
        <v>14</v>
      </c>
      <c r="B1705" s="14">
        <v>42162</v>
      </c>
      <c r="C1705" s="12">
        <v>5</v>
      </c>
    </row>
    <row r="1706" spans="1:3" hidden="1" x14ac:dyDescent="0.25">
      <c r="A1706" s="11" t="s">
        <v>24</v>
      </c>
      <c r="B1706" s="13">
        <v>42162</v>
      </c>
      <c r="C1706" s="11">
        <v>12</v>
      </c>
    </row>
    <row r="1707" spans="1:3" hidden="1" x14ac:dyDescent="0.25">
      <c r="A1707" s="12" t="s">
        <v>24</v>
      </c>
      <c r="B1707" s="14">
        <v>42162</v>
      </c>
      <c r="C1707" s="12">
        <v>21</v>
      </c>
    </row>
    <row r="1708" spans="1:3" hidden="1" x14ac:dyDescent="0.25">
      <c r="A1708" s="11" t="s">
        <v>24</v>
      </c>
      <c r="B1708" s="13">
        <v>42162</v>
      </c>
      <c r="C1708" s="11">
        <v>3</v>
      </c>
    </row>
    <row r="1709" spans="1:3" hidden="1" x14ac:dyDescent="0.25">
      <c r="A1709" s="12" t="s">
        <v>24</v>
      </c>
      <c r="B1709" s="14">
        <v>42162</v>
      </c>
      <c r="C1709" s="12">
        <v>17</v>
      </c>
    </row>
    <row r="1710" spans="1:3" hidden="1" x14ac:dyDescent="0.25">
      <c r="A1710" s="11" t="s">
        <v>24</v>
      </c>
      <c r="B1710" s="13">
        <v>42162</v>
      </c>
      <c r="C1710" s="11">
        <v>7</v>
      </c>
    </row>
    <row r="1711" spans="1:3" hidden="1" x14ac:dyDescent="0.25">
      <c r="A1711" s="12" t="s">
        <v>96</v>
      </c>
      <c r="B1711" s="14">
        <v>42162</v>
      </c>
      <c r="C1711" s="12">
        <v>16</v>
      </c>
    </row>
    <row r="1712" spans="1:3" hidden="1" x14ac:dyDescent="0.25">
      <c r="A1712" s="11" t="s">
        <v>96</v>
      </c>
      <c r="B1712" s="13">
        <v>42162</v>
      </c>
      <c r="C1712" s="11">
        <v>3</v>
      </c>
    </row>
    <row r="1713" spans="1:3" hidden="1" x14ac:dyDescent="0.25">
      <c r="A1713" s="12" t="s">
        <v>96</v>
      </c>
      <c r="B1713" s="14">
        <v>42162</v>
      </c>
      <c r="C1713" s="12">
        <v>23</v>
      </c>
    </row>
    <row r="1714" spans="1:3" hidden="1" x14ac:dyDescent="0.25">
      <c r="A1714" s="11" t="s">
        <v>96</v>
      </c>
      <c r="B1714" s="13">
        <v>42162</v>
      </c>
      <c r="C1714" s="11">
        <v>2</v>
      </c>
    </row>
    <row r="1715" spans="1:3" hidden="1" x14ac:dyDescent="0.25">
      <c r="A1715" s="12" t="s">
        <v>1</v>
      </c>
      <c r="B1715" s="14">
        <v>42163</v>
      </c>
      <c r="C1715" s="12">
        <v>12</v>
      </c>
    </row>
    <row r="1716" spans="1:3" hidden="1" x14ac:dyDescent="0.25">
      <c r="A1716" s="11" t="s">
        <v>24</v>
      </c>
      <c r="B1716" s="13">
        <v>42163</v>
      </c>
      <c r="C1716" s="11">
        <v>13</v>
      </c>
    </row>
    <row r="1717" spans="1:3" hidden="1" x14ac:dyDescent="0.25">
      <c r="A1717" s="12" t="s">
        <v>49</v>
      </c>
      <c r="B1717" s="14">
        <v>42163</v>
      </c>
      <c r="C1717" s="12">
        <v>8</v>
      </c>
    </row>
    <row r="1718" spans="1:3" hidden="1" x14ac:dyDescent="0.25">
      <c r="A1718" s="11" t="s">
        <v>1</v>
      </c>
      <c r="B1718" s="13">
        <v>42164</v>
      </c>
      <c r="C1718" s="11">
        <v>23</v>
      </c>
    </row>
    <row r="1719" spans="1:3" hidden="1" x14ac:dyDescent="0.25">
      <c r="A1719" s="12" t="s">
        <v>1</v>
      </c>
      <c r="B1719" s="14">
        <v>42164</v>
      </c>
      <c r="C1719" s="12">
        <v>6</v>
      </c>
    </row>
    <row r="1720" spans="1:3" hidden="1" x14ac:dyDescent="0.25">
      <c r="A1720" s="11" t="s">
        <v>1</v>
      </c>
      <c r="B1720" s="13">
        <v>42164</v>
      </c>
      <c r="C1720" s="11">
        <v>15</v>
      </c>
    </row>
    <row r="1721" spans="1:3" hidden="1" x14ac:dyDescent="0.25">
      <c r="A1721" s="12" t="s">
        <v>24</v>
      </c>
      <c r="B1721" s="14">
        <v>42164</v>
      </c>
      <c r="C1721" s="12">
        <v>1</v>
      </c>
    </row>
    <row r="1722" spans="1:3" hidden="1" x14ac:dyDescent="0.25">
      <c r="A1722" s="11" t="s">
        <v>96</v>
      </c>
      <c r="B1722" s="13">
        <v>42164</v>
      </c>
      <c r="C1722" s="11">
        <v>6</v>
      </c>
    </row>
    <row r="1723" spans="1:3" hidden="1" x14ac:dyDescent="0.25">
      <c r="A1723" s="12" t="s">
        <v>96</v>
      </c>
      <c r="B1723" s="14">
        <v>42164</v>
      </c>
      <c r="C1723" s="12">
        <v>19</v>
      </c>
    </row>
    <row r="1724" spans="1:3" hidden="1" x14ac:dyDescent="0.25">
      <c r="A1724" s="11" t="s">
        <v>49</v>
      </c>
      <c r="B1724" s="13">
        <v>42164</v>
      </c>
      <c r="C1724" s="11">
        <v>4</v>
      </c>
    </row>
    <row r="1725" spans="1:3" hidden="1" x14ac:dyDescent="0.25">
      <c r="A1725" s="12" t="s">
        <v>1</v>
      </c>
      <c r="B1725" s="14">
        <v>42165</v>
      </c>
      <c r="C1725" s="12">
        <v>33</v>
      </c>
    </row>
    <row r="1726" spans="1:3" hidden="1" x14ac:dyDescent="0.25">
      <c r="A1726" s="11" t="s">
        <v>14</v>
      </c>
      <c r="B1726" s="13">
        <v>42165</v>
      </c>
      <c r="C1726" s="11">
        <v>3</v>
      </c>
    </row>
    <row r="1727" spans="1:3" hidden="1" x14ac:dyDescent="0.25">
      <c r="A1727" s="12" t="s">
        <v>96</v>
      </c>
      <c r="B1727" s="14">
        <v>42165</v>
      </c>
      <c r="C1727" s="12">
        <v>5</v>
      </c>
    </row>
    <row r="1728" spans="1:3" hidden="1" x14ac:dyDescent="0.25">
      <c r="A1728" s="11" t="s">
        <v>49</v>
      </c>
      <c r="B1728" s="13">
        <v>42165</v>
      </c>
      <c r="C1728" s="11">
        <v>19</v>
      </c>
    </row>
    <row r="1729" spans="1:3" hidden="1" x14ac:dyDescent="0.25">
      <c r="A1729" s="12" t="s">
        <v>49</v>
      </c>
      <c r="B1729" s="14">
        <v>42165</v>
      </c>
      <c r="C1729" s="12">
        <v>21</v>
      </c>
    </row>
    <row r="1730" spans="1:3" hidden="1" x14ac:dyDescent="0.25">
      <c r="A1730" s="11" t="s">
        <v>49</v>
      </c>
      <c r="B1730" s="13">
        <v>42165</v>
      </c>
      <c r="C1730" s="11">
        <v>5</v>
      </c>
    </row>
    <row r="1731" spans="1:3" hidden="1" x14ac:dyDescent="0.25">
      <c r="A1731" s="12" t="s">
        <v>1</v>
      </c>
      <c r="B1731" s="14">
        <v>42166</v>
      </c>
      <c r="C1731" s="12">
        <v>1</v>
      </c>
    </row>
    <row r="1732" spans="1:3" hidden="1" x14ac:dyDescent="0.25">
      <c r="A1732" s="11" t="s">
        <v>1</v>
      </c>
      <c r="B1732" s="13">
        <v>42166</v>
      </c>
      <c r="C1732" s="11">
        <v>11</v>
      </c>
    </row>
    <row r="1733" spans="1:3" hidden="1" x14ac:dyDescent="0.25">
      <c r="A1733" s="12" t="s">
        <v>1</v>
      </c>
      <c r="B1733" s="14">
        <v>42166</v>
      </c>
      <c r="C1733" s="12">
        <v>76</v>
      </c>
    </row>
    <row r="1734" spans="1:3" hidden="1" x14ac:dyDescent="0.25">
      <c r="A1734" s="11" t="s">
        <v>1</v>
      </c>
      <c r="B1734" s="13">
        <v>42166</v>
      </c>
      <c r="C1734" s="11">
        <v>19</v>
      </c>
    </row>
    <row r="1735" spans="1:3" hidden="1" x14ac:dyDescent="0.25">
      <c r="A1735" s="12" t="s">
        <v>14</v>
      </c>
      <c r="B1735" s="14">
        <v>42166</v>
      </c>
      <c r="C1735" s="12">
        <v>10</v>
      </c>
    </row>
    <row r="1736" spans="1:3" hidden="1" x14ac:dyDescent="0.25">
      <c r="A1736" s="11" t="s">
        <v>14</v>
      </c>
      <c r="B1736" s="13">
        <v>42166</v>
      </c>
      <c r="C1736" s="11">
        <v>5</v>
      </c>
    </row>
    <row r="1737" spans="1:3" hidden="1" x14ac:dyDescent="0.25">
      <c r="A1737" s="12" t="s">
        <v>14</v>
      </c>
      <c r="B1737" s="14">
        <v>42166</v>
      </c>
      <c r="C1737" s="12">
        <v>12</v>
      </c>
    </row>
    <row r="1738" spans="1:3" hidden="1" x14ac:dyDescent="0.25">
      <c r="A1738" s="11" t="s">
        <v>96</v>
      </c>
      <c r="B1738" s="13">
        <v>42166</v>
      </c>
      <c r="C1738" s="11">
        <v>17</v>
      </c>
    </row>
    <row r="1739" spans="1:3" hidden="1" x14ac:dyDescent="0.25">
      <c r="A1739" s="12" t="s">
        <v>96</v>
      </c>
      <c r="B1739" s="14">
        <v>42166</v>
      </c>
      <c r="C1739" s="12">
        <v>19</v>
      </c>
    </row>
    <row r="1740" spans="1:3" hidden="1" x14ac:dyDescent="0.25">
      <c r="A1740" s="11" t="s">
        <v>96</v>
      </c>
      <c r="B1740" s="13">
        <v>42166</v>
      </c>
      <c r="C1740" s="11">
        <v>17</v>
      </c>
    </row>
    <row r="1741" spans="1:3" hidden="1" x14ac:dyDescent="0.25">
      <c r="A1741" s="12" t="s">
        <v>96</v>
      </c>
      <c r="B1741" s="14">
        <v>42166</v>
      </c>
      <c r="C1741" s="12">
        <v>18</v>
      </c>
    </row>
    <row r="1742" spans="1:3" hidden="1" x14ac:dyDescent="0.25">
      <c r="A1742" s="11" t="s">
        <v>96</v>
      </c>
      <c r="B1742" s="13">
        <v>42166</v>
      </c>
      <c r="C1742" s="11">
        <v>1</v>
      </c>
    </row>
    <row r="1743" spans="1:3" hidden="1" x14ac:dyDescent="0.25">
      <c r="A1743" s="12" t="s">
        <v>49</v>
      </c>
      <c r="B1743" s="14">
        <v>42166</v>
      </c>
      <c r="C1743" s="12">
        <v>5</v>
      </c>
    </row>
    <row r="1744" spans="1:3" hidden="1" x14ac:dyDescent="0.25">
      <c r="A1744" s="11" t="s">
        <v>49</v>
      </c>
      <c r="B1744" s="13">
        <v>42166</v>
      </c>
      <c r="C1744" s="11">
        <v>9</v>
      </c>
    </row>
    <row r="1745" spans="1:3" hidden="1" x14ac:dyDescent="0.25">
      <c r="A1745" s="12" t="s">
        <v>49</v>
      </c>
      <c r="B1745" s="14">
        <v>42166</v>
      </c>
      <c r="C1745" s="12">
        <v>21</v>
      </c>
    </row>
    <row r="1746" spans="1:3" hidden="1" x14ac:dyDescent="0.25">
      <c r="A1746" s="11" t="s">
        <v>49</v>
      </c>
      <c r="B1746" s="13">
        <v>42166</v>
      </c>
      <c r="C1746" s="11">
        <v>36</v>
      </c>
    </row>
    <row r="1747" spans="1:3" hidden="1" x14ac:dyDescent="0.25">
      <c r="A1747" s="12" t="s">
        <v>49</v>
      </c>
      <c r="B1747" s="14">
        <v>42166</v>
      </c>
      <c r="C1747" s="12">
        <v>71</v>
      </c>
    </row>
    <row r="1748" spans="1:3" hidden="1" x14ac:dyDescent="0.25">
      <c r="A1748" s="11" t="s">
        <v>49</v>
      </c>
      <c r="B1748" s="13">
        <v>42166</v>
      </c>
      <c r="C1748" s="11">
        <v>63</v>
      </c>
    </row>
    <row r="1749" spans="1:3" hidden="1" x14ac:dyDescent="0.25">
      <c r="A1749" s="12" t="s">
        <v>1</v>
      </c>
      <c r="B1749" s="14">
        <v>42167</v>
      </c>
      <c r="C1749" s="12">
        <v>7</v>
      </c>
    </row>
    <row r="1750" spans="1:3" hidden="1" x14ac:dyDescent="0.25">
      <c r="A1750" s="11" t="s">
        <v>1</v>
      </c>
      <c r="B1750" s="13">
        <v>42167</v>
      </c>
      <c r="C1750" s="11">
        <v>13</v>
      </c>
    </row>
    <row r="1751" spans="1:3" hidden="1" x14ac:dyDescent="0.25">
      <c r="A1751" s="12" t="s">
        <v>1</v>
      </c>
      <c r="B1751" s="14">
        <v>42167</v>
      </c>
      <c r="C1751" s="12">
        <v>17</v>
      </c>
    </row>
    <row r="1752" spans="1:3" hidden="1" x14ac:dyDescent="0.25">
      <c r="A1752" s="11" t="s">
        <v>1</v>
      </c>
      <c r="B1752" s="13">
        <v>42167</v>
      </c>
      <c r="C1752" s="11">
        <v>4</v>
      </c>
    </row>
    <row r="1753" spans="1:3" hidden="1" x14ac:dyDescent="0.25">
      <c r="A1753" s="12" t="s">
        <v>14</v>
      </c>
      <c r="B1753" s="14">
        <v>42167</v>
      </c>
      <c r="C1753" s="12">
        <v>17</v>
      </c>
    </row>
    <row r="1754" spans="1:3" hidden="1" x14ac:dyDescent="0.25">
      <c r="A1754" s="11" t="s">
        <v>14</v>
      </c>
      <c r="B1754" s="13">
        <v>42167</v>
      </c>
      <c r="C1754" s="11">
        <v>15</v>
      </c>
    </row>
    <row r="1755" spans="1:3" hidden="1" x14ac:dyDescent="0.25">
      <c r="A1755" s="12" t="s">
        <v>14</v>
      </c>
      <c r="B1755" s="14">
        <v>42167</v>
      </c>
      <c r="C1755" s="12">
        <v>1</v>
      </c>
    </row>
    <row r="1756" spans="1:3" hidden="1" x14ac:dyDescent="0.25">
      <c r="A1756" s="11" t="s">
        <v>14</v>
      </c>
      <c r="B1756" s="13">
        <v>42167</v>
      </c>
      <c r="C1756" s="11">
        <v>4</v>
      </c>
    </row>
    <row r="1757" spans="1:3" hidden="1" x14ac:dyDescent="0.25">
      <c r="A1757" s="12" t="s">
        <v>14</v>
      </c>
      <c r="B1757" s="14">
        <v>42167</v>
      </c>
      <c r="C1757" s="12">
        <v>54</v>
      </c>
    </row>
    <row r="1758" spans="1:3" hidden="1" x14ac:dyDescent="0.25">
      <c r="A1758" s="11" t="s">
        <v>14</v>
      </c>
      <c r="B1758" s="13">
        <v>42167</v>
      </c>
      <c r="C1758" s="11">
        <v>1</v>
      </c>
    </row>
    <row r="1759" spans="1:3" hidden="1" x14ac:dyDescent="0.25">
      <c r="A1759" s="12" t="s">
        <v>14</v>
      </c>
      <c r="B1759" s="14">
        <v>42167</v>
      </c>
      <c r="C1759" s="12">
        <v>11</v>
      </c>
    </row>
    <row r="1760" spans="1:3" hidden="1" x14ac:dyDescent="0.25">
      <c r="A1760" s="11" t="s">
        <v>14</v>
      </c>
      <c r="B1760" s="13">
        <v>42167</v>
      </c>
      <c r="C1760" s="11">
        <v>14</v>
      </c>
    </row>
    <row r="1761" spans="1:3" hidden="1" x14ac:dyDescent="0.25">
      <c r="A1761" s="12" t="s">
        <v>24</v>
      </c>
      <c r="B1761" s="14">
        <v>42167</v>
      </c>
      <c r="C1761" s="12">
        <v>14</v>
      </c>
    </row>
    <row r="1762" spans="1:3" hidden="1" x14ac:dyDescent="0.25">
      <c r="A1762" s="11" t="s">
        <v>24</v>
      </c>
      <c r="B1762" s="13">
        <v>42167</v>
      </c>
      <c r="C1762" s="11">
        <v>9</v>
      </c>
    </row>
    <row r="1763" spans="1:3" hidden="1" x14ac:dyDescent="0.25">
      <c r="A1763" s="12" t="s">
        <v>24</v>
      </c>
      <c r="B1763" s="14">
        <v>42167</v>
      </c>
      <c r="C1763" s="12">
        <v>18</v>
      </c>
    </row>
    <row r="1764" spans="1:3" hidden="1" x14ac:dyDescent="0.25">
      <c r="A1764" s="11" t="s">
        <v>24</v>
      </c>
      <c r="B1764" s="13">
        <v>42167</v>
      </c>
      <c r="C1764" s="11">
        <v>11</v>
      </c>
    </row>
    <row r="1765" spans="1:3" hidden="1" x14ac:dyDescent="0.25">
      <c r="A1765" s="12" t="s">
        <v>96</v>
      </c>
      <c r="B1765" s="14">
        <v>42167</v>
      </c>
      <c r="C1765" s="12">
        <v>13</v>
      </c>
    </row>
    <row r="1766" spans="1:3" hidden="1" x14ac:dyDescent="0.25">
      <c r="A1766" s="11" t="s">
        <v>96</v>
      </c>
      <c r="B1766" s="13">
        <v>42167</v>
      </c>
      <c r="C1766" s="11">
        <v>1</v>
      </c>
    </row>
    <row r="1767" spans="1:3" hidden="1" x14ac:dyDescent="0.25">
      <c r="A1767" s="12" t="s">
        <v>1</v>
      </c>
      <c r="B1767" s="14">
        <v>42168</v>
      </c>
      <c r="C1767" s="12">
        <v>10</v>
      </c>
    </row>
    <row r="1768" spans="1:3" hidden="1" x14ac:dyDescent="0.25">
      <c r="A1768" s="11" t="s">
        <v>1</v>
      </c>
      <c r="B1768" s="13">
        <v>42168</v>
      </c>
      <c r="C1768" s="11">
        <v>21</v>
      </c>
    </row>
    <row r="1769" spans="1:3" hidden="1" x14ac:dyDescent="0.25">
      <c r="A1769" s="12" t="s">
        <v>14</v>
      </c>
      <c r="B1769" s="14">
        <v>42168</v>
      </c>
      <c r="C1769" s="12">
        <v>12</v>
      </c>
    </row>
    <row r="1770" spans="1:3" hidden="1" x14ac:dyDescent="0.25">
      <c r="A1770" s="11" t="s">
        <v>14</v>
      </c>
      <c r="B1770" s="13">
        <v>42168</v>
      </c>
      <c r="C1770" s="11">
        <v>3</v>
      </c>
    </row>
    <row r="1771" spans="1:3" hidden="1" x14ac:dyDescent="0.25">
      <c r="A1771" s="12" t="s">
        <v>24</v>
      </c>
      <c r="B1771" s="14">
        <v>42168</v>
      </c>
      <c r="C1771" s="12">
        <v>44</v>
      </c>
    </row>
    <row r="1772" spans="1:3" hidden="1" x14ac:dyDescent="0.25">
      <c r="A1772" s="11" t="s">
        <v>24</v>
      </c>
      <c r="B1772" s="13">
        <v>42168</v>
      </c>
      <c r="C1772" s="11">
        <v>11</v>
      </c>
    </row>
    <row r="1773" spans="1:3" hidden="1" x14ac:dyDescent="0.25">
      <c r="A1773" s="12" t="s">
        <v>24</v>
      </c>
      <c r="B1773" s="14">
        <v>42168</v>
      </c>
      <c r="C1773" s="12">
        <v>6</v>
      </c>
    </row>
    <row r="1774" spans="1:3" hidden="1" x14ac:dyDescent="0.25">
      <c r="A1774" s="11" t="s">
        <v>49</v>
      </c>
      <c r="B1774" s="13">
        <v>42168</v>
      </c>
      <c r="C1774" s="11">
        <v>12</v>
      </c>
    </row>
    <row r="1775" spans="1:3" hidden="1" x14ac:dyDescent="0.25">
      <c r="A1775" s="12" t="s">
        <v>1</v>
      </c>
      <c r="B1775" s="14">
        <v>42169</v>
      </c>
      <c r="C1775" s="12">
        <v>62</v>
      </c>
    </row>
    <row r="1776" spans="1:3" hidden="1" x14ac:dyDescent="0.25">
      <c r="A1776" s="11" t="s">
        <v>1</v>
      </c>
      <c r="B1776" s="13">
        <v>42169</v>
      </c>
      <c r="C1776" s="11">
        <v>32</v>
      </c>
    </row>
    <row r="1777" spans="1:3" hidden="1" x14ac:dyDescent="0.25">
      <c r="A1777" s="12" t="s">
        <v>1</v>
      </c>
      <c r="B1777" s="14">
        <v>42169</v>
      </c>
      <c r="C1777" s="12">
        <v>19</v>
      </c>
    </row>
    <row r="1778" spans="1:3" hidden="1" x14ac:dyDescent="0.25">
      <c r="A1778" s="11" t="s">
        <v>1</v>
      </c>
      <c r="B1778" s="13">
        <v>42169</v>
      </c>
      <c r="C1778" s="11">
        <v>17</v>
      </c>
    </row>
    <row r="1779" spans="1:3" hidden="1" x14ac:dyDescent="0.25">
      <c r="A1779" s="12" t="s">
        <v>14</v>
      </c>
      <c r="B1779" s="14">
        <v>42169</v>
      </c>
      <c r="C1779" s="12">
        <v>7</v>
      </c>
    </row>
    <row r="1780" spans="1:3" hidden="1" x14ac:dyDescent="0.25">
      <c r="A1780" s="11" t="s">
        <v>14</v>
      </c>
      <c r="B1780" s="13">
        <v>42169</v>
      </c>
      <c r="C1780" s="11">
        <v>16</v>
      </c>
    </row>
    <row r="1781" spans="1:3" hidden="1" x14ac:dyDescent="0.25">
      <c r="A1781" s="12" t="s">
        <v>24</v>
      </c>
      <c r="B1781" s="14">
        <v>42169</v>
      </c>
      <c r="C1781" s="12">
        <v>1</v>
      </c>
    </row>
    <row r="1782" spans="1:3" hidden="1" x14ac:dyDescent="0.25">
      <c r="A1782" s="11" t="s">
        <v>24</v>
      </c>
      <c r="B1782" s="13">
        <v>42169</v>
      </c>
      <c r="C1782" s="11">
        <v>11</v>
      </c>
    </row>
    <row r="1783" spans="1:3" hidden="1" x14ac:dyDescent="0.25">
      <c r="A1783" s="12" t="s">
        <v>24</v>
      </c>
      <c r="B1783" s="14">
        <v>42169</v>
      </c>
      <c r="C1783" s="12">
        <v>21</v>
      </c>
    </row>
    <row r="1784" spans="1:3" hidden="1" x14ac:dyDescent="0.25">
      <c r="A1784" s="11" t="s">
        <v>49</v>
      </c>
      <c r="B1784" s="13">
        <v>42169</v>
      </c>
      <c r="C1784" s="11">
        <v>4</v>
      </c>
    </row>
    <row r="1785" spans="1:3" hidden="1" x14ac:dyDescent="0.25">
      <c r="A1785" s="12" t="s">
        <v>49</v>
      </c>
      <c r="B1785" s="14">
        <v>42169</v>
      </c>
      <c r="C1785" s="12">
        <v>4</v>
      </c>
    </row>
    <row r="1786" spans="1:3" hidden="1" x14ac:dyDescent="0.25">
      <c r="A1786" s="11" t="s">
        <v>49</v>
      </c>
      <c r="B1786" s="13">
        <v>42169</v>
      </c>
      <c r="C1786" s="11">
        <v>9</v>
      </c>
    </row>
    <row r="1787" spans="1:3" hidden="1" x14ac:dyDescent="0.25">
      <c r="A1787" s="12" t="s">
        <v>1</v>
      </c>
      <c r="B1787" s="14">
        <v>42170</v>
      </c>
      <c r="C1787" s="12">
        <v>5</v>
      </c>
    </row>
    <row r="1788" spans="1:3" hidden="1" x14ac:dyDescent="0.25">
      <c r="A1788" s="11" t="s">
        <v>49</v>
      </c>
      <c r="B1788" s="13">
        <v>42170</v>
      </c>
      <c r="C1788" s="11">
        <v>13</v>
      </c>
    </row>
    <row r="1789" spans="1:3" hidden="1" x14ac:dyDescent="0.25">
      <c r="A1789" s="12" t="s">
        <v>49</v>
      </c>
      <c r="B1789" s="14">
        <v>42170</v>
      </c>
      <c r="C1789" s="12">
        <v>18</v>
      </c>
    </row>
    <row r="1790" spans="1:3" hidden="1" x14ac:dyDescent="0.25">
      <c r="A1790" s="11" t="s">
        <v>49</v>
      </c>
      <c r="B1790" s="13">
        <v>42170</v>
      </c>
      <c r="C1790" s="11">
        <v>6</v>
      </c>
    </row>
    <row r="1791" spans="1:3" hidden="1" x14ac:dyDescent="0.25">
      <c r="A1791" s="12" t="s">
        <v>49</v>
      </c>
      <c r="B1791" s="14">
        <v>42170</v>
      </c>
      <c r="C1791" s="12">
        <v>4</v>
      </c>
    </row>
    <row r="1792" spans="1:3" hidden="1" x14ac:dyDescent="0.25">
      <c r="A1792" s="11" t="s">
        <v>49</v>
      </c>
      <c r="B1792" s="13">
        <v>42170</v>
      </c>
      <c r="C1792" s="11">
        <v>15</v>
      </c>
    </row>
    <row r="1793" spans="1:3" hidden="1" x14ac:dyDescent="0.25">
      <c r="A1793" s="12" t="s">
        <v>49</v>
      </c>
      <c r="B1793" s="14">
        <v>42170</v>
      </c>
      <c r="C1793" s="12">
        <v>12</v>
      </c>
    </row>
    <row r="1794" spans="1:3" hidden="1" x14ac:dyDescent="0.25">
      <c r="A1794" s="11" t="s">
        <v>49</v>
      </c>
      <c r="B1794" s="13">
        <v>42170</v>
      </c>
      <c r="C1794" s="11">
        <v>19</v>
      </c>
    </row>
    <row r="1795" spans="1:3" hidden="1" x14ac:dyDescent="0.25">
      <c r="A1795" s="12" t="s">
        <v>1</v>
      </c>
      <c r="B1795" s="14">
        <v>42171</v>
      </c>
      <c r="C1795" s="12">
        <v>5</v>
      </c>
    </row>
    <row r="1796" spans="1:3" hidden="1" x14ac:dyDescent="0.25">
      <c r="A1796" s="11" t="s">
        <v>1</v>
      </c>
      <c r="B1796" s="13">
        <v>42171</v>
      </c>
      <c r="C1796" s="11">
        <v>10</v>
      </c>
    </row>
    <row r="1797" spans="1:3" hidden="1" x14ac:dyDescent="0.25">
      <c r="A1797" s="12" t="s">
        <v>1</v>
      </c>
      <c r="B1797" s="14">
        <v>42171</v>
      </c>
      <c r="C1797" s="12">
        <v>5</v>
      </c>
    </row>
    <row r="1798" spans="1:3" hidden="1" x14ac:dyDescent="0.25">
      <c r="A1798" s="11" t="s">
        <v>1</v>
      </c>
      <c r="B1798" s="13">
        <v>42171</v>
      </c>
      <c r="C1798" s="11">
        <v>6</v>
      </c>
    </row>
    <row r="1799" spans="1:3" hidden="1" x14ac:dyDescent="0.25">
      <c r="A1799" s="12" t="s">
        <v>14</v>
      </c>
      <c r="B1799" s="14">
        <v>42171</v>
      </c>
      <c r="C1799" s="12">
        <v>6</v>
      </c>
    </row>
    <row r="1800" spans="1:3" hidden="1" x14ac:dyDescent="0.25">
      <c r="A1800" s="11" t="s">
        <v>96</v>
      </c>
      <c r="B1800" s="13">
        <v>42171</v>
      </c>
      <c r="C1800" s="11">
        <v>12</v>
      </c>
    </row>
    <row r="1801" spans="1:3" hidden="1" x14ac:dyDescent="0.25">
      <c r="A1801" s="12" t="s">
        <v>1</v>
      </c>
      <c r="B1801" s="14">
        <v>42172</v>
      </c>
      <c r="C1801" s="12">
        <v>6</v>
      </c>
    </row>
    <row r="1802" spans="1:3" hidden="1" x14ac:dyDescent="0.25">
      <c r="A1802" s="11" t="s">
        <v>14</v>
      </c>
      <c r="B1802" s="13">
        <v>42172</v>
      </c>
      <c r="C1802" s="11">
        <v>11</v>
      </c>
    </row>
    <row r="1803" spans="1:3" hidden="1" x14ac:dyDescent="0.25">
      <c r="A1803" s="12" t="s">
        <v>24</v>
      </c>
      <c r="B1803" s="14">
        <v>42172</v>
      </c>
      <c r="C1803" s="12">
        <v>9</v>
      </c>
    </row>
    <row r="1804" spans="1:3" hidden="1" x14ac:dyDescent="0.25">
      <c r="A1804" s="11" t="s">
        <v>24</v>
      </c>
      <c r="B1804" s="13">
        <v>42172</v>
      </c>
      <c r="C1804" s="11">
        <v>9</v>
      </c>
    </row>
    <row r="1805" spans="1:3" hidden="1" x14ac:dyDescent="0.25">
      <c r="A1805" s="12" t="s">
        <v>24</v>
      </c>
      <c r="B1805" s="14">
        <v>42172</v>
      </c>
      <c r="C1805" s="12">
        <v>16</v>
      </c>
    </row>
    <row r="1806" spans="1:3" hidden="1" x14ac:dyDescent="0.25">
      <c r="A1806" s="11" t="s">
        <v>24</v>
      </c>
      <c r="B1806" s="13">
        <v>42172</v>
      </c>
      <c r="C1806" s="11">
        <v>14</v>
      </c>
    </row>
    <row r="1807" spans="1:3" hidden="1" x14ac:dyDescent="0.25">
      <c r="A1807" s="12" t="s">
        <v>24</v>
      </c>
      <c r="B1807" s="14">
        <v>42172</v>
      </c>
      <c r="C1807" s="12">
        <v>16</v>
      </c>
    </row>
    <row r="1808" spans="1:3" hidden="1" x14ac:dyDescent="0.25">
      <c r="A1808" s="11" t="s">
        <v>24</v>
      </c>
      <c r="B1808" s="13">
        <v>42172</v>
      </c>
      <c r="C1808" s="11">
        <v>4</v>
      </c>
    </row>
    <row r="1809" spans="1:3" hidden="1" x14ac:dyDescent="0.25">
      <c r="A1809" s="12" t="s">
        <v>24</v>
      </c>
      <c r="B1809" s="14">
        <v>42172</v>
      </c>
      <c r="C1809" s="12">
        <v>63</v>
      </c>
    </row>
    <row r="1810" spans="1:3" hidden="1" x14ac:dyDescent="0.25">
      <c r="A1810" s="11" t="s">
        <v>24</v>
      </c>
      <c r="B1810" s="13">
        <v>42172</v>
      </c>
      <c r="C1810" s="11">
        <v>17</v>
      </c>
    </row>
    <row r="1811" spans="1:3" hidden="1" x14ac:dyDescent="0.25">
      <c r="A1811" s="12" t="s">
        <v>24</v>
      </c>
      <c r="B1811" s="14">
        <v>42172</v>
      </c>
      <c r="C1811" s="12">
        <v>10</v>
      </c>
    </row>
    <row r="1812" spans="1:3" hidden="1" x14ac:dyDescent="0.25">
      <c r="A1812" s="11" t="s">
        <v>96</v>
      </c>
      <c r="B1812" s="13">
        <v>42172</v>
      </c>
      <c r="C1812" s="11">
        <v>12</v>
      </c>
    </row>
    <row r="1813" spans="1:3" hidden="1" x14ac:dyDescent="0.25">
      <c r="A1813" s="12" t="s">
        <v>49</v>
      </c>
      <c r="B1813" s="14">
        <v>42172</v>
      </c>
      <c r="C1813" s="12">
        <v>9</v>
      </c>
    </row>
    <row r="1814" spans="1:3" hidden="1" x14ac:dyDescent="0.25">
      <c r="A1814" s="11" t="s">
        <v>49</v>
      </c>
      <c r="B1814" s="13">
        <v>42172</v>
      </c>
      <c r="C1814" s="11">
        <v>17</v>
      </c>
    </row>
    <row r="1815" spans="1:3" hidden="1" x14ac:dyDescent="0.25">
      <c r="A1815" s="12" t="s">
        <v>49</v>
      </c>
      <c r="B1815" s="14">
        <v>42172</v>
      </c>
      <c r="C1815" s="12">
        <v>12</v>
      </c>
    </row>
    <row r="1816" spans="1:3" hidden="1" x14ac:dyDescent="0.25">
      <c r="A1816" s="11" t="s">
        <v>1</v>
      </c>
      <c r="B1816" s="13">
        <v>42173</v>
      </c>
      <c r="C1816" s="11">
        <v>4</v>
      </c>
    </row>
    <row r="1817" spans="1:3" hidden="1" x14ac:dyDescent="0.25">
      <c r="A1817" s="12" t="s">
        <v>1</v>
      </c>
      <c r="B1817" s="14">
        <v>42173</v>
      </c>
      <c r="C1817" s="12">
        <v>20</v>
      </c>
    </row>
    <row r="1818" spans="1:3" hidden="1" x14ac:dyDescent="0.25">
      <c r="A1818" s="11" t="s">
        <v>24</v>
      </c>
      <c r="B1818" s="13">
        <v>42173</v>
      </c>
      <c r="C1818" s="11">
        <v>21</v>
      </c>
    </row>
    <row r="1819" spans="1:3" hidden="1" x14ac:dyDescent="0.25">
      <c r="A1819" s="12" t="s">
        <v>24</v>
      </c>
      <c r="B1819" s="14">
        <v>42173</v>
      </c>
      <c r="C1819" s="12">
        <v>7</v>
      </c>
    </row>
    <row r="1820" spans="1:3" hidden="1" x14ac:dyDescent="0.25">
      <c r="A1820" s="11" t="s">
        <v>24</v>
      </c>
      <c r="B1820" s="13">
        <v>42173</v>
      </c>
      <c r="C1820" s="11">
        <v>9</v>
      </c>
    </row>
    <row r="1821" spans="1:3" hidden="1" x14ac:dyDescent="0.25">
      <c r="A1821" s="12" t="s">
        <v>96</v>
      </c>
      <c r="B1821" s="14">
        <v>42173</v>
      </c>
      <c r="C1821" s="12">
        <v>56</v>
      </c>
    </row>
    <row r="1822" spans="1:3" hidden="1" x14ac:dyDescent="0.25">
      <c r="A1822" s="11" t="s">
        <v>96</v>
      </c>
      <c r="B1822" s="13">
        <v>42173</v>
      </c>
      <c r="C1822" s="11">
        <v>14</v>
      </c>
    </row>
    <row r="1823" spans="1:3" hidden="1" x14ac:dyDescent="0.25">
      <c r="A1823" s="12" t="s">
        <v>96</v>
      </c>
      <c r="B1823" s="14">
        <v>42173</v>
      </c>
      <c r="C1823" s="12">
        <v>4</v>
      </c>
    </row>
    <row r="1824" spans="1:3" hidden="1" x14ac:dyDescent="0.25">
      <c r="A1824" s="11" t="s">
        <v>1</v>
      </c>
      <c r="B1824" s="13">
        <v>42174</v>
      </c>
      <c r="C1824" s="11">
        <v>18</v>
      </c>
    </row>
    <row r="1825" spans="1:3" hidden="1" x14ac:dyDescent="0.25">
      <c r="A1825" s="12" t="s">
        <v>1</v>
      </c>
      <c r="B1825" s="14">
        <v>42174</v>
      </c>
      <c r="C1825" s="12">
        <v>18</v>
      </c>
    </row>
    <row r="1826" spans="1:3" hidden="1" x14ac:dyDescent="0.25">
      <c r="A1826" s="11" t="s">
        <v>14</v>
      </c>
      <c r="B1826" s="13">
        <v>42174</v>
      </c>
      <c r="C1826" s="11">
        <v>14</v>
      </c>
    </row>
    <row r="1827" spans="1:3" hidden="1" x14ac:dyDescent="0.25">
      <c r="A1827" s="12" t="s">
        <v>14</v>
      </c>
      <c r="B1827" s="14">
        <v>42174</v>
      </c>
      <c r="C1827" s="12">
        <v>19</v>
      </c>
    </row>
    <row r="1828" spans="1:3" hidden="1" x14ac:dyDescent="0.25">
      <c r="A1828" s="11" t="s">
        <v>49</v>
      </c>
      <c r="B1828" s="13">
        <v>42174</v>
      </c>
      <c r="C1828" s="11">
        <v>1</v>
      </c>
    </row>
    <row r="1829" spans="1:3" hidden="1" x14ac:dyDescent="0.25">
      <c r="A1829" s="12" t="s">
        <v>49</v>
      </c>
      <c r="B1829" s="14">
        <v>42174</v>
      </c>
      <c r="C1829" s="12">
        <v>7</v>
      </c>
    </row>
    <row r="1830" spans="1:3" hidden="1" x14ac:dyDescent="0.25">
      <c r="A1830" s="11" t="s">
        <v>49</v>
      </c>
      <c r="B1830" s="13">
        <v>42174</v>
      </c>
      <c r="C1830" s="11">
        <v>22</v>
      </c>
    </row>
    <row r="1831" spans="1:3" hidden="1" x14ac:dyDescent="0.25">
      <c r="A1831" s="12" t="s">
        <v>49</v>
      </c>
      <c r="B1831" s="14">
        <v>42174</v>
      </c>
      <c r="C1831" s="12">
        <v>14</v>
      </c>
    </row>
    <row r="1832" spans="1:3" hidden="1" x14ac:dyDescent="0.25">
      <c r="A1832" s="11" t="s">
        <v>49</v>
      </c>
      <c r="B1832" s="13">
        <v>42174</v>
      </c>
      <c r="C1832" s="11">
        <v>15</v>
      </c>
    </row>
    <row r="1833" spans="1:3" hidden="1" x14ac:dyDescent="0.25">
      <c r="A1833" s="12" t="s">
        <v>49</v>
      </c>
      <c r="B1833" s="14">
        <v>42174</v>
      </c>
      <c r="C1833" s="12">
        <v>11</v>
      </c>
    </row>
    <row r="1834" spans="1:3" hidden="1" x14ac:dyDescent="0.25">
      <c r="A1834" s="11" t="s">
        <v>1</v>
      </c>
      <c r="B1834" s="13">
        <v>42175</v>
      </c>
      <c r="C1834" s="11">
        <v>22</v>
      </c>
    </row>
    <row r="1835" spans="1:3" hidden="1" x14ac:dyDescent="0.25">
      <c r="A1835" s="12" t="s">
        <v>1</v>
      </c>
      <c r="B1835" s="14">
        <v>42175</v>
      </c>
      <c r="C1835" s="12">
        <v>6</v>
      </c>
    </row>
    <row r="1836" spans="1:3" hidden="1" x14ac:dyDescent="0.25">
      <c r="A1836" s="11" t="s">
        <v>1</v>
      </c>
      <c r="B1836" s="13">
        <v>42175</v>
      </c>
      <c r="C1836" s="11">
        <v>11</v>
      </c>
    </row>
    <row r="1837" spans="1:3" hidden="1" x14ac:dyDescent="0.25">
      <c r="A1837" s="12" t="s">
        <v>1</v>
      </c>
      <c r="B1837" s="14">
        <v>42175</v>
      </c>
      <c r="C1837" s="12">
        <v>18</v>
      </c>
    </row>
    <row r="1838" spans="1:3" hidden="1" x14ac:dyDescent="0.25">
      <c r="A1838" s="11" t="s">
        <v>1</v>
      </c>
      <c r="B1838" s="13">
        <v>42175</v>
      </c>
      <c r="C1838" s="11">
        <v>4</v>
      </c>
    </row>
    <row r="1839" spans="1:3" hidden="1" x14ac:dyDescent="0.25">
      <c r="A1839" s="12" t="s">
        <v>14</v>
      </c>
      <c r="B1839" s="14">
        <v>42175</v>
      </c>
      <c r="C1839" s="12">
        <v>22</v>
      </c>
    </row>
    <row r="1840" spans="1:3" hidden="1" x14ac:dyDescent="0.25">
      <c r="A1840" s="11" t="s">
        <v>14</v>
      </c>
      <c r="B1840" s="13">
        <v>42175</v>
      </c>
      <c r="C1840" s="11">
        <v>18</v>
      </c>
    </row>
    <row r="1841" spans="1:3" hidden="1" x14ac:dyDescent="0.25">
      <c r="A1841" s="12" t="s">
        <v>24</v>
      </c>
      <c r="B1841" s="14">
        <v>42175</v>
      </c>
      <c r="C1841" s="12">
        <v>16</v>
      </c>
    </row>
    <row r="1842" spans="1:3" hidden="1" x14ac:dyDescent="0.25">
      <c r="A1842" s="11" t="s">
        <v>49</v>
      </c>
      <c r="B1842" s="13">
        <v>42175</v>
      </c>
      <c r="C1842" s="11">
        <v>24</v>
      </c>
    </row>
    <row r="1843" spans="1:3" hidden="1" x14ac:dyDescent="0.25">
      <c r="A1843" s="12" t="s">
        <v>49</v>
      </c>
      <c r="B1843" s="14">
        <v>42175</v>
      </c>
      <c r="C1843" s="12">
        <v>6</v>
      </c>
    </row>
    <row r="1844" spans="1:3" hidden="1" x14ac:dyDescent="0.25">
      <c r="A1844" s="11" t="s">
        <v>49</v>
      </c>
      <c r="B1844" s="13">
        <v>42175</v>
      </c>
      <c r="C1844" s="11">
        <v>15</v>
      </c>
    </row>
    <row r="1845" spans="1:3" hidden="1" x14ac:dyDescent="0.25">
      <c r="A1845" s="12" t="s">
        <v>49</v>
      </c>
      <c r="B1845" s="14">
        <v>42175</v>
      </c>
      <c r="C1845" s="12">
        <v>14</v>
      </c>
    </row>
    <row r="1846" spans="1:3" hidden="1" x14ac:dyDescent="0.25">
      <c r="A1846" s="11" t="s">
        <v>49</v>
      </c>
      <c r="B1846" s="13">
        <v>42175</v>
      </c>
      <c r="C1846" s="11">
        <v>18</v>
      </c>
    </row>
    <row r="1847" spans="1:3" hidden="1" x14ac:dyDescent="0.25">
      <c r="A1847" s="12" t="s">
        <v>1</v>
      </c>
      <c r="B1847" s="14">
        <v>42176</v>
      </c>
      <c r="C1847" s="12">
        <v>9</v>
      </c>
    </row>
    <row r="1848" spans="1:3" hidden="1" x14ac:dyDescent="0.25">
      <c r="A1848" s="11" t="s">
        <v>1</v>
      </c>
      <c r="B1848" s="13">
        <v>42176</v>
      </c>
      <c r="C1848" s="11">
        <v>2</v>
      </c>
    </row>
    <row r="1849" spans="1:3" hidden="1" x14ac:dyDescent="0.25">
      <c r="A1849" s="12" t="s">
        <v>14</v>
      </c>
      <c r="B1849" s="14">
        <v>42176</v>
      </c>
      <c r="C1849" s="12">
        <v>19</v>
      </c>
    </row>
    <row r="1850" spans="1:3" hidden="1" x14ac:dyDescent="0.25">
      <c r="A1850" s="11" t="s">
        <v>14</v>
      </c>
      <c r="B1850" s="13">
        <v>42176</v>
      </c>
      <c r="C1850" s="11">
        <v>13</v>
      </c>
    </row>
    <row r="1851" spans="1:3" hidden="1" x14ac:dyDescent="0.25">
      <c r="A1851" s="12" t="s">
        <v>14</v>
      </c>
      <c r="B1851" s="14">
        <v>42176</v>
      </c>
      <c r="C1851" s="12">
        <v>12</v>
      </c>
    </row>
    <row r="1852" spans="1:3" hidden="1" x14ac:dyDescent="0.25">
      <c r="A1852" s="11" t="s">
        <v>49</v>
      </c>
      <c r="B1852" s="13">
        <v>42176</v>
      </c>
      <c r="C1852" s="11">
        <v>1</v>
      </c>
    </row>
    <row r="1853" spans="1:3" hidden="1" x14ac:dyDescent="0.25">
      <c r="A1853" s="12" t="s">
        <v>49</v>
      </c>
      <c r="B1853" s="14">
        <v>42176</v>
      </c>
      <c r="C1853" s="12">
        <v>16</v>
      </c>
    </row>
    <row r="1854" spans="1:3" hidden="1" x14ac:dyDescent="0.25">
      <c r="A1854" s="11" t="s">
        <v>1</v>
      </c>
      <c r="B1854" s="13">
        <v>42177</v>
      </c>
      <c r="C1854" s="11">
        <v>14</v>
      </c>
    </row>
    <row r="1855" spans="1:3" hidden="1" x14ac:dyDescent="0.25">
      <c r="A1855" s="12" t="s">
        <v>1</v>
      </c>
      <c r="B1855" s="14">
        <v>42177</v>
      </c>
      <c r="C1855" s="12">
        <v>19</v>
      </c>
    </row>
    <row r="1856" spans="1:3" hidden="1" x14ac:dyDescent="0.25">
      <c r="A1856" s="11" t="s">
        <v>1</v>
      </c>
      <c r="B1856" s="13">
        <v>42177</v>
      </c>
      <c r="C1856" s="11">
        <v>12</v>
      </c>
    </row>
    <row r="1857" spans="1:3" hidden="1" x14ac:dyDescent="0.25">
      <c r="A1857" s="12" t="s">
        <v>1</v>
      </c>
      <c r="B1857" s="14">
        <v>42177</v>
      </c>
      <c r="C1857" s="12">
        <v>4</v>
      </c>
    </row>
    <row r="1858" spans="1:3" hidden="1" x14ac:dyDescent="0.25">
      <c r="A1858" s="11" t="s">
        <v>14</v>
      </c>
      <c r="B1858" s="13">
        <v>42177</v>
      </c>
      <c r="C1858" s="11">
        <v>3</v>
      </c>
    </row>
    <row r="1859" spans="1:3" hidden="1" x14ac:dyDescent="0.25">
      <c r="A1859" s="12" t="s">
        <v>24</v>
      </c>
      <c r="B1859" s="14">
        <v>42177</v>
      </c>
      <c r="C1859" s="12">
        <v>9</v>
      </c>
    </row>
    <row r="1860" spans="1:3" hidden="1" x14ac:dyDescent="0.25">
      <c r="A1860" s="11" t="s">
        <v>24</v>
      </c>
      <c r="B1860" s="13">
        <v>42177</v>
      </c>
      <c r="C1860" s="11">
        <v>19</v>
      </c>
    </row>
    <row r="1861" spans="1:3" hidden="1" x14ac:dyDescent="0.25">
      <c r="A1861" s="12" t="s">
        <v>24</v>
      </c>
      <c r="B1861" s="14">
        <v>42177</v>
      </c>
      <c r="C1861" s="12">
        <v>13</v>
      </c>
    </row>
    <row r="1862" spans="1:3" hidden="1" x14ac:dyDescent="0.25">
      <c r="A1862" s="11" t="s">
        <v>24</v>
      </c>
      <c r="B1862" s="13">
        <v>42177</v>
      </c>
      <c r="C1862" s="11">
        <v>7</v>
      </c>
    </row>
    <row r="1863" spans="1:3" hidden="1" x14ac:dyDescent="0.25">
      <c r="A1863" s="12" t="s">
        <v>96</v>
      </c>
      <c r="B1863" s="14">
        <v>42177</v>
      </c>
      <c r="C1863" s="12">
        <v>16</v>
      </c>
    </row>
    <row r="1864" spans="1:3" hidden="1" x14ac:dyDescent="0.25">
      <c r="A1864" s="11" t="s">
        <v>96</v>
      </c>
      <c r="B1864" s="13">
        <v>42177</v>
      </c>
      <c r="C1864" s="11">
        <v>65</v>
      </c>
    </row>
    <row r="1865" spans="1:3" hidden="1" x14ac:dyDescent="0.25">
      <c r="A1865" s="12" t="s">
        <v>96</v>
      </c>
      <c r="B1865" s="14">
        <v>42177</v>
      </c>
      <c r="C1865" s="12">
        <v>17</v>
      </c>
    </row>
    <row r="1866" spans="1:3" hidden="1" x14ac:dyDescent="0.25">
      <c r="A1866" s="11" t="s">
        <v>96</v>
      </c>
      <c r="B1866" s="13">
        <v>42177</v>
      </c>
      <c r="C1866" s="11">
        <v>4</v>
      </c>
    </row>
    <row r="1867" spans="1:3" hidden="1" x14ac:dyDescent="0.25">
      <c r="A1867" s="12" t="s">
        <v>96</v>
      </c>
      <c r="B1867" s="14">
        <v>42177</v>
      </c>
      <c r="C1867" s="12">
        <v>3</v>
      </c>
    </row>
    <row r="1868" spans="1:3" hidden="1" x14ac:dyDescent="0.25">
      <c r="A1868" s="11" t="s">
        <v>96</v>
      </c>
      <c r="B1868" s="13">
        <v>42177</v>
      </c>
      <c r="C1868" s="11">
        <v>1</v>
      </c>
    </row>
    <row r="1869" spans="1:3" hidden="1" x14ac:dyDescent="0.25">
      <c r="A1869" s="12" t="s">
        <v>96</v>
      </c>
      <c r="B1869" s="14">
        <v>42177</v>
      </c>
      <c r="C1869" s="12">
        <v>21</v>
      </c>
    </row>
    <row r="1870" spans="1:3" hidden="1" x14ac:dyDescent="0.25">
      <c r="A1870" s="11" t="s">
        <v>14</v>
      </c>
      <c r="B1870" s="13">
        <v>42178</v>
      </c>
      <c r="C1870" s="11">
        <v>9</v>
      </c>
    </row>
    <row r="1871" spans="1:3" hidden="1" x14ac:dyDescent="0.25">
      <c r="A1871" s="12" t="s">
        <v>14</v>
      </c>
      <c r="B1871" s="14">
        <v>42178</v>
      </c>
      <c r="C1871" s="12">
        <v>11</v>
      </c>
    </row>
    <row r="1872" spans="1:3" hidden="1" x14ac:dyDescent="0.25">
      <c r="A1872" s="11" t="s">
        <v>14</v>
      </c>
      <c r="B1872" s="13">
        <v>42178</v>
      </c>
      <c r="C1872" s="11">
        <v>1</v>
      </c>
    </row>
    <row r="1873" spans="1:3" hidden="1" x14ac:dyDescent="0.25">
      <c r="A1873" s="12" t="s">
        <v>24</v>
      </c>
      <c r="B1873" s="14">
        <v>42178</v>
      </c>
      <c r="C1873" s="12">
        <v>18</v>
      </c>
    </row>
    <row r="1874" spans="1:3" hidden="1" x14ac:dyDescent="0.25">
      <c r="A1874" s="11" t="s">
        <v>24</v>
      </c>
      <c r="B1874" s="13">
        <v>42178</v>
      </c>
      <c r="C1874" s="11">
        <v>4</v>
      </c>
    </row>
    <row r="1875" spans="1:3" hidden="1" x14ac:dyDescent="0.25">
      <c r="A1875" s="12" t="s">
        <v>24</v>
      </c>
      <c r="B1875" s="14">
        <v>42178</v>
      </c>
      <c r="C1875" s="12">
        <v>3</v>
      </c>
    </row>
    <row r="1876" spans="1:3" hidden="1" x14ac:dyDescent="0.25">
      <c r="A1876" s="11" t="s">
        <v>24</v>
      </c>
      <c r="B1876" s="13">
        <v>42178</v>
      </c>
      <c r="C1876" s="11">
        <v>10</v>
      </c>
    </row>
    <row r="1877" spans="1:3" hidden="1" x14ac:dyDescent="0.25">
      <c r="A1877" s="12" t="s">
        <v>49</v>
      </c>
      <c r="B1877" s="14">
        <v>42178</v>
      </c>
      <c r="C1877" s="12">
        <v>19</v>
      </c>
    </row>
    <row r="1878" spans="1:3" hidden="1" x14ac:dyDescent="0.25">
      <c r="A1878" s="11" t="s">
        <v>24</v>
      </c>
      <c r="B1878" s="13">
        <v>42179</v>
      </c>
      <c r="C1878" s="11">
        <v>6</v>
      </c>
    </row>
    <row r="1879" spans="1:3" hidden="1" x14ac:dyDescent="0.25">
      <c r="A1879" s="12" t="s">
        <v>24</v>
      </c>
      <c r="B1879" s="14">
        <v>42179</v>
      </c>
      <c r="C1879" s="12">
        <v>14</v>
      </c>
    </row>
    <row r="1880" spans="1:3" hidden="1" x14ac:dyDescent="0.25">
      <c r="A1880" s="11" t="s">
        <v>49</v>
      </c>
      <c r="B1880" s="13">
        <v>42179</v>
      </c>
      <c r="C1880" s="11">
        <v>6</v>
      </c>
    </row>
    <row r="1881" spans="1:3" hidden="1" x14ac:dyDescent="0.25">
      <c r="A1881" s="12" t="s">
        <v>49</v>
      </c>
      <c r="B1881" s="14">
        <v>42179</v>
      </c>
      <c r="C1881" s="12">
        <v>15</v>
      </c>
    </row>
    <row r="1882" spans="1:3" hidden="1" x14ac:dyDescent="0.25">
      <c r="A1882" s="11" t="s">
        <v>49</v>
      </c>
      <c r="B1882" s="13">
        <v>42179</v>
      </c>
      <c r="C1882" s="11">
        <v>18</v>
      </c>
    </row>
    <row r="1883" spans="1:3" hidden="1" x14ac:dyDescent="0.25">
      <c r="A1883" s="12" t="s">
        <v>49</v>
      </c>
      <c r="B1883" s="14">
        <v>42179</v>
      </c>
      <c r="C1883" s="12">
        <v>5</v>
      </c>
    </row>
    <row r="1884" spans="1:3" hidden="1" x14ac:dyDescent="0.25">
      <c r="A1884" s="11" t="s">
        <v>14</v>
      </c>
      <c r="B1884" s="13">
        <v>42180</v>
      </c>
      <c r="C1884" s="11">
        <v>4</v>
      </c>
    </row>
    <row r="1885" spans="1:3" hidden="1" x14ac:dyDescent="0.25">
      <c r="A1885" s="12" t="s">
        <v>24</v>
      </c>
      <c r="B1885" s="14">
        <v>42180</v>
      </c>
      <c r="C1885" s="12">
        <v>18</v>
      </c>
    </row>
    <row r="1886" spans="1:3" hidden="1" x14ac:dyDescent="0.25">
      <c r="A1886" s="11" t="s">
        <v>24</v>
      </c>
      <c r="B1886" s="13">
        <v>42180</v>
      </c>
      <c r="C1886" s="11">
        <v>9</v>
      </c>
    </row>
    <row r="1887" spans="1:3" hidden="1" x14ac:dyDescent="0.25">
      <c r="A1887" s="12" t="s">
        <v>24</v>
      </c>
      <c r="B1887" s="14">
        <v>42180</v>
      </c>
      <c r="C1887" s="12">
        <v>22</v>
      </c>
    </row>
    <row r="1888" spans="1:3" hidden="1" x14ac:dyDescent="0.25">
      <c r="A1888" s="11" t="s">
        <v>24</v>
      </c>
      <c r="B1888" s="13">
        <v>42180</v>
      </c>
      <c r="C1888" s="11">
        <v>22</v>
      </c>
    </row>
    <row r="1889" spans="1:3" hidden="1" x14ac:dyDescent="0.25">
      <c r="A1889" s="12" t="s">
        <v>49</v>
      </c>
      <c r="B1889" s="14">
        <v>42180</v>
      </c>
      <c r="C1889" s="12">
        <v>1</v>
      </c>
    </row>
    <row r="1890" spans="1:3" hidden="1" x14ac:dyDescent="0.25">
      <c r="A1890" s="11" t="s">
        <v>49</v>
      </c>
      <c r="B1890" s="13">
        <v>42180</v>
      </c>
      <c r="C1890" s="11">
        <v>11</v>
      </c>
    </row>
    <row r="1891" spans="1:3" hidden="1" x14ac:dyDescent="0.25">
      <c r="A1891" s="12" t="s">
        <v>49</v>
      </c>
      <c r="B1891" s="14">
        <v>42180</v>
      </c>
      <c r="C1891" s="12">
        <v>18</v>
      </c>
    </row>
    <row r="1892" spans="1:3" hidden="1" x14ac:dyDescent="0.25">
      <c r="A1892" s="11" t="s">
        <v>49</v>
      </c>
      <c r="B1892" s="13">
        <v>42180</v>
      </c>
      <c r="C1892" s="11">
        <v>15</v>
      </c>
    </row>
    <row r="1893" spans="1:3" hidden="1" x14ac:dyDescent="0.25">
      <c r="A1893" s="12" t="s">
        <v>49</v>
      </c>
      <c r="B1893" s="14">
        <v>42180</v>
      </c>
      <c r="C1893" s="12">
        <v>6</v>
      </c>
    </row>
    <row r="1894" spans="1:3" hidden="1" x14ac:dyDescent="0.25">
      <c r="A1894" s="11" t="s">
        <v>49</v>
      </c>
      <c r="B1894" s="13">
        <v>42180</v>
      </c>
      <c r="C1894" s="11">
        <v>10</v>
      </c>
    </row>
    <row r="1895" spans="1:3" hidden="1" x14ac:dyDescent="0.25">
      <c r="A1895" s="12" t="s">
        <v>1</v>
      </c>
      <c r="B1895" s="14">
        <v>42181</v>
      </c>
      <c r="C1895" s="12">
        <v>7</v>
      </c>
    </row>
    <row r="1896" spans="1:3" hidden="1" x14ac:dyDescent="0.25">
      <c r="A1896" s="11" t="s">
        <v>1</v>
      </c>
      <c r="B1896" s="13">
        <v>42181</v>
      </c>
      <c r="C1896" s="11">
        <v>19</v>
      </c>
    </row>
    <row r="1897" spans="1:3" hidden="1" x14ac:dyDescent="0.25">
      <c r="A1897" s="12" t="s">
        <v>24</v>
      </c>
      <c r="B1897" s="14">
        <v>42181</v>
      </c>
      <c r="C1897" s="12">
        <v>22</v>
      </c>
    </row>
    <row r="1898" spans="1:3" hidden="1" x14ac:dyDescent="0.25">
      <c r="A1898" s="11" t="s">
        <v>49</v>
      </c>
      <c r="B1898" s="13">
        <v>42181</v>
      </c>
      <c r="C1898" s="11">
        <v>12</v>
      </c>
    </row>
    <row r="1899" spans="1:3" hidden="1" x14ac:dyDescent="0.25">
      <c r="A1899" s="12" t="s">
        <v>24</v>
      </c>
      <c r="B1899" s="14">
        <v>42182</v>
      </c>
      <c r="C1899" s="12">
        <v>9</v>
      </c>
    </row>
    <row r="1900" spans="1:3" hidden="1" x14ac:dyDescent="0.25">
      <c r="A1900" s="11" t="s">
        <v>49</v>
      </c>
      <c r="B1900" s="13">
        <v>42182</v>
      </c>
      <c r="C1900" s="11">
        <v>17</v>
      </c>
    </row>
    <row r="1901" spans="1:3" hidden="1" x14ac:dyDescent="0.25">
      <c r="A1901" s="12" t="s">
        <v>49</v>
      </c>
      <c r="B1901" s="14">
        <v>42182</v>
      </c>
      <c r="C1901" s="12">
        <v>3</v>
      </c>
    </row>
    <row r="1902" spans="1:3" hidden="1" x14ac:dyDescent="0.25">
      <c r="A1902" s="11" t="s">
        <v>49</v>
      </c>
      <c r="B1902" s="13">
        <v>42182</v>
      </c>
      <c r="C1902" s="11">
        <v>6</v>
      </c>
    </row>
    <row r="1903" spans="1:3" hidden="1" x14ac:dyDescent="0.25">
      <c r="A1903" s="12" t="s">
        <v>1</v>
      </c>
      <c r="B1903" s="14">
        <v>42183</v>
      </c>
      <c r="C1903" s="12">
        <v>17</v>
      </c>
    </row>
    <row r="1904" spans="1:3" hidden="1" x14ac:dyDescent="0.25">
      <c r="A1904" s="11" t="s">
        <v>1</v>
      </c>
      <c r="B1904" s="13">
        <v>42183</v>
      </c>
      <c r="C1904" s="11">
        <v>6</v>
      </c>
    </row>
    <row r="1905" spans="1:3" hidden="1" x14ac:dyDescent="0.25">
      <c r="A1905" s="12" t="s">
        <v>1</v>
      </c>
      <c r="B1905" s="14">
        <v>42183</v>
      </c>
      <c r="C1905" s="12">
        <v>8</v>
      </c>
    </row>
    <row r="1906" spans="1:3" hidden="1" x14ac:dyDescent="0.25">
      <c r="A1906" s="11" t="s">
        <v>14</v>
      </c>
      <c r="B1906" s="13">
        <v>42183</v>
      </c>
      <c r="C1906" s="11">
        <v>15</v>
      </c>
    </row>
    <row r="1907" spans="1:3" hidden="1" x14ac:dyDescent="0.25">
      <c r="A1907" s="12" t="s">
        <v>14</v>
      </c>
      <c r="B1907" s="14">
        <v>42183</v>
      </c>
      <c r="C1907" s="12">
        <v>13</v>
      </c>
    </row>
    <row r="1908" spans="1:3" hidden="1" x14ac:dyDescent="0.25">
      <c r="A1908" s="11" t="s">
        <v>14</v>
      </c>
      <c r="B1908" s="13">
        <v>42183</v>
      </c>
      <c r="C1908" s="11">
        <v>3</v>
      </c>
    </row>
    <row r="1909" spans="1:3" hidden="1" x14ac:dyDescent="0.25">
      <c r="A1909" s="12" t="s">
        <v>24</v>
      </c>
      <c r="B1909" s="14">
        <v>42183</v>
      </c>
      <c r="C1909" s="12">
        <v>3</v>
      </c>
    </row>
    <row r="1910" spans="1:3" hidden="1" x14ac:dyDescent="0.25">
      <c r="A1910" s="11" t="s">
        <v>24</v>
      </c>
      <c r="B1910" s="13">
        <v>42183</v>
      </c>
      <c r="C1910" s="11">
        <v>48</v>
      </c>
    </row>
    <row r="1911" spans="1:3" hidden="1" x14ac:dyDescent="0.25">
      <c r="A1911" s="12" t="s">
        <v>24</v>
      </c>
      <c r="B1911" s="14">
        <v>42183</v>
      </c>
      <c r="C1911" s="12">
        <v>11</v>
      </c>
    </row>
    <row r="1912" spans="1:3" hidden="1" x14ac:dyDescent="0.25">
      <c r="A1912" s="11" t="s">
        <v>24</v>
      </c>
      <c r="B1912" s="13">
        <v>42183</v>
      </c>
      <c r="C1912" s="11">
        <v>12</v>
      </c>
    </row>
    <row r="1913" spans="1:3" hidden="1" x14ac:dyDescent="0.25">
      <c r="A1913" s="12" t="s">
        <v>24</v>
      </c>
      <c r="B1913" s="14">
        <v>42183</v>
      </c>
      <c r="C1913" s="12">
        <v>15</v>
      </c>
    </row>
    <row r="1914" spans="1:3" hidden="1" x14ac:dyDescent="0.25">
      <c r="A1914" s="11" t="s">
        <v>96</v>
      </c>
      <c r="B1914" s="13">
        <v>42183</v>
      </c>
      <c r="C1914" s="11">
        <v>12</v>
      </c>
    </row>
    <row r="1915" spans="1:3" hidden="1" x14ac:dyDescent="0.25">
      <c r="A1915" s="12" t="s">
        <v>14</v>
      </c>
      <c r="B1915" s="14">
        <v>42184</v>
      </c>
      <c r="C1915" s="12">
        <v>16</v>
      </c>
    </row>
    <row r="1916" spans="1:3" hidden="1" x14ac:dyDescent="0.25">
      <c r="A1916" s="11" t="s">
        <v>14</v>
      </c>
      <c r="B1916" s="13">
        <v>42184</v>
      </c>
      <c r="C1916" s="11">
        <v>8</v>
      </c>
    </row>
    <row r="1917" spans="1:3" hidden="1" x14ac:dyDescent="0.25">
      <c r="A1917" s="12" t="s">
        <v>14</v>
      </c>
      <c r="B1917" s="14">
        <v>42184</v>
      </c>
      <c r="C1917" s="12">
        <v>5</v>
      </c>
    </row>
    <row r="1918" spans="1:3" hidden="1" x14ac:dyDescent="0.25">
      <c r="A1918" s="11" t="s">
        <v>14</v>
      </c>
      <c r="B1918" s="13">
        <v>42184</v>
      </c>
      <c r="C1918" s="11">
        <v>9</v>
      </c>
    </row>
    <row r="1919" spans="1:3" hidden="1" x14ac:dyDescent="0.25">
      <c r="A1919" s="12" t="s">
        <v>24</v>
      </c>
      <c r="B1919" s="14">
        <v>42184</v>
      </c>
      <c r="C1919" s="12">
        <v>11</v>
      </c>
    </row>
    <row r="1920" spans="1:3" hidden="1" x14ac:dyDescent="0.25">
      <c r="A1920" s="11" t="s">
        <v>24</v>
      </c>
      <c r="B1920" s="13">
        <v>42184</v>
      </c>
      <c r="C1920" s="11">
        <v>13</v>
      </c>
    </row>
    <row r="1921" spans="1:3" hidden="1" x14ac:dyDescent="0.25">
      <c r="A1921" s="12" t="s">
        <v>96</v>
      </c>
      <c r="B1921" s="14">
        <v>42184</v>
      </c>
      <c r="C1921" s="12">
        <v>13</v>
      </c>
    </row>
    <row r="1922" spans="1:3" hidden="1" x14ac:dyDescent="0.25">
      <c r="A1922" s="11" t="s">
        <v>49</v>
      </c>
      <c r="B1922" s="13">
        <v>42184</v>
      </c>
      <c r="C1922" s="11">
        <v>9</v>
      </c>
    </row>
    <row r="1923" spans="1:3" hidden="1" x14ac:dyDescent="0.25">
      <c r="A1923" s="12" t="s">
        <v>14</v>
      </c>
      <c r="B1923" s="14">
        <v>42185</v>
      </c>
      <c r="C1923" s="12">
        <v>32</v>
      </c>
    </row>
    <row r="1924" spans="1:3" hidden="1" x14ac:dyDescent="0.25">
      <c r="A1924" s="11" t="s">
        <v>14</v>
      </c>
      <c r="B1924" s="13">
        <v>42185</v>
      </c>
      <c r="C1924" s="11">
        <v>24</v>
      </c>
    </row>
    <row r="1925" spans="1:3" hidden="1" x14ac:dyDescent="0.25">
      <c r="A1925" s="12" t="s">
        <v>14</v>
      </c>
      <c r="B1925" s="14">
        <v>42185</v>
      </c>
      <c r="C1925" s="12">
        <v>27</v>
      </c>
    </row>
    <row r="1926" spans="1:3" hidden="1" x14ac:dyDescent="0.25">
      <c r="A1926" s="11" t="s">
        <v>14</v>
      </c>
      <c r="B1926" s="13">
        <v>42185</v>
      </c>
      <c r="C1926" s="11">
        <v>8</v>
      </c>
    </row>
    <row r="1927" spans="1:3" hidden="1" x14ac:dyDescent="0.25">
      <c r="A1927" s="12" t="s">
        <v>14</v>
      </c>
      <c r="B1927" s="14">
        <v>42185</v>
      </c>
      <c r="C1927" s="12">
        <v>6</v>
      </c>
    </row>
    <row r="1928" spans="1:3" hidden="1" x14ac:dyDescent="0.25">
      <c r="A1928" s="11" t="s">
        <v>14</v>
      </c>
      <c r="B1928" s="13">
        <v>42185</v>
      </c>
      <c r="C1928" s="11">
        <v>7</v>
      </c>
    </row>
    <row r="1929" spans="1:3" hidden="1" x14ac:dyDescent="0.25">
      <c r="A1929" s="12" t="s">
        <v>24</v>
      </c>
      <c r="B1929" s="14">
        <v>42185</v>
      </c>
      <c r="C1929" s="12">
        <v>16</v>
      </c>
    </row>
    <row r="1930" spans="1:3" hidden="1" x14ac:dyDescent="0.25">
      <c r="A1930" s="11" t="s">
        <v>24</v>
      </c>
      <c r="B1930" s="13">
        <v>42185</v>
      </c>
      <c r="C1930" s="11">
        <v>17</v>
      </c>
    </row>
    <row r="1931" spans="1:3" hidden="1" x14ac:dyDescent="0.25">
      <c r="A1931" s="12" t="s">
        <v>24</v>
      </c>
      <c r="B1931" s="14">
        <v>42185</v>
      </c>
      <c r="C1931" s="12">
        <v>22</v>
      </c>
    </row>
    <row r="1932" spans="1:3" hidden="1" x14ac:dyDescent="0.25">
      <c r="A1932" s="11" t="s">
        <v>24</v>
      </c>
      <c r="B1932" s="13">
        <v>42185</v>
      </c>
      <c r="C1932" s="11">
        <v>5</v>
      </c>
    </row>
    <row r="1933" spans="1:3" hidden="1" x14ac:dyDescent="0.25">
      <c r="A1933" s="12" t="s">
        <v>24</v>
      </c>
      <c r="B1933" s="14">
        <v>42185</v>
      </c>
      <c r="C1933" s="12">
        <v>21</v>
      </c>
    </row>
    <row r="1934" spans="1:3" hidden="1" x14ac:dyDescent="0.25">
      <c r="A1934" s="11" t="s">
        <v>24</v>
      </c>
      <c r="B1934" s="13">
        <v>42185</v>
      </c>
      <c r="C1934" s="11">
        <v>5</v>
      </c>
    </row>
    <row r="1935" spans="1:3" hidden="1" x14ac:dyDescent="0.25">
      <c r="A1935" s="12" t="s">
        <v>49</v>
      </c>
      <c r="B1935" s="14">
        <v>42185</v>
      </c>
      <c r="C1935" s="12">
        <v>11</v>
      </c>
    </row>
    <row r="1936" spans="1:3" hidden="1" x14ac:dyDescent="0.25">
      <c r="A1936" s="11" t="s">
        <v>49</v>
      </c>
      <c r="B1936" s="13">
        <v>42185</v>
      </c>
      <c r="C1936" s="11">
        <v>17</v>
      </c>
    </row>
    <row r="1937" spans="1:3" hidden="1" x14ac:dyDescent="0.25">
      <c r="A1937" s="12" t="s">
        <v>49</v>
      </c>
      <c r="B1937" s="14">
        <v>42185</v>
      </c>
      <c r="C1937" s="12">
        <v>22</v>
      </c>
    </row>
  </sheetData>
  <autoFilter ref="A1:C1937" xr:uid="{093DC85B-6C54-49CB-8D5B-208AD9AF8062}">
    <filterColumn colId="1">
      <filters>
        <dateGroupItem year="2015" month="1" dateTimeGrouping="month"/>
      </filters>
    </filterColumn>
  </autoFilter>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D3B90-788E-4B45-9B5B-63D07AE758D1}">
  <dimension ref="A2:S1973"/>
  <sheetViews>
    <sheetView topLeftCell="M40" workbookViewId="0">
      <selection activeCell="U52" sqref="U52"/>
    </sheetView>
  </sheetViews>
  <sheetFormatPr defaultRowHeight="15" x14ac:dyDescent="0.25"/>
  <cols>
    <col min="1" max="1" width="13.140625" bestFit="1" customWidth="1"/>
    <col min="2" max="2" width="11.28515625" bestFit="1" customWidth="1"/>
    <col min="3" max="4" width="12.5703125" bestFit="1" customWidth="1"/>
    <col min="5" max="5" width="8.5703125" bestFit="1" customWidth="1"/>
    <col min="6" max="8" width="11.28515625" bestFit="1" customWidth="1"/>
    <col min="11" max="11" width="18.7109375" bestFit="1" customWidth="1"/>
    <col min="12" max="12" width="22.28515625" customWidth="1"/>
    <col min="13" max="13" width="14.28515625" customWidth="1"/>
    <col min="14" max="14" width="14.7109375" customWidth="1"/>
    <col min="15" max="15" width="18.7109375" bestFit="1" customWidth="1"/>
    <col min="16" max="16" width="12.140625" bestFit="1" customWidth="1"/>
    <col min="17" max="17" width="19.42578125" bestFit="1" customWidth="1"/>
    <col min="18" max="18" width="8.85546875" bestFit="1" customWidth="1"/>
    <col min="19" max="19" width="11.140625" bestFit="1" customWidth="1"/>
    <col min="20" max="20" width="9" bestFit="1" customWidth="1"/>
    <col min="21" max="21" width="11.5703125" bestFit="1" customWidth="1"/>
    <col min="22" max="22" width="9.42578125" bestFit="1" customWidth="1"/>
    <col min="23" max="23" width="18.7109375" bestFit="1" customWidth="1"/>
    <col min="24" max="24" width="7.140625" bestFit="1" customWidth="1"/>
    <col min="25" max="25" width="8" bestFit="1" customWidth="1"/>
    <col min="26" max="26" width="6" bestFit="1" customWidth="1"/>
    <col min="27" max="27" width="7" bestFit="1" customWidth="1"/>
    <col min="28" max="28" width="7.5703125" bestFit="1" customWidth="1"/>
    <col min="29" max="29" width="5.28515625" bestFit="1" customWidth="1"/>
    <col min="30" max="30" width="7" bestFit="1" customWidth="1"/>
    <col min="31" max="31" width="9.140625" bestFit="1" customWidth="1"/>
    <col min="32" max="32" width="9.28515625" bestFit="1" customWidth="1"/>
    <col min="33" max="33" width="6.7109375" bestFit="1" customWidth="1"/>
    <col min="34" max="34" width="9.42578125" bestFit="1" customWidth="1"/>
    <col min="35" max="35" width="14.140625" bestFit="1" customWidth="1"/>
    <col min="36" max="36" width="9.140625" bestFit="1" customWidth="1"/>
    <col min="37" max="37" width="10.5703125" bestFit="1" customWidth="1"/>
    <col min="38" max="38" width="10.85546875" bestFit="1" customWidth="1"/>
    <col min="39" max="39" width="8.7109375" bestFit="1" customWidth="1"/>
    <col min="40" max="40" width="9" bestFit="1" customWidth="1"/>
    <col min="41" max="41" width="9.28515625" bestFit="1" customWidth="1"/>
    <col min="42" max="42" width="7.7109375" bestFit="1" customWidth="1"/>
    <col min="43" max="43" width="15.28515625" bestFit="1" customWidth="1"/>
    <col min="44" max="44" width="11.140625" bestFit="1" customWidth="1"/>
    <col min="45" max="45" width="12.140625" bestFit="1" customWidth="1"/>
    <col min="46" max="46" width="9.5703125" bestFit="1" customWidth="1"/>
    <col min="47" max="47" width="14" bestFit="1" customWidth="1"/>
    <col min="48" max="48" width="12.7109375" bestFit="1" customWidth="1"/>
    <col min="49" max="49" width="5.28515625" bestFit="1" customWidth="1"/>
    <col min="50" max="50" width="10" bestFit="1" customWidth="1"/>
    <col min="51" max="51" width="7.5703125" bestFit="1" customWidth="1"/>
    <col min="52" max="52" width="12.7109375" bestFit="1" customWidth="1"/>
    <col min="53" max="53" width="12.42578125" bestFit="1" customWidth="1"/>
    <col min="54" max="54" width="14" bestFit="1" customWidth="1"/>
    <col min="55" max="55" width="12.7109375" bestFit="1" customWidth="1"/>
    <col min="56" max="56" width="10.5703125" bestFit="1" customWidth="1"/>
    <col min="57" max="57" width="6" bestFit="1" customWidth="1"/>
    <col min="58" max="58" width="5.28515625" bestFit="1" customWidth="1"/>
    <col min="59" max="59" width="8.85546875" bestFit="1" customWidth="1"/>
    <col min="60" max="60" width="7.85546875" bestFit="1" customWidth="1"/>
    <col min="61" max="61" width="11.7109375" bestFit="1" customWidth="1"/>
    <col min="62" max="62" width="13.140625" bestFit="1" customWidth="1"/>
    <col min="63" max="63" width="10.140625" bestFit="1" customWidth="1"/>
    <col min="64" max="64" width="9.5703125" bestFit="1" customWidth="1"/>
    <col min="65" max="65" width="7.28515625" bestFit="1" customWidth="1"/>
    <col min="66" max="66" width="11.28515625" bestFit="1" customWidth="1"/>
    <col min="67" max="67" width="10.7109375" bestFit="1" customWidth="1"/>
    <col min="68" max="68" width="7.7109375" bestFit="1" customWidth="1"/>
    <col min="69" max="69" width="12" bestFit="1" customWidth="1"/>
    <col min="70" max="70" width="9.85546875" bestFit="1" customWidth="1"/>
    <col min="71" max="71" width="6" bestFit="1" customWidth="1"/>
    <col min="72" max="72" width="11.7109375" bestFit="1" customWidth="1"/>
    <col min="73" max="73" width="10.42578125" bestFit="1" customWidth="1"/>
    <col min="74" max="74" width="10.85546875" bestFit="1" customWidth="1"/>
    <col min="75" max="75" width="12.42578125" bestFit="1" customWidth="1"/>
    <col min="76" max="76" width="10" bestFit="1" customWidth="1"/>
    <col min="77" max="77" width="10.7109375" bestFit="1" customWidth="1"/>
    <col min="78" max="78" width="5.85546875" bestFit="1" customWidth="1"/>
    <col min="79" max="79" width="11.7109375" bestFit="1" customWidth="1"/>
    <col min="80" max="80" width="11.28515625" bestFit="1" customWidth="1"/>
    <col min="81" max="81" width="7.140625" bestFit="1" customWidth="1"/>
    <col min="82" max="82" width="14.28515625" bestFit="1" customWidth="1"/>
    <col min="84" max="84" width="8.42578125" bestFit="1" customWidth="1"/>
    <col min="85" max="85" width="8.7109375" bestFit="1" customWidth="1"/>
    <col min="86" max="86" width="10.85546875" bestFit="1" customWidth="1"/>
    <col min="87" max="87" width="6.7109375" bestFit="1" customWidth="1"/>
    <col min="88" max="88" width="15.42578125" bestFit="1" customWidth="1"/>
    <col min="89" max="89" width="13.28515625" bestFit="1" customWidth="1"/>
    <col min="90" max="90" width="11" bestFit="1" customWidth="1"/>
    <col min="91" max="91" width="6" bestFit="1" customWidth="1"/>
    <col min="92" max="92" width="6.7109375" bestFit="1" customWidth="1"/>
    <col min="93" max="93" width="13.42578125" bestFit="1" customWidth="1"/>
    <col min="94" max="94" width="12.7109375" bestFit="1" customWidth="1"/>
    <col min="95" max="95" width="8.28515625" bestFit="1" customWidth="1"/>
    <col min="96" max="96" width="6.140625" bestFit="1" customWidth="1"/>
    <col min="97" max="97" width="8.85546875" bestFit="1" customWidth="1"/>
    <col min="98" max="98" width="10.28515625" bestFit="1" customWidth="1"/>
    <col min="99" max="99" width="9.85546875" bestFit="1" customWidth="1"/>
    <col min="100" max="100" width="5.85546875" bestFit="1" customWidth="1"/>
    <col min="101" max="101" width="6.140625" bestFit="1" customWidth="1"/>
    <col min="102" max="102" width="8.7109375" bestFit="1" customWidth="1"/>
    <col min="103" max="103" width="8.42578125" bestFit="1" customWidth="1"/>
    <col min="104" max="104" width="12.28515625" bestFit="1" customWidth="1"/>
    <col min="105" max="105" width="9.42578125" bestFit="1" customWidth="1"/>
    <col min="106" max="106" width="10.5703125" bestFit="1" customWidth="1"/>
    <col min="107" max="107" width="12.85546875" bestFit="1" customWidth="1"/>
    <col min="108" max="108" width="7.28515625" bestFit="1" customWidth="1"/>
    <col min="109" max="109" width="11.140625" bestFit="1" customWidth="1"/>
    <col min="110" max="110" width="8.5703125" bestFit="1" customWidth="1"/>
    <col min="111" max="111" width="7.28515625" bestFit="1" customWidth="1"/>
    <col min="112" max="112" width="9.42578125" bestFit="1" customWidth="1"/>
    <col min="113" max="113" width="12.28515625" bestFit="1" customWidth="1"/>
    <col min="114" max="114" width="14.7109375" bestFit="1" customWidth="1"/>
    <col min="115" max="115" width="9.85546875" bestFit="1" customWidth="1"/>
    <col min="116" max="116" width="10.85546875" bestFit="1" customWidth="1"/>
    <col min="117" max="117" width="4.85546875" bestFit="1" customWidth="1"/>
    <col min="118" max="118" width="11.28515625" bestFit="1" customWidth="1"/>
    <col min="119" max="119" width="10.85546875" bestFit="1" customWidth="1"/>
    <col min="120" max="120" width="10.5703125" bestFit="1" customWidth="1"/>
    <col min="121" max="121" width="9.5703125" bestFit="1" customWidth="1"/>
    <col min="122" max="122" width="10.42578125" bestFit="1" customWidth="1"/>
    <col min="123" max="123" width="12.42578125" bestFit="1" customWidth="1"/>
    <col min="124" max="124" width="11.5703125" bestFit="1" customWidth="1"/>
    <col min="125" max="125" width="14" bestFit="1" customWidth="1"/>
    <col min="126" max="126" width="9" bestFit="1" customWidth="1"/>
    <col min="127" max="127" width="12.5703125" bestFit="1" customWidth="1"/>
    <col min="128" max="128" width="10.5703125" bestFit="1" customWidth="1"/>
    <col min="129" max="129" width="9.28515625" bestFit="1" customWidth="1"/>
    <col min="130" max="130" width="14.140625" bestFit="1" customWidth="1"/>
    <col min="131" max="131" width="12.140625" bestFit="1" customWidth="1"/>
    <col min="132" max="132" width="13.140625" bestFit="1" customWidth="1"/>
    <col min="133" max="133" width="11.7109375" bestFit="1" customWidth="1"/>
    <col min="134" max="134" width="8.85546875" bestFit="1" customWidth="1"/>
    <col min="135" max="135" width="10" bestFit="1" customWidth="1"/>
    <col min="136" max="136" width="7.85546875" bestFit="1" customWidth="1"/>
    <col min="137" max="137" width="5.85546875" bestFit="1" customWidth="1"/>
    <col min="138" max="138" width="9.85546875" bestFit="1" customWidth="1"/>
    <col min="139" max="139" width="10.140625" bestFit="1" customWidth="1"/>
    <col min="140" max="140" width="7.7109375" bestFit="1" customWidth="1"/>
    <col min="141" max="141" width="9.7109375" bestFit="1" customWidth="1"/>
    <col min="142" max="142" width="9.85546875" bestFit="1" customWidth="1"/>
    <col min="143" max="143" width="17.28515625" bestFit="1" customWidth="1"/>
    <col min="144" max="144" width="7" bestFit="1" customWidth="1"/>
    <col min="145" max="145" width="7.42578125" bestFit="1" customWidth="1"/>
    <col min="146" max="146" width="10.140625" bestFit="1" customWidth="1"/>
    <col min="147" max="147" width="6.28515625" bestFit="1" customWidth="1"/>
    <col min="148" max="148" width="9.5703125" bestFit="1" customWidth="1"/>
    <col min="149" max="149" width="14" bestFit="1" customWidth="1"/>
    <col min="150" max="150" width="13.85546875" bestFit="1" customWidth="1"/>
    <col min="151" max="151" width="12" bestFit="1" customWidth="1"/>
    <col min="152" max="152" width="14.5703125" bestFit="1" customWidth="1"/>
    <col min="153" max="153" width="10.7109375" bestFit="1" customWidth="1"/>
    <col min="154" max="154" width="16" bestFit="1" customWidth="1"/>
    <col min="155" max="155" width="9.42578125" bestFit="1" customWidth="1"/>
    <col min="156" max="156" width="9.85546875" bestFit="1" customWidth="1"/>
    <col min="157" max="157" width="9.5703125" bestFit="1" customWidth="1"/>
    <col min="158" max="158" width="14.5703125" bestFit="1" customWidth="1"/>
    <col min="159" max="159" width="8.28515625" bestFit="1" customWidth="1"/>
    <col min="160" max="160" width="7.42578125" bestFit="1" customWidth="1"/>
    <col min="161" max="161" width="11.85546875" bestFit="1" customWidth="1"/>
    <col min="162" max="162" width="8.85546875" bestFit="1" customWidth="1"/>
    <col min="163" max="163" width="12.140625" bestFit="1" customWidth="1"/>
    <col min="164" max="164" width="12.42578125" bestFit="1" customWidth="1"/>
    <col min="165" max="165" width="6.7109375" bestFit="1" customWidth="1"/>
    <col min="166" max="166" width="9.42578125" bestFit="1" customWidth="1"/>
    <col min="167" max="167" width="8.5703125" bestFit="1" customWidth="1"/>
    <col min="168" max="168" width="11.140625" bestFit="1" customWidth="1"/>
    <col min="169" max="169" width="13.28515625" bestFit="1" customWidth="1"/>
    <col min="170" max="170" width="10" bestFit="1" customWidth="1"/>
    <col min="171" max="171" width="8.7109375" bestFit="1" customWidth="1"/>
    <col min="172" max="172" width="8.85546875" bestFit="1" customWidth="1"/>
    <col min="173" max="173" width="11.85546875" bestFit="1" customWidth="1"/>
    <col min="174" max="174" width="7.7109375" bestFit="1" customWidth="1"/>
    <col min="175" max="176" width="11.85546875" bestFit="1" customWidth="1"/>
    <col min="177" max="177" width="14.140625" bestFit="1" customWidth="1"/>
    <col min="178" max="178" width="6.28515625" bestFit="1" customWidth="1"/>
    <col min="179" max="179" width="6.85546875" bestFit="1" customWidth="1"/>
    <col min="180" max="180" width="8.42578125" bestFit="1" customWidth="1"/>
    <col min="181" max="181" width="8.28515625" bestFit="1" customWidth="1"/>
    <col min="182" max="182" width="5.7109375" bestFit="1" customWidth="1"/>
    <col min="183" max="183" width="7.28515625" bestFit="1" customWidth="1"/>
    <col min="184" max="184" width="9.28515625" bestFit="1" customWidth="1"/>
    <col min="185" max="185" width="16.5703125" bestFit="1" customWidth="1"/>
    <col min="186" max="186" width="7.85546875" bestFit="1" customWidth="1"/>
    <col min="187" max="187" width="9.5703125" bestFit="1" customWidth="1"/>
    <col min="188" max="188" width="9.42578125" bestFit="1" customWidth="1"/>
    <col min="189" max="189" width="7.5703125" bestFit="1" customWidth="1"/>
    <col min="190" max="190" width="7.28515625" bestFit="1" customWidth="1"/>
    <col min="191" max="191" width="6.28515625" bestFit="1" customWidth="1"/>
    <col min="192" max="192" width="11.42578125" bestFit="1" customWidth="1"/>
    <col min="193" max="193" width="11.140625" bestFit="1" customWidth="1"/>
    <col min="194" max="194" width="7.28515625" bestFit="1" customWidth="1"/>
    <col min="195" max="195" width="9.5703125" bestFit="1" customWidth="1"/>
    <col min="196" max="196" width="8.140625" bestFit="1" customWidth="1"/>
    <col min="197" max="197" width="6.28515625" bestFit="1" customWidth="1"/>
    <col min="198" max="198" width="14.85546875" bestFit="1" customWidth="1"/>
    <col min="199" max="199" width="7" bestFit="1" customWidth="1"/>
    <col min="200" max="200" width="10.28515625" bestFit="1" customWidth="1"/>
    <col min="201" max="201" width="6.85546875" bestFit="1" customWidth="1"/>
    <col min="203" max="203" width="7" bestFit="1" customWidth="1"/>
    <col min="204" max="204" width="8.28515625" bestFit="1" customWidth="1"/>
    <col min="205" max="205" width="8.5703125" bestFit="1" customWidth="1"/>
    <col min="206" max="206" width="10.5703125" bestFit="1" customWidth="1"/>
    <col min="207" max="207" width="8.42578125" bestFit="1" customWidth="1"/>
    <col min="208" max="208" width="5.7109375" bestFit="1" customWidth="1"/>
    <col min="209" max="209" width="10" bestFit="1" customWidth="1"/>
    <col min="210" max="210" width="11.85546875" bestFit="1" customWidth="1"/>
    <col min="211" max="211" width="11.5703125" bestFit="1" customWidth="1"/>
    <col min="212" max="212" width="15.5703125" bestFit="1" customWidth="1"/>
    <col min="213" max="213" width="16.28515625" bestFit="1" customWidth="1"/>
    <col min="214" max="214" width="9.7109375" bestFit="1" customWidth="1"/>
    <col min="215" max="215" width="10.42578125" bestFit="1" customWidth="1"/>
    <col min="216" max="216" width="9.7109375" bestFit="1" customWidth="1"/>
    <col min="217" max="217" width="5.42578125" bestFit="1" customWidth="1"/>
    <col min="218" max="218" width="10.28515625" bestFit="1" customWidth="1"/>
    <col min="219" max="219" width="5.85546875" bestFit="1" customWidth="1"/>
    <col min="220" max="220" width="8.85546875" bestFit="1" customWidth="1"/>
    <col min="222" max="222" width="9" bestFit="1" customWidth="1"/>
    <col min="223" max="223" width="13.85546875" bestFit="1" customWidth="1"/>
    <col min="224" max="224" width="9.28515625" bestFit="1" customWidth="1"/>
    <col min="225" max="225" width="7.140625" bestFit="1" customWidth="1"/>
    <col min="226" max="226" width="5.28515625" bestFit="1" customWidth="1"/>
    <col min="228" max="228" width="11" bestFit="1" customWidth="1"/>
    <col min="229" max="229" width="6.5703125" bestFit="1" customWidth="1"/>
    <col min="230" max="230" width="13.7109375" bestFit="1" customWidth="1"/>
    <col min="231" max="231" width="5.85546875" bestFit="1" customWidth="1"/>
    <col min="232" max="232" width="8.28515625" bestFit="1" customWidth="1"/>
    <col min="233" max="233" width="8.85546875" bestFit="1" customWidth="1"/>
    <col min="234" max="234" width="10.85546875" bestFit="1" customWidth="1"/>
    <col min="235" max="235" width="4.85546875" bestFit="1" customWidth="1"/>
    <col min="236" max="236" width="10.140625" bestFit="1" customWidth="1"/>
    <col min="237" max="237" width="6.28515625" bestFit="1" customWidth="1"/>
    <col min="238" max="238" width="6.5703125" bestFit="1" customWidth="1"/>
    <col min="239" max="239" width="7" bestFit="1" customWidth="1"/>
    <col min="240" max="240" width="7.42578125" bestFit="1" customWidth="1"/>
    <col min="241" max="241" width="8.42578125" bestFit="1" customWidth="1"/>
    <col min="242" max="242" width="7" bestFit="1" customWidth="1"/>
    <col min="243" max="243" width="8.42578125" bestFit="1" customWidth="1"/>
    <col min="244" max="244" width="9" bestFit="1" customWidth="1"/>
    <col min="245" max="245" width="14.7109375" bestFit="1" customWidth="1"/>
    <col min="246" max="246" width="15.5703125" bestFit="1" customWidth="1"/>
    <col min="247" max="247" width="8.28515625" bestFit="1" customWidth="1"/>
    <col min="248" max="248" width="11.5703125" bestFit="1" customWidth="1"/>
    <col min="249" max="249" width="9.28515625" bestFit="1" customWidth="1"/>
    <col min="250" max="250" width="8.5703125" bestFit="1" customWidth="1"/>
    <col min="251" max="251" width="5" bestFit="1" customWidth="1"/>
    <col min="252" max="252" width="8.7109375" bestFit="1" customWidth="1"/>
    <col min="253" max="253" width="14.140625" bestFit="1" customWidth="1"/>
    <col min="254" max="254" width="5.85546875" bestFit="1" customWidth="1"/>
    <col min="255" max="255" width="10.85546875" bestFit="1" customWidth="1"/>
    <col min="256" max="256" width="11" bestFit="1" customWidth="1"/>
    <col min="257" max="257" width="10.7109375" bestFit="1" customWidth="1"/>
    <col min="258" max="258" width="15" bestFit="1" customWidth="1"/>
    <col min="259" max="259" width="8.140625" bestFit="1" customWidth="1"/>
    <col min="260" max="260" width="10.5703125" bestFit="1" customWidth="1"/>
    <col min="261" max="261" width="11.85546875" bestFit="1" customWidth="1"/>
    <col min="262" max="262" width="11.28515625" bestFit="1" customWidth="1"/>
    <col min="263" max="263" width="8.85546875" bestFit="1" customWidth="1"/>
    <col min="265" max="265" width="8.140625" bestFit="1" customWidth="1"/>
    <col min="266" max="266" width="12.42578125" bestFit="1" customWidth="1"/>
    <col min="267" max="267" width="14.85546875" bestFit="1" customWidth="1"/>
    <col min="268" max="268" width="8.7109375" bestFit="1" customWidth="1"/>
    <col min="269" max="269" width="7" bestFit="1" customWidth="1"/>
    <col min="270" max="270" width="7.140625" bestFit="1" customWidth="1"/>
    <col min="271" max="271" width="12.5703125" bestFit="1" customWidth="1"/>
    <col min="272" max="272" width="10" bestFit="1" customWidth="1"/>
    <col min="273" max="273" width="11" bestFit="1" customWidth="1"/>
    <col min="274" max="274" width="12.5703125" bestFit="1" customWidth="1"/>
    <col min="275" max="275" width="10" bestFit="1" customWidth="1"/>
    <col min="276" max="276" width="8" bestFit="1" customWidth="1"/>
    <col min="277" max="277" width="11.42578125" bestFit="1" customWidth="1"/>
    <col min="278" max="278" width="15.5703125" bestFit="1" customWidth="1"/>
    <col min="279" max="279" width="8" bestFit="1" customWidth="1"/>
    <col min="280" max="280" width="7.140625" bestFit="1" customWidth="1"/>
    <col min="281" max="281" width="5.140625" bestFit="1" customWidth="1"/>
    <col min="282" max="282" width="8.85546875" bestFit="1" customWidth="1"/>
    <col min="283" max="283" width="12.140625" bestFit="1" customWidth="1"/>
    <col min="284" max="284" width="12.7109375" bestFit="1" customWidth="1"/>
    <col min="285" max="285" width="7.28515625" bestFit="1" customWidth="1"/>
    <col min="286" max="286" width="6.42578125" bestFit="1" customWidth="1"/>
    <col min="287" max="288" width="10.140625" bestFit="1" customWidth="1"/>
    <col min="290" max="290" width="10.42578125" bestFit="1" customWidth="1"/>
    <col min="291" max="291" width="7" bestFit="1" customWidth="1"/>
    <col min="292" max="292" width="8.140625" bestFit="1" customWidth="1"/>
    <col min="293" max="293" width="11.5703125" bestFit="1" customWidth="1"/>
    <col min="294" max="294" width="12.140625" bestFit="1" customWidth="1"/>
    <col min="295" max="295" width="14.42578125" bestFit="1" customWidth="1"/>
    <col min="296" max="297" width="12.7109375" bestFit="1" customWidth="1"/>
    <col min="298" max="298" width="8.140625" bestFit="1" customWidth="1"/>
    <col min="299" max="299" width="11.28515625" bestFit="1" customWidth="1"/>
    <col min="300" max="300" width="11.140625" bestFit="1" customWidth="1"/>
    <col min="301" max="301" width="10.140625" bestFit="1" customWidth="1"/>
    <col min="302" max="302" width="11.5703125" bestFit="1" customWidth="1"/>
    <col min="303" max="303" width="10.7109375" bestFit="1" customWidth="1"/>
    <col min="304" max="304" width="11.42578125" bestFit="1" customWidth="1"/>
    <col min="305" max="305" width="10.42578125" bestFit="1" customWidth="1"/>
    <col min="306" max="306" width="6.140625" bestFit="1" customWidth="1"/>
    <col min="307" max="307" width="9" bestFit="1" customWidth="1"/>
    <col min="308" max="308" width="10.28515625" bestFit="1" customWidth="1"/>
    <col min="309" max="309" width="8.5703125" bestFit="1" customWidth="1"/>
    <col min="310" max="310" width="16.42578125" bestFit="1" customWidth="1"/>
    <col min="311" max="311" width="11.140625" bestFit="1" customWidth="1"/>
    <col min="312" max="312" width="11.5703125" bestFit="1" customWidth="1"/>
    <col min="314" max="314" width="10.140625" bestFit="1" customWidth="1"/>
    <col min="315" max="315" width="8.42578125" bestFit="1" customWidth="1"/>
    <col min="316" max="316" width="12.7109375" bestFit="1" customWidth="1"/>
    <col min="317" max="317" width="7.5703125" bestFit="1" customWidth="1"/>
    <col min="318" max="318" width="14.140625" bestFit="1" customWidth="1"/>
    <col min="319" max="319" width="9.5703125" bestFit="1" customWidth="1"/>
    <col min="320" max="320" width="10.140625" bestFit="1" customWidth="1"/>
    <col min="321" max="321" width="8.42578125" bestFit="1" customWidth="1"/>
    <col min="322" max="322" width="12.42578125" bestFit="1" customWidth="1"/>
    <col min="323" max="323" width="11.28515625" bestFit="1" customWidth="1"/>
    <col min="324" max="324" width="10.85546875" bestFit="1" customWidth="1"/>
    <col min="325" max="325" width="5.140625" bestFit="1" customWidth="1"/>
    <col min="326" max="326" width="10.85546875" bestFit="1" customWidth="1"/>
    <col min="327" max="327" width="7.28515625" bestFit="1" customWidth="1"/>
    <col min="328" max="328" width="11.140625" bestFit="1" customWidth="1"/>
    <col min="329" max="329" width="10.7109375" bestFit="1" customWidth="1"/>
    <col min="330" max="330" width="14.7109375" bestFit="1" customWidth="1"/>
    <col min="331" max="331" width="8.7109375" bestFit="1" customWidth="1"/>
    <col min="332" max="332" width="8.85546875" bestFit="1" customWidth="1"/>
    <col min="333" max="333" width="7.7109375" bestFit="1" customWidth="1"/>
    <col min="334" max="334" width="7.5703125" bestFit="1" customWidth="1"/>
    <col min="335" max="335" width="10.140625" bestFit="1" customWidth="1"/>
    <col min="336" max="336" width="8.85546875" bestFit="1" customWidth="1"/>
    <col min="337" max="338" width="15.5703125" bestFit="1" customWidth="1"/>
    <col min="339" max="339" width="7.42578125" bestFit="1" customWidth="1"/>
    <col min="340" max="340" width="17.42578125" bestFit="1" customWidth="1"/>
    <col min="341" max="341" width="6.5703125" bestFit="1" customWidth="1"/>
    <col min="342" max="342" width="8.7109375" bestFit="1" customWidth="1"/>
    <col min="343" max="343" width="7.85546875" bestFit="1" customWidth="1"/>
    <col min="344" max="344" width="10.5703125" bestFit="1" customWidth="1"/>
    <col min="345" max="345" width="7.42578125" bestFit="1" customWidth="1"/>
    <col min="346" max="346" width="8.140625" bestFit="1" customWidth="1"/>
    <col min="347" max="347" width="10.28515625" bestFit="1" customWidth="1"/>
    <col min="348" max="348" width="9.7109375" bestFit="1" customWidth="1"/>
    <col min="349" max="349" width="11" bestFit="1" customWidth="1"/>
    <col min="350" max="350" width="8.42578125" bestFit="1" customWidth="1"/>
    <col min="351" max="351" width="7.7109375" bestFit="1" customWidth="1"/>
    <col min="352" max="352" width="11" bestFit="1" customWidth="1"/>
    <col min="353" max="353" width="16.85546875" bestFit="1" customWidth="1"/>
    <col min="354" max="354" width="10" bestFit="1" customWidth="1"/>
    <col min="355" max="355" width="5.7109375" bestFit="1" customWidth="1"/>
    <col min="356" max="356" width="11" bestFit="1" customWidth="1"/>
    <col min="357" max="357" width="10.42578125" bestFit="1" customWidth="1"/>
    <col min="358" max="358" width="11" bestFit="1" customWidth="1"/>
    <col min="359" max="359" width="14" bestFit="1" customWidth="1"/>
    <col min="360" max="360" width="10.85546875" bestFit="1" customWidth="1"/>
    <col min="361" max="361" width="11.85546875" bestFit="1" customWidth="1"/>
    <col min="362" max="362" width="7.140625" bestFit="1" customWidth="1"/>
    <col min="363" max="363" width="18.85546875" bestFit="1" customWidth="1"/>
    <col min="364" max="364" width="6" bestFit="1" customWidth="1"/>
    <col min="365" max="365" width="5.85546875" bestFit="1" customWidth="1"/>
    <col min="366" max="366" width="6.28515625" bestFit="1" customWidth="1"/>
    <col min="367" max="367" width="7.7109375" bestFit="1" customWidth="1"/>
    <col min="368" max="368" width="11.5703125" bestFit="1" customWidth="1"/>
    <col min="369" max="369" width="11" bestFit="1" customWidth="1"/>
    <col min="370" max="370" width="9.7109375" bestFit="1" customWidth="1"/>
    <col min="371" max="371" width="13.28515625" bestFit="1" customWidth="1"/>
    <col min="372" max="372" width="5.85546875" bestFit="1" customWidth="1"/>
    <col min="373" max="373" width="10.140625" bestFit="1" customWidth="1"/>
    <col min="374" max="374" width="6.28515625" bestFit="1" customWidth="1"/>
    <col min="375" max="375" width="7.140625" bestFit="1" customWidth="1"/>
    <col min="376" max="376" width="10.5703125" bestFit="1" customWidth="1"/>
    <col min="377" max="377" width="9.5703125" bestFit="1" customWidth="1"/>
    <col min="378" max="378" width="10.85546875" bestFit="1" customWidth="1"/>
    <col min="379" max="379" width="8.28515625" bestFit="1" customWidth="1"/>
    <col min="380" max="380" width="7" bestFit="1" customWidth="1"/>
    <col min="381" max="381" width="6.28515625" bestFit="1" customWidth="1"/>
    <col min="382" max="382" width="7.7109375" bestFit="1" customWidth="1"/>
    <col min="383" max="383" width="10.140625" bestFit="1" customWidth="1"/>
    <col min="384" max="384" width="8.5703125" bestFit="1" customWidth="1"/>
    <col min="385" max="385" width="5.140625" bestFit="1" customWidth="1"/>
    <col min="386" max="386" width="9.28515625" bestFit="1" customWidth="1"/>
    <col min="387" max="387" width="7.28515625" bestFit="1" customWidth="1"/>
    <col min="388" max="388" width="14" bestFit="1" customWidth="1"/>
    <col min="389" max="389" width="8.7109375" bestFit="1" customWidth="1"/>
    <col min="390" max="390" width="9.42578125" bestFit="1" customWidth="1"/>
    <col min="391" max="391" width="8.28515625" bestFit="1" customWidth="1"/>
    <col min="392" max="392" width="9.42578125" bestFit="1" customWidth="1"/>
    <col min="393" max="393" width="10.7109375" bestFit="1" customWidth="1"/>
    <col min="394" max="394" width="9.28515625" bestFit="1" customWidth="1"/>
    <col min="395" max="395" width="8.28515625" bestFit="1" customWidth="1"/>
    <col min="396" max="396" width="9.7109375" bestFit="1" customWidth="1"/>
    <col min="397" max="397" width="8.140625" bestFit="1" customWidth="1"/>
    <col min="398" max="398" width="7.7109375" bestFit="1" customWidth="1"/>
    <col min="399" max="399" width="5.85546875" bestFit="1" customWidth="1"/>
    <col min="400" max="400" width="7.5703125" bestFit="1" customWidth="1"/>
    <col min="401" max="401" width="9.28515625" bestFit="1" customWidth="1"/>
    <col min="402" max="402" width="11.42578125" bestFit="1" customWidth="1"/>
    <col min="403" max="403" width="13.5703125" bestFit="1" customWidth="1"/>
    <col min="404" max="404" width="12" bestFit="1" customWidth="1"/>
    <col min="405" max="405" width="15.28515625" bestFit="1" customWidth="1"/>
    <col min="406" max="406" width="12.140625" bestFit="1" customWidth="1"/>
    <col min="407" max="407" width="12.5703125" bestFit="1" customWidth="1"/>
    <col min="408" max="408" width="11.140625" bestFit="1" customWidth="1"/>
    <col min="409" max="409" width="8.85546875" bestFit="1" customWidth="1"/>
    <col min="410" max="410" width="10" bestFit="1" customWidth="1"/>
    <col min="411" max="411" width="9.28515625" bestFit="1" customWidth="1"/>
    <col min="412" max="412" width="12.28515625" bestFit="1" customWidth="1"/>
    <col min="413" max="413" width="7.5703125" bestFit="1" customWidth="1"/>
    <col min="414" max="414" width="7" bestFit="1" customWidth="1"/>
    <col min="415" max="415" width="10" bestFit="1" customWidth="1"/>
    <col min="416" max="416" width="9.42578125" bestFit="1" customWidth="1"/>
    <col min="417" max="417" width="6.42578125" bestFit="1" customWidth="1"/>
    <col min="418" max="418" width="7.42578125" bestFit="1" customWidth="1"/>
    <col min="419" max="419" width="6.85546875" bestFit="1" customWidth="1"/>
    <col min="420" max="420" width="8.140625" bestFit="1" customWidth="1"/>
    <col min="421" max="421" width="12.5703125" bestFit="1" customWidth="1"/>
    <col min="422" max="422" width="9" bestFit="1" customWidth="1"/>
    <col min="423" max="423" width="8.5703125" bestFit="1" customWidth="1"/>
    <col min="424" max="424" width="4.7109375" bestFit="1" customWidth="1"/>
    <col min="425" max="425" width="12.140625" bestFit="1" customWidth="1"/>
    <col min="426" max="426" width="12.85546875" bestFit="1" customWidth="1"/>
    <col min="427" max="427" width="9.85546875" bestFit="1" customWidth="1"/>
    <col min="428" max="428" width="9" bestFit="1" customWidth="1"/>
    <col min="429" max="429" width="7" bestFit="1" customWidth="1"/>
    <col min="430" max="430" width="5.140625" bestFit="1" customWidth="1"/>
    <col min="431" max="431" width="7.28515625" bestFit="1" customWidth="1"/>
    <col min="432" max="432" width="7" bestFit="1" customWidth="1"/>
    <col min="433" max="433" width="11.5703125" bestFit="1" customWidth="1"/>
    <col min="434" max="434" width="11.42578125" bestFit="1" customWidth="1"/>
    <col min="435" max="435" width="10" bestFit="1" customWidth="1"/>
    <col min="436" max="436" width="10.140625" bestFit="1" customWidth="1"/>
    <col min="437" max="437" width="8.5703125" bestFit="1" customWidth="1"/>
    <col min="438" max="438" width="7.28515625" bestFit="1" customWidth="1"/>
    <col min="439" max="439" width="4.7109375" bestFit="1" customWidth="1"/>
    <col min="440" max="440" width="8.7109375" bestFit="1" customWidth="1"/>
    <col min="441" max="441" width="12.28515625" bestFit="1" customWidth="1"/>
    <col min="442" max="442" width="9.42578125" bestFit="1" customWidth="1"/>
    <col min="443" max="443" width="6.42578125" bestFit="1" customWidth="1"/>
    <col min="444" max="444" width="8.85546875" bestFit="1" customWidth="1"/>
    <col min="445" max="445" width="11.42578125" bestFit="1" customWidth="1"/>
    <col min="446" max="446" width="9.5703125" bestFit="1" customWidth="1"/>
    <col min="447" max="448" width="9.42578125" bestFit="1" customWidth="1"/>
    <col min="449" max="449" width="9" bestFit="1" customWidth="1"/>
    <col min="450" max="450" width="8.28515625" bestFit="1" customWidth="1"/>
    <col min="451" max="451" width="6.42578125" bestFit="1" customWidth="1"/>
    <col min="452" max="452" width="10.42578125" bestFit="1" customWidth="1"/>
    <col min="453" max="453" width="10.140625" bestFit="1" customWidth="1"/>
    <col min="454" max="454" width="7" bestFit="1" customWidth="1"/>
    <col min="455" max="455" width="8.7109375" bestFit="1" customWidth="1"/>
    <col min="456" max="456" width="16" bestFit="1" customWidth="1"/>
    <col min="457" max="457" width="11.5703125" bestFit="1" customWidth="1"/>
    <col min="458" max="458" width="8.28515625" bestFit="1" customWidth="1"/>
    <col min="459" max="459" width="10.7109375" bestFit="1" customWidth="1"/>
    <col min="460" max="460" width="11" bestFit="1" customWidth="1"/>
    <col min="461" max="461" width="8.85546875" bestFit="1" customWidth="1"/>
    <col min="462" max="462" width="10" bestFit="1" customWidth="1"/>
    <col min="463" max="463" width="8.7109375" bestFit="1" customWidth="1"/>
    <col min="464" max="464" width="12.5703125" bestFit="1" customWidth="1"/>
    <col min="465" max="465" width="11.7109375" bestFit="1" customWidth="1"/>
    <col min="466" max="466" width="8.7109375" bestFit="1" customWidth="1"/>
    <col min="467" max="467" width="7.42578125" bestFit="1" customWidth="1"/>
    <col min="468" max="468" width="13.42578125" bestFit="1" customWidth="1"/>
    <col min="469" max="469" width="9" bestFit="1" customWidth="1"/>
    <col min="470" max="470" width="9.42578125" bestFit="1" customWidth="1"/>
    <col min="471" max="471" width="10.85546875" bestFit="1" customWidth="1"/>
    <col min="472" max="472" width="9.5703125" bestFit="1" customWidth="1"/>
    <col min="473" max="473" width="8.42578125" bestFit="1" customWidth="1"/>
    <col min="474" max="474" width="12.140625" bestFit="1" customWidth="1"/>
    <col min="475" max="475" width="14.42578125" bestFit="1" customWidth="1"/>
    <col min="476" max="476" width="8.85546875" bestFit="1" customWidth="1"/>
    <col min="477" max="477" width="7.85546875" bestFit="1" customWidth="1"/>
    <col min="478" max="478" width="9.5703125" bestFit="1" customWidth="1"/>
    <col min="479" max="479" width="11" bestFit="1" customWidth="1"/>
    <col min="480" max="480" width="12.7109375" bestFit="1" customWidth="1"/>
    <col min="481" max="481" width="11.140625" bestFit="1" customWidth="1"/>
    <col min="483" max="483" width="10.5703125" bestFit="1" customWidth="1"/>
    <col min="484" max="484" width="13.28515625" bestFit="1" customWidth="1"/>
    <col min="485" max="485" width="5.85546875" bestFit="1" customWidth="1"/>
    <col min="486" max="486" width="8.7109375" bestFit="1" customWidth="1"/>
    <col min="487" max="487" width="6.7109375" bestFit="1" customWidth="1"/>
    <col min="488" max="488" width="12.42578125" bestFit="1" customWidth="1"/>
    <col min="489" max="489" width="8.42578125" bestFit="1" customWidth="1"/>
    <col min="490" max="490" width="12.7109375" bestFit="1" customWidth="1"/>
    <col min="491" max="491" width="8.42578125" bestFit="1" customWidth="1"/>
    <col min="492" max="492" width="11" bestFit="1" customWidth="1"/>
    <col min="493" max="493" width="16.85546875" bestFit="1" customWidth="1"/>
    <col min="494" max="494" width="8.7109375" bestFit="1" customWidth="1"/>
    <col min="495" max="495" width="13.28515625" bestFit="1" customWidth="1"/>
    <col min="496" max="496" width="9" bestFit="1" customWidth="1"/>
    <col min="497" max="498" width="7.42578125" bestFit="1" customWidth="1"/>
    <col min="499" max="499" width="9.5703125" bestFit="1" customWidth="1"/>
    <col min="500" max="500" width="11.5703125" bestFit="1" customWidth="1"/>
    <col min="501" max="501" width="7" bestFit="1" customWidth="1"/>
    <col min="502" max="502" width="14.28515625" bestFit="1" customWidth="1"/>
    <col min="503" max="503" width="12.42578125" bestFit="1" customWidth="1"/>
    <col min="504" max="504" width="11.42578125" bestFit="1" customWidth="1"/>
    <col min="505" max="505" width="8.42578125" bestFit="1" customWidth="1"/>
    <col min="506" max="507" width="15.140625" bestFit="1" customWidth="1"/>
    <col min="508" max="508" width="15.28515625" bestFit="1" customWidth="1"/>
    <col min="509" max="509" width="14.140625" bestFit="1" customWidth="1"/>
    <col min="510" max="510" width="14.85546875" bestFit="1" customWidth="1"/>
    <col min="511" max="511" width="7.7109375" bestFit="1" customWidth="1"/>
    <col min="512" max="512" width="10.85546875" bestFit="1" customWidth="1"/>
    <col min="513" max="513" width="8.5703125" bestFit="1" customWidth="1"/>
    <col min="514" max="514" width="13.5703125" bestFit="1" customWidth="1"/>
    <col min="515" max="515" width="7.42578125" bestFit="1" customWidth="1"/>
    <col min="516" max="516" width="10.28515625" bestFit="1" customWidth="1"/>
    <col min="518" max="518" width="8.7109375" bestFit="1" customWidth="1"/>
    <col min="519" max="519" width="12.7109375" bestFit="1" customWidth="1"/>
    <col min="520" max="520" width="5.5703125" bestFit="1" customWidth="1"/>
    <col min="521" max="521" width="10.28515625" bestFit="1" customWidth="1"/>
    <col min="522" max="522" width="7.5703125" bestFit="1" customWidth="1"/>
    <col min="523" max="523" width="9.28515625" bestFit="1" customWidth="1"/>
    <col min="524" max="524" width="6.5703125" bestFit="1" customWidth="1"/>
    <col min="525" max="525" width="10.28515625" bestFit="1" customWidth="1"/>
    <col min="526" max="526" width="8" bestFit="1" customWidth="1"/>
    <col min="527" max="527" width="10.85546875" bestFit="1" customWidth="1"/>
    <col min="528" max="528" width="9.7109375" bestFit="1" customWidth="1"/>
    <col min="529" max="529" width="11.42578125" bestFit="1" customWidth="1"/>
    <col min="530" max="530" width="9" bestFit="1" customWidth="1"/>
    <col min="531" max="531" width="10.7109375" bestFit="1" customWidth="1"/>
    <col min="532" max="532" width="12.140625" bestFit="1" customWidth="1"/>
    <col min="533" max="533" width="12.28515625" bestFit="1" customWidth="1"/>
    <col min="534" max="534" width="12.42578125" bestFit="1" customWidth="1"/>
    <col min="535" max="535" width="18.140625" bestFit="1" customWidth="1"/>
    <col min="536" max="536" width="13.5703125" bestFit="1" customWidth="1"/>
    <col min="537" max="537" width="7.85546875" bestFit="1" customWidth="1"/>
    <col min="538" max="538" width="10.85546875" bestFit="1" customWidth="1"/>
    <col min="539" max="539" width="8.42578125" bestFit="1" customWidth="1"/>
    <col min="540" max="540" width="14.42578125" bestFit="1" customWidth="1"/>
    <col min="541" max="541" width="8.140625" bestFit="1" customWidth="1"/>
    <col min="542" max="542" width="12.140625" bestFit="1" customWidth="1"/>
    <col min="543" max="543" width="7.7109375" bestFit="1" customWidth="1"/>
    <col min="544" max="544" width="8.140625" bestFit="1" customWidth="1"/>
    <col min="545" max="545" width="15.140625" bestFit="1" customWidth="1"/>
    <col min="546" max="546" width="15.85546875" bestFit="1" customWidth="1"/>
    <col min="547" max="547" width="12.28515625" bestFit="1" customWidth="1"/>
    <col min="548" max="548" width="18.28515625" bestFit="1" customWidth="1"/>
    <col min="549" max="549" width="14.28515625" bestFit="1" customWidth="1"/>
    <col min="550" max="550" width="15.28515625" bestFit="1" customWidth="1"/>
    <col min="551" max="551" width="11.85546875" bestFit="1" customWidth="1"/>
    <col min="552" max="552" width="10.28515625" bestFit="1" customWidth="1"/>
    <col min="553" max="553" width="15.5703125" bestFit="1" customWidth="1"/>
    <col min="554" max="554" width="14.5703125" bestFit="1" customWidth="1"/>
    <col min="555" max="555" width="11.28515625" bestFit="1" customWidth="1"/>
    <col min="556" max="556" width="9.85546875" bestFit="1" customWidth="1"/>
    <col min="557" max="557" width="8.42578125" bestFit="1" customWidth="1"/>
    <col min="558" max="558" width="9.28515625" bestFit="1" customWidth="1"/>
    <col min="559" max="559" width="10" bestFit="1" customWidth="1"/>
    <col min="560" max="560" width="8.7109375" bestFit="1" customWidth="1"/>
    <col min="561" max="562" width="8.28515625" bestFit="1" customWidth="1"/>
    <col min="563" max="563" width="12.5703125" bestFit="1" customWidth="1"/>
    <col min="564" max="564" width="7.42578125" bestFit="1" customWidth="1"/>
    <col min="565" max="565" width="8.28515625" bestFit="1" customWidth="1"/>
    <col min="566" max="566" width="10.28515625" bestFit="1" customWidth="1"/>
    <col min="567" max="567" width="8.85546875" bestFit="1" customWidth="1"/>
    <col min="568" max="568" width="7.42578125" bestFit="1" customWidth="1"/>
    <col min="569" max="569" width="10.28515625" bestFit="1" customWidth="1"/>
    <col min="570" max="570" width="12.140625" bestFit="1" customWidth="1"/>
    <col min="571" max="571" width="7.28515625" bestFit="1" customWidth="1"/>
    <col min="572" max="572" width="7.85546875" bestFit="1" customWidth="1"/>
    <col min="573" max="573" width="11.28515625" bestFit="1" customWidth="1"/>
    <col min="574" max="574" width="14.140625" bestFit="1" customWidth="1"/>
    <col min="575" max="575" width="10.28515625" bestFit="1" customWidth="1"/>
    <col min="576" max="576" width="8.5703125" bestFit="1" customWidth="1"/>
    <col min="577" max="577" width="8.140625" bestFit="1" customWidth="1"/>
    <col min="578" max="578" width="9.28515625" bestFit="1" customWidth="1"/>
    <col min="579" max="579" width="13.5703125" bestFit="1" customWidth="1"/>
    <col min="580" max="580" width="10.140625" bestFit="1" customWidth="1"/>
    <col min="581" max="581" width="11.28515625" bestFit="1" customWidth="1"/>
    <col min="582" max="582" width="7.140625" bestFit="1" customWidth="1"/>
    <col min="583" max="583" width="7.42578125" bestFit="1" customWidth="1"/>
    <col min="584" max="584" width="6" bestFit="1" customWidth="1"/>
    <col min="585" max="585" width="8.42578125" bestFit="1" customWidth="1"/>
    <col min="586" max="586" width="9" bestFit="1" customWidth="1"/>
    <col min="587" max="587" width="19.28515625" bestFit="1" customWidth="1"/>
    <col min="588" max="588" width="10.7109375" bestFit="1" customWidth="1"/>
    <col min="589" max="589" width="11.85546875" bestFit="1" customWidth="1"/>
    <col min="590" max="590" width="8.85546875" bestFit="1" customWidth="1"/>
    <col min="591" max="591" width="9.85546875" bestFit="1" customWidth="1"/>
    <col min="592" max="592" width="5.28515625" bestFit="1" customWidth="1"/>
    <col min="593" max="593" width="11.5703125" bestFit="1" customWidth="1"/>
    <col min="594" max="594" width="8.7109375" bestFit="1" customWidth="1"/>
    <col min="595" max="595" width="6.5703125" bestFit="1" customWidth="1"/>
    <col min="596" max="596" width="9.42578125" bestFit="1" customWidth="1"/>
    <col min="597" max="597" width="6" bestFit="1" customWidth="1"/>
    <col min="598" max="598" width="10.28515625" bestFit="1" customWidth="1"/>
    <col min="599" max="599" width="14" bestFit="1" customWidth="1"/>
    <col min="600" max="600" width="5.5703125" bestFit="1" customWidth="1"/>
    <col min="601" max="601" width="6" bestFit="1" customWidth="1"/>
    <col min="602" max="602" width="15.5703125" bestFit="1" customWidth="1"/>
    <col min="603" max="603" width="9.85546875" bestFit="1" customWidth="1"/>
    <col min="604" max="604" width="6.7109375" bestFit="1" customWidth="1"/>
    <col min="605" max="605" width="9.42578125" bestFit="1" customWidth="1"/>
    <col min="606" max="606" width="10.7109375" bestFit="1" customWidth="1"/>
    <col min="607" max="607" width="11.28515625" bestFit="1" customWidth="1"/>
    <col min="608" max="608" width="5.7109375" bestFit="1" customWidth="1"/>
    <col min="609" max="609" width="11" bestFit="1" customWidth="1"/>
    <col min="610" max="610" width="12.140625" bestFit="1" customWidth="1"/>
    <col min="611" max="611" width="9.5703125" bestFit="1" customWidth="1"/>
    <col min="612" max="612" width="9.7109375" bestFit="1" customWidth="1"/>
    <col min="613" max="613" width="9" bestFit="1" customWidth="1"/>
    <col min="614" max="614" width="10.140625" bestFit="1" customWidth="1"/>
    <col min="615" max="615" width="9.7109375" bestFit="1" customWidth="1"/>
    <col min="616" max="616" width="14.5703125" bestFit="1" customWidth="1"/>
    <col min="617" max="617" width="18.7109375" bestFit="1" customWidth="1"/>
    <col min="618" max="618" width="5.5703125" bestFit="1" customWidth="1"/>
    <col min="619" max="619" width="8.28515625" bestFit="1" customWidth="1"/>
    <col min="620" max="620" width="18" bestFit="1" customWidth="1"/>
    <col min="621" max="621" width="7.5703125" bestFit="1" customWidth="1"/>
    <col min="622" max="622" width="13.5703125" bestFit="1" customWidth="1"/>
    <col min="623" max="623" width="10.5703125" bestFit="1" customWidth="1"/>
    <col min="624" max="624" width="11.5703125" bestFit="1" customWidth="1"/>
    <col min="625" max="625" width="14.7109375" bestFit="1" customWidth="1"/>
    <col min="626" max="626" width="7.85546875" bestFit="1" customWidth="1"/>
    <col min="627" max="627" width="8.5703125" bestFit="1" customWidth="1"/>
    <col min="628" max="628" width="11.42578125" bestFit="1" customWidth="1"/>
    <col min="629" max="629" width="9.28515625" bestFit="1" customWidth="1"/>
    <col min="630" max="630" width="8.7109375" bestFit="1" customWidth="1"/>
    <col min="631" max="631" width="10.140625" bestFit="1" customWidth="1"/>
    <col min="632" max="632" width="8.28515625" bestFit="1" customWidth="1"/>
    <col min="633" max="633" width="14.42578125" bestFit="1" customWidth="1"/>
    <col min="634" max="634" width="9.7109375" bestFit="1" customWidth="1"/>
    <col min="635" max="635" width="11" bestFit="1" customWidth="1"/>
    <col min="636" max="636" width="6.140625" bestFit="1" customWidth="1"/>
    <col min="637" max="637" width="7.28515625" bestFit="1" customWidth="1"/>
    <col min="638" max="638" width="12.42578125" bestFit="1" customWidth="1"/>
    <col min="639" max="639" width="8.28515625" bestFit="1" customWidth="1"/>
    <col min="640" max="640" width="8.7109375" bestFit="1" customWidth="1"/>
    <col min="641" max="641" width="7.140625" bestFit="1" customWidth="1"/>
    <col min="642" max="642" width="6.85546875" bestFit="1" customWidth="1"/>
    <col min="643" max="643" width="7.5703125" bestFit="1" customWidth="1"/>
    <col min="644" max="644" width="18.28515625" bestFit="1" customWidth="1"/>
    <col min="645" max="645" width="13.140625" bestFit="1" customWidth="1"/>
    <col min="646" max="646" width="9.85546875" bestFit="1" customWidth="1"/>
    <col min="647" max="647" width="8.7109375" bestFit="1" customWidth="1"/>
    <col min="648" max="648" width="8.28515625" bestFit="1" customWidth="1"/>
    <col min="650" max="650" width="9.5703125" bestFit="1" customWidth="1"/>
    <col min="651" max="651" width="14.85546875" bestFit="1" customWidth="1"/>
    <col min="652" max="652" width="13.42578125" bestFit="1" customWidth="1"/>
    <col min="653" max="653" width="12.7109375" bestFit="1" customWidth="1"/>
    <col min="654" max="654" width="5.5703125" bestFit="1" customWidth="1"/>
    <col min="655" max="655" width="7.140625" bestFit="1" customWidth="1"/>
    <col min="656" max="656" width="8.28515625" bestFit="1" customWidth="1"/>
    <col min="657" max="657" width="13.28515625" bestFit="1" customWidth="1"/>
    <col min="658" max="658" width="8.85546875" bestFit="1" customWidth="1"/>
    <col min="659" max="659" width="8.5703125" bestFit="1" customWidth="1"/>
    <col min="660" max="660" width="9.85546875" bestFit="1" customWidth="1"/>
    <col min="661" max="661" width="11" bestFit="1" customWidth="1"/>
    <col min="662" max="662" width="9.28515625" bestFit="1" customWidth="1"/>
    <col min="663" max="664" width="9.85546875" bestFit="1" customWidth="1"/>
    <col min="665" max="665" width="14.28515625" bestFit="1" customWidth="1"/>
    <col min="666" max="666" width="8.5703125" bestFit="1" customWidth="1"/>
    <col min="667" max="667" width="10.85546875" bestFit="1" customWidth="1"/>
    <col min="668" max="668" width="12" bestFit="1" customWidth="1"/>
    <col min="669" max="669" width="12.5703125" bestFit="1" customWidth="1"/>
    <col min="670" max="670" width="7" bestFit="1" customWidth="1"/>
    <col min="671" max="671" width="6.140625" bestFit="1" customWidth="1"/>
    <col min="672" max="672" width="11.140625" bestFit="1" customWidth="1"/>
    <col min="673" max="673" width="8.7109375" bestFit="1" customWidth="1"/>
    <col min="674" max="674" width="7.5703125" bestFit="1" customWidth="1"/>
    <col min="676" max="676" width="8" bestFit="1" customWidth="1"/>
    <col min="677" max="677" width="10.42578125" bestFit="1" customWidth="1"/>
    <col min="678" max="678" width="11.28515625" bestFit="1" customWidth="1"/>
    <col min="679" max="679" width="4.28515625" bestFit="1" customWidth="1"/>
    <col min="680" max="680" width="16.5703125" bestFit="1" customWidth="1"/>
    <col min="681" max="681" width="7.85546875" bestFit="1" customWidth="1"/>
    <col min="682" max="682" width="5" bestFit="1" customWidth="1"/>
    <col min="683" max="683" width="11.42578125" bestFit="1" customWidth="1"/>
    <col min="684" max="684" width="8.28515625" bestFit="1" customWidth="1"/>
    <col min="685" max="685" width="12.42578125" bestFit="1" customWidth="1"/>
    <col min="686" max="686" width="10.42578125" bestFit="1" customWidth="1"/>
    <col min="687" max="687" width="9.7109375" bestFit="1" customWidth="1"/>
    <col min="688" max="688" width="11.5703125" bestFit="1" customWidth="1"/>
    <col min="689" max="689" width="15.7109375" bestFit="1" customWidth="1"/>
    <col min="690" max="690" width="6.42578125" bestFit="1" customWidth="1"/>
    <col min="691" max="691" width="7.140625" bestFit="1" customWidth="1"/>
    <col min="692" max="692" width="9" bestFit="1" customWidth="1"/>
    <col min="693" max="693" width="12.5703125" bestFit="1" customWidth="1"/>
    <col min="694" max="694" width="11.7109375" bestFit="1" customWidth="1"/>
    <col min="695" max="695" width="10" bestFit="1" customWidth="1"/>
    <col min="696" max="696" width="13.42578125" bestFit="1" customWidth="1"/>
    <col min="697" max="697" width="9.7109375" bestFit="1" customWidth="1"/>
    <col min="698" max="698" width="12.7109375" bestFit="1" customWidth="1"/>
    <col min="699" max="699" width="11.140625" bestFit="1" customWidth="1"/>
    <col min="700" max="700" width="8.5703125" bestFit="1" customWidth="1"/>
    <col min="701" max="701" width="9.28515625" bestFit="1" customWidth="1"/>
    <col min="702" max="702" width="9.42578125" bestFit="1" customWidth="1"/>
    <col min="703" max="703" width="13.28515625" bestFit="1" customWidth="1"/>
    <col min="704" max="704" width="7.85546875" bestFit="1" customWidth="1"/>
    <col min="705" max="705" width="10.7109375" bestFit="1" customWidth="1"/>
    <col min="706" max="706" width="10.140625" bestFit="1" customWidth="1"/>
    <col min="707" max="707" width="8.42578125" bestFit="1" customWidth="1"/>
    <col min="708" max="708" width="11.42578125" bestFit="1" customWidth="1"/>
    <col min="709" max="709" width="10.42578125" bestFit="1" customWidth="1"/>
    <col min="710" max="710" width="8.5703125" bestFit="1" customWidth="1"/>
    <col min="711" max="711" width="17.42578125" bestFit="1" customWidth="1"/>
    <col min="712" max="712" width="9.42578125" bestFit="1" customWidth="1"/>
    <col min="713" max="713" width="11.5703125" bestFit="1" customWidth="1"/>
    <col min="714" max="714" width="10.140625" bestFit="1" customWidth="1"/>
    <col min="715" max="716" width="6.7109375" bestFit="1" customWidth="1"/>
    <col min="717" max="717" width="7.28515625" bestFit="1" customWidth="1"/>
    <col min="718" max="718" width="7" bestFit="1" customWidth="1"/>
    <col min="719" max="719" width="9.42578125" bestFit="1" customWidth="1"/>
    <col min="720" max="720" width="8.85546875" bestFit="1" customWidth="1"/>
    <col min="721" max="721" width="14.28515625" bestFit="1" customWidth="1"/>
    <col min="722" max="722" width="9.7109375" bestFit="1" customWidth="1"/>
    <col min="723" max="723" width="7.140625" bestFit="1" customWidth="1"/>
    <col min="725" max="725" width="10.7109375" bestFit="1" customWidth="1"/>
    <col min="726" max="726" width="8.85546875" bestFit="1" customWidth="1"/>
    <col min="727" max="727" width="10" bestFit="1" customWidth="1"/>
    <col min="728" max="728" width="7.140625" bestFit="1" customWidth="1"/>
    <col min="729" max="729" width="10.42578125" bestFit="1" customWidth="1"/>
    <col min="730" max="730" width="10.85546875" bestFit="1" customWidth="1"/>
    <col min="731" max="731" width="9.7109375" bestFit="1" customWidth="1"/>
    <col min="732" max="732" width="10.28515625" bestFit="1" customWidth="1"/>
    <col min="733" max="733" width="6.5703125" bestFit="1" customWidth="1"/>
    <col min="734" max="734" width="10.7109375" bestFit="1" customWidth="1"/>
    <col min="735" max="735" width="7.5703125" bestFit="1" customWidth="1"/>
    <col min="736" max="736" width="11.140625" bestFit="1" customWidth="1"/>
    <col min="737" max="737" width="16" bestFit="1" customWidth="1"/>
    <col min="738" max="738" width="12.7109375" bestFit="1" customWidth="1"/>
    <col min="739" max="739" width="16.5703125" bestFit="1" customWidth="1"/>
    <col min="740" max="740" width="13.140625" bestFit="1" customWidth="1"/>
    <col min="741" max="741" width="14.28515625" bestFit="1" customWidth="1"/>
    <col min="742" max="742" width="14.7109375" bestFit="1" customWidth="1"/>
    <col min="743" max="743" width="10" bestFit="1" customWidth="1"/>
    <col min="744" max="744" width="9.85546875" bestFit="1" customWidth="1"/>
    <col min="745" max="745" width="12.140625" bestFit="1" customWidth="1"/>
    <col min="746" max="746" width="11.7109375" bestFit="1" customWidth="1"/>
    <col min="747" max="747" width="8.5703125" bestFit="1" customWidth="1"/>
    <col min="748" max="748" width="10" bestFit="1" customWidth="1"/>
    <col min="749" max="749" width="10.7109375" bestFit="1" customWidth="1"/>
    <col min="750" max="750" width="10.42578125" bestFit="1" customWidth="1"/>
    <col min="752" max="752" width="12.7109375" bestFit="1" customWidth="1"/>
    <col min="753" max="753" width="10.5703125" bestFit="1" customWidth="1"/>
    <col min="754" max="754" width="15.140625" bestFit="1" customWidth="1"/>
    <col min="755" max="755" width="12.28515625" bestFit="1" customWidth="1"/>
    <col min="756" max="756" width="13.28515625" bestFit="1" customWidth="1"/>
    <col min="757" max="757" width="8.7109375" bestFit="1" customWidth="1"/>
    <col min="758" max="758" width="10" bestFit="1" customWidth="1"/>
    <col min="759" max="759" width="5.42578125" bestFit="1" customWidth="1"/>
    <col min="760" max="760" width="8.85546875" bestFit="1" customWidth="1"/>
    <col min="761" max="761" width="11.42578125" bestFit="1" customWidth="1"/>
    <col min="762" max="762" width="8.28515625" bestFit="1" customWidth="1"/>
    <col min="763" max="763" width="14.85546875" bestFit="1" customWidth="1"/>
    <col min="764" max="764" width="12.28515625" bestFit="1" customWidth="1"/>
    <col min="765" max="765" width="7.85546875" bestFit="1" customWidth="1"/>
    <col min="766" max="766" width="10.140625" bestFit="1" customWidth="1"/>
    <col min="767" max="767" width="7.5703125" bestFit="1" customWidth="1"/>
    <col min="768" max="768" width="8.5703125" bestFit="1" customWidth="1"/>
    <col min="769" max="769" width="8.28515625" bestFit="1" customWidth="1"/>
    <col min="770" max="770" width="8.7109375" bestFit="1" customWidth="1"/>
    <col min="771" max="771" width="7.7109375" bestFit="1" customWidth="1"/>
    <col min="772" max="772" width="11.28515625" bestFit="1" customWidth="1"/>
    <col min="773" max="773" width="8.28515625" bestFit="1" customWidth="1"/>
    <col min="774" max="774" width="6.85546875" bestFit="1" customWidth="1"/>
    <col min="775" max="775" width="7.28515625" bestFit="1" customWidth="1"/>
    <col min="776" max="776" width="9.5703125" bestFit="1" customWidth="1"/>
    <col min="777" max="777" width="11.42578125" bestFit="1" customWidth="1"/>
    <col min="778" max="778" width="10.140625" bestFit="1" customWidth="1"/>
    <col min="779" max="779" width="10.5703125" bestFit="1" customWidth="1"/>
    <col min="780" max="780" width="10" bestFit="1" customWidth="1"/>
    <col min="781" max="781" width="10.85546875" bestFit="1" customWidth="1"/>
    <col min="783" max="783" width="14.42578125" bestFit="1" customWidth="1"/>
    <col min="785" max="785" width="7.140625" bestFit="1" customWidth="1"/>
    <col min="786" max="786" width="11.140625" bestFit="1" customWidth="1"/>
    <col min="787" max="787" width="7.140625" bestFit="1" customWidth="1"/>
    <col min="788" max="788" width="8.7109375" bestFit="1" customWidth="1"/>
    <col min="789" max="789" width="10.140625" bestFit="1" customWidth="1"/>
    <col min="790" max="790" width="8" bestFit="1" customWidth="1"/>
    <col min="791" max="791" width="9.5703125" bestFit="1" customWidth="1"/>
    <col min="792" max="792" width="4.85546875" bestFit="1" customWidth="1"/>
    <col min="793" max="793" width="8.140625" bestFit="1" customWidth="1"/>
    <col min="794" max="794" width="6.85546875" bestFit="1" customWidth="1"/>
    <col min="795" max="795" width="7.140625" bestFit="1" customWidth="1"/>
    <col min="796" max="796" width="5.5703125" bestFit="1" customWidth="1"/>
    <col min="797" max="797" width="7.140625" bestFit="1" customWidth="1"/>
    <col min="798" max="798" width="10.5703125" bestFit="1" customWidth="1"/>
    <col min="799" max="799" width="17.5703125" bestFit="1" customWidth="1"/>
    <col min="800" max="800" width="9.7109375" bestFit="1" customWidth="1"/>
    <col min="801" max="801" width="13.5703125" bestFit="1" customWidth="1"/>
    <col min="802" max="802" width="10.28515625" bestFit="1" customWidth="1"/>
    <col min="803" max="803" width="14.140625" bestFit="1" customWidth="1"/>
    <col min="804" max="804" width="15.42578125" bestFit="1" customWidth="1"/>
    <col min="805" max="805" width="7.42578125" bestFit="1" customWidth="1"/>
    <col min="806" max="806" width="5.5703125" bestFit="1" customWidth="1"/>
    <col min="807" max="807" width="9" bestFit="1" customWidth="1"/>
    <col min="808" max="808" width="7.28515625" bestFit="1" customWidth="1"/>
    <col min="809" max="809" width="10.28515625" bestFit="1" customWidth="1"/>
    <col min="810" max="810" width="10.140625" bestFit="1" customWidth="1"/>
    <col min="811" max="811" width="10.42578125" bestFit="1" customWidth="1"/>
    <col min="812" max="812" width="11.85546875" bestFit="1" customWidth="1"/>
    <col min="813" max="813" width="12.85546875" bestFit="1" customWidth="1"/>
    <col min="814" max="814" width="10.28515625" bestFit="1" customWidth="1"/>
    <col min="815" max="815" width="13.7109375" bestFit="1" customWidth="1"/>
    <col min="816" max="816" width="6" bestFit="1" customWidth="1"/>
    <col min="817" max="817" width="8.28515625" bestFit="1" customWidth="1"/>
    <col min="818" max="818" width="11.7109375" bestFit="1" customWidth="1"/>
    <col min="819" max="819" width="7.7109375" bestFit="1" customWidth="1"/>
    <col min="820" max="820" width="11.7109375" bestFit="1" customWidth="1"/>
    <col min="821" max="821" width="8.85546875" bestFit="1" customWidth="1"/>
    <col min="822" max="822" width="10.5703125" bestFit="1" customWidth="1"/>
    <col min="823" max="823" width="11.140625" bestFit="1" customWidth="1"/>
    <col min="824" max="824" width="10.42578125" bestFit="1" customWidth="1"/>
    <col min="825" max="825" width="10.28515625" bestFit="1" customWidth="1"/>
    <col min="826" max="826" width="11.42578125" bestFit="1" customWidth="1"/>
    <col min="827" max="827" width="12.28515625" bestFit="1" customWidth="1"/>
    <col min="828" max="828" width="12.5703125" bestFit="1" customWidth="1"/>
    <col min="829" max="829" width="8.7109375" bestFit="1" customWidth="1"/>
    <col min="830" max="830" width="15.5703125" bestFit="1" customWidth="1"/>
    <col min="831" max="831" width="8.5703125" bestFit="1" customWidth="1"/>
    <col min="832" max="832" width="10" bestFit="1" customWidth="1"/>
    <col min="833" max="833" width="10.7109375" bestFit="1" customWidth="1"/>
    <col min="834" max="834" width="16.7109375" bestFit="1" customWidth="1"/>
    <col min="835" max="835" width="15.85546875" bestFit="1" customWidth="1"/>
    <col min="836" max="836" width="9.85546875" bestFit="1" customWidth="1"/>
    <col min="837" max="837" width="12" bestFit="1" customWidth="1"/>
    <col min="838" max="838" width="14.5703125" bestFit="1" customWidth="1"/>
    <col min="839" max="839" width="9.85546875" bestFit="1" customWidth="1"/>
    <col min="840" max="840" width="14.7109375" bestFit="1" customWidth="1"/>
    <col min="841" max="841" width="12.28515625" bestFit="1" customWidth="1"/>
    <col min="842" max="842" width="16.42578125" bestFit="1" customWidth="1"/>
    <col min="843" max="843" width="17.42578125" bestFit="1" customWidth="1"/>
    <col min="844" max="844" width="15.7109375" bestFit="1" customWidth="1"/>
    <col min="845" max="845" width="11.42578125" bestFit="1" customWidth="1"/>
    <col min="846" max="846" width="9.42578125" bestFit="1" customWidth="1"/>
    <col min="847" max="847" width="9.5703125" bestFit="1" customWidth="1"/>
    <col min="848" max="848" width="12.42578125" bestFit="1" customWidth="1"/>
    <col min="849" max="849" width="9.7109375" bestFit="1" customWidth="1"/>
    <col min="850" max="850" width="9.85546875" bestFit="1" customWidth="1"/>
    <col min="851" max="851" width="8.5703125" bestFit="1" customWidth="1"/>
    <col min="852" max="852" width="7.85546875" bestFit="1" customWidth="1"/>
    <col min="853" max="853" width="11.7109375" bestFit="1" customWidth="1"/>
    <col min="854" max="854" width="11.28515625" bestFit="1" customWidth="1"/>
    <col min="855" max="855" width="13.42578125" bestFit="1" customWidth="1"/>
    <col min="856" max="856" width="9.5703125" bestFit="1" customWidth="1"/>
    <col min="857" max="857" width="11.5703125" bestFit="1" customWidth="1"/>
    <col min="858" max="858" width="7.28515625" bestFit="1" customWidth="1"/>
    <col min="859" max="859" width="11.28515625" bestFit="1" customWidth="1"/>
    <col min="860" max="860" width="14.42578125" bestFit="1" customWidth="1"/>
    <col min="861" max="861" width="13.42578125" bestFit="1" customWidth="1"/>
    <col min="862" max="862" width="11.5703125" bestFit="1" customWidth="1"/>
    <col min="863" max="863" width="14.28515625" bestFit="1" customWidth="1"/>
    <col min="864" max="864" width="9.5703125" bestFit="1" customWidth="1"/>
    <col min="865" max="865" width="8.28515625" bestFit="1" customWidth="1"/>
    <col min="866" max="866" width="10.5703125" bestFit="1" customWidth="1"/>
    <col min="867" max="867" width="10.28515625" bestFit="1" customWidth="1"/>
    <col min="868" max="868" width="11.140625" bestFit="1" customWidth="1"/>
    <col min="869" max="870" width="11" bestFit="1" customWidth="1"/>
    <col min="871" max="871" width="8.7109375" bestFit="1" customWidth="1"/>
    <col min="872" max="872" width="10.28515625" bestFit="1" customWidth="1"/>
    <col min="873" max="873" width="9.7109375" bestFit="1" customWidth="1"/>
    <col min="874" max="874" width="5" bestFit="1" customWidth="1"/>
    <col min="875" max="875" width="9.28515625" bestFit="1" customWidth="1"/>
    <col min="876" max="876" width="7.85546875" bestFit="1" customWidth="1"/>
    <col min="877" max="877" width="11.28515625" bestFit="1" customWidth="1"/>
  </cols>
  <sheetData>
    <row r="2" spans="2:17" x14ac:dyDescent="0.25">
      <c r="B2" t="s">
        <v>3034</v>
      </c>
    </row>
    <row r="3" spans="2:17" x14ac:dyDescent="0.25">
      <c r="B3" s="6" t="s">
        <v>2999</v>
      </c>
      <c r="C3" s="1" t="s">
        <v>3031</v>
      </c>
      <c r="D3" s="1" t="s">
        <v>3032</v>
      </c>
    </row>
    <row r="4" spans="2:17" x14ac:dyDescent="0.25">
      <c r="B4" s="7" t="s">
        <v>17</v>
      </c>
      <c r="C4" s="17">
        <v>712264.94999999972</v>
      </c>
      <c r="D4" s="17">
        <v>75303.156364000024</v>
      </c>
      <c r="L4" t="s">
        <v>3000</v>
      </c>
      <c r="M4" s="17" t="s">
        <v>3031</v>
      </c>
      <c r="N4" s="17" t="s">
        <v>3032</v>
      </c>
      <c r="O4" s="6" t="s">
        <v>3017</v>
      </c>
      <c r="P4" s="17" t="s">
        <v>3049</v>
      </c>
      <c r="Q4" s="17" t="s">
        <v>3050</v>
      </c>
    </row>
    <row r="5" spans="2:17" x14ac:dyDescent="0.25">
      <c r="B5" s="7" t="s">
        <v>4</v>
      </c>
      <c r="C5" s="17">
        <v>619578.75000000035</v>
      </c>
      <c r="D5" s="17">
        <v>49515.527436350014</v>
      </c>
      <c r="L5" s="7" t="s">
        <v>74</v>
      </c>
      <c r="M5" s="17">
        <v>82201.150000000009</v>
      </c>
      <c r="N5" s="17">
        <v>12594.820600000001</v>
      </c>
      <c r="O5" s="7" t="s">
        <v>74</v>
      </c>
      <c r="P5" s="17">
        <v>82201.150000000009</v>
      </c>
      <c r="Q5" s="17">
        <v>12594.820600000001</v>
      </c>
    </row>
    <row r="6" spans="2:17" x14ac:dyDescent="0.25">
      <c r="B6" s="7" t="s">
        <v>25</v>
      </c>
      <c r="C6" s="17">
        <v>549681.06999999948</v>
      </c>
      <c r="D6" s="17">
        <v>90204.715936799927</v>
      </c>
      <c r="L6" s="7" t="s">
        <v>51</v>
      </c>
      <c r="M6" s="17">
        <v>185928.13999999984</v>
      </c>
      <c r="N6" s="17">
        <v>59296.389429999988</v>
      </c>
      <c r="O6" s="7" t="s">
        <v>51</v>
      </c>
      <c r="P6" s="17">
        <v>185928.13999999984</v>
      </c>
      <c r="Q6" s="17">
        <v>59296.389429999988</v>
      </c>
    </row>
    <row r="7" spans="2:17" x14ac:dyDescent="0.25">
      <c r="B7" s="7" t="s">
        <v>3018</v>
      </c>
      <c r="C7" s="4">
        <v>1881524.7699999996</v>
      </c>
      <c r="D7" s="4">
        <v>215023.39973714997</v>
      </c>
      <c r="L7" s="7" t="s">
        <v>97</v>
      </c>
      <c r="M7" s="17">
        <v>107796.09000000004</v>
      </c>
      <c r="N7" s="17">
        <v>-930.43840000000046</v>
      </c>
      <c r="O7" s="7" t="s">
        <v>97</v>
      </c>
      <c r="P7" s="17">
        <v>107796.09000000004</v>
      </c>
      <c r="Q7" s="17">
        <v>-930.43840000000046</v>
      </c>
    </row>
    <row r="8" spans="2:17" s="1" customFormat="1" x14ac:dyDescent="0.25">
      <c r="B8" s="7"/>
      <c r="C8" s="4"/>
      <c r="D8" s="4"/>
      <c r="L8" s="7" t="s">
        <v>88</v>
      </c>
      <c r="M8" s="17">
        <v>241200.42000000007</v>
      </c>
      <c r="N8" s="17">
        <v>39808.485999999997</v>
      </c>
      <c r="O8" s="7" t="s">
        <v>88</v>
      </c>
      <c r="P8" s="17">
        <v>241200.42000000007</v>
      </c>
      <c r="Q8" s="17">
        <v>39808.485999999997</v>
      </c>
    </row>
    <row r="9" spans="2:17" x14ac:dyDescent="0.25">
      <c r="L9" s="7" t="s">
        <v>18</v>
      </c>
      <c r="M9" s="17">
        <v>96261.300000000017</v>
      </c>
      <c r="N9" s="17">
        <v>1698.0439799999999</v>
      </c>
      <c r="O9" s="7" t="s">
        <v>18</v>
      </c>
      <c r="P9" s="17">
        <v>96261.300000000017</v>
      </c>
      <c r="Q9" s="17">
        <v>1698.0439799999999</v>
      </c>
    </row>
    <row r="10" spans="2:17" x14ac:dyDescent="0.25">
      <c r="B10" s="7" t="s">
        <v>3042</v>
      </c>
      <c r="L10" s="7" t="s">
        <v>42</v>
      </c>
      <c r="M10" s="17">
        <v>99069.48</v>
      </c>
      <c r="N10" s="17">
        <v>23990.207579999998</v>
      </c>
      <c r="O10" s="7" t="s">
        <v>42</v>
      </c>
      <c r="P10" s="17">
        <v>99069.48</v>
      </c>
      <c r="Q10" s="17">
        <v>23990.207579999998</v>
      </c>
    </row>
    <row r="11" spans="2:17" x14ac:dyDescent="0.25">
      <c r="B11" s="6" t="s">
        <v>3041</v>
      </c>
      <c r="C11" t="s">
        <v>3032</v>
      </c>
      <c r="L11" s="7" t="s">
        <v>325</v>
      </c>
      <c r="M11" s="17">
        <v>10479.769999999999</v>
      </c>
      <c r="N11" s="17">
        <v>-1194.4125000000008</v>
      </c>
      <c r="O11" s="7" t="s">
        <v>325</v>
      </c>
      <c r="P11" s="17">
        <v>10479.769999999999</v>
      </c>
      <c r="Q11" s="17">
        <v>-1194.4125000000008</v>
      </c>
    </row>
    <row r="12" spans="2:17" x14ac:dyDescent="0.25">
      <c r="B12" s="7" t="s">
        <v>3022</v>
      </c>
      <c r="C12" s="4">
        <v>-657.53850031999627</v>
      </c>
      <c r="L12" s="7" t="s">
        <v>132</v>
      </c>
      <c r="M12" s="17">
        <v>4914.82</v>
      </c>
      <c r="N12" s="17">
        <v>7028.1595000000016</v>
      </c>
      <c r="O12" s="7" t="s">
        <v>3018</v>
      </c>
      <c r="P12" s="17">
        <v>1881524.7699999996</v>
      </c>
      <c r="Q12" s="17">
        <v>215023.39973715006</v>
      </c>
    </row>
    <row r="13" spans="2:17" x14ac:dyDescent="0.25">
      <c r="B13" s="7" t="s">
        <v>3023</v>
      </c>
      <c r="C13" s="4">
        <v>36266.168780320018</v>
      </c>
      <c r="L13" s="7" t="s">
        <v>106</v>
      </c>
      <c r="M13" s="17">
        <v>98070.909999999989</v>
      </c>
      <c r="N13" s="17">
        <v>18724.1191</v>
      </c>
      <c r="O13" s="7" t="s">
        <v>132</v>
      </c>
      <c r="P13" s="17">
        <v>4914.82</v>
      </c>
      <c r="Q13" s="17">
        <v>7028.1595000000016</v>
      </c>
    </row>
    <row r="14" spans="2:17" x14ac:dyDescent="0.25">
      <c r="B14" s="7" t="s">
        <v>3024</v>
      </c>
      <c r="C14" s="4">
        <v>1881.830586749998</v>
      </c>
      <c r="L14" s="7" t="s">
        <v>34</v>
      </c>
      <c r="M14" s="17">
        <v>318169.67999999993</v>
      </c>
      <c r="N14" s="17">
        <v>8824.3905639999939</v>
      </c>
      <c r="O14" s="7" t="s">
        <v>106</v>
      </c>
      <c r="P14" s="17">
        <v>98070.909999999989</v>
      </c>
      <c r="Q14" s="17">
        <v>18724.1191</v>
      </c>
    </row>
    <row r="15" spans="2:17" x14ac:dyDescent="0.25">
      <c r="B15" s="7" t="s">
        <v>3025</v>
      </c>
      <c r="C15" s="4">
        <v>50182.103101999965</v>
      </c>
      <c r="L15" s="7" t="s">
        <v>67</v>
      </c>
      <c r="M15" s="17">
        <v>55813.920000000035</v>
      </c>
      <c r="N15" s="17">
        <v>7769.3150699999978</v>
      </c>
      <c r="O15" s="7" t="s">
        <v>34</v>
      </c>
      <c r="P15" s="17">
        <v>318169.67999999993</v>
      </c>
      <c r="Q15" s="17">
        <v>8824.3905639999939</v>
      </c>
    </row>
    <row r="16" spans="2:17" x14ac:dyDescent="0.25">
      <c r="B16" s="7" t="s">
        <v>3026</v>
      </c>
      <c r="C16" s="4">
        <v>61026.94915840005</v>
      </c>
      <c r="L16" s="7" t="s">
        <v>26</v>
      </c>
      <c r="M16" s="17">
        <v>26071.610000000004</v>
      </c>
      <c r="N16" s="17">
        <v>-257.62880000000007</v>
      </c>
      <c r="O16" s="7" t="s">
        <v>67</v>
      </c>
      <c r="P16" s="17">
        <v>55813.920000000035</v>
      </c>
      <c r="Q16" s="17">
        <v>7769.3150699999978</v>
      </c>
    </row>
    <row r="17" spans="1:17" x14ac:dyDescent="0.25">
      <c r="B17" s="7" t="s">
        <v>3027</v>
      </c>
      <c r="C17" s="4">
        <v>66323.886609999987</v>
      </c>
      <c r="L17" s="7" t="s">
        <v>156</v>
      </c>
      <c r="M17" s="17">
        <v>1789.4299999999998</v>
      </c>
      <c r="N17" s="17">
        <v>-1544.8260631999995</v>
      </c>
      <c r="O17" s="7" t="s">
        <v>26</v>
      </c>
      <c r="P17" s="17">
        <v>26071.610000000004</v>
      </c>
      <c r="Q17" s="17">
        <v>-257.62880000000007</v>
      </c>
    </row>
    <row r="18" spans="1:17" x14ac:dyDescent="0.25">
      <c r="B18" s="7" t="s">
        <v>3018</v>
      </c>
      <c r="C18" s="4">
        <v>215023.39973715</v>
      </c>
      <c r="L18" s="7" t="s">
        <v>548</v>
      </c>
      <c r="M18" s="17">
        <v>6752.18</v>
      </c>
      <c r="N18" s="17">
        <v>-1291.0959000000003</v>
      </c>
      <c r="O18" s="7" t="s">
        <v>156</v>
      </c>
      <c r="P18" s="17">
        <v>1789.4299999999998</v>
      </c>
      <c r="Q18" s="17">
        <v>-1544.8260631999995</v>
      </c>
    </row>
    <row r="19" spans="1:17" s="1" customFormat="1" x14ac:dyDescent="0.25">
      <c r="B19" s="7"/>
      <c r="C19" s="4"/>
      <c r="D19" s="4"/>
      <c r="L19" s="7" t="s">
        <v>57</v>
      </c>
      <c r="M19" s="17">
        <v>175730.04999999996</v>
      </c>
      <c r="N19" s="17">
        <v>7803.9946</v>
      </c>
      <c r="O19" s="7" t="s">
        <v>548</v>
      </c>
      <c r="P19" s="17">
        <v>6752.18</v>
      </c>
      <c r="Q19" s="17">
        <v>-1291.0959000000003</v>
      </c>
    </row>
    <row r="20" spans="1:17" x14ac:dyDescent="0.25">
      <c r="L20" s="7" t="s">
        <v>5</v>
      </c>
      <c r="M20" s="17">
        <v>172511.33000000002</v>
      </c>
      <c r="N20" s="17">
        <v>-8086.6392636499986</v>
      </c>
      <c r="O20" s="7" t="s">
        <v>57</v>
      </c>
      <c r="P20" s="17">
        <v>175730.04999999996</v>
      </c>
      <c r="Q20" s="17">
        <v>7803.9946</v>
      </c>
    </row>
    <row r="21" spans="1:17" x14ac:dyDescent="0.25">
      <c r="L21" s="7" t="s">
        <v>115</v>
      </c>
      <c r="M21" s="17">
        <v>198764.48999999985</v>
      </c>
      <c r="N21" s="17">
        <v>40790.514240000019</v>
      </c>
      <c r="O21" s="7" t="s">
        <v>5</v>
      </c>
      <c r="P21" s="17">
        <v>172511.33000000002</v>
      </c>
      <c r="Q21" s="17">
        <v>-8086.6392636499986</v>
      </c>
    </row>
    <row r="22" spans="1:17" x14ac:dyDescent="0.25">
      <c r="A22" s="7" t="s">
        <v>3035</v>
      </c>
      <c r="L22" s="22"/>
      <c r="M22" s="23"/>
      <c r="N22" s="23"/>
      <c r="O22" s="7" t="s">
        <v>115</v>
      </c>
      <c r="P22" s="17">
        <v>198764.48999999985</v>
      </c>
      <c r="Q22" s="17">
        <v>40790.514240000019</v>
      </c>
    </row>
    <row r="23" spans="1:17" x14ac:dyDescent="0.25">
      <c r="O23" s="7" t="s">
        <v>3018</v>
      </c>
      <c r="P23" s="17">
        <v>3763049.5399999991</v>
      </c>
      <c r="Q23" s="17">
        <v>430046.7994743</v>
      </c>
    </row>
    <row r="24" spans="1:17" x14ac:dyDescent="0.25">
      <c r="A24" s="6" t="s">
        <v>3031</v>
      </c>
      <c r="B24" s="6" t="s">
        <v>3033</v>
      </c>
    </row>
    <row r="25" spans="1:17" x14ac:dyDescent="0.25">
      <c r="A25" s="6" t="s">
        <v>3017</v>
      </c>
      <c r="B25" s="1" t="s">
        <v>32</v>
      </c>
      <c r="C25" s="1" t="s">
        <v>93</v>
      </c>
      <c r="D25" s="1" t="s">
        <v>12</v>
      </c>
      <c r="E25" s="1" t="s">
        <v>40</v>
      </c>
      <c r="F25" s="1" t="s">
        <v>3018</v>
      </c>
      <c r="G25" s="1" t="s">
        <v>3045</v>
      </c>
      <c r="H25" s="21"/>
    </row>
    <row r="26" spans="1:17" x14ac:dyDescent="0.25">
      <c r="A26" s="7" t="s">
        <v>3022</v>
      </c>
      <c r="B26" s="17">
        <v>59702.73</v>
      </c>
      <c r="C26" s="17">
        <v>59185.16</v>
      </c>
      <c r="D26" s="17">
        <v>73062.34</v>
      </c>
      <c r="E26" s="17">
        <v>73048.319999999992</v>
      </c>
      <c r="F26" s="17">
        <v>264998.55</v>
      </c>
      <c r="G26" t="s">
        <v>32</v>
      </c>
      <c r="H26" s="23">
        <v>441445.62</v>
      </c>
    </row>
    <row r="27" spans="1:17" x14ac:dyDescent="0.25">
      <c r="A27" s="7" t="s">
        <v>3023</v>
      </c>
      <c r="B27" s="17">
        <v>70282.439999999973</v>
      </c>
      <c r="C27" s="17">
        <v>69109.8</v>
      </c>
      <c r="D27" s="17">
        <v>31754.39</v>
      </c>
      <c r="E27" s="17">
        <v>154355.81000000003</v>
      </c>
      <c r="F27" s="17">
        <v>325502.44000000006</v>
      </c>
      <c r="G27" s="7" t="s">
        <v>93</v>
      </c>
      <c r="H27" s="23">
        <v>584724.18999999994</v>
      </c>
    </row>
    <row r="28" spans="1:17" x14ac:dyDescent="0.25">
      <c r="A28" s="7" t="s">
        <v>3024</v>
      </c>
      <c r="B28" s="17">
        <v>62075.31</v>
      </c>
      <c r="C28" s="17">
        <v>59137.039999999994</v>
      </c>
      <c r="D28" s="17">
        <v>77874.78</v>
      </c>
      <c r="E28" s="17">
        <v>66080</v>
      </c>
      <c r="F28" s="17">
        <v>265167.13</v>
      </c>
      <c r="G28" s="7" t="s">
        <v>12</v>
      </c>
      <c r="H28" s="23">
        <v>341328.32</v>
      </c>
    </row>
    <row r="29" spans="1:17" x14ac:dyDescent="0.25">
      <c r="A29" s="7" t="s">
        <v>3025</v>
      </c>
      <c r="B29" s="17">
        <v>64058.379999999983</v>
      </c>
      <c r="C29" s="17">
        <v>189208.29000000004</v>
      </c>
      <c r="D29" s="17">
        <v>58285.109999999986</v>
      </c>
      <c r="E29" s="17">
        <v>72477.409999999974</v>
      </c>
      <c r="F29" s="17">
        <v>384029.19</v>
      </c>
      <c r="G29" s="7" t="s">
        <v>40</v>
      </c>
      <c r="H29" s="23">
        <v>514026.63999999996</v>
      </c>
    </row>
    <row r="30" spans="1:17" x14ac:dyDescent="0.25">
      <c r="A30" s="7" t="s">
        <v>3026</v>
      </c>
      <c r="B30" s="17">
        <v>79253.140000000058</v>
      </c>
      <c r="C30" s="17">
        <v>84858.810000000012</v>
      </c>
      <c r="D30" s="17">
        <v>50887.390000000007</v>
      </c>
      <c r="E30" s="17">
        <v>75231.509999999995</v>
      </c>
      <c r="F30" s="17">
        <v>290230.85000000009</v>
      </c>
      <c r="G30" s="7"/>
      <c r="H30" s="17"/>
    </row>
    <row r="31" spans="1:17" x14ac:dyDescent="0.25">
      <c r="A31" s="7" t="s">
        <v>3027</v>
      </c>
      <c r="B31" s="17">
        <v>106073.62000000001</v>
      </c>
      <c r="C31" s="17">
        <v>123225.08999999997</v>
      </c>
      <c r="D31" s="17">
        <v>49464.309999999976</v>
      </c>
      <c r="E31" s="17">
        <v>72833.589999999967</v>
      </c>
      <c r="F31" s="17">
        <v>351596.60999999993</v>
      </c>
      <c r="G31" s="7"/>
      <c r="H31" s="17"/>
    </row>
    <row r="32" spans="1:17" x14ac:dyDescent="0.25">
      <c r="A32" s="7" t="s">
        <v>3018</v>
      </c>
      <c r="B32" s="17">
        <v>441445.62</v>
      </c>
      <c r="C32" s="17">
        <v>584724.18999999994</v>
      </c>
      <c r="D32" s="17">
        <v>341328.32</v>
      </c>
      <c r="E32" s="17">
        <v>514026.63999999996</v>
      </c>
      <c r="F32" s="17">
        <v>1881524.77</v>
      </c>
      <c r="G32" s="22"/>
    </row>
    <row r="37" spans="1:19" x14ac:dyDescent="0.25">
      <c r="A37" s="19" t="s">
        <v>3009</v>
      </c>
      <c r="B37" s="19" t="s">
        <v>3044</v>
      </c>
      <c r="C37" s="19" t="s">
        <v>3043</v>
      </c>
      <c r="D37" s="19" t="s">
        <v>3013</v>
      </c>
    </row>
    <row r="38" spans="1:19" x14ac:dyDescent="0.25">
      <c r="A38" s="20">
        <v>42005</v>
      </c>
      <c r="B38" s="1">
        <v>723.54</v>
      </c>
      <c r="C38" s="18">
        <v>42005</v>
      </c>
      <c r="D38" s="4">
        <f ca="1">SUMIF(A37:B1973,"="&amp;C38,sales_pivot_tables!B37:B1973)</f>
        <v>8666.18</v>
      </c>
    </row>
    <row r="39" spans="1:19" x14ac:dyDescent="0.25">
      <c r="A39" s="20">
        <v>42005</v>
      </c>
      <c r="B39" s="1">
        <v>609.09</v>
      </c>
      <c r="C39" s="18">
        <v>42006</v>
      </c>
      <c r="D39" s="4">
        <f ca="1">SUMIF(A38:B1974,"="&amp;C39,sales_pivot_tables!B38:B1974)</f>
        <v>24319.920000000002</v>
      </c>
      <c r="O39" s="6" t="s">
        <v>3005</v>
      </c>
      <c r="P39" s="1" t="s">
        <v>3019</v>
      </c>
    </row>
    <row r="40" spans="1:19" x14ac:dyDescent="0.25">
      <c r="A40" s="20">
        <v>42005</v>
      </c>
      <c r="B40" s="1">
        <v>36.58</v>
      </c>
      <c r="C40" s="18">
        <v>42007</v>
      </c>
      <c r="D40" s="4">
        <f ca="1">SUMIF(A39:B1975,"="&amp;C40,sales_pivot_tables!B39:B1975)</f>
        <v>10134.420000000002</v>
      </c>
    </row>
    <row r="41" spans="1:19" x14ac:dyDescent="0.25">
      <c r="A41" s="20">
        <v>42005</v>
      </c>
      <c r="B41" s="1">
        <v>2013.67</v>
      </c>
      <c r="C41" s="18">
        <v>42008</v>
      </c>
      <c r="D41" s="4">
        <f ca="1">SUMIF(A40:B1976,"="&amp;C41,sales_pivot_tables!B40:B1976)</f>
        <v>5470.58</v>
      </c>
      <c r="O41" s="6" t="s">
        <v>3017</v>
      </c>
      <c r="P41" s="4" t="s">
        <v>3031</v>
      </c>
      <c r="R41" t="s">
        <v>3052</v>
      </c>
      <c r="S41" t="s">
        <v>3013</v>
      </c>
    </row>
    <row r="42" spans="1:19" x14ac:dyDescent="0.25">
      <c r="A42" s="20">
        <v>42005</v>
      </c>
      <c r="B42" s="1">
        <v>5183.8900000000003</v>
      </c>
      <c r="C42" s="18">
        <v>42009</v>
      </c>
      <c r="D42" s="4">
        <f ca="1">SUMIF(A41:B1977,"="&amp;C42,sales_pivot_tables!B41:B1977)</f>
        <v>20160.509999999998</v>
      </c>
      <c r="O42" s="7" t="s">
        <v>144</v>
      </c>
      <c r="P42" s="4">
        <v>46826.450000000004</v>
      </c>
      <c r="R42" s="7" t="s">
        <v>144</v>
      </c>
      <c r="S42" s="4">
        <v>46826.450000000004</v>
      </c>
    </row>
    <row r="43" spans="1:19" x14ac:dyDescent="0.25">
      <c r="A43" s="20">
        <v>42005</v>
      </c>
      <c r="B43" s="1">
        <v>36.090000000000003</v>
      </c>
      <c r="C43" s="18">
        <v>42010</v>
      </c>
      <c r="D43" s="4">
        <f ca="1">SUMIF(A42:B1978,"="&amp;C43,sales_pivot_tables!B42:B1978)</f>
        <v>11123.41</v>
      </c>
      <c r="O43" s="7" t="s">
        <v>568</v>
      </c>
      <c r="P43" s="4">
        <v>14367.86</v>
      </c>
      <c r="R43" s="7" t="s">
        <v>568</v>
      </c>
      <c r="S43" s="4">
        <v>14367.86</v>
      </c>
    </row>
    <row r="44" spans="1:19" x14ac:dyDescent="0.25">
      <c r="A44" s="20">
        <v>42005</v>
      </c>
      <c r="B44" s="1">
        <v>63.32</v>
      </c>
      <c r="C44" s="18">
        <v>42011</v>
      </c>
      <c r="D44" s="4">
        <f ca="1">SUMIF(A43:B1979,"="&amp;C44,sales_pivot_tables!B43:B1979)</f>
        <v>16551.82</v>
      </c>
      <c r="O44" s="7" t="s">
        <v>21</v>
      </c>
      <c r="P44" s="4">
        <v>11724.43</v>
      </c>
      <c r="R44" s="7" t="s">
        <v>21</v>
      </c>
      <c r="S44" s="4">
        <v>11724.43</v>
      </c>
    </row>
    <row r="45" spans="1:19" x14ac:dyDescent="0.25">
      <c r="A45" s="20">
        <v>42006</v>
      </c>
      <c r="B45" s="1">
        <v>485.01</v>
      </c>
      <c r="C45" s="18">
        <v>42012</v>
      </c>
      <c r="D45" s="4">
        <f ca="1">SUMIF(A44:B1980,"="&amp;C45,sales_pivot_tables!B44:B1980)</f>
        <v>5388.8399999999992</v>
      </c>
      <c r="O45" s="7" t="s">
        <v>69</v>
      </c>
      <c r="P45" s="4">
        <v>284805.40999999986</v>
      </c>
      <c r="R45" s="7" t="s">
        <v>69</v>
      </c>
      <c r="S45" s="4">
        <v>284805.40999999986</v>
      </c>
    </row>
    <row r="46" spans="1:19" x14ac:dyDescent="0.25">
      <c r="A46" s="20">
        <v>42006</v>
      </c>
      <c r="B46" s="1">
        <v>41.6</v>
      </c>
      <c r="C46" s="18">
        <v>42013</v>
      </c>
      <c r="D46" s="4">
        <f ca="1">SUMIF(A45:B1981,"="&amp;C46,sales_pivot_tables!B45:B1981)</f>
        <v>13926.830000000002</v>
      </c>
      <c r="O46" s="7" t="s">
        <v>38</v>
      </c>
      <c r="P46" s="4">
        <v>45843.450000000012</v>
      </c>
      <c r="R46" s="7" t="s">
        <v>38</v>
      </c>
      <c r="S46" s="4">
        <v>45843.450000000012</v>
      </c>
    </row>
    <row r="47" spans="1:19" x14ac:dyDescent="0.25">
      <c r="A47" s="20">
        <v>42006</v>
      </c>
      <c r="B47" s="1">
        <v>34.409999999999997</v>
      </c>
      <c r="C47" s="18">
        <v>42014</v>
      </c>
      <c r="D47" s="4">
        <f ca="1">SUMIF(A46:B1982,"="&amp;C47,sales_pivot_tables!B46:B1982)</f>
        <v>11520.37</v>
      </c>
      <c r="O47" s="7" t="s">
        <v>228</v>
      </c>
      <c r="P47" s="4">
        <v>6540.5400000000009</v>
      </c>
      <c r="R47" s="7" t="s">
        <v>228</v>
      </c>
      <c r="S47" s="4">
        <v>6540.5400000000009</v>
      </c>
    </row>
    <row r="48" spans="1:19" x14ac:dyDescent="0.25">
      <c r="A48" s="20">
        <v>42006</v>
      </c>
      <c r="B48" s="1">
        <v>157.27000000000001</v>
      </c>
      <c r="C48" s="18">
        <v>42015</v>
      </c>
      <c r="D48" s="4">
        <f ca="1">SUMIF(A47:B1983,"="&amp;C48,sales_pivot_tables!B47:B1983)</f>
        <v>3355.1199999999994</v>
      </c>
      <c r="O48" s="7" t="s">
        <v>1588</v>
      </c>
      <c r="P48" s="4">
        <v>1257.76</v>
      </c>
      <c r="R48" s="7" t="s">
        <v>1588</v>
      </c>
      <c r="S48" s="4">
        <v>1257.76</v>
      </c>
    </row>
    <row r="49" spans="1:19" x14ac:dyDescent="0.25">
      <c r="A49" s="20">
        <v>42006</v>
      </c>
      <c r="B49" s="1">
        <v>361.72</v>
      </c>
      <c r="C49" s="18">
        <v>42016</v>
      </c>
      <c r="D49" s="4">
        <f ca="1">SUMIF(A48:B1984,"="&amp;C49,sales_pivot_tables!B48:B1984)</f>
        <v>14882.67</v>
      </c>
      <c r="O49" s="7" t="s">
        <v>354</v>
      </c>
      <c r="P49" s="4">
        <v>68946.660000000018</v>
      </c>
      <c r="R49" s="7" t="s">
        <v>354</v>
      </c>
      <c r="S49" s="4">
        <v>68946.660000000018</v>
      </c>
    </row>
    <row r="50" spans="1:19" x14ac:dyDescent="0.25">
      <c r="A50" s="20">
        <v>42006</v>
      </c>
      <c r="B50" s="1">
        <v>124.81</v>
      </c>
      <c r="C50" s="18">
        <v>42017</v>
      </c>
      <c r="D50" s="4">
        <f ca="1">SUMIF(A49:B1985,"="&amp;C50,sales_pivot_tables!B49:B1985)</f>
        <v>1772.04</v>
      </c>
      <c r="O50" s="7" t="s">
        <v>103</v>
      </c>
      <c r="P50" s="4">
        <v>81205.22</v>
      </c>
      <c r="R50" s="7" t="s">
        <v>103</v>
      </c>
      <c r="S50" s="4">
        <v>81205.22</v>
      </c>
    </row>
    <row r="51" spans="1:19" x14ac:dyDescent="0.25">
      <c r="A51" s="20">
        <v>42006</v>
      </c>
      <c r="B51" s="1">
        <v>3855.28</v>
      </c>
      <c r="C51" s="18">
        <v>42018</v>
      </c>
      <c r="D51" s="4">
        <f ca="1">SUMIF(A50:B1986,"="&amp;C51,sales_pivot_tables!B50:B1986)</f>
        <v>5200.1900000000005</v>
      </c>
      <c r="O51" s="7" t="s">
        <v>54</v>
      </c>
      <c r="P51" s="4">
        <v>29050.789999999997</v>
      </c>
      <c r="R51" s="7" t="s">
        <v>54</v>
      </c>
      <c r="S51" s="4">
        <v>29050.789999999997</v>
      </c>
    </row>
    <row r="52" spans="1:19" x14ac:dyDescent="0.25">
      <c r="A52" s="20">
        <v>42006</v>
      </c>
      <c r="B52" s="1">
        <v>1225.5999999999999</v>
      </c>
      <c r="C52" s="18">
        <v>42019</v>
      </c>
      <c r="D52" s="4">
        <f ca="1">SUMIF(A51:B1987,"="&amp;C52,sales_pivot_tables!B51:B1987)</f>
        <v>4829.95</v>
      </c>
      <c r="O52" s="7" t="s">
        <v>470</v>
      </c>
      <c r="P52" s="4">
        <v>13922.919999999996</v>
      </c>
      <c r="R52" s="7" t="s">
        <v>470</v>
      </c>
      <c r="S52" s="4">
        <v>13922.919999999996</v>
      </c>
    </row>
    <row r="53" spans="1:19" x14ac:dyDescent="0.25">
      <c r="A53" s="20">
        <v>42006</v>
      </c>
      <c r="B53" s="1">
        <v>1239.06</v>
      </c>
      <c r="C53" s="18">
        <v>42020</v>
      </c>
      <c r="D53" s="4">
        <f ca="1">SUMIF(A52:B1988,"="&amp;C53,sales_pivot_tables!B52:B1988)</f>
        <v>3964.13</v>
      </c>
      <c r="O53" s="7" t="s">
        <v>82</v>
      </c>
      <c r="P53" s="4">
        <v>98971.250000000029</v>
      </c>
      <c r="R53" s="7" t="s">
        <v>82</v>
      </c>
      <c r="S53" s="4">
        <v>98971.250000000029</v>
      </c>
    </row>
    <row r="54" spans="1:19" x14ac:dyDescent="0.25">
      <c r="A54" s="20">
        <v>42006</v>
      </c>
      <c r="B54" s="1">
        <v>4083.19</v>
      </c>
      <c r="C54" s="18">
        <v>42021</v>
      </c>
      <c r="D54" s="4">
        <f ca="1">SUMIF(A53:B1989,"="&amp;C54,sales_pivot_tables!B53:B1989)</f>
        <v>6667.6900000000005</v>
      </c>
      <c r="O54" s="7" t="s">
        <v>30</v>
      </c>
      <c r="P54" s="4">
        <v>39314.550000000003</v>
      </c>
      <c r="R54" s="7" t="s">
        <v>30</v>
      </c>
      <c r="S54" s="4">
        <v>39314.550000000003</v>
      </c>
    </row>
    <row r="55" spans="1:19" x14ac:dyDescent="0.25">
      <c r="A55" s="20">
        <v>42006</v>
      </c>
      <c r="B55" s="1">
        <v>4902.38</v>
      </c>
      <c r="C55" s="18">
        <v>42022</v>
      </c>
      <c r="D55" s="4">
        <f ca="1">SUMIF(A54:B1990,"="&amp;C55,sales_pivot_tables!B54:B1990)</f>
        <v>2987.38</v>
      </c>
      <c r="O55" s="7" t="s">
        <v>193</v>
      </c>
      <c r="P55" s="4">
        <v>10977.690000000002</v>
      </c>
      <c r="R55" s="7" t="s">
        <v>193</v>
      </c>
      <c r="S55" s="4">
        <v>10977.690000000002</v>
      </c>
    </row>
    <row r="56" spans="1:19" x14ac:dyDescent="0.25">
      <c r="A56" s="20">
        <v>42006</v>
      </c>
      <c r="B56" s="1">
        <v>715.55</v>
      </c>
      <c r="C56" s="18">
        <v>42023</v>
      </c>
      <c r="D56" s="4">
        <f ca="1">SUMIF(A55:B1991,"="&amp;C56,sales_pivot_tables!B55:B1991)</f>
        <v>1652.89</v>
      </c>
      <c r="O56" s="7" t="s">
        <v>517</v>
      </c>
      <c r="P56" s="4">
        <v>29678.210000000003</v>
      </c>
      <c r="R56" s="7" t="s">
        <v>517</v>
      </c>
      <c r="S56" s="4">
        <v>29678.210000000003</v>
      </c>
    </row>
    <row r="57" spans="1:19" x14ac:dyDescent="0.25">
      <c r="A57" s="20">
        <v>42006</v>
      </c>
      <c r="B57" s="1">
        <v>45.63</v>
      </c>
      <c r="C57" s="18">
        <v>42024</v>
      </c>
      <c r="D57" s="4">
        <f ca="1">SUMIF(A56:B1992,"="&amp;C57,sales_pivot_tables!B56:B1992)</f>
        <v>6109.01</v>
      </c>
      <c r="O57" s="7" t="s">
        <v>368</v>
      </c>
      <c r="P57" s="4">
        <v>14737.27</v>
      </c>
      <c r="R57" s="7" t="s">
        <v>368</v>
      </c>
      <c r="S57" s="4">
        <v>14737.27</v>
      </c>
    </row>
    <row r="58" spans="1:19" x14ac:dyDescent="0.25">
      <c r="A58" s="20">
        <v>42006</v>
      </c>
      <c r="B58" s="1">
        <v>52.47</v>
      </c>
      <c r="C58" s="18">
        <v>42025</v>
      </c>
      <c r="D58" s="4">
        <f ca="1">SUMIF(A57:B1993,"="&amp;C58,sales_pivot_tables!B57:B1993)</f>
        <v>12281.51</v>
      </c>
      <c r="O58" s="7" t="s">
        <v>148</v>
      </c>
      <c r="P58" s="4">
        <v>14909.429999999995</v>
      </c>
      <c r="R58" s="7" t="s">
        <v>148</v>
      </c>
      <c r="S58" s="4">
        <v>14909.429999999995</v>
      </c>
    </row>
    <row r="59" spans="1:19" x14ac:dyDescent="0.25">
      <c r="A59" s="20">
        <v>42006</v>
      </c>
      <c r="B59" s="1">
        <v>5555.6</v>
      </c>
      <c r="C59" s="18">
        <v>42026</v>
      </c>
      <c r="D59" s="4">
        <f ca="1">SUMIF(A58:B1994,"="&amp;C59,sales_pivot_tables!B58:B1994)</f>
        <v>13513.64</v>
      </c>
      <c r="O59" s="7" t="s">
        <v>311</v>
      </c>
      <c r="P59" s="4">
        <v>30532.709999999995</v>
      </c>
      <c r="R59" s="7" t="s">
        <v>311</v>
      </c>
      <c r="S59" s="4">
        <v>30532.709999999995</v>
      </c>
    </row>
    <row r="60" spans="1:19" x14ac:dyDescent="0.25">
      <c r="A60" s="20">
        <v>42006</v>
      </c>
      <c r="B60" s="1">
        <v>1440.34</v>
      </c>
      <c r="C60" s="18">
        <v>42027</v>
      </c>
      <c r="D60" s="4">
        <f ca="1">SUMIF(A59:B1995,"="&amp;C60,sales_pivot_tables!B59:B1995)</f>
        <v>765.90000000000009</v>
      </c>
      <c r="O60" s="7" t="s">
        <v>398</v>
      </c>
      <c r="P60" s="4">
        <v>15403.560000000001</v>
      </c>
      <c r="R60" s="7" t="s">
        <v>398</v>
      </c>
      <c r="S60" s="4">
        <v>15403.560000000001</v>
      </c>
    </row>
    <row r="61" spans="1:19" x14ac:dyDescent="0.25">
      <c r="A61" s="20">
        <v>42007</v>
      </c>
      <c r="B61" s="1">
        <v>22.82</v>
      </c>
      <c r="C61" s="18">
        <v>42028</v>
      </c>
      <c r="D61" s="4">
        <f ca="1">SUMIF(A60:B1996,"="&amp;C61,sales_pivot_tables!B60:B1996)</f>
        <v>8376.5799999999981</v>
      </c>
      <c r="O61" s="7" t="s">
        <v>383</v>
      </c>
      <c r="P61" s="4">
        <v>59114.820000000007</v>
      </c>
      <c r="R61" s="7" t="s">
        <v>383</v>
      </c>
      <c r="S61" s="4">
        <v>59114.820000000007</v>
      </c>
    </row>
    <row r="62" spans="1:19" x14ac:dyDescent="0.25">
      <c r="A62" s="20">
        <v>42007</v>
      </c>
      <c r="B62" s="1">
        <v>188.66</v>
      </c>
      <c r="C62" s="18">
        <v>42029</v>
      </c>
      <c r="D62" s="4">
        <f ca="1">SUMIF(A61:B1997,"="&amp;C62,sales_pivot_tables!B61:B1997)</f>
        <v>445.25</v>
      </c>
      <c r="O62" s="7" t="s">
        <v>269</v>
      </c>
      <c r="P62" s="4">
        <v>69641.81</v>
      </c>
      <c r="R62" s="7" t="s">
        <v>269</v>
      </c>
      <c r="S62" s="4">
        <v>69641.81</v>
      </c>
    </row>
    <row r="63" spans="1:19" x14ac:dyDescent="0.25">
      <c r="A63" s="20">
        <v>42007</v>
      </c>
      <c r="B63" s="1">
        <v>29.5</v>
      </c>
      <c r="C63" s="18">
        <v>42030</v>
      </c>
      <c r="D63" s="4">
        <f ca="1">SUMIF(A62:B1998,"="&amp;C63,sales_pivot_tables!B62:B1998)</f>
        <v>7035.7300000000005</v>
      </c>
      <c r="O63" s="7" t="s">
        <v>63</v>
      </c>
      <c r="P63" s="4">
        <v>37752.280000000006</v>
      </c>
      <c r="R63" s="7" t="s">
        <v>63</v>
      </c>
      <c r="S63" s="4">
        <v>37752.280000000006</v>
      </c>
    </row>
    <row r="64" spans="1:19" x14ac:dyDescent="0.25">
      <c r="A64" s="20">
        <v>42007</v>
      </c>
      <c r="B64" s="1">
        <v>122.23</v>
      </c>
      <c r="C64" s="18">
        <v>42031</v>
      </c>
      <c r="D64" s="4">
        <f ca="1">SUMIF(A63:B1999,"="&amp;C64,sales_pivot_tables!B63:B1999)</f>
        <v>4036.3900000000003</v>
      </c>
      <c r="O64" s="7" t="s">
        <v>10</v>
      </c>
      <c r="P64" s="4">
        <v>9689.5799999999981</v>
      </c>
      <c r="R64" s="7" t="s">
        <v>10</v>
      </c>
      <c r="S64" s="4">
        <v>9689.5799999999981</v>
      </c>
    </row>
    <row r="65" spans="1:19" x14ac:dyDescent="0.25">
      <c r="A65" s="20">
        <v>42007</v>
      </c>
      <c r="B65" s="1">
        <v>65.69</v>
      </c>
      <c r="C65" s="18">
        <v>42032</v>
      </c>
      <c r="D65" s="4">
        <f ca="1">SUMIF(A64:B2000,"="&amp;C65,sales_pivot_tables!B64:B2000)</f>
        <v>6617.65</v>
      </c>
      <c r="O65" s="7" t="s">
        <v>59</v>
      </c>
      <c r="P65" s="4">
        <v>10903.080000000002</v>
      </c>
      <c r="R65" s="7" t="s">
        <v>59</v>
      </c>
      <c r="S65" s="4">
        <v>10903.080000000002</v>
      </c>
    </row>
    <row r="66" spans="1:19" x14ac:dyDescent="0.25">
      <c r="A66" s="20">
        <v>42007</v>
      </c>
      <c r="B66" s="1">
        <v>302.33999999999997</v>
      </c>
      <c r="C66" s="18">
        <v>42033</v>
      </c>
      <c r="D66" s="4">
        <f ca="1">SUMIF(A65:B2001,"="&amp;C66,sales_pivot_tables!B65:B2001)</f>
        <v>11666.61</v>
      </c>
      <c r="O66" s="7" t="s">
        <v>257</v>
      </c>
      <c r="P66" s="4">
        <v>12593.59</v>
      </c>
      <c r="R66" s="7" t="s">
        <v>257</v>
      </c>
      <c r="S66" s="4">
        <v>12593.59</v>
      </c>
    </row>
    <row r="67" spans="1:19" x14ac:dyDescent="0.25">
      <c r="A67" s="20">
        <v>42007</v>
      </c>
      <c r="B67" s="1">
        <v>92.02</v>
      </c>
      <c r="C67" s="18">
        <v>42034</v>
      </c>
      <c r="D67" s="4">
        <f ca="1">SUMIF(A66:B2002,"="&amp;C67,sales_pivot_tables!B66:B2002)</f>
        <v>5276.23</v>
      </c>
      <c r="O67" s="7" t="s">
        <v>113</v>
      </c>
      <c r="P67" s="4">
        <v>15764.51</v>
      </c>
      <c r="R67" s="7" t="s">
        <v>113</v>
      </c>
      <c r="S67" s="4">
        <v>15764.51</v>
      </c>
    </row>
    <row r="68" spans="1:19" x14ac:dyDescent="0.25">
      <c r="A68" s="20">
        <v>42007</v>
      </c>
      <c r="B68" s="1">
        <v>283.55</v>
      </c>
      <c r="C68" s="18">
        <v>42035</v>
      </c>
      <c r="D68" s="4">
        <f ca="1">SUMIF(A67:B2003,"="&amp;C68,sales_pivot_tables!B67:B2003)</f>
        <v>16299.11</v>
      </c>
      <c r="O68" s="7" t="s">
        <v>276</v>
      </c>
      <c r="P68" s="4">
        <v>8864.5399999999991</v>
      </c>
      <c r="R68" s="7" t="s">
        <v>276</v>
      </c>
      <c r="S68" s="4">
        <v>8864.5399999999991</v>
      </c>
    </row>
    <row r="69" spans="1:19" x14ac:dyDescent="0.25">
      <c r="A69" s="20">
        <v>42007</v>
      </c>
      <c r="B69" s="1">
        <v>850.64</v>
      </c>
      <c r="C69" s="18">
        <v>42036</v>
      </c>
      <c r="D69" s="4">
        <f ca="1">SUMIF(A68:B2004,"="&amp;C69,sales_pivot_tables!B68:B2004)</f>
        <v>7529.03</v>
      </c>
      <c r="O69" s="7" t="s">
        <v>1336</v>
      </c>
      <c r="P69" s="4">
        <v>7619.7</v>
      </c>
      <c r="R69" s="7" t="s">
        <v>1336</v>
      </c>
      <c r="S69" s="4">
        <v>7619.7</v>
      </c>
    </row>
    <row r="70" spans="1:19" x14ac:dyDescent="0.25">
      <c r="A70" s="20">
        <v>42007</v>
      </c>
      <c r="B70" s="1">
        <v>15.95</v>
      </c>
      <c r="C70" s="18">
        <v>42037</v>
      </c>
      <c r="D70" s="4">
        <f ca="1">SUMIF(A69:B2005,"="&amp;C70,sales_pivot_tables!B69:B2005)</f>
        <v>20691.02</v>
      </c>
      <c r="O70" s="7" t="s">
        <v>377</v>
      </c>
      <c r="P70" s="4">
        <v>21943.91</v>
      </c>
      <c r="R70" s="7" t="s">
        <v>377</v>
      </c>
      <c r="S70" s="4">
        <v>21943.91</v>
      </c>
    </row>
    <row r="71" spans="1:19" x14ac:dyDescent="0.25">
      <c r="A71" s="20">
        <v>42007</v>
      </c>
      <c r="B71" s="1">
        <v>63.78</v>
      </c>
      <c r="C71" s="18">
        <v>42038</v>
      </c>
      <c r="D71" s="4">
        <f ca="1">SUMIF(A70:B2006,"="&amp;C71,sales_pivot_tables!B70:B2006)</f>
        <v>3485.71</v>
      </c>
      <c r="O71" s="7" t="s">
        <v>620</v>
      </c>
      <c r="P71" s="4">
        <v>5593.18</v>
      </c>
      <c r="R71" s="7" t="s">
        <v>620</v>
      </c>
      <c r="S71" s="4">
        <v>5593.18</v>
      </c>
    </row>
    <row r="72" spans="1:19" x14ac:dyDescent="0.25">
      <c r="A72" s="20">
        <v>42007</v>
      </c>
      <c r="B72" s="1">
        <v>451.61</v>
      </c>
      <c r="C72" s="18">
        <v>42039</v>
      </c>
      <c r="D72" s="4">
        <f ca="1">SUMIF(A71:B2007,"="&amp;C72,sales_pivot_tables!B71:B2007)</f>
        <v>8893.91</v>
      </c>
      <c r="O72" s="7" t="s">
        <v>91</v>
      </c>
      <c r="P72" s="4">
        <v>223930.48000000004</v>
      </c>
      <c r="R72" s="7" t="s">
        <v>91</v>
      </c>
      <c r="S72" s="4">
        <v>223930.48000000004</v>
      </c>
    </row>
    <row r="73" spans="1:19" x14ac:dyDescent="0.25">
      <c r="A73" s="20">
        <v>42007</v>
      </c>
      <c r="B73" s="1">
        <v>174.5</v>
      </c>
      <c r="C73" s="18">
        <v>42040</v>
      </c>
      <c r="D73" s="4">
        <f ca="1">SUMIF(A72:B2008,"="&amp;C73,sales_pivot_tables!B72:B2008)</f>
        <v>17906.149999999998</v>
      </c>
      <c r="O73" s="7" t="s">
        <v>76</v>
      </c>
      <c r="P73" s="4">
        <v>38147.890000000007</v>
      </c>
      <c r="R73" s="7" t="s">
        <v>76</v>
      </c>
      <c r="S73" s="4">
        <v>38147.890000000007</v>
      </c>
    </row>
    <row r="74" spans="1:19" x14ac:dyDescent="0.25">
      <c r="A74" s="20">
        <v>42007</v>
      </c>
      <c r="B74" s="1">
        <v>130.62</v>
      </c>
      <c r="C74" s="18">
        <v>42041</v>
      </c>
      <c r="D74" s="4">
        <f ca="1">SUMIF(A73:B2009,"="&amp;C74,sales_pivot_tables!B73:B2009)</f>
        <v>9149.27</v>
      </c>
      <c r="O74" s="7" t="s">
        <v>545</v>
      </c>
      <c r="P74" s="4">
        <v>5300.2300000000005</v>
      </c>
      <c r="R74" s="7" t="s">
        <v>545</v>
      </c>
      <c r="S74" s="4">
        <v>5300.2300000000005</v>
      </c>
    </row>
    <row r="75" spans="1:19" x14ac:dyDescent="0.25">
      <c r="A75" s="20">
        <v>42007</v>
      </c>
      <c r="B75" s="1">
        <v>6945.16</v>
      </c>
      <c r="C75" s="18">
        <v>42042</v>
      </c>
      <c r="D75" s="4">
        <f ca="1">SUMIF(A74:B2010,"="&amp;C75,sales_pivot_tables!B74:B2010)</f>
        <v>4720.2899999999991</v>
      </c>
      <c r="O75" s="7" t="s">
        <v>297</v>
      </c>
      <c r="P75" s="4">
        <v>69452.819999999963</v>
      </c>
      <c r="R75" s="7" t="s">
        <v>297</v>
      </c>
      <c r="S75" s="4">
        <v>69452.819999999963</v>
      </c>
    </row>
    <row r="76" spans="1:19" x14ac:dyDescent="0.25">
      <c r="A76" s="20">
        <v>42007</v>
      </c>
      <c r="B76" s="1">
        <v>30.94</v>
      </c>
      <c r="C76" s="18">
        <v>42043</v>
      </c>
      <c r="D76" s="4">
        <f ca="1">SUMIF(A75:B2011,"="&amp;C76,sales_pivot_tables!B75:B2011)</f>
        <v>1404.04</v>
      </c>
      <c r="O76" s="7" t="s">
        <v>187</v>
      </c>
      <c r="P76" s="4">
        <v>6884.0399999999981</v>
      </c>
      <c r="R76" s="7" t="s">
        <v>187</v>
      </c>
      <c r="S76" s="4">
        <v>6884.0399999999981</v>
      </c>
    </row>
    <row r="77" spans="1:19" x14ac:dyDescent="0.25">
      <c r="A77" s="20">
        <v>42007</v>
      </c>
      <c r="B77" s="1">
        <v>131.34</v>
      </c>
      <c r="C77" s="18">
        <v>42044</v>
      </c>
      <c r="D77" s="4">
        <f ca="1">SUMIF(A76:B2012,"="&amp;C77,sales_pivot_tables!B76:B2012)</f>
        <v>570.14</v>
      </c>
      <c r="O77" s="7" t="s">
        <v>119</v>
      </c>
      <c r="P77" s="4">
        <v>21821.829999999987</v>
      </c>
      <c r="R77" s="7" t="s">
        <v>119</v>
      </c>
      <c r="S77" s="4">
        <v>21821.829999999987</v>
      </c>
    </row>
    <row r="78" spans="1:19" x14ac:dyDescent="0.25">
      <c r="A78" s="20">
        <v>42007</v>
      </c>
      <c r="B78" s="1">
        <v>8.9499999999999993</v>
      </c>
      <c r="C78" s="18">
        <v>42045</v>
      </c>
      <c r="D78" s="4">
        <f ca="1">SUMIF(A77:B2013,"="&amp;C78,sales_pivot_tables!B77:B2013)</f>
        <v>13160.580000000004</v>
      </c>
      <c r="O78" s="7" t="s">
        <v>300</v>
      </c>
      <c r="P78" s="4">
        <v>45780.85</v>
      </c>
      <c r="R78" s="7" t="s">
        <v>300</v>
      </c>
      <c r="S78" s="4">
        <v>45780.85</v>
      </c>
    </row>
    <row r="79" spans="1:19" x14ac:dyDescent="0.25">
      <c r="A79" s="20">
        <v>42007</v>
      </c>
      <c r="B79" s="1">
        <v>224.12</v>
      </c>
      <c r="C79" s="18">
        <v>42046</v>
      </c>
      <c r="D79" s="4">
        <f ca="1">SUMIF(A78:B2014,"="&amp;C79,sales_pivot_tables!B78:B2014)</f>
        <v>23856.929999999993</v>
      </c>
      <c r="O79" s="7" t="s">
        <v>564</v>
      </c>
      <c r="P79" s="4">
        <v>10027.83</v>
      </c>
      <c r="R79" s="7" t="s">
        <v>564</v>
      </c>
      <c r="S79" s="4">
        <v>10027.83</v>
      </c>
    </row>
    <row r="80" spans="1:19" x14ac:dyDescent="0.25">
      <c r="A80" s="20">
        <v>42008</v>
      </c>
      <c r="B80" s="1">
        <v>807</v>
      </c>
      <c r="C80" s="18">
        <v>42047</v>
      </c>
      <c r="D80" s="4">
        <f ca="1">SUMIF(A79:B2015,"="&amp;C80,sales_pivot_tables!B79:B2015)</f>
        <v>3233.9</v>
      </c>
      <c r="O80" s="7" t="s">
        <v>251</v>
      </c>
      <c r="P80" s="4">
        <v>16544.629999999997</v>
      </c>
      <c r="R80" s="7" t="s">
        <v>251</v>
      </c>
      <c r="S80" s="4">
        <v>16544.629999999997</v>
      </c>
    </row>
    <row r="81" spans="1:19" x14ac:dyDescent="0.25">
      <c r="A81" s="20">
        <v>42008</v>
      </c>
      <c r="B81" s="1">
        <v>14.9</v>
      </c>
      <c r="C81" s="18">
        <v>42048</v>
      </c>
      <c r="D81" s="4">
        <f ca="1">SUMIF(A80:B2016,"="&amp;C81,sales_pivot_tables!B80:B2016)</f>
        <v>14090.4</v>
      </c>
      <c r="O81" s="7" t="s">
        <v>1051</v>
      </c>
      <c r="P81" s="4">
        <v>1550.49</v>
      </c>
      <c r="R81" s="7" t="s">
        <v>1051</v>
      </c>
      <c r="S81" s="4">
        <v>1550.49</v>
      </c>
    </row>
    <row r="82" spans="1:19" x14ac:dyDescent="0.25">
      <c r="A82" s="20">
        <v>42008</v>
      </c>
      <c r="B82" s="1">
        <v>39.64</v>
      </c>
      <c r="C82" s="18">
        <v>42049</v>
      </c>
      <c r="D82" s="4">
        <f ca="1">SUMIF(A81:B2017,"="&amp;C82,sales_pivot_tables!B81:B2017)</f>
        <v>22401.480000000003</v>
      </c>
      <c r="O82" s="7" t="s">
        <v>380</v>
      </c>
      <c r="P82" s="4">
        <v>33209.759999999995</v>
      </c>
      <c r="R82" s="7" t="s">
        <v>380</v>
      </c>
      <c r="S82" s="4">
        <v>33209.759999999995</v>
      </c>
    </row>
    <row r="83" spans="1:19" x14ac:dyDescent="0.25">
      <c r="A83" s="20">
        <v>42008</v>
      </c>
      <c r="B83" s="1">
        <v>346.52</v>
      </c>
      <c r="C83" s="18">
        <v>42050</v>
      </c>
      <c r="D83" s="4">
        <f ca="1">SUMIF(A82:B2018,"="&amp;C83,sales_pivot_tables!B82:B2018)</f>
        <v>16533.18</v>
      </c>
      <c r="O83" s="7" t="s">
        <v>167</v>
      </c>
      <c r="P83" s="4">
        <v>91937.13</v>
      </c>
      <c r="R83" s="7" t="s">
        <v>167</v>
      </c>
      <c r="S83" s="4">
        <v>91937.13</v>
      </c>
    </row>
    <row r="84" spans="1:19" x14ac:dyDescent="0.25">
      <c r="A84" s="20">
        <v>42008</v>
      </c>
      <c r="B84" s="1">
        <v>1202.6600000000001</v>
      </c>
      <c r="C84" s="18">
        <v>42051</v>
      </c>
      <c r="D84" s="4">
        <f ca="1">SUMIF(A83:B2019,"="&amp;C84,sales_pivot_tables!B83:B2019)</f>
        <v>16120.570000000002</v>
      </c>
      <c r="O84" s="7" t="s">
        <v>126</v>
      </c>
      <c r="P84" s="4">
        <v>26981.670000000002</v>
      </c>
      <c r="R84" s="7" t="s">
        <v>126</v>
      </c>
      <c r="S84" s="4">
        <v>26981.670000000002</v>
      </c>
    </row>
    <row r="85" spans="1:19" x14ac:dyDescent="0.25">
      <c r="A85" s="20">
        <v>42008</v>
      </c>
      <c r="B85" s="1">
        <v>499.31</v>
      </c>
      <c r="C85" s="18">
        <v>42052</v>
      </c>
      <c r="D85" s="4">
        <f ca="1">SUMIF(A84:B2020,"="&amp;C85,sales_pivot_tables!B84:B2020)</f>
        <v>1076.3899999999999</v>
      </c>
      <c r="O85" s="7" t="s">
        <v>613</v>
      </c>
      <c r="P85" s="4">
        <v>13491</v>
      </c>
      <c r="R85" s="7" t="s">
        <v>613</v>
      </c>
      <c r="S85" s="4">
        <v>13491</v>
      </c>
    </row>
    <row r="86" spans="1:19" x14ac:dyDescent="0.25">
      <c r="A86" s="20">
        <v>42008</v>
      </c>
      <c r="B86" s="1">
        <v>2560.5500000000002</v>
      </c>
      <c r="C86" s="18">
        <v>42053</v>
      </c>
      <c r="D86" s="4">
        <f ca="1">SUMIF(A85:B2021,"="&amp;C86,sales_pivot_tables!B85:B2021)</f>
        <v>28264.33</v>
      </c>
      <c r="O86" s="7" t="s">
        <v>222</v>
      </c>
      <c r="P86" s="4">
        <v>45282.869999999995</v>
      </c>
      <c r="R86" s="7" t="s">
        <v>222</v>
      </c>
      <c r="S86" s="4">
        <v>45282.869999999995</v>
      </c>
    </row>
    <row r="87" spans="1:19" x14ac:dyDescent="0.25">
      <c r="A87" s="20">
        <v>42009</v>
      </c>
      <c r="B87" s="1">
        <v>19.97</v>
      </c>
      <c r="C87" s="18">
        <v>42054</v>
      </c>
      <c r="D87" s="4">
        <f ca="1">SUMIF(A86:B2022,"="&amp;C87,sales_pivot_tables!B86:B2022)</f>
        <v>2676.23</v>
      </c>
      <c r="O87" s="7" t="s">
        <v>45</v>
      </c>
      <c r="P87" s="4">
        <v>78048.650000000009</v>
      </c>
      <c r="R87" s="7" t="s">
        <v>45</v>
      </c>
      <c r="S87" s="4">
        <v>78048.650000000009</v>
      </c>
    </row>
    <row r="88" spans="1:19" x14ac:dyDescent="0.25">
      <c r="A88" s="20">
        <v>42009</v>
      </c>
      <c r="B88" s="1">
        <v>660.03</v>
      </c>
      <c r="C88" s="18">
        <v>42055</v>
      </c>
      <c r="D88" s="4">
        <f ca="1">SUMIF(A87:B2023,"="&amp;C88,sales_pivot_tables!B87:B2023)</f>
        <v>5978.24</v>
      </c>
      <c r="O88" s="7" t="s">
        <v>883</v>
      </c>
      <c r="P88" s="4">
        <v>10681.55</v>
      </c>
      <c r="R88" s="7" t="s">
        <v>883</v>
      </c>
      <c r="S88" s="4">
        <v>10681.55</v>
      </c>
    </row>
    <row r="89" spans="1:19" x14ac:dyDescent="0.25">
      <c r="A89" s="20">
        <v>42009</v>
      </c>
      <c r="B89" s="1">
        <v>1000.26</v>
      </c>
      <c r="C89" s="18">
        <v>42056</v>
      </c>
      <c r="D89" s="4">
        <f ca="1">SUMIF(A88:B2024,"="&amp;C89,sales_pivot_tables!B88:B2024)</f>
        <v>56764.539999999994</v>
      </c>
      <c r="O89" s="7" t="s">
        <v>337</v>
      </c>
      <c r="P89" s="4">
        <v>22770.35</v>
      </c>
      <c r="R89" s="7" t="s">
        <v>337</v>
      </c>
      <c r="S89" s="4">
        <v>22770.35</v>
      </c>
    </row>
    <row r="90" spans="1:19" x14ac:dyDescent="0.25">
      <c r="A90" s="20">
        <v>42009</v>
      </c>
      <c r="B90" s="1">
        <v>2184.9899999999998</v>
      </c>
      <c r="C90" s="18">
        <v>42057</v>
      </c>
      <c r="D90" s="4">
        <f ca="1">SUMIF(A89:B2025,"="&amp;C90,sales_pivot_tables!B89:B2025)</f>
        <v>11464.77</v>
      </c>
      <c r="O90" s="7" t="s">
        <v>1040</v>
      </c>
      <c r="P90" s="4">
        <v>1183.5400000000002</v>
      </c>
      <c r="R90" s="7" t="s">
        <v>1040</v>
      </c>
      <c r="S90" s="4">
        <v>1183.5400000000002</v>
      </c>
    </row>
    <row r="91" spans="1:19" x14ac:dyDescent="0.25">
      <c r="A91" s="20">
        <v>42009</v>
      </c>
      <c r="B91" s="1">
        <v>1191.2</v>
      </c>
      <c r="C91" s="18">
        <v>42058</v>
      </c>
      <c r="D91" s="4">
        <f ca="1">SUMIF(A90:B2026,"="&amp;C91,sales_pivot_tables!B90:B2026)</f>
        <v>6812.64</v>
      </c>
      <c r="O91" s="7" t="s">
        <v>3051</v>
      </c>
      <c r="P91" s="8"/>
    </row>
    <row r="92" spans="1:19" x14ac:dyDescent="0.25">
      <c r="A92" s="20">
        <v>42009</v>
      </c>
      <c r="B92" s="1">
        <v>55.25</v>
      </c>
      <c r="C92" s="18">
        <v>42059</v>
      </c>
      <c r="D92" s="4">
        <f ca="1">SUMIF(A91:B2027,"="&amp;C92,sales_pivot_tables!B91:B2027)</f>
        <v>5160.96</v>
      </c>
      <c r="O92" s="7" t="s">
        <v>3018</v>
      </c>
      <c r="P92" s="8">
        <v>1881524.7700000003</v>
      </c>
    </row>
    <row r="93" spans="1:19" x14ac:dyDescent="0.25">
      <c r="A93" s="20">
        <v>42009</v>
      </c>
      <c r="B93" s="1">
        <v>551.22</v>
      </c>
      <c r="C93" s="18">
        <v>42060</v>
      </c>
      <c r="D93" s="4">
        <f ca="1">SUMIF(A92:B2028,"="&amp;C93,sales_pivot_tables!B92:B2028)</f>
        <v>10752.130000000001</v>
      </c>
    </row>
    <row r="94" spans="1:19" x14ac:dyDescent="0.25">
      <c r="A94" s="20">
        <v>42009</v>
      </c>
      <c r="B94" s="1">
        <v>233.58</v>
      </c>
      <c r="C94" s="18">
        <v>42061</v>
      </c>
      <c r="D94" s="4">
        <f ca="1">SUMIF(A93:B2029,"="&amp;C94,sales_pivot_tables!B93:B2029)</f>
        <v>5425.5</v>
      </c>
    </row>
    <row r="95" spans="1:19" x14ac:dyDescent="0.25">
      <c r="A95" s="20">
        <v>42009</v>
      </c>
      <c r="B95" s="1">
        <v>19.86</v>
      </c>
      <c r="C95" s="18">
        <v>42062</v>
      </c>
      <c r="D95" s="4">
        <f ca="1">SUMIF(A94:B2030,"="&amp;C95,sales_pivot_tables!B94:B2030)</f>
        <v>3537.5</v>
      </c>
    </row>
    <row r="96" spans="1:19" x14ac:dyDescent="0.25">
      <c r="A96" s="20">
        <v>42009</v>
      </c>
      <c r="B96" s="1">
        <v>23.26</v>
      </c>
      <c r="C96" s="18">
        <v>42063</v>
      </c>
      <c r="D96" s="4">
        <f ca="1">SUMIF(A95:B2031,"="&amp;C96,sales_pivot_tables!B95:B2031)</f>
        <v>3842.61</v>
      </c>
    </row>
    <row r="97" spans="1:4" x14ac:dyDescent="0.25">
      <c r="A97" s="20">
        <v>42009</v>
      </c>
      <c r="B97" s="1">
        <v>2710.47</v>
      </c>
      <c r="C97" s="18">
        <v>42064</v>
      </c>
      <c r="D97" s="4">
        <f ca="1">SUMIF(A96:B2032,"="&amp;C97,sales_pivot_tables!B96:B2032)</f>
        <v>14138.970000000001</v>
      </c>
    </row>
    <row r="98" spans="1:4" x14ac:dyDescent="0.25">
      <c r="A98" s="20">
        <v>42009</v>
      </c>
      <c r="B98" s="1">
        <v>8354.73</v>
      </c>
      <c r="C98" s="18">
        <v>42065</v>
      </c>
      <c r="D98" s="4">
        <f ca="1">SUMIF(A97:B2033,"="&amp;C98,sales_pivot_tables!B97:B2033)</f>
        <v>6407.95</v>
      </c>
    </row>
    <row r="99" spans="1:4" x14ac:dyDescent="0.25">
      <c r="A99" s="20">
        <v>42009</v>
      </c>
      <c r="B99" s="1">
        <v>637.76</v>
      </c>
      <c r="C99" s="18">
        <v>42066</v>
      </c>
      <c r="D99" s="4">
        <f ca="1">SUMIF(A98:B2034,"="&amp;C99,sales_pivot_tables!B98:B2034)</f>
        <v>262.78000000000003</v>
      </c>
    </row>
    <row r="100" spans="1:4" x14ac:dyDescent="0.25">
      <c r="A100" s="20">
        <v>42009</v>
      </c>
      <c r="B100" s="1">
        <v>2156.06</v>
      </c>
      <c r="C100" s="18">
        <v>42067</v>
      </c>
      <c r="D100" s="4">
        <f ca="1">SUMIF(A99:B2035,"="&amp;C100,sales_pivot_tables!B99:B2035)</f>
        <v>14738.710000000001</v>
      </c>
    </row>
    <row r="101" spans="1:4" x14ac:dyDescent="0.25">
      <c r="A101" s="20">
        <v>42009</v>
      </c>
      <c r="B101" s="1">
        <v>65.849999999999994</v>
      </c>
      <c r="C101" s="18">
        <v>42068</v>
      </c>
      <c r="D101" s="4">
        <f ca="1">SUMIF(A100:B2036,"="&amp;C101,sales_pivot_tables!B100:B2036)</f>
        <v>6541.1299999999992</v>
      </c>
    </row>
    <row r="102" spans="1:4" x14ac:dyDescent="0.25">
      <c r="A102" s="20">
        <v>42009</v>
      </c>
      <c r="B102" s="1">
        <v>47.18</v>
      </c>
      <c r="C102" s="18">
        <v>42069</v>
      </c>
      <c r="D102" s="4">
        <f ca="1">SUMIF(A101:B2037,"="&amp;C102,sales_pivot_tables!B101:B2037)</f>
        <v>2218.25</v>
      </c>
    </row>
    <row r="103" spans="1:4" x14ac:dyDescent="0.25">
      <c r="A103" s="20">
        <v>42009</v>
      </c>
      <c r="B103" s="1">
        <v>248.84</v>
      </c>
      <c r="C103" s="18">
        <v>42070</v>
      </c>
      <c r="D103" s="4">
        <f ca="1">SUMIF(A102:B2038,"="&amp;C103,sales_pivot_tables!B102:B2038)</f>
        <v>2711.04</v>
      </c>
    </row>
    <row r="104" spans="1:4" x14ac:dyDescent="0.25">
      <c r="A104" s="20">
        <v>42010</v>
      </c>
      <c r="B104" s="1">
        <v>6968.9</v>
      </c>
      <c r="C104" s="18">
        <v>42071</v>
      </c>
      <c r="D104" s="4">
        <f ca="1">SUMIF(A103:B2039,"="&amp;C104,sales_pivot_tables!B103:B2039)</f>
        <v>5373.52</v>
      </c>
    </row>
    <row r="105" spans="1:4" x14ac:dyDescent="0.25">
      <c r="A105" s="20">
        <v>42010</v>
      </c>
      <c r="B105" s="1">
        <v>8.7200000000000006</v>
      </c>
      <c r="C105" s="18">
        <v>42072</v>
      </c>
      <c r="D105" s="4">
        <f ca="1">SUMIF(A104:B2040,"="&amp;C105,sales_pivot_tables!B104:B2040)</f>
        <v>3255.53</v>
      </c>
    </row>
    <row r="106" spans="1:4" x14ac:dyDescent="0.25">
      <c r="A106" s="20">
        <v>42010</v>
      </c>
      <c r="B106" s="1">
        <v>24.57</v>
      </c>
      <c r="C106" s="18">
        <v>42073</v>
      </c>
      <c r="D106" s="4">
        <f ca="1">SUMIF(A105:B2041,"="&amp;C106,sales_pivot_tables!B105:B2041)</f>
        <v>7421.7899999999991</v>
      </c>
    </row>
    <row r="107" spans="1:4" x14ac:dyDescent="0.25">
      <c r="A107" s="20">
        <v>42010</v>
      </c>
      <c r="B107" s="1">
        <v>614.99</v>
      </c>
      <c r="C107" s="18">
        <v>42074</v>
      </c>
      <c r="D107" s="4">
        <f ca="1">SUMIF(A106:B2042,"="&amp;C107,sales_pivot_tables!B106:B2042)</f>
        <v>2619.3700000000003</v>
      </c>
    </row>
    <row r="108" spans="1:4" x14ac:dyDescent="0.25">
      <c r="A108" s="20">
        <v>42010</v>
      </c>
      <c r="B108" s="1">
        <v>100.99</v>
      </c>
      <c r="C108" s="18">
        <v>42075</v>
      </c>
      <c r="D108" s="4">
        <f ca="1">SUMIF(A107:B2043,"="&amp;C108,sales_pivot_tables!B107:B2043)</f>
        <v>6679.66</v>
      </c>
    </row>
    <row r="109" spans="1:4" x14ac:dyDescent="0.25">
      <c r="A109" s="20">
        <v>42010</v>
      </c>
      <c r="B109" s="1">
        <v>142.06</v>
      </c>
      <c r="C109" s="18">
        <v>42076</v>
      </c>
      <c r="D109" s="4">
        <f ca="1">SUMIF(A108:B2044,"="&amp;C109,sales_pivot_tables!B108:B2044)</f>
        <v>6648.4900000000007</v>
      </c>
    </row>
    <row r="110" spans="1:4" x14ac:dyDescent="0.25">
      <c r="A110" s="20">
        <v>42010</v>
      </c>
      <c r="B110" s="1">
        <v>363.74</v>
      </c>
      <c r="C110" s="18">
        <v>42077</v>
      </c>
      <c r="D110" s="4">
        <f ca="1">SUMIF(A109:B2045,"="&amp;C110,sales_pivot_tables!B109:B2045)</f>
        <v>25783.09</v>
      </c>
    </row>
    <row r="111" spans="1:4" x14ac:dyDescent="0.25">
      <c r="A111" s="20">
        <v>42010</v>
      </c>
      <c r="B111" s="1">
        <v>15.93</v>
      </c>
      <c r="C111" s="18">
        <v>42078</v>
      </c>
      <c r="D111" s="4">
        <f ca="1">SUMIF(A110:B2046,"="&amp;C111,sales_pivot_tables!B110:B2046)</f>
        <v>2943.8199999999997</v>
      </c>
    </row>
    <row r="112" spans="1:4" x14ac:dyDescent="0.25">
      <c r="A112" s="20">
        <v>42010</v>
      </c>
      <c r="B112" s="1">
        <v>21.28</v>
      </c>
      <c r="C112" s="18">
        <v>42079</v>
      </c>
      <c r="D112" s="4">
        <f ca="1">SUMIF(A111:B2047,"="&amp;C112,sales_pivot_tables!B111:B2047)</f>
        <v>16728.53</v>
      </c>
    </row>
    <row r="113" spans="1:4" x14ac:dyDescent="0.25">
      <c r="A113" s="20">
        <v>42010</v>
      </c>
      <c r="B113" s="1">
        <v>53.02</v>
      </c>
      <c r="C113" s="18">
        <v>42080</v>
      </c>
      <c r="D113" s="4">
        <f ca="1">SUMIF(A112:B2048,"="&amp;C113,sales_pivot_tables!B112:B2048)</f>
        <v>5244.52</v>
      </c>
    </row>
    <row r="114" spans="1:4" x14ac:dyDescent="0.25">
      <c r="A114" s="20">
        <v>42010</v>
      </c>
      <c r="B114" s="1">
        <v>21.2</v>
      </c>
      <c r="C114" s="18">
        <v>42081</v>
      </c>
      <c r="D114" s="4">
        <f ca="1">SUMIF(A113:B2049,"="&amp;C114,sales_pivot_tables!B113:B2049)</f>
        <v>16840.650000000001</v>
      </c>
    </row>
    <row r="115" spans="1:4" x14ac:dyDescent="0.25">
      <c r="A115" s="20">
        <v>42010</v>
      </c>
      <c r="B115" s="1">
        <v>173.32</v>
      </c>
      <c r="C115" s="18">
        <v>42082</v>
      </c>
      <c r="D115" s="4">
        <f ca="1">SUMIF(A114:B2050,"="&amp;C115,sales_pivot_tables!B114:B2050)</f>
        <v>5402.4800000000005</v>
      </c>
    </row>
    <row r="116" spans="1:4" x14ac:dyDescent="0.25">
      <c r="A116" s="20">
        <v>42010</v>
      </c>
      <c r="B116" s="1">
        <v>22.13</v>
      </c>
      <c r="C116" s="18">
        <v>42083</v>
      </c>
      <c r="D116" s="4">
        <f ca="1">SUMIF(A115:B2051,"="&amp;C116,sales_pivot_tables!B115:B2051)</f>
        <v>16675.579999999998</v>
      </c>
    </row>
    <row r="117" spans="1:4" x14ac:dyDescent="0.25">
      <c r="A117" s="20">
        <v>42010</v>
      </c>
      <c r="B117" s="1">
        <v>34.17</v>
      </c>
      <c r="C117" s="18">
        <v>42084</v>
      </c>
      <c r="D117" s="4">
        <f ca="1">SUMIF(A116:B2052,"="&amp;C117,sales_pivot_tables!B116:B2052)</f>
        <v>25857.3</v>
      </c>
    </row>
    <row r="118" spans="1:4" x14ac:dyDescent="0.25">
      <c r="A118" s="20">
        <v>42010</v>
      </c>
      <c r="B118" s="1">
        <v>958.46</v>
      </c>
      <c r="C118" s="18">
        <v>42085</v>
      </c>
      <c r="D118" s="4">
        <f ca="1">SUMIF(A117:B2053,"="&amp;C118,sales_pivot_tables!B117:B2053)</f>
        <v>9403.5600000000013</v>
      </c>
    </row>
    <row r="119" spans="1:4" x14ac:dyDescent="0.25">
      <c r="A119" s="20">
        <v>42010</v>
      </c>
      <c r="B119" s="1">
        <v>368.84</v>
      </c>
      <c r="C119" s="18">
        <v>42086</v>
      </c>
      <c r="D119" s="4">
        <f ca="1">SUMIF(A118:B2054,"="&amp;C119,sales_pivot_tables!B118:B2054)</f>
        <v>3850.97</v>
      </c>
    </row>
    <row r="120" spans="1:4" x14ac:dyDescent="0.25">
      <c r="A120" s="20">
        <v>42010</v>
      </c>
      <c r="B120" s="1">
        <v>30.86</v>
      </c>
      <c r="C120" s="18">
        <v>42087</v>
      </c>
      <c r="D120" s="4">
        <f ca="1">SUMIF(A119:B2055,"="&amp;C120,sales_pivot_tables!B119:B2055)</f>
        <v>7449.4500000000007</v>
      </c>
    </row>
    <row r="121" spans="1:4" x14ac:dyDescent="0.25">
      <c r="A121" s="20">
        <v>42010</v>
      </c>
      <c r="B121" s="1">
        <v>51.03</v>
      </c>
      <c r="C121" s="18">
        <v>42088</v>
      </c>
      <c r="D121" s="4">
        <f ca="1">SUMIF(A120:B2056,"="&amp;C121,sales_pivot_tables!B120:B2056)</f>
        <v>9686.0699999999979</v>
      </c>
    </row>
    <row r="122" spans="1:4" x14ac:dyDescent="0.25">
      <c r="A122" s="20">
        <v>42010</v>
      </c>
      <c r="B122" s="1">
        <v>558.41</v>
      </c>
      <c r="C122" s="18">
        <v>42089</v>
      </c>
      <c r="D122" s="4">
        <f ca="1">SUMIF(A121:B2057,"="&amp;C122,sales_pivot_tables!B121:B2057)</f>
        <v>5237.6000000000004</v>
      </c>
    </row>
    <row r="123" spans="1:4" x14ac:dyDescent="0.25">
      <c r="A123" s="20">
        <v>42010</v>
      </c>
      <c r="B123" s="1">
        <v>290.22000000000003</v>
      </c>
      <c r="C123" s="18">
        <v>42090</v>
      </c>
      <c r="D123" s="4">
        <f ca="1">SUMIF(A122:B2058,"="&amp;C123,sales_pivot_tables!B122:B2058)</f>
        <v>15468.489999999998</v>
      </c>
    </row>
    <row r="124" spans="1:4" x14ac:dyDescent="0.25">
      <c r="A124" s="20">
        <v>42010</v>
      </c>
      <c r="B124" s="1">
        <v>12.15</v>
      </c>
      <c r="C124" s="18">
        <v>42091</v>
      </c>
      <c r="D124" s="4">
        <f ca="1">SUMIF(A123:B2059,"="&amp;C124,sales_pivot_tables!B123:B2059)</f>
        <v>2783.93</v>
      </c>
    </row>
    <row r="125" spans="1:4" x14ac:dyDescent="0.25">
      <c r="A125" s="20">
        <v>42010</v>
      </c>
      <c r="B125" s="1">
        <v>288.42</v>
      </c>
      <c r="C125" s="18">
        <v>42092</v>
      </c>
      <c r="D125" s="4">
        <f ca="1">SUMIF(A124:B2060,"="&amp;C125,sales_pivot_tables!B124:B2060)</f>
        <v>1516.49</v>
      </c>
    </row>
    <row r="126" spans="1:4" x14ac:dyDescent="0.25">
      <c r="A126" s="20">
        <v>42011</v>
      </c>
      <c r="B126" s="1">
        <v>205.98</v>
      </c>
      <c r="C126" s="18">
        <v>42093</v>
      </c>
      <c r="D126" s="4">
        <f ca="1">SUMIF(A125:B2061,"="&amp;C126,sales_pivot_tables!B125:B2061)</f>
        <v>15175.699999999997</v>
      </c>
    </row>
    <row r="127" spans="1:4" x14ac:dyDescent="0.25">
      <c r="A127" s="20">
        <v>42011</v>
      </c>
      <c r="B127" s="1">
        <v>13.01</v>
      </c>
      <c r="C127" s="18">
        <v>42094</v>
      </c>
      <c r="D127" s="4">
        <f ca="1">SUMIF(A126:B2062,"="&amp;C127,sales_pivot_tables!B126:B2062)</f>
        <v>101.71</v>
      </c>
    </row>
    <row r="128" spans="1:4" x14ac:dyDescent="0.25">
      <c r="A128" s="20">
        <v>42011</v>
      </c>
      <c r="B128" s="1">
        <v>192.33</v>
      </c>
      <c r="C128" s="18">
        <v>42095</v>
      </c>
      <c r="D128" s="4">
        <f ca="1">SUMIF(A127:B2063,"="&amp;C128,sales_pivot_tables!B127:B2063)</f>
        <v>5203.5200000000004</v>
      </c>
    </row>
    <row r="129" spans="1:4" x14ac:dyDescent="0.25">
      <c r="A129" s="20">
        <v>42011</v>
      </c>
      <c r="B129" s="1">
        <v>165.71</v>
      </c>
      <c r="C129" s="18">
        <v>42096</v>
      </c>
      <c r="D129" s="4">
        <f ca="1">SUMIF(A128:B2064,"="&amp;C129,sales_pivot_tables!B128:B2064)</f>
        <v>25267.499999999996</v>
      </c>
    </row>
    <row r="130" spans="1:4" x14ac:dyDescent="0.25">
      <c r="A130" s="20">
        <v>42011</v>
      </c>
      <c r="B130" s="1">
        <v>21.96</v>
      </c>
      <c r="C130" s="18">
        <v>42097</v>
      </c>
      <c r="D130" s="4">
        <f ca="1">SUMIF(A129:B2065,"="&amp;C130,sales_pivot_tables!B129:B2065)</f>
        <v>0</v>
      </c>
    </row>
    <row r="131" spans="1:4" x14ac:dyDescent="0.25">
      <c r="A131" s="20">
        <v>42011</v>
      </c>
      <c r="B131" s="1">
        <v>61.5</v>
      </c>
      <c r="C131" s="18">
        <v>42098</v>
      </c>
      <c r="D131" s="4">
        <f ca="1">SUMIF(A130:B2066,"="&amp;C131,sales_pivot_tables!B130:B2066)</f>
        <v>67267.77</v>
      </c>
    </row>
    <row r="132" spans="1:4" x14ac:dyDescent="0.25">
      <c r="A132" s="20">
        <v>42011</v>
      </c>
      <c r="B132" s="1">
        <v>200.64</v>
      </c>
      <c r="C132" s="18">
        <v>42099</v>
      </c>
      <c r="D132" s="4">
        <f ca="1">SUMIF(A131:B2067,"="&amp;C132,sales_pivot_tables!B131:B2067)</f>
        <v>10775.669999999998</v>
      </c>
    </row>
    <row r="133" spans="1:4" x14ac:dyDescent="0.25">
      <c r="A133" s="20">
        <v>42011</v>
      </c>
      <c r="B133" s="1">
        <v>79.02</v>
      </c>
      <c r="C133" s="18">
        <v>42100</v>
      </c>
      <c r="D133" s="4">
        <f ca="1">SUMIF(A132:B2068,"="&amp;C133,sales_pivot_tables!B132:B2068)</f>
        <v>16890.22</v>
      </c>
    </row>
    <row r="134" spans="1:4" x14ac:dyDescent="0.25">
      <c r="A134" s="20">
        <v>42011</v>
      </c>
      <c r="B134" s="1">
        <v>3.53</v>
      </c>
      <c r="C134" s="18">
        <v>42101</v>
      </c>
      <c r="D134" s="4">
        <f ca="1">SUMIF(A133:B2069,"="&amp;C134,sales_pivot_tables!B133:B2069)</f>
        <v>13355.85</v>
      </c>
    </row>
    <row r="135" spans="1:4" x14ac:dyDescent="0.25">
      <c r="A135" s="20">
        <v>42011</v>
      </c>
      <c r="B135" s="1">
        <v>706.56</v>
      </c>
      <c r="C135" s="18">
        <v>42102</v>
      </c>
      <c r="D135" s="4">
        <f ca="1">SUMIF(A134:B2070,"="&amp;C135,sales_pivot_tables!B134:B2070)</f>
        <v>3637.02</v>
      </c>
    </row>
    <row r="136" spans="1:4" x14ac:dyDescent="0.25">
      <c r="A136" s="20">
        <v>42011</v>
      </c>
      <c r="B136" s="1">
        <v>13121.07</v>
      </c>
      <c r="C136" s="18">
        <v>42103</v>
      </c>
      <c r="D136" s="4">
        <f ca="1">SUMIF(A135:B2071,"="&amp;C136,sales_pivot_tables!B135:B2071)</f>
        <v>19709.510000000002</v>
      </c>
    </row>
    <row r="137" spans="1:4" x14ac:dyDescent="0.25">
      <c r="A137" s="20">
        <v>42011</v>
      </c>
      <c r="B137" s="1">
        <v>296.75</v>
      </c>
      <c r="C137" s="18">
        <v>42104</v>
      </c>
      <c r="D137" s="4">
        <f ca="1">SUMIF(A136:B2072,"="&amp;C137,sales_pivot_tables!B136:B2072)</f>
        <v>13636.130000000001</v>
      </c>
    </row>
    <row r="138" spans="1:4" x14ac:dyDescent="0.25">
      <c r="A138" s="20">
        <v>42011</v>
      </c>
      <c r="B138" s="1">
        <v>1483.76</v>
      </c>
      <c r="C138" s="18">
        <v>42105</v>
      </c>
      <c r="D138" s="4">
        <f ca="1">SUMIF(A137:B2073,"="&amp;C138,sales_pivot_tables!B137:B2073)</f>
        <v>954.94</v>
      </c>
    </row>
    <row r="139" spans="1:4" x14ac:dyDescent="0.25">
      <c r="A139" s="20">
        <v>42012</v>
      </c>
      <c r="B139" s="1">
        <v>5220.4799999999996</v>
      </c>
      <c r="C139" s="18">
        <v>42106</v>
      </c>
      <c r="D139" s="4">
        <f ca="1">SUMIF(A138:B2074,"="&amp;C139,sales_pivot_tables!B138:B2074)</f>
        <v>490</v>
      </c>
    </row>
    <row r="140" spans="1:4" x14ac:dyDescent="0.25">
      <c r="A140" s="20">
        <v>42012</v>
      </c>
      <c r="B140" s="1">
        <v>16.07</v>
      </c>
      <c r="C140" s="18">
        <v>42107</v>
      </c>
      <c r="D140" s="4">
        <f ca="1">SUMIF(A139:B2075,"="&amp;C140,sales_pivot_tables!B139:B2075)</f>
        <v>3318.9299999999994</v>
      </c>
    </row>
    <row r="141" spans="1:4" x14ac:dyDescent="0.25">
      <c r="A141" s="20">
        <v>42012</v>
      </c>
      <c r="B141" s="1">
        <v>25.26</v>
      </c>
      <c r="C141" s="18">
        <v>42108</v>
      </c>
      <c r="D141" s="4">
        <f ca="1">SUMIF(A140:B2076,"="&amp;C141,sales_pivot_tables!B140:B2076)</f>
        <v>1809.72</v>
      </c>
    </row>
    <row r="142" spans="1:4" x14ac:dyDescent="0.25">
      <c r="A142" s="20">
        <v>42012</v>
      </c>
      <c r="B142" s="1">
        <v>42.44</v>
      </c>
      <c r="C142" s="18">
        <v>42109</v>
      </c>
      <c r="D142" s="4">
        <f ca="1">SUMIF(A141:B2077,"="&amp;C142,sales_pivot_tables!B141:B2077)</f>
        <v>6553.25</v>
      </c>
    </row>
    <row r="143" spans="1:4" x14ac:dyDescent="0.25">
      <c r="A143" s="20">
        <v>42012</v>
      </c>
      <c r="B143" s="1">
        <v>84.59</v>
      </c>
      <c r="C143" s="18">
        <v>42110</v>
      </c>
      <c r="D143" s="4">
        <f ca="1">SUMIF(A142:B2078,"="&amp;C143,sales_pivot_tables!B142:B2078)</f>
        <v>5886.630000000001</v>
      </c>
    </row>
    <row r="144" spans="1:4" x14ac:dyDescent="0.25">
      <c r="A144" s="20">
        <v>42013</v>
      </c>
      <c r="B144" s="1">
        <v>8332.91</v>
      </c>
      <c r="C144" s="18">
        <v>42111</v>
      </c>
      <c r="D144" s="4">
        <f ca="1">SUMIF(A143:B2079,"="&amp;C144,sales_pivot_tables!B143:B2079)</f>
        <v>13273.29</v>
      </c>
    </row>
    <row r="145" spans="1:4" x14ac:dyDescent="0.25">
      <c r="A145" s="20">
        <v>42013</v>
      </c>
      <c r="B145" s="1">
        <v>162.38999999999999</v>
      </c>
      <c r="C145" s="18">
        <v>42112</v>
      </c>
      <c r="D145" s="4">
        <f ca="1">SUMIF(A144:B2080,"="&amp;C145,sales_pivot_tables!B144:B2080)</f>
        <v>10317.049999999999</v>
      </c>
    </row>
    <row r="146" spans="1:4" x14ac:dyDescent="0.25">
      <c r="A146" s="20">
        <v>42013</v>
      </c>
      <c r="B146" s="1">
        <v>4920.8100000000004</v>
      </c>
      <c r="C146" s="18">
        <v>42113</v>
      </c>
      <c r="D146" s="4">
        <f ca="1">SUMIF(A145:B2081,"="&amp;C146,sales_pivot_tables!B145:B2081)</f>
        <v>7818.3</v>
      </c>
    </row>
    <row r="147" spans="1:4" x14ac:dyDescent="0.25">
      <c r="A147" s="20">
        <v>42013</v>
      </c>
      <c r="B147" s="1">
        <v>11.16</v>
      </c>
      <c r="C147" s="18">
        <v>42114</v>
      </c>
      <c r="D147" s="4">
        <f ca="1">SUMIF(A146:B2082,"="&amp;C147,sales_pivot_tables!B146:B2082)</f>
        <v>19795.489999999998</v>
      </c>
    </row>
    <row r="148" spans="1:4" x14ac:dyDescent="0.25">
      <c r="A148" s="20">
        <v>42013</v>
      </c>
      <c r="B148" s="1">
        <v>45.22</v>
      </c>
      <c r="C148" s="18">
        <v>42115</v>
      </c>
      <c r="D148" s="4">
        <f ca="1">SUMIF(A147:B2083,"="&amp;C148,sales_pivot_tables!B147:B2083)</f>
        <v>23413.18</v>
      </c>
    </row>
    <row r="149" spans="1:4" x14ac:dyDescent="0.25">
      <c r="A149" s="20">
        <v>42013</v>
      </c>
      <c r="B149" s="1">
        <v>138.51</v>
      </c>
      <c r="C149" s="18">
        <v>42116</v>
      </c>
      <c r="D149" s="4">
        <f ca="1">SUMIF(A148:B2084,"="&amp;C149,sales_pivot_tables!B148:B2084)</f>
        <v>2565.9</v>
      </c>
    </row>
    <row r="150" spans="1:4" x14ac:dyDescent="0.25">
      <c r="A150" s="20">
        <v>42013</v>
      </c>
      <c r="B150" s="1">
        <v>107.95</v>
      </c>
      <c r="C150" s="18">
        <v>42117</v>
      </c>
      <c r="D150" s="4">
        <f ca="1">SUMIF(A149:B2085,"="&amp;C150,sales_pivot_tables!B149:B2085)</f>
        <v>10621.21</v>
      </c>
    </row>
    <row r="151" spans="1:4" x14ac:dyDescent="0.25">
      <c r="A151" s="20">
        <v>42013</v>
      </c>
      <c r="B151" s="1">
        <v>30.1</v>
      </c>
      <c r="C151" s="18">
        <v>42118</v>
      </c>
      <c r="D151" s="4">
        <f ca="1">SUMIF(A150:B2086,"="&amp;C151,sales_pivot_tables!B150:B2086)</f>
        <v>2152.5299999999997</v>
      </c>
    </row>
    <row r="152" spans="1:4" x14ac:dyDescent="0.25">
      <c r="A152" s="20">
        <v>42013</v>
      </c>
      <c r="B152" s="1">
        <v>45.87</v>
      </c>
      <c r="C152" s="18">
        <v>42119</v>
      </c>
      <c r="D152" s="4">
        <f ca="1">SUMIF(A151:B2087,"="&amp;C152,sales_pivot_tables!B151:B2087)</f>
        <v>37768.200000000004</v>
      </c>
    </row>
    <row r="153" spans="1:4" x14ac:dyDescent="0.25">
      <c r="A153" s="20">
        <v>42013</v>
      </c>
      <c r="B153" s="1">
        <v>10.19</v>
      </c>
      <c r="C153" s="18">
        <v>42120</v>
      </c>
      <c r="D153" s="4">
        <f ca="1">SUMIF(A152:B2088,"="&amp;C153,sales_pivot_tables!B152:B2088)</f>
        <v>12354.359999999999</v>
      </c>
    </row>
    <row r="154" spans="1:4" x14ac:dyDescent="0.25">
      <c r="A154" s="20">
        <v>42013</v>
      </c>
      <c r="B154" s="1">
        <v>18.68</v>
      </c>
      <c r="C154" s="18">
        <v>42121</v>
      </c>
      <c r="D154" s="4">
        <f ca="1">SUMIF(A153:B2089,"="&amp;C154,sales_pivot_tables!B153:B2089)</f>
        <v>5296.63</v>
      </c>
    </row>
    <row r="155" spans="1:4" x14ac:dyDescent="0.25">
      <c r="A155" s="20">
        <v>42013</v>
      </c>
      <c r="B155" s="1">
        <v>36.299999999999997</v>
      </c>
      <c r="C155" s="18">
        <v>42122</v>
      </c>
      <c r="D155" s="4">
        <f ca="1">SUMIF(A154:B2090,"="&amp;C155,sales_pivot_tables!B154:B2090)</f>
        <v>31319.000000000007</v>
      </c>
    </row>
    <row r="156" spans="1:4" x14ac:dyDescent="0.25">
      <c r="A156" s="20">
        <v>42013</v>
      </c>
      <c r="B156" s="1">
        <v>16.03</v>
      </c>
      <c r="C156" s="18">
        <v>42123</v>
      </c>
      <c r="D156" s="4">
        <f ca="1">SUMIF(A155:B2091,"="&amp;C156,sales_pivot_tables!B155:B2091)</f>
        <v>3561.5900000000006</v>
      </c>
    </row>
    <row r="157" spans="1:4" x14ac:dyDescent="0.25">
      <c r="A157" s="20">
        <v>42013</v>
      </c>
      <c r="B157" s="1">
        <v>50.71</v>
      </c>
      <c r="C157" s="18">
        <v>42124</v>
      </c>
      <c r="D157" s="4">
        <f ca="1">SUMIF(A156:B2092,"="&amp;C157,sales_pivot_tables!B156:B2092)</f>
        <v>9015.7999999999993</v>
      </c>
    </row>
    <row r="158" spans="1:4" x14ac:dyDescent="0.25">
      <c r="A158" s="20">
        <v>42014</v>
      </c>
      <c r="B158" s="1">
        <v>199.12</v>
      </c>
      <c r="C158" s="18">
        <v>42125</v>
      </c>
      <c r="D158" s="4">
        <f ca="1">SUMIF(A157:B2093,"="&amp;C158,sales_pivot_tables!B157:B2093)</f>
        <v>1701.6</v>
      </c>
    </row>
    <row r="159" spans="1:4" x14ac:dyDescent="0.25">
      <c r="A159" s="20">
        <v>42014</v>
      </c>
      <c r="B159" s="1">
        <v>63.14</v>
      </c>
      <c r="C159" s="18">
        <v>42126</v>
      </c>
      <c r="D159" s="4">
        <f ca="1">SUMIF(A158:B2094,"="&amp;C159,sales_pivot_tables!B158:B2094)</f>
        <v>12530.77</v>
      </c>
    </row>
    <row r="160" spans="1:4" x14ac:dyDescent="0.25">
      <c r="A160" s="20">
        <v>42014</v>
      </c>
      <c r="B160" s="1">
        <v>49.78</v>
      </c>
      <c r="C160" s="18">
        <v>42127</v>
      </c>
      <c r="D160" s="4">
        <f ca="1">SUMIF(A159:B2095,"="&amp;C160,sales_pivot_tables!B159:B2095)</f>
        <v>21562.16</v>
      </c>
    </row>
    <row r="161" spans="1:4" x14ac:dyDescent="0.25">
      <c r="A161" s="20">
        <v>42014</v>
      </c>
      <c r="B161" s="1">
        <v>16.62</v>
      </c>
      <c r="C161" s="18">
        <v>42128</v>
      </c>
      <c r="D161" s="4">
        <f ca="1">SUMIF(A160:B2096,"="&amp;C161,sales_pivot_tables!B160:B2096)</f>
        <v>7375.22</v>
      </c>
    </row>
    <row r="162" spans="1:4" x14ac:dyDescent="0.25">
      <c r="A162" s="20">
        <v>42014</v>
      </c>
      <c r="B162" s="1">
        <v>551.51</v>
      </c>
      <c r="C162" s="18">
        <v>42129</v>
      </c>
      <c r="D162" s="4">
        <f ca="1">SUMIF(A161:B2097,"="&amp;C162,sales_pivot_tables!B161:B2097)</f>
        <v>25136.13</v>
      </c>
    </row>
    <row r="163" spans="1:4" x14ac:dyDescent="0.25">
      <c r="A163" s="20">
        <v>42014</v>
      </c>
      <c r="B163" s="1">
        <v>142.79</v>
      </c>
      <c r="C163" s="18">
        <v>42130</v>
      </c>
      <c r="D163" s="4">
        <f ca="1">SUMIF(A162:B2098,"="&amp;C163,sales_pivot_tables!B162:B2098)</f>
        <v>992.06999999999994</v>
      </c>
    </row>
    <row r="164" spans="1:4" x14ac:dyDescent="0.25">
      <c r="A164" s="20">
        <v>42014</v>
      </c>
      <c r="B164" s="1">
        <v>6355.69</v>
      </c>
      <c r="C164" s="18">
        <v>42131</v>
      </c>
      <c r="D164" s="4">
        <f ca="1">SUMIF(A163:B2099,"="&amp;C164,sales_pivot_tables!B163:B2099)</f>
        <v>3652.4900000000002</v>
      </c>
    </row>
    <row r="165" spans="1:4" x14ac:dyDescent="0.25">
      <c r="A165" s="20">
        <v>42014</v>
      </c>
      <c r="B165" s="1">
        <v>28.09</v>
      </c>
      <c r="C165" s="18">
        <v>42132</v>
      </c>
      <c r="D165" s="4">
        <f ca="1">SUMIF(A164:B2100,"="&amp;C165,sales_pivot_tables!B164:B2100)</f>
        <v>8591.7799999999988</v>
      </c>
    </row>
    <row r="166" spans="1:4" x14ac:dyDescent="0.25">
      <c r="A166" s="20">
        <v>42014</v>
      </c>
      <c r="B166" s="1">
        <v>334.44</v>
      </c>
      <c r="C166" s="18">
        <v>42133</v>
      </c>
      <c r="D166" s="4">
        <f ca="1">SUMIF(A165:B2101,"="&amp;C166,sales_pivot_tables!B165:B2101)</f>
        <v>909.09</v>
      </c>
    </row>
    <row r="167" spans="1:4" x14ac:dyDescent="0.25">
      <c r="A167" s="20">
        <v>42014</v>
      </c>
      <c r="B167" s="1">
        <v>3707.05</v>
      </c>
      <c r="C167" s="18">
        <v>42134</v>
      </c>
      <c r="D167" s="4">
        <f ca="1">SUMIF(A166:B2102,"="&amp;C167,sales_pivot_tables!B166:B2102)</f>
        <v>4957.99</v>
      </c>
    </row>
    <row r="168" spans="1:4" x14ac:dyDescent="0.25">
      <c r="A168" s="20">
        <v>42014</v>
      </c>
      <c r="B168" s="1">
        <v>43.94</v>
      </c>
      <c r="C168" s="18">
        <v>42135</v>
      </c>
      <c r="D168" s="4">
        <f ca="1">SUMIF(A167:B2103,"="&amp;C168,sales_pivot_tables!B167:B2103)</f>
        <v>10693.7</v>
      </c>
    </row>
    <row r="169" spans="1:4" x14ac:dyDescent="0.25">
      <c r="A169" s="20">
        <v>42014</v>
      </c>
      <c r="B169" s="1">
        <v>28.2</v>
      </c>
      <c r="C169" s="18">
        <v>42136</v>
      </c>
      <c r="D169" s="4">
        <f ca="1">SUMIF(A168:B2104,"="&amp;C169,sales_pivot_tables!B168:B2104)</f>
        <v>6177.1699999999992</v>
      </c>
    </row>
    <row r="170" spans="1:4" x14ac:dyDescent="0.25">
      <c r="A170" s="20">
        <v>42015</v>
      </c>
      <c r="B170" s="1">
        <v>72.11</v>
      </c>
      <c r="C170" s="18">
        <v>42137</v>
      </c>
      <c r="D170" s="4">
        <f ca="1">SUMIF(A169:B2105,"="&amp;C170,sales_pivot_tables!B169:B2105)</f>
        <v>2629.9400000000005</v>
      </c>
    </row>
    <row r="171" spans="1:4" x14ac:dyDescent="0.25">
      <c r="A171" s="20">
        <v>42015</v>
      </c>
      <c r="B171" s="1">
        <v>1839.91</v>
      </c>
      <c r="C171" s="18">
        <v>42138</v>
      </c>
      <c r="D171" s="4">
        <f ca="1">SUMIF(A170:B2106,"="&amp;C171,sales_pivot_tables!B170:B2106)</f>
        <v>7935.95</v>
      </c>
    </row>
    <row r="172" spans="1:4" x14ac:dyDescent="0.25">
      <c r="A172" s="20">
        <v>42015</v>
      </c>
      <c r="B172" s="1">
        <v>1132.8399999999999</v>
      </c>
      <c r="C172" s="18">
        <v>42139</v>
      </c>
      <c r="D172" s="4">
        <f ca="1">SUMIF(A171:B2107,"="&amp;C172,sales_pivot_tables!B171:B2107)</f>
        <v>6688.9899999999989</v>
      </c>
    </row>
    <row r="173" spans="1:4" x14ac:dyDescent="0.25">
      <c r="A173" s="20">
        <v>42015</v>
      </c>
      <c r="B173" s="1">
        <v>143.63</v>
      </c>
      <c r="C173" s="18">
        <v>42140</v>
      </c>
      <c r="D173" s="4">
        <f ca="1">SUMIF(A172:B2108,"="&amp;C173,sales_pivot_tables!B172:B2108)</f>
        <v>10835.31</v>
      </c>
    </row>
    <row r="174" spans="1:4" x14ac:dyDescent="0.25">
      <c r="A174" s="20">
        <v>42015</v>
      </c>
      <c r="B174" s="1">
        <v>73.040000000000006</v>
      </c>
      <c r="C174" s="18">
        <v>42141</v>
      </c>
      <c r="D174" s="4">
        <f ca="1">SUMIF(A173:B2109,"="&amp;C174,sales_pivot_tables!B173:B2109)</f>
        <v>7930.9</v>
      </c>
    </row>
    <row r="175" spans="1:4" x14ac:dyDescent="0.25">
      <c r="A175" s="20">
        <v>42015</v>
      </c>
      <c r="B175" s="1">
        <v>33.35</v>
      </c>
      <c r="C175" s="18">
        <v>42142</v>
      </c>
      <c r="D175" s="4">
        <f ca="1">SUMIF(A174:B2110,"="&amp;C175,sales_pivot_tables!B174:B2110)</f>
        <v>1916.8</v>
      </c>
    </row>
    <row r="176" spans="1:4" x14ac:dyDescent="0.25">
      <c r="A176" s="20">
        <v>42015</v>
      </c>
      <c r="B176" s="1">
        <v>60.24</v>
      </c>
      <c r="C176" s="18">
        <v>42143</v>
      </c>
      <c r="D176" s="4">
        <f ca="1">SUMIF(A175:B2111,"="&amp;C176,sales_pivot_tables!B175:B2111)</f>
        <v>7445.03</v>
      </c>
    </row>
    <row r="177" spans="1:4" x14ac:dyDescent="0.25">
      <c r="A177" s="20">
        <v>42016</v>
      </c>
      <c r="B177" s="1">
        <v>3902.09</v>
      </c>
      <c r="C177" s="18">
        <v>42144</v>
      </c>
      <c r="D177" s="4">
        <f ca="1">SUMIF(A176:B2112,"="&amp;C177,sales_pivot_tables!B176:B2112)</f>
        <v>24061.33</v>
      </c>
    </row>
    <row r="178" spans="1:4" x14ac:dyDescent="0.25">
      <c r="A178" s="20">
        <v>42016</v>
      </c>
      <c r="B178" s="1">
        <v>14.18</v>
      </c>
      <c r="C178" s="18">
        <v>42145</v>
      </c>
      <c r="D178" s="4">
        <f ca="1">SUMIF(A177:B2113,"="&amp;C178,sales_pivot_tables!B177:B2113)</f>
        <v>6585.4</v>
      </c>
    </row>
    <row r="179" spans="1:4" x14ac:dyDescent="0.25">
      <c r="A179" s="20">
        <v>42016</v>
      </c>
      <c r="B179" s="1">
        <v>59.85</v>
      </c>
      <c r="C179" s="18">
        <v>42146</v>
      </c>
      <c r="D179" s="4">
        <f ca="1">SUMIF(A178:B2114,"="&amp;C179,sales_pivot_tables!B178:B2114)</f>
        <v>13664.44</v>
      </c>
    </row>
    <row r="180" spans="1:4" x14ac:dyDescent="0.25">
      <c r="A180" s="20">
        <v>42016</v>
      </c>
      <c r="B180" s="1">
        <v>1708.73</v>
      </c>
      <c r="C180" s="18">
        <v>42147</v>
      </c>
      <c r="D180" s="4">
        <f ca="1">SUMIF(A179:B2115,"="&amp;C180,sales_pivot_tables!B179:B2115)</f>
        <v>20716.77</v>
      </c>
    </row>
    <row r="181" spans="1:4" x14ac:dyDescent="0.25">
      <c r="A181" s="20">
        <v>42016</v>
      </c>
      <c r="B181" s="1">
        <v>573.30999999999995</v>
      </c>
      <c r="C181" s="18">
        <v>42148</v>
      </c>
      <c r="D181" s="4">
        <f ca="1">SUMIF(A180:B2116,"="&amp;C181,sales_pivot_tables!B180:B2116)</f>
        <v>11562.93</v>
      </c>
    </row>
    <row r="182" spans="1:4" x14ac:dyDescent="0.25">
      <c r="A182" s="20">
        <v>42016</v>
      </c>
      <c r="B182" s="1">
        <v>140.22999999999999</v>
      </c>
      <c r="C182" s="18">
        <v>42149</v>
      </c>
      <c r="D182" s="4">
        <f ca="1">SUMIF(A181:B2117,"="&amp;C182,sales_pivot_tables!B181:B2117)</f>
        <v>12568.219999999998</v>
      </c>
    </row>
    <row r="183" spans="1:4" x14ac:dyDescent="0.25">
      <c r="A183" s="20">
        <v>42016</v>
      </c>
      <c r="B183" s="1">
        <v>191.1</v>
      </c>
      <c r="C183" s="18">
        <v>42150</v>
      </c>
      <c r="D183" s="4">
        <f ca="1">SUMIF(A182:B2118,"="&amp;C183,sales_pivot_tables!B182:B2118)</f>
        <v>3439.7799999999993</v>
      </c>
    </row>
    <row r="184" spans="1:4" x14ac:dyDescent="0.25">
      <c r="A184" s="20">
        <v>42016</v>
      </c>
      <c r="B184" s="1">
        <v>28.05</v>
      </c>
      <c r="C184" s="18">
        <v>42151</v>
      </c>
      <c r="D184" s="4">
        <f ca="1">SUMIF(A183:B2119,"="&amp;C184,sales_pivot_tables!B183:B2119)</f>
        <v>1071.55</v>
      </c>
    </row>
    <row r="185" spans="1:4" x14ac:dyDescent="0.25">
      <c r="A185" s="20">
        <v>42016</v>
      </c>
      <c r="B185" s="1">
        <v>1634.13</v>
      </c>
      <c r="C185" s="18">
        <v>42152</v>
      </c>
      <c r="D185" s="4">
        <f ca="1">SUMIF(A184:B2120,"="&amp;C185,sales_pivot_tables!B184:B2120)</f>
        <v>5378.71</v>
      </c>
    </row>
    <row r="186" spans="1:4" x14ac:dyDescent="0.25">
      <c r="A186" s="20">
        <v>42016</v>
      </c>
      <c r="B186" s="1">
        <v>80.23</v>
      </c>
      <c r="C186" s="18">
        <v>42153</v>
      </c>
      <c r="D186" s="4">
        <f ca="1">SUMIF(A185:B2121,"="&amp;C186,sales_pivot_tables!B185:B2121)</f>
        <v>36735.800000000003</v>
      </c>
    </row>
    <row r="187" spans="1:4" x14ac:dyDescent="0.25">
      <c r="A187" s="20">
        <v>42016</v>
      </c>
      <c r="B187" s="1">
        <v>2044.9</v>
      </c>
      <c r="C187" s="18">
        <v>42154</v>
      </c>
      <c r="D187" s="4">
        <f ca="1">SUMIF(A186:B2122,"="&amp;C187,sales_pivot_tables!B186:B2122)</f>
        <v>4782.83</v>
      </c>
    </row>
    <row r="188" spans="1:4" x14ac:dyDescent="0.25">
      <c r="A188" s="20">
        <v>42016</v>
      </c>
      <c r="B188" s="1">
        <v>1020.08</v>
      </c>
      <c r="C188" s="18">
        <v>42155</v>
      </c>
      <c r="D188" s="4">
        <f ca="1">SUMIF(A187:B2123,"="&amp;C188,sales_pivot_tables!B187:B2123)</f>
        <v>0</v>
      </c>
    </row>
    <row r="189" spans="1:4" x14ac:dyDescent="0.25">
      <c r="A189" s="20">
        <v>42016</v>
      </c>
      <c r="B189" s="1">
        <v>65.2</v>
      </c>
      <c r="C189" s="18">
        <v>42156</v>
      </c>
      <c r="D189" s="4">
        <f ca="1">SUMIF(A188:B2124,"="&amp;C189,sales_pivot_tables!B188:B2124)</f>
        <v>6929.8200000000006</v>
      </c>
    </row>
    <row r="190" spans="1:4" x14ac:dyDescent="0.25">
      <c r="A190" s="20">
        <v>42016</v>
      </c>
      <c r="B190" s="1">
        <v>22.59</v>
      </c>
      <c r="C190" s="18">
        <v>42157</v>
      </c>
      <c r="D190" s="4">
        <f ca="1">SUMIF(A189:B2125,"="&amp;C190,sales_pivot_tables!B189:B2125)</f>
        <v>4790.6899999999996</v>
      </c>
    </row>
    <row r="191" spans="1:4" x14ac:dyDescent="0.25">
      <c r="A191" s="20">
        <v>42016</v>
      </c>
      <c r="B191" s="1">
        <v>31.96</v>
      </c>
      <c r="C191" s="18">
        <v>42158</v>
      </c>
      <c r="D191" s="4">
        <f ca="1">SUMIF(A190:B2126,"="&amp;C191,sales_pivot_tables!B190:B2126)</f>
        <v>10096.130000000001</v>
      </c>
    </row>
    <row r="192" spans="1:4" x14ac:dyDescent="0.25">
      <c r="A192" s="20">
        <v>42016</v>
      </c>
      <c r="B192" s="1">
        <v>120.34</v>
      </c>
      <c r="C192" s="18">
        <v>42159</v>
      </c>
      <c r="D192" s="4">
        <f ca="1">SUMIF(A191:B2127,"="&amp;C192,sales_pivot_tables!B191:B2127)</f>
        <v>4178.5700000000006</v>
      </c>
    </row>
    <row r="193" spans="1:4" x14ac:dyDescent="0.25">
      <c r="A193" s="20">
        <v>42016</v>
      </c>
      <c r="B193" s="1">
        <v>257.52</v>
      </c>
      <c r="C193" s="18">
        <v>42160</v>
      </c>
      <c r="D193" s="4">
        <f ca="1">SUMIF(A192:B2128,"="&amp;C193,sales_pivot_tables!B192:B2128)</f>
        <v>30105.889999999996</v>
      </c>
    </row>
    <row r="194" spans="1:4" x14ac:dyDescent="0.25">
      <c r="A194" s="20">
        <v>42016</v>
      </c>
      <c r="B194" s="1">
        <v>471.66</v>
      </c>
      <c r="C194" s="18">
        <v>42161</v>
      </c>
      <c r="D194" s="4">
        <f ca="1">SUMIF(A193:B2129,"="&amp;C194,sales_pivot_tables!B193:B2129)</f>
        <v>23121.019999999997</v>
      </c>
    </row>
    <row r="195" spans="1:4" x14ac:dyDescent="0.25">
      <c r="A195" s="20">
        <v>42016</v>
      </c>
      <c r="B195" s="1">
        <v>119.86</v>
      </c>
      <c r="C195" s="18">
        <v>42162</v>
      </c>
      <c r="D195" s="4">
        <f ca="1">SUMIF(A194:B2130,"="&amp;C195,sales_pivot_tables!B194:B2130)</f>
        <v>16260.810000000001</v>
      </c>
    </row>
    <row r="196" spans="1:4" x14ac:dyDescent="0.25">
      <c r="A196" s="20">
        <v>42016</v>
      </c>
      <c r="B196" s="1">
        <v>1939.03</v>
      </c>
      <c r="C196" s="18">
        <v>42163</v>
      </c>
      <c r="D196" s="4">
        <f ca="1">SUMIF(A195:B2131,"="&amp;C196,sales_pivot_tables!B195:B2131)</f>
        <v>5137.93</v>
      </c>
    </row>
    <row r="197" spans="1:4" x14ac:dyDescent="0.25">
      <c r="A197" s="20">
        <v>42016</v>
      </c>
      <c r="B197" s="1">
        <v>457.63</v>
      </c>
      <c r="C197" s="18">
        <v>42164</v>
      </c>
      <c r="D197" s="4">
        <f ca="1">SUMIF(A196:B2132,"="&amp;C197,sales_pivot_tables!B196:B2132)</f>
        <v>1229.0700000000002</v>
      </c>
    </row>
    <row r="198" spans="1:4" x14ac:dyDescent="0.25">
      <c r="A198" s="20">
        <v>42017</v>
      </c>
      <c r="B198" s="1">
        <v>9.23</v>
      </c>
      <c r="C198" s="18">
        <v>42165</v>
      </c>
      <c r="D198" s="4">
        <f ca="1">SUMIF(A197:B2133,"="&amp;C198,sales_pivot_tables!B197:B2133)</f>
        <v>1807.72</v>
      </c>
    </row>
    <row r="199" spans="1:4" x14ac:dyDescent="0.25">
      <c r="A199" s="20">
        <v>42017</v>
      </c>
      <c r="B199" s="1">
        <v>152.54</v>
      </c>
      <c r="C199" s="18">
        <v>42166</v>
      </c>
      <c r="D199" s="4">
        <f ca="1">SUMIF(A198:B2134,"="&amp;C199,sales_pivot_tables!B198:B2134)</f>
        <v>19228.73</v>
      </c>
    </row>
    <row r="200" spans="1:4" x14ac:dyDescent="0.25">
      <c r="A200" s="20">
        <v>42017</v>
      </c>
      <c r="B200" s="1">
        <v>65.739999999999995</v>
      </c>
      <c r="C200" s="18">
        <v>42167</v>
      </c>
      <c r="D200" s="4">
        <f ca="1">SUMIF(A199:B2135,"="&amp;C200,sales_pivot_tables!B199:B2135)</f>
        <v>26689.089999999997</v>
      </c>
    </row>
    <row r="201" spans="1:4" x14ac:dyDescent="0.25">
      <c r="A201" s="20">
        <v>42017</v>
      </c>
      <c r="B201" s="1">
        <v>32.6</v>
      </c>
      <c r="C201" s="18">
        <v>42168</v>
      </c>
      <c r="D201" s="4">
        <f ca="1">SUMIF(A200:B2136,"="&amp;C201,sales_pivot_tables!B200:B2136)</f>
        <v>10284.630000000001</v>
      </c>
    </row>
    <row r="202" spans="1:4" x14ac:dyDescent="0.25">
      <c r="A202" s="20">
        <v>42017</v>
      </c>
      <c r="B202" s="1">
        <v>77.42</v>
      </c>
      <c r="C202" s="18">
        <v>42169</v>
      </c>
      <c r="D202" s="4">
        <f ca="1">SUMIF(A201:B2137,"="&amp;C202,sales_pivot_tables!B201:B2137)</f>
        <v>26719.229999999996</v>
      </c>
    </row>
    <row r="203" spans="1:4" x14ac:dyDescent="0.25">
      <c r="A203" s="20">
        <v>42017</v>
      </c>
      <c r="B203" s="1">
        <v>1434.51</v>
      </c>
      <c r="C203" s="18">
        <v>42170</v>
      </c>
      <c r="D203" s="4">
        <f ca="1">SUMIF(A202:B2138,"="&amp;C203,sales_pivot_tables!B202:B2138)</f>
        <v>3011.6000000000004</v>
      </c>
    </row>
    <row r="204" spans="1:4" x14ac:dyDescent="0.25">
      <c r="A204" s="20">
        <v>42018</v>
      </c>
      <c r="B204" s="1">
        <v>56.44</v>
      </c>
      <c r="C204" s="18">
        <v>42171</v>
      </c>
      <c r="D204" s="4">
        <f ca="1">SUMIF(A203:B2139,"="&amp;C204,sales_pivot_tables!B203:B2139)</f>
        <v>3219.8900000000003</v>
      </c>
    </row>
    <row r="205" spans="1:4" x14ac:dyDescent="0.25">
      <c r="A205" s="20">
        <v>42018</v>
      </c>
      <c r="B205" s="1">
        <v>56.73</v>
      </c>
      <c r="C205" s="18">
        <v>42172</v>
      </c>
      <c r="D205" s="4">
        <f ca="1">SUMIF(A204:B2140,"="&amp;C205,sales_pivot_tables!B204:B2140)</f>
        <v>3968.5299999999993</v>
      </c>
    </row>
    <row r="206" spans="1:4" x14ac:dyDescent="0.25">
      <c r="A206" s="20">
        <v>42018</v>
      </c>
      <c r="B206" s="1">
        <v>562.92999999999995</v>
      </c>
      <c r="C206" s="18">
        <v>42173</v>
      </c>
      <c r="D206" s="4">
        <f ca="1">SUMIF(A205:B2141,"="&amp;C206,sales_pivot_tables!B205:B2141)</f>
        <v>10185.36</v>
      </c>
    </row>
    <row r="207" spans="1:4" x14ac:dyDescent="0.25">
      <c r="A207" s="20">
        <v>42018</v>
      </c>
      <c r="B207" s="1">
        <v>29.18</v>
      </c>
      <c r="C207" s="18">
        <v>42174</v>
      </c>
      <c r="D207" s="4">
        <f ca="1">SUMIF(A206:B2142,"="&amp;C207,sales_pivot_tables!B206:B2142)</f>
        <v>12684.679999999998</v>
      </c>
    </row>
    <row r="208" spans="1:4" x14ac:dyDescent="0.25">
      <c r="A208" s="20">
        <v>42018</v>
      </c>
      <c r="B208" s="1">
        <v>1081.54</v>
      </c>
      <c r="C208" s="18">
        <v>42175</v>
      </c>
      <c r="D208" s="4">
        <f ca="1">SUMIF(A207:B2143,"="&amp;C208,sales_pivot_tables!B207:B2143)</f>
        <v>49028.219999999994</v>
      </c>
    </row>
    <row r="209" spans="1:4" x14ac:dyDescent="0.25">
      <c r="A209" s="20">
        <v>42018</v>
      </c>
      <c r="B209" s="1">
        <v>56.71</v>
      </c>
      <c r="C209" s="18">
        <v>42176</v>
      </c>
      <c r="D209" s="4">
        <f ca="1">SUMIF(A208:B2144,"="&amp;C209,sales_pivot_tables!B208:B2144)</f>
        <v>2367.9900000000002</v>
      </c>
    </row>
    <row r="210" spans="1:4" x14ac:dyDescent="0.25">
      <c r="A210" s="20">
        <v>42018</v>
      </c>
      <c r="B210" s="1">
        <v>139.49</v>
      </c>
      <c r="C210" s="18">
        <v>42177</v>
      </c>
      <c r="D210" s="4">
        <f ca="1">SUMIF(A209:B2145,"="&amp;C210,sales_pivot_tables!B209:B2145)</f>
        <v>13650.95</v>
      </c>
    </row>
    <row r="211" spans="1:4" x14ac:dyDescent="0.25">
      <c r="A211" s="20">
        <v>42018</v>
      </c>
      <c r="B211" s="1">
        <v>1952.43</v>
      </c>
      <c r="C211" s="18">
        <v>42178</v>
      </c>
      <c r="D211" s="4">
        <f ca="1">SUMIF(A210:B2146,"="&amp;C211,sales_pivot_tables!B210:B2146)</f>
        <v>15196.84</v>
      </c>
    </row>
    <row r="212" spans="1:4" x14ac:dyDescent="0.25">
      <c r="A212" s="20">
        <v>42018</v>
      </c>
      <c r="B212" s="1">
        <v>281.75</v>
      </c>
      <c r="C212" s="18">
        <v>42179</v>
      </c>
      <c r="D212" s="4">
        <f ca="1">SUMIF(A211:B2147,"="&amp;C212,sales_pivot_tables!B211:B2147)</f>
        <v>572.28</v>
      </c>
    </row>
    <row r="213" spans="1:4" x14ac:dyDescent="0.25">
      <c r="A213" s="20">
        <v>42018</v>
      </c>
      <c r="B213" s="1">
        <v>768.81</v>
      </c>
      <c r="C213" s="18">
        <v>42180</v>
      </c>
      <c r="D213" s="4">
        <f ca="1">SUMIF(A212:B2148,"="&amp;C213,sales_pivot_tables!B212:B2148)</f>
        <v>10768.77</v>
      </c>
    </row>
    <row r="214" spans="1:4" x14ac:dyDescent="0.25">
      <c r="A214" s="20">
        <v>42018</v>
      </c>
      <c r="B214" s="1">
        <v>183.39</v>
      </c>
      <c r="C214" s="18">
        <v>42181</v>
      </c>
      <c r="D214" s="4">
        <f ca="1">SUMIF(A213:B2149,"="&amp;C214,sales_pivot_tables!B213:B2149)</f>
        <v>7888.86</v>
      </c>
    </row>
    <row r="215" spans="1:4" x14ac:dyDescent="0.25">
      <c r="A215" s="20">
        <v>42018</v>
      </c>
      <c r="B215" s="1">
        <v>12.9</v>
      </c>
      <c r="C215" s="18">
        <v>42182</v>
      </c>
      <c r="D215" s="4">
        <f ca="1">SUMIF(A214:B2150,"="&amp;C215,sales_pivot_tables!B214:B2150)</f>
        <v>338.41</v>
      </c>
    </row>
    <row r="216" spans="1:4" x14ac:dyDescent="0.25">
      <c r="A216" s="20">
        <v>42018</v>
      </c>
      <c r="B216" s="1">
        <v>17.89</v>
      </c>
      <c r="C216" s="18">
        <v>42183</v>
      </c>
      <c r="D216" s="4">
        <f ca="1">SUMIF(A215:B2151,"="&amp;C216,sales_pivot_tables!B215:B2151)</f>
        <v>7990.0900000000011</v>
      </c>
    </row>
    <row r="217" spans="1:4" x14ac:dyDescent="0.25">
      <c r="A217" s="20">
        <v>42019</v>
      </c>
      <c r="B217" s="1">
        <v>5.5</v>
      </c>
      <c r="C217" s="18">
        <v>42184</v>
      </c>
      <c r="D217" s="4">
        <f ca="1">SUMIF(A216:B2152,"="&amp;C217,sales_pivot_tables!B216:B2152)</f>
        <v>3635.91</v>
      </c>
    </row>
    <row r="218" spans="1:4" x14ac:dyDescent="0.25">
      <c r="A218" s="20">
        <v>42019</v>
      </c>
      <c r="B218" s="1">
        <v>19.29</v>
      </c>
      <c r="C218" s="18">
        <v>42185</v>
      </c>
      <c r="D218" s="4">
        <f ca="1">SUMIF(A217:B2153,"="&amp;C218,sales_pivot_tables!B217:B2153)</f>
        <v>20508.900000000001</v>
      </c>
    </row>
    <row r="219" spans="1:4" x14ac:dyDescent="0.25">
      <c r="A219" s="20">
        <v>42019</v>
      </c>
      <c r="B219" s="1">
        <v>236.46</v>
      </c>
      <c r="C219" s="18">
        <v>42186</v>
      </c>
      <c r="D219" s="4">
        <f ca="1">SUMIF(A218:B1973,"="&amp;C219,sales_pivot_tables!B218:B2154)</f>
        <v>0</v>
      </c>
    </row>
    <row r="220" spans="1:4" x14ac:dyDescent="0.25">
      <c r="A220" s="20">
        <v>42019</v>
      </c>
      <c r="B220" s="1">
        <v>73.819999999999993</v>
      </c>
      <c r="C220" s="18">
        <v>42187</v>
      </c>
      <c r="D220" s="4"/>
    </row>
    <row r="221" spans="1:4" x14ac:dyDescent="0.25">
      <c r="A221" s="20">
        <v>42019</v>
      </c>
      <c r="B221" s="1">
        <v>58.95</v>
      </c>
      <c r="C221" s="18">
        <v>42188</v>
      </c>
      <c r="D221" s="4"/>
    </row>
    <row r="222" spans="1:4" x14ac:dyDescent="0.25">
      <c r="A222" s="20">
        <v>42019</v>
      </c>
      <c r="B222" s="1">
        <v>3672.89</v>
      </c>
      <c r="C222" s="18">
        <v>42189</v>
      </c>
      <c r="D222" s="4"/>
    </row>
    <row r="223" spans="1:4" x14ac:dyDescent="0.25">
      <c r="A223" s="20">
        <v>42019</v>
      </c>
      <c r="B223" s="1">
        <v>11.74</v>
      </c>
      <c r="C223" s="18">
        <v>42190</v>
      </c>
      <c r="D223" s="4"/>
    </row>
    <row r="224" spans="1:4" x14ac:dyDescent="0.25">
      <c r="A224" s="20">
        <v>42019</v>
      </c>
      <c r="B224" s="1">
        <v>48.25</v>
      </c>
      <c r="C224" s="18">
        <v>42191</v>
      </c>
      <c r="D224" s="4"/>
    </row>
    <row r="225" spans="1:4" x14ac:dyDescent="0.25">
      <c r="A225" s="20">
        <v>42019</v>
      </c>
      <c r="B225" s="1">
        <v>52.93</v>
      </c>
      <c r="C225" s="18">
        <v>42192</v>
      </c>
      <c r="D225" s="4"/>
    </row>
    <row r="226" spans="1:4" x14ac:dyDescent="0.25">
      <c r="A226" s="20">
        <v>42019</v>
      </c>
      <c r="B226" s="1">
        <v>75.61</v>
      </c>
      <c r="C226" s="18">
        <v>42193</v>
      </c>
      <c r="D226" s="4"/>
    </row>
    <row r="227" spans="1:4" x14ac:dyDescent="0.25">
      <c r="A227" s="20">
        <v>42019</v>
      </c>
      <c r="B227" s="1">
        <v>14.65</v>
      </c>
      <c r="C227" s="18">
        <v>42194</v>
      </c>
      <c r="D227" s="4"/>
    </row>
    <row r="228" spans="1:4" x14ac:dyDescent="0.25">
      <c r="A228" s="20">
        <v>42019</v>
      </c>
      <c r="B228" s="1">
        <v>447.89</v>
      </c>
      <c r="C228" s="18">
        <v>42195</v>
      </c>
      <c r="D228" s="4"/>
    </row>
    <row r="229" spans="1:4" x14ac:dyDescent="0.25">
      <c r="A229" s="20">
        <v>42019</v>
      </c>
      <c r="B229" s="1">
        <v>111.97</v>
      </c>
      <c r="C229" s="18">
        <v>42196</v>
      </c>
      <c r="D229" s="4"/>
    </row>
    <row r="230" spans="1:4" x14ac:dyDescent="0.25">
      <c r="A230" s="20">
        <v>42020</v>
      </c>
      <c r="B230" s="1">
        <v>192.3</v>
      </c>
      <c r="C230" s="18">
        <v>42197</v>
      </c>
      <c r="D230" s="4"/>
    </row>
    <row r="231" spans="1:4" x14ac:dyDescent="0.25">
      <c r="A231" s="20">
        <v>42020</v>
      </c>
      <c r="B231" s="1">
        <v>748.1</v>
      </c>
      <c r="C231" s="18">
        <v>42198</v>
      </c>
      <c r="D231" s="4"/>
    </row>
    <row r="232" spans="1:4" x14ac:dyDescent="0.25">
      <c r="A232" s="20">
        <v>42020</v>
      </c>
      <c r="B232" s="1">
        <v>19.12</v>
      </c>
      <c r="C232" s="18">
        <v>42199</v>
      </c>
      <c r="D232" s="4"/>
    </row>
    <row r="233" spans="1:4" x14ac:dyDescent="0.25">
      <c r="A233" s="20">
        <v>42020</v>
      </c>
      <c r="B233" s="1">
        <v>186.64</v>
      </c>
      <c r="C233" s="18">
        <v>42200</v>
      </c>
      <c r="D233" s="4"/>
    </row>
    <row r="234" spans="1:4" x14ac:dyDescent="0.25">
      <c r="A234" s="20">
        <v>42020</v>
      </c>
      <c r="B234" s="1">
        <v>226.53</v>
      </c>
      <c r="C234" s="18">
        <v>42201</v>
      </c>
      <c r="D234" s="4"/>
    </row>
    <row r="235" spans="1:4" x14ac:dyDescent="0.25">
      <c r="A235" s="20">
        <v>42020</v>
      </c>
      <c r="B235" s="1">
        <v>68.650000000000006</v>
      </c>
      <c r="C235" s="18">
        <v>42202</v>
      </c>
      <c r="D235" s="4"/>
    </row>
    <row r="236" spans="1:4" x14ac:dyDescent="0.25">
      <c r="A236" s="20">
        <v>42020</v>
      </c>
      <c r="B236" s="1">
        <v>85.79</v>
      </c>
      <c r="C236" s="18">
        <v>42203</v>
      </c>
      <c r="D236" s="4"/>
    </row>
    <row r="237" spans="1:4" x14ac:dyDescent="0.25">
      <c r="A237" s="20">
        <v>42020</v>
      </c>
      <c r="B237" s="1">
        <v>202.41</v>
      </c>
      <c r="C237" s="18">
        <v>42204</v>
      </c>
      <c r="D237" s="4"/>
    </row>
    <row r="238" spans="1:4" x14ac:dyDescent="0.25">
      <c r="A238" s="20">
        <v>42020</v>
      </c>
      <c r="B238" s="1">
        <v>832.14</v>
      </c>
      <c r="C238" s="18">
        <v>42205</v>
      </c>
      <c r="D238" s="4"/>
    </row>
    <row r="239" spans="1:4" x14ac:dyDescent="0.25">
      <c r="A239" s="20">
        <v>42020</v>
      </c>
      <c r="B239" s="1">
        <v>15.7</v>
      </c>
      <c r="C239" s="18">
        <v>42206</v>
      </c>
      <c r="D239" s="4"/>
    </row>
    <row r="240" spans="1:4" x14ac:dyDescent="0.25">
      <c r="A240" s="20">
        <v>42020</v>
      </c>
      <c r="B240" s="1">
        <v>680.65</v>
      </c>
      <c r="C240" s="18">
        <v>42207</v>
      </c>
      <c r="D240" s="4"/>
    </row>
    <row r="241" spans="1:4" x14ac:dyDescent="0.25">
      <c r="A241" s="20">
        <v>42020</v>
      </c>
      <c r="B241" s="1">
        <v>129.54</v>
      </c>
      <c r="C241" s="18">
        <v>42208</v>
      </c>
      <c r="D241" s="4"/>
    </row>
    <row r="242" spans="1:4" x14ac:dyDescent="0.25">
      <c r="A242" s="20">
        <v>42020</v>
      </c>
      <c r="B242" s="1">
        <v>64.959999999999994</v>
      </c>
      <c r="C242" s="18">
        <v>42209</v>
      </c>
      <c r="D242" s="4"/>
    </row>
    <row r="243" spans="1:4" x14ac:dyDescent="0.25">
      <c r="A243" s="20">
        <v>42020</v>
      </c>
      <c r="B243" s="1">
        <v>19.14</v>
      </c>
      <c r="C243" s="18">
        <v>42210</v>
      </c>
      <c r="D243" s="4"/>
    </row>
    <row r="244" spans="1:4" x14ac:dyDescent="0.25">
      <c r="A244" s="20">
        <v>42020</v>
      </c>
      <c r="B244" s="1">
        <v>67.64</v>
      </c>
      <c r="C244" s="18">
        <v>42211</v>
      </c>
      <c r="D244" s="4"/>
    </row>
    <row r="245" spans="1:4" x14ac:dyDescent="0.25">
      <c r="A245" s="20">
        <v>42020</v>
      </c>
      <c r="B245" s="1">
        <v>240.42</v>
      </c>
      <c r="C245" s="18">
        <v>42212</v>
      </c>
      <c r="D245" s="4"/>
    </row>
    <row r="246" spans="1:4" x14ac:dyDescent="0.25">
      <c r="A246" s="20">
        <v>42020</v>
      </c>
      <c r="B246" s="1">
        <v>184.4</v>
      </c>
      <c r="C246" s="18">
        <v>42213</v>
      </c>
      <c r="D246" s="4"/>
    </row>
    <row r="247" spans="1:4" x14ac:dyDescent="0.25">
      <c r="A247" s="20">
        <v>42021</v>
      </c>
      <c r="B247" s="1">
        <v>285.87</v>
      </c>
      <c r="C247" s="18">
        <v>42214</v>
      </c>
      <c r="D247" s="4"/>
    </row>
    <row r="248" spans="1:4" x14ac:dyDescent="0.25">
      <c r="A248" s="20">
        <v>42021</v>
      </c>
      <c r="B248" s="1">
        <v>20.37</v>
      </c>
      <c r="C248" s="18">
        <v>42215</v>
      </c>
      <c r="D248" s="4"/>
    </row>
    <row r="249" spans="1:4" x14ac:dyDescent="0.25">
      <c r="A249" s="20">
        <v>42021</v>
      </c>
      <c r="B249" s="1">
        <v>28.22</v>
      </c>
      <c r="C249" s="18">
        <v>42216</v>
      </c>
      <c r="D249" s="4"/>
    </row>
    <row r="250" spans="1:4" x14ac:dyDescent="0.25">
      <c r="A250" s="20">
        <v>42021</v>
      </c>
      <c r="B250" s="1">
        <v>17.61</v>
      </c>
      <c r="D250" s="4"/>
    </row>
    <row r="251" spans="1:4" x14ac:dyDescent="0.25">
      <c r="A251" s="20">
        <v>42021</v>
      </c>
      <c r="B251" s="1">
        <v>1967.98</v>
      </c>
      <c r="D251" s="4"/>
    </row>
    <row r="252" spans="1:4" x14ac:dyDescent="0.25">
      <c r="A252" s="20">
        <v>42021</v>
      </c>
      <c r="B252" s="1">
        <v>1545.58</v>
      </c>
      <c r="D252" s="4"/>
    </row>
    <row r="253" spans="1:4" x14ac:dyDescent="0.25">
      <c r="A253" s="20">
        <v>42021</v>
      </c>
      <c r="B253" s="1">
        <v>353.1</v>
      </c>
      <c r="D253" s="4"/>
    </row>
    <row r="254" spans="1:4" x14ac:dyDescent="0.25">
      <c r="A254" s="20">
        <v>42021</v>
      </c>
      <c r="B254" s="1">
        <v>45.28</v>
      </c>
      <c r="D254" s="4"/>
    </row>
    <row r="255" spans="1:4" x14ac:dyDescent="0.25">
      <c r="A255" s="20">
        <v>42021</v>
      </c>
      <c r="B255" s="1">
        <v>13.57</v>
      </c>
      <c r="D255" s="4"/>
    </row>
    <row r="256" spans="1:4" x14ac:dyDescent="0.25">
      <c r="A256" s="20">
        <v>42021</v>
      </c>
      <c r="B256" s="1">
        <v>55.48</v>
      </c>
      <c r="D256" s="4"/>
    </row>
    <row r="257" spans="1:4" x14ac:dyDescent="0.25">
      <c r="A257" s="20">
        <v>42021</v>
      </c>
      <c r="B257" s="1">
        <v>128.13</v>
      </c>
      <c r="D257" s="4"/>
    </row>
    <row r="258" spans="1:4" x14ac:dyDescent="0.25">
      <c r="A258" s="20">
        <v>42021</v>
      </c>
      <c r="B258" s="1">
        <v>99.69</v>
      </c>
      <c r="D258" s="4"/>
    </row>
    <row r="259" spans="1:4" x14ac:dyDescent="0.25">
      <c r="A259" s="20">
        <v>42021</v>
      </c>
      <c r="B259" s="1">
        <v>152.49</v>
      </c>
      <c r="D259" s="4"/>
    </row>
    <row r="260" spans="1:4" x14ac:dyDescent="0.25">
      <c r="A260" s="20">
        <v>42021</v>
      </c>
      <c r="B260" s="1">
        <v>26.01</v>
      </c>
      <c r="D260" s="4"/>
    </row>
    <row r="261" spans="1:4" x14ac:dyDescent="0.25">
      <c r="A261" s="20">
        <v>42021</v>
      </c>
      <c r="B261" s="1">
        <v>130.11000000000001</v>
      </c>
      <c r="D261" s="4"/>
    </row>
    <row r="262" spans="1:4" x14ac:dyDescent="0.25">
      <c r="A262" s="20">
        <v>42021</v>
      </c>
      <c r="B262" s="1">
        <v>337.34</v>
      </c>
      <c r="D262" s="4"/>
    </row>
    <row r="263" spans="1:4" x14ac:dyDescent="0.25">
      <c r="A263" s="20">
        <v>42021</v>
      </c>
      <c r="B263" s="1">
        <v>280.43</v>
      </c>
      <c r="D263" s="4"/>
    </row>
    <row r="264" spans="1:4" x14ac:dyDescent="0.25">
      <c r="A264" s="20">
        <v>42021</v>
      </c>
      <c r="B264" s="1">
        <v>448.47</v>
      </c>
      <c r="D264" s="4"/>
    </row>
    <row r="265" spans="1:4" x14ac:dyDescent="0.25">
      <c r="A265" s="20">
        <v>42021</v>
      </c>
      <c r="B265" s="1">
        <v>25.39</v>
      </c>
      <c r="D265" s="4"/>
    </row>
    <row r="266" spans="1:4" x14ac:dyDescent="0.25">
      <c r="A266" s="20">
        <v>42021</v>
      </c>
      <c r="B266" s="1">
        <v>87.27</v>
      </c>
      <c r="D266" s="4"/>
    </row>
    <row r="267" spans="1:4" x14ac:dyDescent="0.25">
      <c r="A267" s="20">
        <v>42021</v>
      </c>
      <c r="B267" s="1">
        <v>336.92</v>
      </c>
      <c r="D267" s="4"/>
    </row>
    <row r="268" spans="1:4" x14ac:dyDescent="0.25">
      <c r="A268" s="20">
        <v>42021</v>
      </c>
      <c r="B268" s="1">
        <v>282.38</v>
      </c>
      <c r="D268" s="4"/>
    </row>
    <row r="269" spans="1:4" x14ac:dyDescent="0.25">
      <c r="A269" s="20">
        <v>42022</v>
      </c>
      <c r="B269" s="1">
        <v>739.06</v>
      </c>
      <c r="D269" s="4"/>
    </row>
    <row r="270" spans="1:4" x14ac:dyDescent="0.25">
      <c r="A270" s="20">
        <v>42022</v>
      </c>
      <c r="B270" s="1">
        <v>35.479999999999997</v>
      </c>
      <c r="D270" s="4"/>
    </row>
    <row r="271" spans="1:4" x14ac:dyDescent="0.25">
      <c r="A271" s="20">
        <v>42022</v>
      </c>
      <c r="B271" s="1">
        <v>2130.04</v>
      </c>
      <c r="D271" s="4"/>
    </row>
    <row r="272" spans="1:4" x14ac:dyDescent="0.25">
      <c r="A272" s="20">
        <v>42022</v>
      </c>
      <c r="B272" s="1">
        <v>82.8</v>
      </c>
      <c r="D272" s="4"/>
    </row>
    <row r="273" spans="1:4" x14ac:dyDescent="0.25">
      <c r="A273" s="20">
        <v>42023</v>
      </c>
      <c r="B273" s="1">
        <v>19.73</v>
      </c>
      <c r="D273" s="4"/>
    </row>
    <row r="274" spans="1:4" x14ac:dyDescent="0.25">
      <c r="A274" s="20">
        <v>42023</v>
      </c>
      <c r="B274" s="1">
        <v>615.54</v>
      </c>
      <c r="D274" s="4"/>
    </row>
    <row r="275" spans="1:4" x14ac:dyDescent="0.25">
      <c r="A275" s="20">
        <v>42023</v>
      </c>
      <c r="B275" s="1">
        <v>991.24</v>
      </c>
      <c r="D275" s="4"/>
    </row>
    <row r="276" spans="1:4" x14ac:dyDescent="0.25">
      <c r="A276" s="20">
        <v>42023</v>
      </c>
      <c r="B276" s="1">
        <v>26.38</v>
      </c>
      <c r="D276" s="4"/>
    </row>
    <row r="277" spans="1:4" x14ac:dyDescent="0.25">
      <c r="A277" s="20">
        <v>42024</v>
      </c>
      <c r="B277" s="1">
        <v>541.76</v>
      </c>
      <c r="D277" s="4"/>
    </row>
    <row r="278" spans="1:4" x14ac:dyDescent="0.25">
      <c r="A278" s="20">
        <v>42024</v>
      </c>
      <c r="B278" s="1">
        <v>783.55</v>
      </c>
      <c r="D278" s="4"/>
    </row>
    <row r="279" spans="1:4" x14ac:dyDescent="0.25">
      <c r="A279" s="20">
        <v>42024</v>
      </c>
      <c r="B279" s="1">
        <v>66.709999999999994</v>
      </c>
      <c r="D279" s="4"/>
    </row>
    <row r="280" spans="1:4" x14ac:dyDescent="0.25">
      <c r="A280" s="20">
        <v>42024</v>
      </c>
      <c r="B280" s="1">
        <v>87.16</v>
      </c>
      <c r="D280" s="4"/>
    </row>
    <row r="281" spans="1:4" x14ac:dyDescent="0.25">
      <c r="A281" s="20">
        <v>42024</v>
      </c>
      <c r="B281" s="1">
        <v>2589.0100000000002</v>
      </c>
      <c r="D281" s="4"/>
    </row>
    <row r="282" spans="1:4" x14ac:dyDescent="0.25">
      <c r="A282" s="20">
        <v>42024</v>
      </c>
      <c r="B282" s="1">
        <v>1893.93</v>
      </c>
      <c r="D282" s="4"/>
    </row>
    <row r="283" spans="1:4" x14ac:dyDescent="0.25">
      <c r="A283" s="20">
        <v>42024</v>
      </c>
      <c r="B283" s="1">
        <v>66.319999999999993</v>
      </c>
      <c r="D283" s="4"/>
    </row>
    <row r="284" spans="1:4" x14ac:dyDescent="0.25">
      <c r="A284" s="20">
        <v>42024</v>
      </c>
      <c r="B284" s="1">
        <v>38.04</v>
      </c>
      <c r="D284" s="4"/>
    </row>
    <row r="285" spans="1:4" x14ac:dyDescent="0.25">
      <c r="A285" s="20">
        <v>42024</v>
      </c>
      <c r="B285" s="1">
        <v>42.53</v>
      </c>
      <c r="D285" s="4"/>
    </row>
    <row r="286" spans="1:4" x14ac:dyDescent="0.25">
      <c r="A286" s="20">
        <v>42025</v>
      </c>
      <c r="B286" s="1">
        <v>88.83</v>
      </c>
      <c r="D286" s="4"/>
    </row>
    <row r="287" spans="1:4" x14ac:dyDescent="0.25">
      <c r="A287" s="20">
        <v>42025</v>
      </c>
      <c r="B287" s="1">
        <v>1008.53</v>
      </c>
      <c r="D287" s="4"/>
    </row>
    <row r="288" spans="1:4" x14ac:dyDescent="0.25">
      <c r="A288" s="20">
        <v>42025</v>
      </c>
      <c r="B288" s="1">
        <v>304.33999999999997</v>
      </c>
      <c r="D288" s="4"/>
    </row>
    <row r="289" spans="1:4" x14ac:dyDescent="0.25">
      <c r="A289" s="20">
        <v>42025</v>
      </c>
      <c r="B289" s="1">
        <v>414.91</v>
      </c>
      <c r="D289" s="4"/>
    </row>
    <row r="290" spans="1:4" x14ac:dyDescent="0.25">
      <c r="A290" s="20">
        <v>42025</v>
      </c>
      <c r="B290" s="1">
        <v>1724.01</v>
      </c>
      <c r="D290" s="4"/>
    </row>
    <row r="291" spans="1:4" x14ac:dyDescent="0.25">
      <c r="A291" s="20">
        <v>42025</v>
      </c>
      <c r="B291" s="1">
        <v>1420.84</v>
      </c>
      <c r="D291" s="4"/>
    </row>
    <row r="292" spans="1:4" x14ac:dyDescent="0.25">
      <c r="A292" s="20">
        <v>42025</v>
      </c>
      <c r="B292" s="1">
        <v>355.21</v>
      </c>
      <c r="D292" s="4"/>
    </row>
    <row r="293" spans="1:4" x14ac:dyDescent="0.25">
      <c r="A293" s="20">
        <v>42025</v>
      </c>
      <c r="B293" s="1">
        <v>386.61</v>
      </c>
      <c r="D293" s="4"/>
    </row>
    <row r="294" spans="1:4" x14ac:dyDescent="0.25">
      <c r="A294" s="20">
        <v>42025</v>
      </c>
      <c r="B294" s="1">
        <v>43.31</v>
      </c>
      <c r="D294" s="4"/>
    </row>
    <row r="295" spans="1:4" x14ac:dyDescent="0.25">
      <c r="A295" s="20">
        <v>42025</v>
      </c>
      <c r="B295" s="1">
        <v>76.16</v>
      </c>
      <c r="D295" s="4"/>
    </row>
    <row r="296" spans="1:4" x14ac:dyDescent="0.25">
      <c r="A296" s="20">
        <v>42025</v>
      </c>
      <c r="B296" s="1">
        <v>1038.1400000000001</v>
      </c>
      <c r="D296" s="4"/>
    </row>
    <row r="297" spans="1:4" x14ac:dyDescent="0.25">
      <c r="A297" s="20">
        <v>42025</v>
      </c>
      <c r="B297" s="1">
        <v>116.93</v>
      </c>
      <c r="D297" s="4"/>
    </row>
    <row r="298" spans="1:4" x14ac:dyDescent="0.25">
      <c r="A298" s="20">
        <v>42025</v>
      </c>
      <c r="B298" s="1">
        <v>30.44</v>
      </c>
      <c r="D298" s="4"/>
    </row>
    <row r="299" spans="1:4" x14ac:dyDescent="0.25">
      <c r="A299" s="20">
        <v>42025</v>
      </c>
      <c r="B299" s="1">
        <v>114.81</v>
      </c>
      <c r="D299" s="4"/>
    </row>
    <row r="300" spans="1:4" x14ac:dyDescent="0.25">
      <c r="A300" s="20">
        <v>42025</v>
      </c>
      <c r="B300" s="1">
        <v>1786.04</v>
      </c>
      <c r="D300" s="4"/>
    </row>
    <row r="301" spans="1:4" x14ac:dyDescent="0.25">
      <c r="A301" s="20">
        <v>42025</v>
      </c>
      <c r="B301" s="1">
        <v>2748.21</v>
      </c>
      <c r="D301" s="4"/>
    </row>
    <row r="302" spans="1:4" x14ac:dyDescent="0.25">
      <c r="A302" s="20">
        <v>42025</v>
      </c>
      <c r="B302" s="1">
        <v>93.19</v>
      </c>
      <c r="D302" s="4"/>
    </row>
    <row r="303" spans="1:4" x14ac:dyDescent="0.25">
      <c r="A303" s="20">
        <v>42025</v>
      </c>
      <c r="B303" s="1">
        <v>378.82</v>
      </c>
      <c r="D303" s="4"/>
    </row>
    <row r="304" spans="1:4" x14ac:dyDescent="0.25">
      <c r="A304" s="20">
        <v>42025</v>
      </c>
      <c r="B304" s="1">
        <v>152.18</v>
      </c>
      <c r="D304" s="4"/>
    </row>
    <row r="305" spans="1:4" x14ac:dyDescent="0.25">
      <c r="A305" s="20">
        <v>42026</v>
      </c>
      <c r="B305" s="1">
        <v>62.46</v>
      </c>
      <c r="D305" s="4"/>
    </row>
    <row r="306" spans="1:4" x14ac:dyDescent="0.25">
      <c r="A306" s="20">
        <v>42026</v>
      </c>
      <c r="B306" s="1">
        <v>267.83</v>
      </c>
      <c r="D306" s="4"/>
    </row>
    <row r="307" spans="1:4" x14ac:dyDescent="0.25">
      <c r="A307" s="20">
        <v>42026</v>
      </c>
      <c r="B307" s="1">
        <v>206.04</v>
      </c>
      <c r="D307" s="4"/>
    </row>
    <row r="308" spans="1:4" x14ac:dyDescent="0.25">
      <c r="A308" s="20">
        <v>42026</v>
      </c>
      <c r="B308" s="1">
        <v>1160.42</v>
      </c>
      <c r="D308" s="4"/>
    </row>
    <row r="309" spans="1:4" x14ac:dyDescent="0.25">
      <c r="A309" s="20">
        <v>42026</v>
      </c>
      <c r="B309" s="1">
        <v>1188.6300000000001</v>
      </c>
      <c r="D309" s="4"/>
    </row>
    <row r="310" spans="1:4" x14ac:dyDescent="0.25">
      <c r="A310" s="20">
        <v>42026</v>
      </c>
      <c r="B310" s="1">
        <v>1009.93</v>
      </c>
      <c r="D310" s="4"/>
    </row>
    <row r="311" spans="1:4" x14ac:dyDescent="0.25">
      <c r="A311" s="20">
        <v>42026</v>
      </c>
      <c r="B311" s="1">
        <v>140.69999999999999</v>
      </c>
      <c r="D311" s="4"/>
    </row>
    <row r="312" spans="1:4" x14ac:dyDescent="0.25">
      <c r="A312" s="20">
        <v>42026</v>
      </c>
      <c r="B312" s="1">
        <v>83.93</v>
      </c>
      <c r="D312" s="4"/>
    </row>
    <row r="313" spans="1:4" x14ac:dyDescent="0.25">
      <c r="A313" s="20">
        <v>42026</v>
      </c>
      <c r="B313" s="1">
        <v>7045.02</v>
      </c>
      <c r="D313" s="4"/>
    </row>
    <row r="314" spans="1:4" x14ac:dyDescent="0.25">
      <c r="A314" s="20">
        <v>42026</v>
      </c>
      <c r="B314" s="1">
        <v>42.56</v>
      </c>
      <c r="D314" s="4"/>
    </row>
    <row r="315" spans="1:4" x14ac:dyDescent="0.25">
      <c r="A315" s="20">
        <v>42026</v>
      </c>
      <c r="B315" s="1">
        <v>33.020000000000003</v>
      </c>
      <c r="D315" s="4"/>
    </row>
    <row r="316" spans="1:4" x14ac:dyDescent="0.25">
      <c r="A316" s="20">
        <v>42026</v>
      </c>
      <c r="B316" s="1">
        <v>2273.1</v>
      </c>
      <c r="D316" s="4"/>
    </row>
    <row r="317" spans="1:4" x14ac:dyDescent="0.25">
      <c r="A317" s="20">
        <v>42027</v>
      </c>
      <c r="B317" s="1">
        <v>384.22</v>
      </c>
      <c r="D317" s="4"/>
    </row>
    <row r="318" spans="1:4" x14ac:dyDescent="0.25">
      <c r="A318" s="20">
        <v>42027</v>
      </c>
      <c r="B318" s="1">
        <v>37.89</v>
      </c>
      <c r="D318" s="4"/>
    </row>
    <row r="319" spans="1:4" x14ac:dyDescent="0.25">
      <c r="A319" s="20">
        <v>42027</v>
      </c>
      <c r="B319" s="1">
        <v>343.79</v>
      </c>
      <c r="D319" s="4"/>
    </row>
    <row r="320" spans="1:4" x14ac:dyDescent="0.25">
      <c r="A320" s="20">
        <v>42028</v>
      </c>
      <c r="B320" s="1">
        <v>102.32</v>
      </c>
      <c r="D320" s="4"/>
    </row>
    <row r="321" spans="1:4" x14ac:dyDescent="0.25">
      <c r="A321" s="20">
        <v>42028</v>
      </c>
      <c r="B321" s="1">
        <v>89.91</v>
      </c>
      <c r="D321" s="4"/>
    </row>
    <row r="322" spans="1:4" x14ac:dyDescent="0.25">
      <c r="A322" s="20">
        <v>42028</v>
      </c>
      <c r="B322" s="1">
        <v>63.66</v>
      </c>
      <c r="D322" s="4"/>
    </row>
    <row r="323" spans="1:4" x14ac:dyDescent="0.25">
      <c r="A323" s="20">
        <v>42028</v>
      </c>
      <c r="B323" s="1">
        <v>1054.69</v>
      </c>
      <c r="D323" s="4"/>
    </row>
    <row r="324" spans="1:4" x14ac:dyDescent="0.25">
      <c r="A324" s="20">
        <v>42028</v>
      </c>
      <c r="B324" s="1">
        <v>4429.6899999999996</v>
      </c>
      <c r="D324" s="4"/>
    </row>
    <row r="325" spans="1:4" x14ac:dyDescent="0.25">
      <c r="A325" s="20">
        <v>42028</v>
      </c>
      <c r="B325" s="1">
        <v>893.53</v>
      </c>
      <c r="D325" s="4"/>
    </row>
    <row r="326" spans="1:4" x14ac:dyDescent="0.25">
      <c r="A326" s="20">
        <v>42028</v>
      </c>
      <c r="B326" s="1">
        <v>68.45</v>
      </c>
      <c r="D326" s="4"/>
    </row>
    <row r="327" spans="1:4" x14ac:dyDescent="0.25">
      <c r="A327" s="20">
        <v>42028</v>
      </c>
      <c r="B327" s="1">
        <v>281.82</v>
      </c>
      <c r="D327" s="4"/>
    </row>
    <row r="328" spans="1:4" x14ac:dyDescent="0.25">
      <c r="A328" s="20">
        <v>42028</v>
      </c>
      <c r="B328" s="1">
        <v>76.87</v>
      </c>
      <c r="D328" s="4"/>
    </row>
    <row r="329" spans="1:4" x14ac:dyDescent="0.25">
      <c r="A329" s="20">
        <v>42028</v>
      </c>
      <c r="B329" s="1">
        <v>61.52</v>
      </c>
      <c r="D329" s="4"/>
    </row>
    <row r="330" spans="1:4" x14ac:dyDescent="0.25">
      <c r="A330" s="20">
        <v>42028</v>
      </c>
      <c r="B330" s="1">
        <v>1104.32</v>
      </c>
      <c r="D330" s="4"/>
    </row>
    <row r="331" spans="1:4" x14ac:dyDescent="0.25">
      <c r="A331" s="20">
        <v>42028</v>
      </c>
      <c r="B331" s="1">
        <v>149.80000000000001</v>
      </c>
      <c r="D331" s="4"/>
    </row>
    <row r="332" spans="1:4" x14ac:dyDescent="0.25">
      <c r="A332" s="20">
        <v>42029</v>
      </c>
      <c r="B332" s="1">
        <v>2.77</v>
      </c>
      <c r="D332" s="4"/>
    </row>
    <row r="333" spans="1:4" x14ac:dyDescent="0.25">
      <c r="A333" s="20">
        <v>42029</v>
      </c>
      <c r="B333" s="1">
        <v>33.82</v>
      </c>
      <c r="D333" s="4"/>
    </row>
    <row r="334" spans="1:4" x14ac:dyDescent="0.25">
      <c r="A334" s="20">
        <v>42029</v>
      </c>
      <c r="B334" s="1">
        <v>408.66</v>
      </c>
      <c r="D334" s="4"/>
    </row>
    <row r="335" spans="1:4" x14ac:dyDescent="0.25">
      <c r="A335" s="20">
        <v>42030</v>
      </c>
      <c r="B335" s="1">
        <v>119.29</v>
      </c>
      <c r="D335" s="4"/>
    </row>
    <row r="336" spans="1:4" x14ac:dyDescent="0.25">
      <c r="A336" s="20">
        <v>42030</v>
      </c>
      <c r="B336" s="1">
        <v>3.08</v>
      </c>
      <c r="D336" s="4"/>
    </row>
    <row r="337" spans="1:4" x14ac:dyDescent="0.25">
      <c r="A337" s="20">
        <v>42030</v>
      </c>
      <c r="B337" s="1">
        <v>1183.82</v>
      </c>
      <c r="D337" s="4"/>
    </row>
    <row r="338" spans="1:4" x14ac:dyDescent="0.25">
      <c r="A338" s="20">
        <v>42030</v>
      </c>
      <c r="B338" s="1">
        <v>107.66</v>
      </c>
      <c r="D338" s="4"/>
    </row>
    <row r="339" spans="1:4" x14ac:dyDescent="0.25">
      <c r="A339" s="20">
        <v>42030</v>
      </c>
      <c r="B339" s="1">
        <v>318.83</v>
      </c>
      <c r="D339" s="4"/>
    </row>
    <row r="340" spans="1:4" x14ac:dyDescent="0.25">
      <c r="A340" s="20">
        <v>42030</v>
      </c>
      <c r="B340" s="1">
        <v>105.5</v>
      </c>
      <c r="D340" s="4"/>
    </row>
    <row r="341" spans="1:4" x14ac:dyDescent="0.25">
      <c r="A341" s="20">
        <v>42030</v>
      </c>
      <c r="B341" s="1">
        <v>27.76</v>
      </c>
      <c r="D341" s="4"/>
    </row>
    <row r="342" spans="1:4" x14ac:dyDescent="0.25">
      <c r="A342" s="20">
        <v>42030</v>
      </c>
      <c r="B342" s="1">
        <v>30.9</v>
      </c>
      <c r="D342" s="4"/>
    </row>
    <row r="343" spans="1:4" x14ac:dyDescent="0.25">
      <c r="A343" s="20">
        <v>42030</v>
      </c>
      <c r="B343" s="1">
        <v>2363.08</v>
      </c>
      <c r="D343" s="4"/>
    </row>
    <row r="344" spans="1:4" x14ac:dyDescent="0.25">
      <c r="A344" s="20">
        <v>42030</v>
      </c>
      <c r="B344" s="1">
        <v>328.45</v>
      </c>
      <c r="D344" s="4"/>
    </row>
    <row r="345" spans="1:4" x14ac:dyDescent="0.25">
      <c r="A345" s="20">
        <v>42030</v>
      </c>
      <c r="B345" s="1">
        <v>40.799999999999997</v>
      </c>
      <c r="D345" s="4"/>
    </row>
    <row r="346" spans="1:4" x14ac:dyDescent="0.25">
      <c r="A346" s="20">
        <v>42030</v>
      </c>
      <c r="B346" s="1">
        <v>80.58</v>
      </c>
      <c r="D346" s="4"/>
    </row>
    <row r="347" spans="1:4" x14ac:dyDescent="0.25">
      <c r="A347" s="20">
        <v>42030</v>
      </c>
      <c r="B347" s="1">
        <v>57.14</v>
      </c>
      <c r="D347" s="4"/>
    </row>
    <row r="348" spans="1:4" x14ac:dyDescent="0.25">
      <c r="A348" s="20">
        <v>42030</v>
      </c>
      <c r="B348" s="1">
        <v>498.31</v>
      </c>
      <c r="D348" s="4"/>
    </row>
    <row r="349" spans="1:4" x14ac:dyDescent="0.25">
      <c r="A349" s="20">
        <v>42030</v>
      </c>
      <c r="B349" s="1">
        <v>1058.3599999999999</v>
      </c>
      <c r="D349" s="4"/>
    </row>
    <row r="350" spans="1:4" x14ac:dyDescent="0.25">
      <c r="A350" s="20">
        <v>42030</v>
      </c>
      <c r="B350" s="1">
        <v>18.309999999999999</v>
      </c>
      <c r="D350" s="4"/>
    </row>
    <row r="351" spans="1:4" x14ac:dyDescent="0.25">
      <c r="A351" s="20">
        <v>42030</v>
      </c>
      <c r="B351" s="1">
        <v>116.11</v>
      </c>
      <c r="D351" s="4"/>
    </row>
    <row r="352" spans="1:4" x14ac:dyDescent="0.25">
      <c r="A352" s="20">
        <v>42030</v>
      </c>
      <c r="B352" s="1">
        <v>577.75</v>
      </c>
      <c r="D352" s="4"/>
    </row>
    <row r="353" spans="1:4" x14ac:dyDescent="0.25">
      <c r="A353" s="20">
        <v>42031</v>
      </c>
      <c r="B353" s="1">
        <v>73.180000000000007</v>
      </c>
      <c r="D353" s="4"/>
    </row>
    <row r="354" spans="1:4" x14ac:dyDescent="0.25">
      <c r="A354" s="20">
        <v>42031</v>
      </c>
      <c r="B354" s="1">
        <v>25.22</v>
      </c>
      <c r="D354" s="4"/>
    </row>
    <row r="355" spans="1:4" x14ac:dyDescent="0.25">
      <c r="A355" s="20">
        <v>42031</v>
      </c>
      <c r="B355" s="1">
        <v>454.4</v>
      </c>
      <c r="D355" s="4"/>
    </row>
    <row r="356" spans="1:4" x14ac:dyDescent="0.25">
      <c r="A356" s="20">
        <v>42031</v>
      </c>
      <c r="B356" s="1">
        <v>14.53</v>
      </c>
      <c r="D356" s="4"/>
    </row>
    <row r="357" spans="1:4" x14ac:dyDescent="0.25">
      <c r="A357" s="20">
        <v>42031</v>
      </c>
      <c r="B357" s="1">
        <v>68.72</v>
      </c>
      <c r="D357" s="4"/>
    </row>
    <row r="358" spans="1:4" x14ac:dyDescent="0.25">
      <c r="A358" s="20">
        <v>42031</v>
      </c>
      <c r="B358" s="1">
        <v>25.35</v>
      </c>
      <c r="D358" s="4"/>
    </row>
    <row r="359" spans="1:4" x14ac:dyDescent="0.25">
      <c r="A359" s="20">
        <v>42031</v>
      </c>
      <c r="B359" s="1">
        <v>94.3</v>
      </c>
      <c r="D359" s="4"/>
    </row>
    <row r="360" spans="1:4" x14ac:dyDescent="0.25">
      <c r="A360" s="20">
        <v>42031</v>
      </c>
      <c r="B360" s="1">
        <v>10.23</v>
      </c>
      <c r="D360" s="4"/>
    </row>
    <row r="361" spans="1:4" x14ac:dyDescent="0.25">
      <c r="A361" s="20">
        <v>42031</v>
      </c>
      <c r="B361" s="1">
        <v>594.44000000000005</v>
      </c>
      <c r="D361" s="4"/>
    </row>
    <row r="362" spans="1:4" x14ac:dyDescent="0.25">
      <c r="A362" s="20">
        <v>42031</v>
      </c>
      <c r="B362" s="1">
        <v>228.5</v>
      </c>
      <c r="D362" s="4"/>
    </row>
    <row r="363" spans="1:4" x14ac:dyDescent="0.25">
      <c r="A363" s="20">
        <v>42031</v>
      </c>
      <c r="B363" s="1">
        <v>151.77000000000001</v>
      </c>
      <c r="D363" s="4"/>
    </row>
    <row r="364" spans="1:4" x14ac:dyDescent="0.25">
      <c r="A364" s="20">
        <v>42031</v>
      </c>
      <c r="B364" s="1">
        <v>57.13</v>
      </c>
      <c r="D364" s="4"/>
    </row>
    <row r="365" spans="1:4" x14ac:dyDescent="0.25">
      <c r="A365" s="20">
        <v>42031</v>
      </c>
      <c r="B365" s="1">
        <v>627.78</v>
      </c>
      <c r="D365" s="4"/>
    </row>
    <row r="366" spans="1:4" x14ac:dyDescent="0.25">
      <c r="A366" s="20">
        <v>42031</v>
      </c>
      <c r="B366" s="1">
        <v>1610.84</v>
      </c>
      <c r="D366" s="4"/>
    </row>
    <row r="367" spans="1:4" x14ac:dyDescent="0.25">
      <c r="A367" s="20">
        <v>42032</v>
      </c>
      <c r="B367" s="1">
        <v>3267.55</v>
      </c>
      <c r="D367" s="4"/>
    </row>
    <row r="368" spans="1:4" x14ac:dyDescent="0.25">
      <c r="A368" s="20">
        <v>42032</v>
      </c>
      <c r="B368" s="1">
        <v>1794.88</v>
      </c>
      <c r="D368" s="4"/>
    </row>
    <row r="369" spans="1:4" x14ac:dyDescent="0.25">
      <c r="A369" s="20">
        <v>42032</v>
      </c>
      <c r="B369" s="1">
        <v>765.04</v>
      </c>
      <c r="D369" s="4"/>
    </row>
    <row r="370" spans="1:4" x14ac:dyDescent="0.25">
      <c r="A370" s="20">
        <v>42032</v>
      </c>
      <c r="B370" s="1">
        <v>67.489999999999995</v>
      </c>
      <c r="D370" s="4"/>
    </row>
    <row r="371" spans="1:4" x14ac:dyDescent="0.25">
      <c r="A371" s="20">
        <v>42032</v>
      </c>
      <c r="B371" s="1">
        <v>2.25</v>
      </c>
      <c r="D371" s="4"/>
    </row>
    <row r="372" spans="1:4" x14ac:dyDescent="0.25">
      <c r="A372" s="20">
        <v>42032</v>
      </c>
      <c r="B372" s="1">
        <v>63.48</v>
      </c>
      <c r="D372" s="4"/>
    </row>
    <row r="373" spans="1:4" x14ac:dyDescent="0.25">
      <c r="A373" s="20">
        <v>42032</v>
      </c>
      <c r="B373" s="1">
        <v>47.64</v>
      </c>
      <c r="D373" s="4"/>
    </row>
    <row r="374" spans="1:4" x14ac:dyDescent="0.25">
      <c r="A374" s="20">
        <v>42032</v>
      </c>
      <c r="B374" s="1">
        <v>267.52999999999997</v>
      </c>
      <c r="D374" s="4"/>
    </row>
    <row r="375" spans="1:4" x14ac:dyDescent="0.25">
      <c r="A375" s="20">
        <v>42032</v>
      </c>
      <c r="B375" s="1">
        <v>66.88</v>
      </c>
      <c r="D375" s="4"/>
    </row>
    <row r="376" spans="1:4" x14ac:dyDescent="0.25">
      <c r="A376" s="20">
        <v>42032</v>
      </c>
      <c r="B376" s="1">
        <v>274.91000000000003</v>
      </c>
      <c r="D376" s="4"/>
    </row>
    <row r="377" spans="1:4" x14ac:dyDescent="0.25">
      <c r="A377" s="20">
        <v>42033</v>
      </c>
      <c r="B377" s="1">
        <v>320.75</v>
      </c>
      <c r="D377" s="4"/>
    </row>
    <row r="378" spans="1:4" x14ac:dyDescent="0.25">
      <c r="A378" s="20">
        <v>42033</v>
      </c>
      <c r="B378" s="1">
        <v>59.4</v>
      </c>
      <c r="D378" s="4"/>
    </row>
    <row r="379" spans="1:4" x14ac:dyDescent="0.25">
      <c r="A379" s="20">
        <v>42033</v>
      </c>
      <c r="B379" s="1">
        <v>66.459999999999994</v>
      </c>
      <c r="D379" s="4"/>
    </row>
    <row r="380" spans="1:4" x14ac:dyDescent="0.25">
      <c r="A380" s="20">
        <v>42033</v>
      </c>
      <c r="B380" s="1">
        <v>210.1</v>
      </c>
      <c r="D380" s="4"/>
    </row>
    <row r="381" spans="1:4" x14ac:dyDescent="0.25">
      <c r="A381" s="20">
        <v>42033</v>
      </c>
      <c r="B381" s="1">
        <v>6499.87</v>
      </c>
      <c r="D381" s="4"/>
    </row>
    <row r="382" spans="1:4" x14ac:dyDescent="0.25">
      <c r="A382" s="20">
        <v>42033</v>
      </c>
      <c r="B382" s="1">
        <v>260.66000000000003</v>
      </c>
      <c r="D382" s="4"/>
    </row>
    <row r="383" spans="1:4" x14ac:dyDescent="0.25">
      <c r="A383" s="20">
        <v>42033</v>
      </c>
      <c r="B383" s="1">
        <v>4249.37</v>
      </c>
      <c r="D383" s="4"/>
    </row>
    <row r="384" spans="1:4" x14ac:dyDescent="0.25">
      <c r="A384" s="20">
        <v>42034</v>
      </c>
      <c r="B384" s="1">
        <v>336.64</v>
      </c>
      <c r="D384" s="4"/>
    </row>
    <row r="385" spans="1:4" x14ac:dyDescent="0.25">
      <c r="A385" s="20">
        <v>42034</v>
      </c>
      <c r="B385" s="1">
        <v>18.75</v>
      </c>
      <c r="D385" s="4"/>
    </row>
    <row r="386" spans="1:4" x14ac:dyDescent="0.25">
      <c r="A386" s="20">
        <v>42034</v>
      </c>
      <c r="B386" s="1">
        <v>188.51</v>
      </c>
      <c r="D386" s="4"/>
    </row>
    <row r="387" spans="1:4" x14ac:dyDescent="0.25">
      <c r="A387" s="20">
        <v>42034</v>
      </c>
      <c r="B387" s="1">
        <v>31.18</v>
      </c>
      <c r="D387" s="4"/>
    </row>
    <row r="388" spans="1:4" x14ac:dyDescent="0.25">
      <c r="A388" s="20">
        <v>42034</v>
      </c>
      <c r="B388" s="1">
        <v>123.03</v>
      </c>
      <c r="D388" s="4"/>
    </row>
    <row r="389" spans="1:4" x14ac:dyDescent="0.25">
      <c r="A389" s="20">
        <v>42034</v>
      </c>
      <c r="B389" s="1">
        <v>431.84</v>
      </c>
      <c r="D389" s="4"/>
    </row>
    <row r="390" spans="1:4" x14ac:dyDescent="0.25">
      <c r="A390" s="20">
        <v>42034</v>
      </c>
      <c r="B390" s="1">
        <v>4146.28</v>
      </c>
      <c r="D390" s="4"/>
    </row>
    <row r="391" spans="1:4" x14ac:dyDescent="0.25">
      <c r="A391" s="20">
        <v>42035</v>
      </c>
      <c r="B391" s="1">
        <v>34.64</v>
      </c>
      <c r="D391" s="4"/>
    </row>
    <row r="392" spans="1:4" x14ac:dyDescent="0.25">
      <c r="A392" s="20">
        <v>42035</v>
      </c>
      <c r="B392" s="1">
        <v>111.86</v>
      </c>
      <c r="D392" s="4"/>
    </row>
    <row r="393" spans="1:4" x14ac:dyDescent="0.25">
      <c r="A393" s="20">
        <v>42035</v>
      </c>
      <c r="B393" s="1">
        <v>2188.06</v>
      </c>
      <c r="D393" s="4"/>
    </row>
    <row r="394" spans="1:4" x14ac:dyDescent="0.25">
      <c r="A394" s="20">
        <v>42035</v>
      </c>
      <c r="B394" s="1">
        <v>1635.38</v>
      </c>
      <c r="D394" s="4"/>
    </row>
    <row r="395" spans="1:4" x14ac:dyDescent="0.25">
      <c r="A395" s="20">
        <v>42035</v>
      </c>
      <c r="B395" s="1">
        <v>58.48</v>
      </c>
      <c r="D395" s="4"/>
    </row>
    <row r="396" spans="1:4" x14ac:dyDescent="0.25">
      <c r="A396" s="20">
        <v>42035</v>
      </c>
      <c r="B396" s="1">
        <v>40.049999999999997</v>
      </c>
      <c r="D396" s="4"/>
    </row>
    <row r="397" spans="1:4" x14ac:dyDescent="0.25">
      <c r="A397" s="20">
        <v>42035</v>
      </c>
      <c r="B397" s="1">
        <v>5.48</v>
      </c>
      <c r="D397" s="4"/>
    </row>
    <row r="398" spans="1:4" x14ac:dyDescent="0.25">
      <c r="A398" s="20">
        <v>42035</v>
      </c>
      <c r="B398" s="1">
        <v>8201.33</v>
      </c>
      <c r="D398" s="4"/>
    </row>
    <row r="399" spans="1:4" x14ac:dyDescent="0.25">
      <c r="A399" s="20">
        <v>42035</v>
      </c>
      <c r="B399" s="1">
        <v>22.67</v>
      </c>
      <c r="D399" s="4"/>
    </row>
    <row r="400" spans="1:4" x14ac:dyDescent="0.25">
      <c r="A400" s="20">
        <v>42035</v>
      </c>
      <c r="B400" s="1">
        <v>1634.67</v>
      </c>
      <c r="D400" s="4"/>
    </row>
    <row r="401" spans="1:4" x14ac:dyDescent="0.25">
      <c r="A401" s="20">
        <v>42035</v>
      </c>
      <c r="B401" s="1">
        <v>16.600000000000001</v>
      </c>
      <c r="D401" s="4"/>
    </row>
    <row r="402" spans="1:4" x14ac:dyDescent="0.25">
      <c r="A402" s="20">
        <v>42035</v>
      </c>
      <c r="B402" s="1">
        <v>2285.41</v>
      </c>
      <c r="D402" s="4"/>
    </row>
    <row r="403" spans="1:4" x14ac:dyDescent="0.25">
      <c r="A403" s="20">
        <v>42035</v>
      </c>
      <c r="B403" s="1">
        <v>64.48</v>
      </c>
      <c r="D403" s="4"/>
    </row>
    <row r="404" spans="1:4" x14ac:dyDescent="0.25">
      <c r="A404" s="20">
        <v>42036</v>
      </c>
      <c r="B404" s="1">
        <v>89.79</v>
      </c>
      <c r="D404" s="4"/>
    </row>
    <row r="405" spans="1:4" x14ac:dyDescent="0.25">
      <c r="A405" s="20">
        <v>42036</v>
      </c>
      <c r="B405" s="1">
        <v>799.76</v>
      </c>
      <c r="D405" s="4"/>
    </row>
    <row r="406" spans="1:4" x14ac:dyDescent="0.25">
      <c r="A406" s="20">
        <v>42036</v>
      </c>
      <c r="B406" s="1">
        <v>13.05</v>
      </c>
      <c r="D406" s="4"/>
    </row>
    <row r="407" spans="1:4" x14ac:dyDescent="0.25">
      <c r="A407" s="20">
        <v>42036</v>
      </c>
      <c r="B407" s="1">
        <v>4935.22</v>
      </c>
      <c r="D407" s="4"/>
    </row>
    <row r="408" spans="1:4" x14ac:dyDescent="0.25">
      <c r="A408" s="20">
        <v>42036</v>
      </c>
      <c r="B408" s="1">
        <v>1414.88</v>
      </c>
      <c r="D408" s="4"/>
    </row>
    <row r="409" spans="1:4" x14ac:dyDescent="0.25">
      <c r="A409" s="20">
        <v>42036</v>
      </c>
      <c r="B409" s="1">
        <v>33.630000000000003</v>
      </c>
      <c r="D409" s="4"/>
    </row>
    <row r="410" spans="1:4" x14ac:dyDescent="0.25">
      <c r="A410" s="20">
        <v>42036</v>
      </c>
      <c r="B410" s="1">
        <v>242.7</v>
      </c>
      <c r="D410" s="4"/>
    </row>
    <row r="411" spans="1:4" x14ac:dyDescent="0.25">
      <c r="A411" s="20">
        <v>42037</v>
      </c>
      <c r="B411" s="1">
        <v>1216.32</v>
      </c>
      <c r="D411" s="4"/>
    </row>
    <row r="412" spans="1:4" x14ac:dyDescent="0.25">
      <c r="A412" s="20">
        <v>42037</v>
      </c>
      <c r="B412" s="1">
        <v>261.20999999999998</v>
      </c>
      <c r="D412" s="4"/>
    </row>
    <row r="413" spans="1:4" x14ac:dyDescent="0.25">
      <c r="A413" s="20">
        <v>42037</v>
      </c>
      <c r="B413" s="1">
        <v>42.79</v>
      </c>
      <c r="D413" s="4"/>
    </row>
    <row r="414" spans="1:4" x14ac:dyDescent="0.25">
      <c r="A414" s="20">
        <v>42037</v>
      </c>
      <c r="B414" s="1">
        <v>5718.85</v>
      </c>
      <c r="D414" s="4"/>
    </row>
    <row r="415" spans="1:4" x14ac:dyDescent="0.25">
      <c r="A415" s="20">
        <v>42037</v>
      </c>
      <c r="B415" s="1">
        <v>1400.53</v>
      </c>
      <c r="D415" s="4"/>
    </row>
    <row r="416" spans="1:4" x14ac:dyDescent="0.25">
      <c r="A416" s="20">
        <v>42037</v>
      </c>
      <c r="B416" s="1">
        <v>44.85</v>
      </c>
      <c r="D416" s="4"/>
    </row>
    <row r="417" spans="1:4" x14ac:dyDescent="0.25">
      <c r="A417" s="20">
        <v>42037</v>
      </c>
      <c r="B417" s="1">
        <v>355.4</v>
      </c>
      <c r="D417" s="4"/>
    </row>
    <row r="418" spans="1:4" x14ac:dyDescent="0.25">
      <c r="A418" s="20">
        <v>42037</v>
      </c>
      <c r="B418" s="1">
        <v>88.85</v>
      </c>
      <c r="D418" s="4"/>
    </row>
    <row r="419" spans="1:4" x14ac:dyDescent="0.25">
      <c r="A419" s="20">
        <v>42037</v>
      </c>
      <c r="B419" s="1">
        <v>90.98</v>
      </c>
      <c r="D419" s="4"/>
    </row>
    <row r="420" spans="1:4" x14ac:dyDescent="0.25">
      <c r="A420" s="20">
        <v>42037</v>
      </c>
      <c r="B420" s="1">
        <v>38.81</v>
      </c>
      <c r="D420" s="4"/>
    </row>
    <row r="421" spans="1:4" x14ac:dyDescent="0.25">
      <c r="A421" s="20">
        <v>42037</v>
      </c>
      <c r="B421" s="1">
        <v>484.56</v>
      </c>
      <c r="D421" s="4"/>
    </row>
    <row r="422" spans="1:4" x14ac:dyDescent="0.25">
      <c r="A422" s="20">
        <v>42037</v>
      </c>
      <c r="B422" s="1">
        <v>8717.75</v>
      </c>
      <c r="D422" s="4"/>
    </row>
    <row r="423" spans="1:4" x14ac:dyDescent="0.25">
      <c r="A423" s="20">
        <v>42037</v>
      </c>
      <c r="B423" s="1">
        <v>2230.12</v>
      </c>
      <c r="D423" s="4"/>
    </row>
    <row r="424" spans="1:4" x14ac:dyDescent="0.25">
      <c r="A424" s="20">
        <v>42038</v>
      </c>
      <c r="B424" s="1">
        <v>2084.16</v>
      </c>
      <c r="D424" s="4"/>
    </row>
    <row r="425" spans="1:4" x14ac:dyDescent="0.25">
      <c r="A425" s="20">
        <v>42038</v>
      </c>
      <c r="B425" s="1">
        <v>1173.76</v>
      </c>
      <c r="D425" s="4"/>
    </row>
    <row r="426" spans="1:4" x14ac:dyDescent="0.25">
      <c r="A426" s="20">
        <v>42038</v>
      </c>
      <c r="B426" s="1">
        <v>227.79</v>
      </c>
      <c r="D426" s="4"/>
    </row>
    <row r="427" spans="1:4" x14ac:dyDescent="0.25">
      <c r="A427" s="20">
        <v>42039</v>
      </c>
      <c r="B427" s="1">
        <v>3501.79</v>
      </c>
      <c r="D427" s="4"/>
    </row>
    <row r="428" spans="1:4" x14ac:dyDescent="0.25">
      <c r="A428" s="20">
        <v>42039</v>
      </c>
      <c r="B428" s="1">
        <v>63.04</v>
      </c>
      <c r="D428" s="4"/>
    </row>
    <row r="429" spans="1:4" x14ac:dyDescent="0.25">
      <c r="A429" s="20">
        <v>42039</v>
      </c>
      <c r="B429" s="1">
        <v>178.68</v>
      </c>
      <c r="D429" s="4"/>
    </row>
    <row r="430" spans="1:4" x14ac:dyDescent="0.25">
      <c r="A430" s="20">
        <v>42039</v>
      </c>
      <c r="B430" s="1">
        <v>3.51</v>
      </c>
      <c r="D430" s="4"/>
    </row>
    <row r="431" spans="1:4" x14ac:dyDescent="0.25">
      <c r="A431" s="20">
        <v>42039</v>
      </c>
      <c r="B431" s="1">
        <v>7.01</v>
      </c>
      <c r="D431" s="4"/>
    </row>
    <row r="432" spans="1:4" x14ac:dyDescent="0.25">
      <c r="A432" s="20">
        <v>42039</v>
      </c>
      <c r="B432" s="1">
        <v>374.81</v>
      </c>
      <c r="D432" s="4"/>
    </row>
    <row r="433" spans="1:4" x14ac:dyDescent="0.25">
      <c r="A433" s="20">
        <v>42039</v>
      </c>
      <c r="B433" s="1">
        <v>43.27</v>
      </c>
      <c r="D433" s="4"/>
    </row>
    <row r="434" spans="1:4" x14ac:dyDescent="0.25">
      <c r="A434" s="20">
        <v>42039</v>
      </c>
      <c r="B434" s="1">
        <v>1117.6600000000001</v>
      </c>
      <c r="D434" s="4"/>
    </row>
    <row r="435" spans="1:4" x14ac:dyDescent="0.25">
      <c r="A435" s="20">
        <v>42039</v>
      </c>
      <c r="B435" s="1">
        <v>169.46</v>
      </c>
      <c r="D435" s="4"/>
    </row>
    <row r="436" spans="1:4" x14ac:dyDescent="0.25">
      <c r="A436" s="20">
        <v>42039</v>
      </c>
      <c r="B436" s="1">
        <v>17.420000000000002</v>
      </c>
      <c r="D436" s="4"/>
    </row>
    <row r="437" spans="1:4" x14ac:dyDescent="0.25">
      <c r="A437" s="20">
        <v>42039</v>
      </c>
      <c r="B437" s="1">
        <v>26.37</v>
      </c>
      <c r="D437" s="4"/>
    </row>
    <row r="438" spans="1:4" x14ac:dyDescent="0.25">
      <c r="A438" s="20">
        <v>42039</v>
      </c>
      <c r="B438" s="1">
        <v>53.44</v>
      </c>
      <c r="D438" s="4"/>
    </row>
    <row r="439" spans="1:4" x14ac:dyDescent="0.25">
      <c r="A439" s="20">
        <v>42039</v>
      </c>
      <c r="B439" s="1">
        <v>18.59</v>
      </c>
      <c r="D439" s="4"/>
    </row>
    <row r="440" spans="1:4" x14ac:dyDescent="0.25">
      <c r="A440" s="20">
        <v>42039</v>
      </c>
      <c r="B440" s="1">
        <v>58.83</v>
      </c>
      <c r="D440" s="4"/>
    </row>
    <row r="441" spans="1:4" x14ac:dyDescent="0.25">
      <c r="A441" s="20">
        <v>42039</v>
      </c>
      <c r="B441" s="1">
        <v>1557.66</v>
      </c>
      <c r="D441" s="4"/>
    </row>
    <row r="442" spans="1:4" x14ac:dyDescent="0.25">
      <c r="A442" s="20">
        <v>42039</v>
      </c>
      <c r="B442" s="1">
        <v>61.87</v>
      </c>
      <c r="D442" s="4"/>
    </row>
    <row r="443" spans="1:4" x14ac:dyDescent="0.25">
      <c r="A443" s="20">
        <v>42039</v>
      </c>
      <c r="B443" s="1">
        <v>48.88</v>
      </c>
      <c r="D443" s="4"/>
    </row>
    <row r="444" spans="1:4" x14ac:dyDescent="0.25">
      <c r="A444" s="20">
        <v>42039</v>
      </c>
      <c r="B444" s="1">
        <v>21.56</v>
      </c>
      <c r="D444" s="4"/>
    </row>
    <row r="445" spans="1:4" x14ac:dyDescent="0.25">
      <c r="A445" s="20">
        <v>42039</v>
      </c>
      <c r="B445" s="1">
        <v>1129.67</v>
      </c>
      <c r="D445" s="4"/>
    </row>
    <row r="446" spans="1:4" x14ac:dyDescent="0.25">
      <c r="A446" s="20">
        <v>42039</v>
      </c>
      <c r="B446" s="1">
        <v>171.33</v>
      </c>
      <c r="D446" s="4"/>
    </row>
    <row r="447" spans="1:4" x14ac:dyDescent="0.25">
      <c r="A447" s="20">
        <v>42039</v>
      </c>
      <c r="B447" s="1">
        <v>106.57</v>
      </c>
      <c r="D447" s="4"/>
    </row>
    <row r="448" spans="1:4" x14ac:dyDescent="0.25">
      <c r="A448" s="20">
        <v>42039</v>
      </c>
      <c r="B448" s="1">
        <v>162.49</v>
      </c>
      <c r="D448" s="4"/>
    </row>
    <row r="449" spans="1:4" x14ac:dyDescent="0.25">
      <c r="A449" s="20">
        <v>42040</v>
      </c>
      <c r="B449" s="1">
        <v>1599.96</v>
      </c>
      <c r="D449" s="4"/>
    </row>
    <row r="450" spans="1:4" x14ac:dyDescent="0.25">
      <c r="A450" s="20">
        <v>42040</v>
      </c>
      <c r="B450" s="1">
        <v>53.42</v>
      </c>
      <c r="D450" s="4"/>
    </row>
    <row r="451" spans="1:4" x14ac:dyDescent="0.25">
      <c r="A451" s="20">
        <v>42040</v>
      </c>
      <c r="B451" s="1">
        <v>34.97</v>
      </c>
      <c r="D451" s="4"/>
    </row>
    <row r="452" spans="1:4" x14ac:dyDescent="0.25">
      <c r="A452" s="20">
        <v>42040</v>
      </c>
      <c r="B452" s="1">
        <v>308.86</v>
      </c>
      <c r="D452" s="4"/>
    </row>
    <row r="453" spans="1:4" x14ac:dyDescent="0.25">
      <c r="A453" s="20">
        <v>42040</v>
      </c>
      <c r="B453" s="1">
        <v>1824.33</v>
      </c>
      <c r="D453" s="4"/>
    </row>
    <row r="454" spans="1:4" x14ac:dyDescent="0.25">
      <c r="A454" s="20">
        <v>42040</v>
      </c>
      <c r="B454" s="1">
        <v>202.38</v>
      </c>
      <c r="D454" s="4"/>
    </row>
    <row r="455" spans="1:4" x14ac:dyDescent="0.25">
      <c r="A455" s="20">
        <v>42040</v>
      </c>
      <c r="B455" s="1">
        <v>809.51</v>
      </c>
      <c r="D455" s="4"/>
    </row>
    <row r="456" spans="1:4" x14ac:dyDescent="0.25">
      <c r="A456" s="20">
        <v>42040</v>
      </c>
      <c r="B456" s="1">
        <v>477.2</v>
      </c>
      <c r="D456" s="4"/>
    </row>
    <row r="457" spans="1:4" x14ac:dyDescent="0.25">
      <c r="A457" s="20">
        <v>42040</v>
      </c>
      <c r="B457" s="1">
        <v>7840.04</v>
      </c>
      <c r="D457" s="4"/>
    </row>
    <row r="458" spans="1:4" x14ac:dyDescent="0.25">
      <c r="A458" s="20">
        <v>42040</v>
      </c>
      <c r="B458" s="1">
        <v>86.12</v>
      </c>
      <c r="D458" s="4"/>
    </row>
    <row r="459" spans="1:4" x14ac:dyDescent="0.25">
      <c r="A459" s="20">
        <v>42040</v>
      </c>
      <c r="B459" s="1">
        <v>150.24</v>
      </c>
      <c r="D459" s="4"/>
    </row>
    <row r="460" spans="1:4" x14ac:dyDescent="0.25">
      <c r="A460" s="20">
        <v>42040</v>
      </c>
      <c r="B460" s="1">
        <v>3913.02</v>
      </c>
      <c r="D460" s="4"/>
    </row>
    <row r="461" spans="1:4" x14ac:dyDescent="0.25">
      <c r="A461" s="20">
        <v>42040</v>
      </c>
      <c r="B461" s="1">
        <v>180.14</v>
      </c>
      <c r="D461" s="4"/>
    </row>
    <row r="462" spans="1:4" x14ac:dyDescent="0.25">
      <c r="A462" s="20">
        <v>42040</v>
      </c>
      <c r="B462" s="1">
        <v>277.60000000000002</v>
      </c>
      <c r="D462" s="4"/>
    </row>
    <row r="463" spans="1:4" x14ac:dyDescent="0.25">
      <c r="A463" s="20">
        <v>42040</v>
      </c>
      <c r="B463" s="1">
        <v>148.36000000000001</v>
      </c>
      <c r="D463" s="4"/>
    </row>
    <row r="464" spans="1:4" x14ac:dyDescent="0.25">
      <c r="A464" s="20">
        <v>42041</v>
      </c>
      <c r="B464" s="1">
        <v>919.09</v>
      </c>
      <c r="D464" s="4"/>
    </row>
    <row r="465" spans="1:4" x14ac:dyDescent="0.25">
      <c r="A465" s="20">
        <v>42041</v>
      </c>
      <c r="B465" s="1">
        <v>79.06</v>
      </c>
      <c r="D465" s="4"/>
    </row>
    <row r="466" spans="1:4" x14ac:dyDescent="0.25">
      <c r="A466" s="20">
        <v>42041</v>
      </c>
      <c r="B466" s="1">
        <v>65.14</v>
      </c>
      <c r="D466" s="4"/>
    </row>
    <row r="467" spans="1:4" x14ac:dyDescent="0.25">
      <c r="A467" s="20">
        <v>42041</v>
      </c>
      <c r="B467" s="1">
        <v>74.010000000000005</v>
      </c>
      <c r="D467" s="4"/>
    </row>
    <row r="468" spans="1:4" x14ac:dyDescent="0.25">
      <c r="A468" s="20">
        <v>42041</v>
      </c>
      <c r="B468" s="1">
        <v>48.1</v>
      </c>
      <c r="D468" s="4"/>
    </row>
    <row r="469" spans="1:4" x14ac:dyDescent="0.25">
      <c r="A469" s="20">
        <v>42041</v>
      </c>
      <c r="B469" s="1">
        <v>1757.15</v>
      </c>
      <c r="D469" s="4"/>
    </row>
    <row r="470" spans="1:4" x14ac:dyDescent="0.25">
      <c r="A470" s="20">
        <v>42041</v>
      </c>
      <c r="B470" s="1">
        <v>556.61</v>
      </c>
      <c r="D470" s="4"/>
    </row>
    <row r="471" spans="1:4" x14ac:dyDescent="0.25">
      <c r="A471" s="20">
        <v>42041</v>
      </c>
      <c r="B471" s="1">
        <v>237.62</v>
      </c>
      <c r="D471" s="4"/>
    </row>
    <row r="472" spans="1:4" x14ac:dyDescent="0.25">
      <c r="A472" s="20">
        <v>42041</v>
      </c>
      <c r="B472" s="1">
        <v>176.42</v>
      </c>
      <c r="D472" s="4"/>
    </row>
    <row r="473" spans="1:4" x14ac:dyDescent="0.25">
      <c r="A473" s="20">
        <v>42041</v>
      </c>
      <c r="B473" s="1">
        <v>1845.23</v>
      </c>
      <c r="D473" s="4"/>
    </row>
    <row r="474" spans="1:4" x14ac:dyDescent="0.25">
      <c r="A474" s="20">
        <v>42041</v>
      </c>
      <c r="B474" s="1">
        <v>118.35</v>
      </c>
      <c r="D474" s="4"/>
    </row>
    <row r="475" spans="1:4" x14ac:dyDescent="0.25">
      <c r="A475" s="20">
        <v>42041</v>
      </c>
      <c r="B475" s="1">
        <v>375.03</v>
      </c>
      <c r="D475" s="4"/>
    </row>
    <row r="476" spans="1:4" x14ac:dyDescent="0.25">
      <c r="A476" s="20">
        <v>42041</v>
      </c>
      <c r="B476" s="1">
        <v>22.11</v>
      </c>
      <c r="D476" s="4"/>
    </row>
    <row r="477" spans="1:4" x14ac:dyDescent="0.25">
      <c r="A477" s="20">
        <v>42041</v>
      </c>
      <c r="B477" s="1">
        <v>2875.35</v>
      </c>
      <c r="D477" s="4"/>
    </row>
    <row r="478" spans="1:4" x14ac:dyDescent="0.25">
      <c r="A478" s="20">
        <v>42042</v>
      </c>
      <c r="B478" s="1">
        <v>292.18</v>
      </c>
      <c r="D478" s="4"/>
    </row>
    <row r="479" spans="1:4" x14ac:dyDescent="0.25">
      <c r="A479" s="20">
        <v>42042</v>
      </c>
      <c r="B479" s="1">
        <v>1154.1199999999999</v>
      </c>
      <c r="D479" s="4"/>
    </row>
    <row r="480" spans="1:4" x14ac:dyDescent="0.25">
      <c r="A480" s="20">
        <v>42042</v>
      </c>
      <c r="B480" s="1">
        <v>237.8</v>
      </c>
      <c r="D480" s="4"/>
    </row>
    <row r="481" spans="1:4" x14ac:dyDescent="0.25">
      <c r="A481" s="20">
        <v>42042</v>
      </c>
      <c r="B481" s="1">
        <v>79.39</v>
      </c>
      <c r="D481" s="4"/>
    </row>
    <row r="482" spans="1:4" x14ac:dyDescent="0.25">
      <c r="A482" s="20">
        <v>42042</v>
      </c>
      <c r="B482" s="1">
        <v>168.04</v>
      </c>
      <c r="D482" s="4"/>
    </row>
    <row r="483" spans="1:4" x14ac:dyDescent="0.25">
      <c r="A483" s="20">
        <v>42042</v>
      </c>
      <c r="B483" s="1">
        <v>703.46</v>
      </c>
      <c r="D483" s="4"/>
    </row>
    <row r="484" spans="1:4" x14ac:dyDescent="0.25">
      <c r="A484" s="20">
        <v>42042</v>
      </c>
      <c r="B484" s="1">
        <v>320.93</v>
      </c>
      <c r="D484" s="4"/>
    </row>
    <row r="485" spans="1:4" x14ac:dyDescent="0.25">
      <c r="A485" s="20">
        <v>42042</v>
      </c>
      <c r="B485" s="1">
        <v>261.85000000000002</v>
      </c>
      <c r="D485" s="4"/>
    </row>
    <row r="486" spans="1:4" x14ac:dyDescent="0.25">
      <c r="A486" s="20">
        <v>42042</v>
      </c>
      <c r="B486" s="1">
        <v>364.92</v>
      </c>
      <c r="D486" s="4"/>
    </row>
    <row r="487" spans="1:4" x14ac:dyDescent="0.25">
      <c r="A487" s="20">
        <v>42042</v>
      </c>
      <c r="B487" s="1">
        <v>1137.5999999999999</v>
      </c>
      <c r="D487" s="4"/>
    </row>
    <row r="488" spans="1:4" x14ac:dyDescent="0.25">
      <c r="A488" s="20">
        <v>42043</v>
      </c>
      <c r="B488" s="1">
        <v>506.5</v>
      </c>
      <c r="D488" s="4"/>
    </row>
    <row r="489" spans="1:4" x14ac:dyDescent="0.25">
      <c r="A489" s="20">
        <v>42043</v>
      </c>
      <c r="B489" s="1">
        <v>718.03</v>
      </c>
      <c r="D489" s="4"/>
    </row>
    <row r="490" spans="1:4" x14ac:dyDescent="0.25">
      <c r="A490" s="20">
        <v>42043</v>
      </c>
      <c r="B490" s="1">
        <v>179.51</v>
      </c>
      <c r="D490" s="4"/>
    </row>
    <row r="491" spans="1:4" x14ac:dyDescent="0.25">
      <c r="A491" s="20">
        <v>42044</v>
      </c>
      <c r="B491" s="1">
        <v>7.21</v>
      </c>
      <c r="D491" s="4"/>
    </row>
    <row r="492" spans="1:4" x14ac:dyDescent="0.25">
      <c r="A492" s="20">
        <v>42044</v>
      </c>
      <c r="B492" s="1">
        <v>52.16</v>
      </c>
      <c r="D492" s="4"/>
    </row>
    <row r="493" spans="1:4" x14ac:dyDescent="0.25">
      <c r="A493" s="20">
        <v>42044</v>
      </c>
      <c r="B493" s="1">
        <v>391.4</v>
      </c>
      <c r="D493" s="4"/>
    </row>
    <row r="494" spans="1:4" x14ac:dyDescent="0.25">
      <c r="A494" s="20">
        <v>42044</v>
      </c>
      <c r="B494" s="1">
        <v>119.37</v>
      </c>
      <c r="D494" s="4"/>
    </row>
    <row r="495" spans="1:4" x14ac:dyDescent="0.25">
      <c r="A495" s="20">
        <v>42045</v>
      </c>
      <c r="B495" s="1">
        <v>217</v>
      </c>
      <c r="D495" s="4"/>
    </row>
    <row r="496" spans="1:4" x14ac:dyDescent="0.25">
      <c r="A496" s="20">
        <v>42045</v>
      </c>
      <c r="B496" s="1">
        <v>52.93</v>
      </c>
      <c r="D496" s="4"/>
    </row>
    <row r="497" spans="1:4" x14ac:dyDescent="0.25">
      <c r="A497" s="20">
        <v>42045</v>
      </c>
      <c r="B497" s="1">
        <v>29.85</v>
      </c>
      <c r="D497" s="4"/>
    </row>
    <row r="498" spans="1:4" x14ac:dyDescent="0.25">
      <c r="A498" s="20">
        <v>42045</v>
      </c>
      <c r="B498" s="1">
        <v>69.459999999999994</v>
      </c>
      <c r="D498" s="4"/>
    </row>
    <row r="499" spans="1:4" x14ac:dyDescent="0.25">
      <c r="A499" s="20">
        <v>42045</v>
      </c>
      <c r="B499" s="1">
        <v>1145.72</v>
      </c>
      <c r="D499" s="4"/>
    </row>
    <row r="500" spans="1:4" x14ac:dyDescent="0.25">
      <c r="A500" s="20">
        <v>42045</v>
      </c>
      <c r="B500" s="1">
        <v>5768.12</v>
      </c>
      <c r="D500" s="4"/>
    </row>
    <row r="501" spans="1:4" x14ac:dyDescent="0.25">
      <c r="A501" s="20">
        <v>42045</v>
      </c>
      <c r="B501" s="1">
        <v>115.53</v>
      </c>
      <c r="D501" s="4"/>
    </row>
    <row r="502" spans="1:4" x14ac:dyDescent="0.25">
      <c r="A502" s="20">
        <v>42045</v>
      </c>
      <c r="B502" s="1">
        <v>761.16</v>
      </c>
      <c r="D502" s="4"/>
    </row>
    <row r="503" spans="1:4" x14ac:dyDescent="0.25">
      <c r="A503" s="20">
        <v>42045</v>
      </c>
      <c r="B503" s="1">
        <v>682.68</v>
      </c>
      <c r="D503" s="4"/>
    </row>
    <row r="504" spans="1:4" x14ac:dyDescent="0.25">
      <c r="A504" s="20">
        <v>42045</v>
      </c>
      <c r="B504" s="1">
        <v>73.44</v>
      </c>
      <c r="D504" s="4"/>
    </row>
    <row r="505" spans="1:4" x14ac:dyDescent="0.25">
      <c r="A505" s="20">
        <v>42045</v>
      </c>
      <c r="B505" s="1">
        <v>2997.07</v>
      </c>
      <c r="D505" s="4"/>
    </row>
    <row r="506" spans="1:4" x14ac:dyDescent="0.25">
      <c r="A506" s="20">
        <v>42045</v>
      </c>
      <c r="B506" s="1">
        <v>20.03</v>
      </c>
      <c r="D506" s="4"/>
    </row>
    <row r="507" spans="1:4" x14ac:dyDescent="0.25">
      <c r="A507" s="20">
        <v>42045</v>
      </c>
      <c r="B507" s="1">
        <v>382.33</v>
      </c>
      <c r="D507" s="4"/>
    </row>
    <row r="508" spans="1:4" x14ac:dyDescent="0.25">
      <c r="A508" s="20">
        <v>42045</v>
      </c>
      <c r="B508" s="1">
        <v>356.61</v>
      </c>
      <c r="D508" s="4"/>
    </row>
    <row r="509" spans="1:4" x14ac:dyDescent="0.25">
      <c r="A509" s="20">
        <v>42045</v>
      </c>
      <c r="B509" s="1">
        <v>92.29</v>
      </c>
      <c r="D509" s="4"/>
    </row>
    <row r="510" spans="1:4" x14ac:dyDescent="0.25">
      <c r="A510" s="20">
        <v>42045</v>
      </c>
      <c r="B510" s="1">
        <v>82.29</v>
      </c>
      <c r="D510" s="4"/>
    </row>
    <row r="511" spans="1:4" x14ac:dyDescent="0.25">
      <c r="A511" s="20">
        <v>42045</v>
      </c>
      <c r="B511" s="1">
        <v>37.700000000000003</v>
      </c>
      <c r="D511" s="4"/>
    </row>
    <row r="512" spans="1:4" x14ac:dyDescent="0.25">
      <c r="A512" s="20">
        <v>42045</v>
      </c>
      <c r="B512" s="1">
        <v>237.83</v>
      </c>
      <c r="D512" s="4"/>
    </row>
    <row r="513" spans="1:4" x14ac:dyDescent="0.25">
      <c r="A513" s="20">
        <v>42045</v>
      </c>
      <c r="B513" s="1">
        <v>38.54</v>
      </c>
      <c r="D513" s="4"/>
    </row>
    <row r="514" spans="1:4" x14ac:dyDescent="0.25">
      <c r="A514" s="20">
        <v>42046</v>
      </c>
      <c r="B514" s="1">
        <v>2439.37</v>
      </c>
      <c r="D514" s="4"/>
    </row>
    <row r="515" spans="1:4" x14ac:dyDescent="0.25">
      <c r="A515" s="20">
        <v>42046</v>
      </c>
      <c r="B515" s="1">
        <v>9757.48</v>
      </c>
      <c r="D515" s="4"/>
    </row>
    <row r="516" spans="1:4" x14ac:dyDescent="0.25">
      <c r="A516" s="20">
        <v>42046</v>
      </c>
      <c r="B516" s="1">
        <v>8.3000000000000007</v>
      </c>
      <c r="D516" s="4"/>
    </row>
    <row r="517" spans="1:4" x14ac:dyDescent="0.25">
      <c r="A517" s="20">
        <v>42046</v>
      </c>
      <c r="B517" s="1">
        <v>10.039999999999999</v>
      </c>
      <c r="D517" s="4"/>
    </row>
    <row r="518" spans="1:4" x14ac:dyDescent="0.25">
      <c r="A518" s="20">
        <v>42046</v>
      </c>
      <c r="B518" s="1">
        <v>3377.06</v>
      </c>
      <c r="D518" s="4"/>
    </row>
    <row r="519" spans="1:4" x14ac:dyDescent="0.25">
      <c r="A519" s="20">
        <v>42046</v>
      </c>
      <c r="B519" s="1">
        <v>123.93</v>
      </c>
      <c r="D519" s="4"/>
    </row>
    <row r="520" spans="1:4" x14ac:dyDescent="0.25">
      <c r="A520" s="20">
        <v>42046</v>
      </c>
      <c r="B520" s="1">
        <v>93.96</v>
      </c>
      <c r="D520" s="4"/>
    </row>
    <row r="521" spans="1:4" x14ac:dyDescent="0.25">
      <c r="A521" s="20">
        <v>42046</v>
      </c>
      <c r="B521" s="1">
        <v>3786.84</v>
      </c>
      <c r="D521" s="4"/>
    </row>
    <row r="522" spans="1:4" x14ac:dyDescent="0.25">
      <c r="A522" s="20">
        <v>42046</v>
      </c>
      <c r="B522" s="1">
        <v>2118.9899999999998</v>
      </c>
      <c r="D522" s="4"/>
    </row>
    <row r="523" spans="1:4" x14ac:dyDescent="0.25">
      <c r="A523" s="20">
        <v>42046</v>
      </c>
      <c r="B523" s="1">
        <v>837.64</v>
      </c>
      <c r="D523" s="4"/>
    </row>
    <row r="524" spans="1:4" x14ac:dyDescent="0.25">
      <c r="A524" s="20">
        <v>42046</v>
      </c>
      <c r="B524" s="1">
        <v>1263.3499999999999</v>
      </c>
      <c r="D524" s="4"/>
    </row>
    <row r="525" spans="1:4" x14ac:dyDescent="0.25">
      <c r="A525" s="20">
        <v>42046</v>
      </c>
      <c r="B525" s="1">
        <v>39.97</v>
      </c>
      <c r="D525" s="4"/>
    </row>
    <row r="526" spans="1:4" x14ac:dyDescent="0.25">
      <c r="A526" s="20">
        <v>42047</v>
      </c>
      <c r="B526" s="1">
        <v>18.8</v>
      </c>
      <c r="D526" s="4"/>
    </row>
    <row r="527" spans="1:4" x14ac:dyDescent="0.25">
      <c r="A527" s="20">
        <v>42047</v>
      </c>
      <c r="B527" s="1">
        <v>945.99</v>
      </c>
      <c r="D527" s="4"/>
    </row>
    <row r="528" spans="1:4" x14ac:dyDescent="0.25">
      <c r="A528" s="20">
        <v>42047</v>
      </c>
      <c r="B528" s="1">
        <v>164.71</v>
      </c>
      <c r="D528" s="4"/>
    </row>
    <row r="529" spans="1:4" x14ac:dyDescent="0.25">
      <c r="A529" s="20">
        <v>42047</v>
      </c>
      <c r="B529" s="1">
        <v>79.680000000000007</v>
      </c>
      <c r="D529" s="4"/>
    </row>
    <row r="530" spans="1:4" x14ac:dyDescent="0.25">
      <c r="A530" s="20">
        <v>42047</v>
      </c>
      <c r="B530" s="1">
        <v>251.06</v>
      </c>
      <c r="D530" s="4"/>
    </row>
    <row r="531" spans="1:4" x14ac:dyDescent="0.25">
      <c r="A531" s="20">
        <v>42047</v>
      </c>
      <c r="B531" s="1">
        <v>27.63</v>
      </c>
      <c r="D531" s="4"/>
    </row>
    <row r="532" spans="1:4" x14ac:dyDescent="0.25">
      <c r="A532" s="20">
        <v>42047</v>
      </c>
      <c r="B532" s="1">
        <v>31.21</v>
      </c>
      <c r="D532" s="4"/>
    </row>
    <row r="533" spans="1:4" x14ac:dyDescent="0.25">
      <c r="A533" s="20">
        <v>42047</v>
      </c>
      <c r="B533" s="1">
        <v>52.1</v>
      </c>
      <c r="D533" s="4"/>
    </row>
    <row r="534" spans="1:4" x14ac:dyDescent="0.25">
      <c r="A534" s="20">
        <v>42047</v>
      </c>
      <c r="B534" s="1">
        <v>19.32</v>
      </c>
      <c r="D534" s="4"/>
    </row>
    <row r="535" spans="1:4" x14ac:dyDescent="0.25">
      <c r="A535" s="20">
        <v>42047</v>
      </c>
      <c r="B535" s="1">
        <v>58.5</v>
      </c>
      <c r="D535" s="4"/>
    </row>
    <row r="536" spans="1:4" x14ac:dyDescent="0.25">
      <c r="A536" s="20">
        <v>42047</v>
      </c>
      <c r="B536" s="1">
        <v>29.99</v>
      </c>
      <c r="D536" s="4"/>
    </row>
    <row r="537" spans="1:4" x14ac:dyDescent="0.25">
      <c r="A537" s="20">
        <v>42047</v>
      </c>
      <c r="B537" s="1">
        <v>878.34</v>
      </c>
      <c r="D537" s="4"/>
    </row>
    <row r="538" spans="1:4" x14ac:dyDescent="0.25">
      <c r="A538" s="20">
        <v>42047</v>
      </c>
      <c r="B538" s="1">
        <v>676.57</v>
      </c>
      <c r="D538" s="4"/>
    </row>
    <row r="539" spans="1:4" x14ac:dyDescent="0.25">
      <c r="A539" s="20">
        <v>42048</v>
      </c>
      <c r="B539" s="1">
        <v>1370.99</v>
      </c>
      <c r="D539" s="4"/>
    </row>
    <row r="540" spans="1:4" x14ac:dyDescent="0.25">
      <c r="A540" s="20">
        <v>42048</v>
      </c>
      <c r="B540" s="1">
        <v>8549.0400000000009</v>
      </c>
      <c r="D540" s="4"/>
    </row>
    <row r="541" spans="1:4" x14ac:dyDescent="0.25">
      <c r="A541" s="20">
        <v>42048</v>
      </c>
      <c r="B541" s="1">
        <v>2239.0300000000002</v>
      </c>
      <c r="D541" s="4"/>
    </row>
    <row r="542" spans="1:4" x14ac:dyDescent="0.25">
      <c r="A542" s="20">
        <v>42048</v>
      </c>
      <c r="B542" s="1">
        <v>894.88</v>
      </c>
      <c r="D542" s="4"/>
    </row>
    <row r="543" spans="1:4" x14ac:dyDescent="0.25">
      <c r="A543" s="20">
        <v>42048</v>
      </c>
      <c r="B543" s="1">
        <v>904.25</v>
      </c>
      <c r="D543" s="4"/>
    </row>
    <row r="544" spans="1:4" x14ac:dyDescent="0.25">
      <c r="A544" s="20">
        <v>42048</v>
      </c>
      <c r="B544" s="1">
        <v>16.309999999999999</v>
      </c>
      <c r="D544" s="4"/>
    </row>
    <row r="545" spans="1:4" x14ac:dyDescent="0.25">
      <c r="A545" s="20">
        <v>42048</v>
      </c>
      <c r="B545" s="1">
        <v>32.76</v>
      </c>
      <c r="D545" s="4"/>
    </row>
    <row r="546" spans="1:4" x14ac:dyDescent="0.25">
      <c r="A546" s="20">
        <v>42048</v>
      </c>
      <c r="B546" s="1">
        <v>83.14</v>
      </c>
      <c r="D546" s="4"/>
    </row>
    <row r="547" spans="1:4" x14ac:dyDescent="0.25">
      <c r="A547" s="20">
        <v>42049</v>
      </c>
      <c r="B547" s="1">
        <v>761.67</v>
      </c>
      <c r="D547" s="4"/>
    </row>
    <row r="548" spans="1:4" x14ac:dyDescent="0.25">
      <c r="A548" s="20">
        <v>42049</v>
      </c>
      <c r="B548" s="1">
        <v>5014.07</v>
      </c>
      <c r="D548" s="4"/>
    </row>
    <row r="549" spans="1:4" x14ac:dyDescent="0.25">
      <c r="A549" s="20">
        <v>42049</v>
      </c>
      <c r="B549" s="1">
        <v>186.19</v>
      </c>
      <c r="D549" s="4"/>
    </row>
    <row r="550" spans="1:4" x14ac:dyDescent="0.25">
      <c r="A550" s="20">
        <v>42049</v>
      </c>
      <c r="B550" s="1">
        <v>1227.94</v>
      </c>
      <c r="D550" s="4"/>
    </row>
    <row r="551" spans="1:4" x14ac:dyDescent="0.25">
      <c r="A551" s="20">
        <v>42049</v>
      </c>
      <c r="B551" s="1">
        <v>40.93</v>
      </c>
      <c r="D551" s="4"/>
    </row>
    <row r="552" spans="1:4" x14ac:dyDescent="0.25">
      <c r="A552" s="20">
        <v>42049</v>
      </c>
      <c r="B552" s="1">
        <v>662.8</v>
      </c>
      <c r="D552" s="4"/>
    </row>
    <row r="553" spans="1:4" x14ac:dyDescent="0.25">
      <c r="A553" s="20">
        <v>42049</v>
      </c>
      <c r="B553" s="1">
        <v>2651.21</v>
      </c>
      <c r="D553" s="4"/>
    </row>
    <row r="554" spans="1:4" x14ac:dyDescent="0.25">
      <c r="A554" s="20">
        <v>42049</v>
      </c>
      <c r="B554" s="1">
        <v>36.82</v>
      </c>
      <c r="D554" s="4"/>
    </row>
    <row r="555" spans="1:4" x14ac:dyDescent="0.25">
      <c r="A555" s="20">
        <v>42049</v>
      </c>
      <c r="B555" s="1">
        <v>80.2</v>
      </c>
      <c r="D555" s="4"/>
    </row>
    <row r="556" spans="1:4" x14ac:dyDescent="0.25">
      <c r="A556" s="20">
        <v>42049</v>
      </c>
      <c r="B556" s="1">
        <v>70.16</v>
      </c>
      <c r="D556" s="4"/>
    </row>
    <row r="557" spans="1:4" x14ac:dyDescent="0.25">
      <c r="A557" s="20">
        <v>42049</v>
      </c>
      <c r="B557" s="1">
        <v>1240.57</v>
      </c>
      <c r="D557" s="4"/>
    </row>
    <row r="558" spans="1:4" x14ac:dyDescent="0.25">
      <c r="A558" s="20">
        <v>42049</v>
      </c>
      <c r="B558" s="1">
        <v>280.62</v>
      </c>
      <c r="D558" s="4"/>
    </row>
    <row r="559" spans="1:4" x14ac:dyDescent="0.25">
      <c r="A559" s="20">
        <v>42049</v>
      </c>
      <c r="B559" s="1">
        <v>1013.84</v>
      </c>
      <c r="D559" s="4"/>
    </row>
    <row r="560" spans="1:4" x14ac:dyDescent="0.25">
      <c r="A560" s="20">
        <v>42049</v>
      </c>
      <c r="B560" s="1">
        <v>256.77</v>
      </c>
      <c r="D560" s="4"/>
    </row>
    <row r="561" spans="1:4" x14ac:dyDescent="0.25">
      <c r="A561" s="20">
        <v>42049</v>
      </c>
      <c r="B561" s="1">
        <v>64.19</v>
      </c>
      <c r="D561" s="4"/>
    </row>
    <row r="562" spans="1:4" x14ac:dyDescent="0.25">
      <c r="A562" s="20">
        <v>42049</v>
      </c>
      <c r="B562" s="1">
        <v>1769.91</v>
      </c>
      <c r="D562" s="4"/>
    </row>
    <row r="563" spans="1:4" x14ac:dyDescent="0.25">
      <c r="A563" s="20">
        <v>42049</v>
      </c>
      <c r="B563" s="1">
        <v>6686.34</v>
      </c>
      <c r="D563" s="4"/>
    </row>
    <row r="564" spans="1:4" x14ac:dyDescent="0.25">
      <c r="A564" s="20">
        <v>42049</v>
      </c>
      <c r="B564" s="1">
        <v>284.48</v>
      </c>
      <c r="D564" s="4"/>
    </row>
    <row r="565" spans="1:4" x14ac:dyDescent="0.25">
      <c r="A565" s="20">
        <v>42049</v>
      </c>
      <c r="B565" s="1">
        <v>72.77</v>
      </c>
      <c r="D565" s="4"/>
    </row>
    <row r="566" spans="1:4" x14ac:dyDescent="0.25">
      <c r="A566" s="20">
        <v>42050</v>
      </c>
      <c r="B566" s="1">
        <v>211.15</v>
      </c>
      <c r="D566" s="4"/>
    </row>
    <row r="567" spans="1:4" x14ac:dyDescent="0.25">
      <c r="A567" s="20">
        <v>42050</v>
      </c>
      <c r="B567" s="1">
        <v>24.27</v>
      </c>
      <c r="D567" s="4"/>
    </row>
    <row r="568" spans="1:4" x14ac:dyDescent="0.25">
      <c r="A568" s="20">
        <v>42050</v>
      </c>
      <c r="B568" s="1">
        <v>38.53</v>
      </c>
      <c r="D568" s="4"/>
    </row>
    <row r="569" spans="1:4" x14ac:dyDescent="0.25">
      <c r="A569" s="20">
        <v>42050</v>
      </c>
      <c r="B569" s="1">
        <v>4910.72</v>
      </c>
      <c r="D569" s="4"/>
    </row>
    <row r="570" spans="1:4" x14ac:dyDescent="0.25">
      <c r="A570" s="20">
        <v>42050</v>
      </c>
      <c r="B570" s="1">
        <v>87.11</v>
      </c>
      <c r="D570" s="4"/>
    </row>
    <row r="571" spans="1:4" x14ac:dyDescent="0.25">
      <c r="A571" s="20">
        <v>42050</v>
      </c>
      <c r="B571" s="1">
        <v>170.46</v>
      </c>
      <c r="D571" s="4"/>
    </row>
    <row r="572" spans="1:4" x14ac:dyDescent="0.25">
      <c r="A572" s="20">
        <v>42050</v>
      </c>
      <c r="B572" s="1">
        <v>79.739999999999995</v>
      </c>
      <c r="D572" s="4"/>
    </row>
    <row r="573" spans="1:4" x14ac:dyDescent="0.25">
      <c r="A573" s="20">
        <v>42050</v>
      </c>
      <c r="B573" s="1">
        <v>392.45</v>
      </c>
      <c r="D573" s="4"/>
    </row>
    <row r="574" spans="1:4" x14ac:dyDescent="0.25">
      <c r="A574" s="20">
        <v>42050</v>
      </c>
      <c r="B574" s="1">
        <v>31.44</v>
      </c>
      <c r="D574" s="4"/>
    </row>
    <row r="575" spans="1:4" x14ac:dyDescent="0.25">
      <c r="A575" s="20">
        <v>42050</v>
      </c>
      <c r="B575" s="1">
        <v>6901.25</v>
      </c>
      <c r="D575" s="4"/>
    </row>
    <row r="576" spans="1:4" x14ac:dyDescent="0.25">
      <c r="A576" s="20">
        <v>42050</v>
      </c>
      <c r="B576" s="1">
        <v>148.94</v>
      </c>
      <c r="D576" s="4"/>
    </row>
    <row r="577" spans="1:4" x14ac:dyDescent="0.25">
      <c r="A577" s="20">
        <v>42050</v>
      </c>
      <c r="B577" s="1">
        <v>200.68</v>
      </c>
      <c r="D577" s="4"/>
    </row>
    <row r="578" spans="1:4" x14ac:dyDescent="0.25">
      <c r="A578" s="20">
        <v>42050</v>
      </c>
      <c r="B578" s="1">
        <v>11.78</v>
      </c>
      <c r="D578" s="4"/>
    </row>
    <row r="579" spans="1:4" x14ac:dyDescent="0.25">
      <c r="A579" s="20">
        <v>42050</v>
      </c>
      <c r="B579" s="1">
        <v>20.96</v>
      </c>
      <c r="D579" s="4"/>
    </row>
    <row r="580" spans="1:4" x14ac:dyDescent="0.25">
      <c r="A580" s="20">
        <v>42050</v>
      </c>
      <c r="B580" s="1">
        <v>819.4</v>
      </c>
      <c r="D580" s="4"/>
    </row>
    <row r="581" spans="1:4" x14ac:dyDescent="0.25">
      <c r="A581" s="20">
        <v>42050</v>
      </c>
      <c r="B581" s="1">
        <v>1809.75</v>
      </c>
      <c r="D581" s="4"/>
    </row>
    <row r="582" spans="1:4" x14ac:dyDescent="0.25">
      <c r="A582" s="20">
        <v>42050</v>
      </c>
      <c r="B582" s="1">
        <v>674.55</v>
      </c>
      <c r="D582" s="4"/>
    </row>
    <row r="583" spans="1:4" x14ac:dyDescent="0.25">
      <c r="A583" s="20">
        <v>42051</v>
      </c>
      <c r="B583" s="1">
        <v>311.66000000000003</v>
      </c>
      <c r="D583" s="4"/>
    </row>
    <row r="584" spans="1:4" x14ac:dyDescent="0.25">
      <c r="A584" s="20">
        <v>42051</v>
      </c>
      <c r="B584" s="1">
        <v>9862.51</v>
      </c>
      <c r="D584" s="4"/>
    </row>
    <row r="585" spans="1:4" x14ac:dyDescent="0.25">
      <c r="A585" s="20">
        <v>42051</v>
      </c>
      <c r="B585" s="1">
        <v>75.81</v>
      </c>
      <c r="D585" s="4"/>
    </row>
    <row r="586" spans="1:4" x14ac:dyDescent="0.25">
      <c r="A586" s="20">
        <v>42051</v>
      </c>
      <c r="B586" s="1">
        <v>2630</v>
      </c>
      <c r="D586" s="4"/>
    </row>
    <row r="587" spans="1:4" x14ac:dyDescent="0.25">
      <c r="A587" s="20">
        <v>42051</v>
      </c>
      <c r="B587" s="1">
        <v>14.53</v>
      </c>
      <c r="D587" s="4"/>
    </row>
    <row r="588" spans="1:4" x14ac:dyDescent="0.25">
      <c r="A588" s="20">
        <v>42051</v>
      </c>
      <c r="B588" s="1">
        <v>192.49</v>
      </c>
      <c r="D588" s="4"/>
    </row>
    <row r="589" spans="1:4" x14ac:dyDescent="0.25">
      <c r="A589" s="20">
        <v>42051</v>
      </c>
      <c r="B589" s="1">
        <v>208.83</v>
      </c>
      <c r="D589" s="4"/>
    </row>
    <row r="590" spans="1:4" x14ac:dyDescent="0.25">
      <c r="A590" s="20">
        <v>42051</v>
      </c>
      <c r="B590" s="1">
        <v>228.3</v>
      </c>
      <c r="D590" s="4"/>
    </row>
    <row r="591" spans="1:4" x14ac:dyDescent="0.25">
      <c r="A591" s="20">
        <v>42051</v>
      </c>
      <c r="B591" s="1">
        <v>129.53</v>
      </c>
      <c r="D591" s="4"/>
    </row>
    <row r="592" spans="1:4" x14ac:dyDescent="0.25">
      <c r="A592" s="20">
        <v>42051</v>
      </c>
      <c r="B592" s="1">
        <v>55.68</v>
      </c>
      <c r="D592" s="4"/>
    </row>
    <row r="593" spans="1:4" x14ac:dyDescent="0.25">
      <c r="A593" s="20">
        <v>42051</v>
      </c>
      <c r="B593" s="1">
        <v>1959.88</v>
      </c>
      <c r="D593" s="4"/>
    </row>
    <row r="594" spans="1:4" x14ac:dyDescent="0.25">
      <c r="A594" s="20">
        <v>42051</v>
      </c>
      <c r="B594" s="1">
        <v>451.35</v>
      </c>
      <c r="D594" s="4"/>
    </row>
    <row r="595" spans="1:4" x14ac:dyDescent="0.25">
      <c r="A595" s="20">
        <v>42052</v>
      </c>
      <c r="B595" s="1">
        <v>8.41</v>
      </c>
      <c r="D595" s="4"/>
    </row>
    <row r="596" spans="1:4" x14ac:dyDescent="0.25">
      <c r="A596" s="20">
        <v>42052</v>
      </c>
      <c r="B596" s="1">
        <v>182.33</v>
      </c>
      <c r="D596" s="4"/>
    </row>
    <row r="597" spans="1:4" x14ac:dyDescent="0.25">
      <c r="A597" s="20">
        <v>42052</v>
      </c>
      <c r="B597" s="1">
        <v>885.65</v>
      </c>
      <c r="D597" s="4"/>
    </row>
    <row r="598" spans="1:4" x14ac:dyDescent="0.25">
      <c r="A598" s="20">
        <v>42053</v>
      </c>
      <c r="B598" s="1">
        <v>377.44</v>
      </c>
      <c r="D598" s="4"/>
    </row>
    <row r="599" spans="1:4" x14ac:dyDescent="0.25">
      <c r="A599" s="20">
        <v>42053</v>
      </c>
      <c r="B599" s="1">
        <v>97.96</v>
      </c>
      <c r="D599" s="4"/>
    </row>
    <row r="600" spans="1:4" x14ac:dyDescent="0.25">
      <c r="A600" s="20">
        <v>42053</v>
      </c>
      <c r="B600" s="1">
        <v>19.68</v>
      </c>
      <c r="D600" s="4"/>
    </row>
    <row r="601" spans="1:4" x14ac:dyDescent="0.25">
      <c r="A601" s="20">
        <v>42053</v>
      </c>
      <c r="B601" s="1">
        <v>9798.84</v>
      </c>
      <c r="D601" s="4"/>
    </row>
    <row r="602" spans="1:4" x14ac:dyDescent="0.25">
      <c r="A602" s="20">
        <v>42053</v>
      </c>
      <c r="B602" s="1">
        <v>154.11000000000001</v>
      </c>
      <c r="D602" s="4"/>
    </row>
    <row r="603" spans="1:4" x14ac:dyDescent="0.25">
      <c r="A603" s="20">
        <v>42053</v>
      </c>
      <c r="B603" s="1">
        <v>242.97</v>
      </c>
      <c r="D603" s="4"/>
    </row>
    <row r="604" spans="1:4" x14ac:dyDescent="0.25">
      <c r="A604" s="20">
        <v>42053</v>
      </c>
      <c r="B604" s="1">
        <v>53.54</v>
      </c>
      <c r="D604" s="4"/>
    </row>
    <row r="605" spans="1:4" x14ac:dyDescent="0.25">
      <c r="A605" s="20">
        <v>42053</v>
      </c>
      <c r="B605" s="1">
        <v>2400.9499999999998</v>
      </c>
      <c r="D605" s="4"/>
    </row>
    <row r="606" spans="1:4" x14ac:dyDescent="0.25">
      <c r="A606" s="20">
        <v>42053</v>
      </c>
      <c r="B606" s="1">
        <v>10554.63</v>
      </c>
      <c r="D606" s="4"/>
    </row>
    <row r="607" spans="1:4" x14ac:dyDescent="0.25">
      <c r="A607" s="20">
        <v>42053</v>
      </c>
      <c r="B607" s="1">
        <v>1749.64</v>
      </c>
      <c r="D607" s="4"/>
    </row>
    <row r="608" spans="1:4" x14ac:dyDescent="0.25">
      <c r="A608" s="20">
        <v>42053</v>
      </c>
      <c r="B608" s="1">
        <v>2814.57</v>
      </c>
      <c r="D608" s="4"/>
    </row>
    <row r="609" spans="1:4" x14ac:dyDescent="0.25">
      <c r="A609" s="20">
        <v>42054</v>
      </c>
      <c r="B609" s="1">
        <v>38.58</v>
      </c>
      <c r="D609" s="4"/>
    </row>
    <row r="610" spans="1:4" x14ac:dyDescent="0.25">
      <c r="A610" s="20">
        <v>42054</v>
      </c>
      <c r="B610" s="1">
        <v>459.55</v>
      </c>
      <c r="D610" s="4"/>
    </row>
    <row r="611" spans="1:4" x14ac:dyDescent="0.25">
      <c r="A611" s="20">
        <v>42054</v>
      </c>
      <c r="B611" s="1">
        <v>90.46</v>
      </c>
      <c r="D611" s="4"/>
    </row>
    <row r="612" spans="1:4" x14ac:dyDescent="0.25">
      <c r="A612" s="20">
        <v>42054</v>
      </c>
      <c r="B612" s="1">
        <v>536.9</v>
      </c>
      <c r="D612" s="4"/>
    </row>
    <row r="613" spans="1:4" x14ac:dyDescent="0.25">
      <c r="A613" s="20">
        <v>42054</v>
      </c>
      <c r="B613" s="1">
        <v>469.59</v>
      </c>
      <c r="D613" s="4"/>
    </row>
    <row r="614" spans="1:4" x14ac:dyDescent="0.25">
      <c r="A614" s="20">
        <v>42054</v>
      </c>
      <c r="B614" s="1">
        <v>55.13</v>
      </c>
      <c r="D614" s="4"/>
    </row>
    <row r="615" spans="1:4" x14ac:dyDescent="0.25">
      <c r="A615" s="20">
        <v>42054</v>
      </c>
      <c r="B615" s="1">
        <v>44.8</v>
      </c>
      <c r="D615" s="4"/>
    </row>
    <row r="616" spans="1:4" x14ac:dyDescent="0.25">
      <c r="A616" s="20">
        <v>42054</v>
      </c>
      <c r="B616" s="1">
        <v>384.22</v>
      </c>
      <c r="D616" s="4"/>
    </row>
    <row r="617" spans="1:4" x14ac:dyDescent="0.25">
      <c r="A617" s="20">
        <v>42054</v>
      </c>
      <c r="B617" s="1">
        <v>31.64</v>
      </c>
      <c r="D617" s="4"/>
    </row>
    <row r="618" spans="1:4" x14ac:dyDescent="0.25">
      <c r="A618" s="20">
        <v>42054</v>
      </c>
      <c r="B618" s="1">
        <v>565.36</v>
      </c>
      <c r="D618" s="4"/>
    </row>
    <row r="619" spans="1:4" x14ac:dyDescent="0.25">
      <c r="A619" s="20">
        <v>42055</v>
      </c>
      <c r="B619" s="1">
        <v>159.88999999999999</v>
      </c>
      <c r="D619" s="4"/>
    </row>
    <row r="620" spans="1:4" x14ac:dyDescent="0.25">
      <c r="A620" s="20">
        <v>42055</v>
      </c>
      <c r="B620" s="1">
        <v>180.48</v>
      </c>
      <c r="D620" s="4"/>
    </row>
    <row r="621" spans="1:4" x14ac:dyDescent="0.25">
      <c r="A621" s="20">
        <v>42055</v>
      </c>
      <c r="B621" s="1">
        <v>350.48</v>
      </c>
      <c r="D621" s="4"/>
    </row>
    <row r="622" spans="1:4" x14ac:dyDescent="0.25">
      <c r="A622" s="20">
        <v>42055</v>
      </c>
      <c r="B622" s="1">
        <v>38.89</v>
      </c>
      <c r="D622" s="4"/>
    </row>
    <row r="623" spans="1:4" x14ac:dyDescent="0.25">
      <c r="A623" s="20">
        <v>42055</v>
      </c>
      <c r="B623" s="1">
        <v>45.12</v>
      </c>
      <c r="D623" s="4"/>
    </row>
    <row r="624" spans="1:4" x14ac:dyDescent="0.25">
      <c r="A624" s="20">
        <v>42055</v>
      </c>
      <c r="B624" s="1">
        <v>90.45</v>
      </c>
      <c r="D624" s="4"/>
    </row>
    <row r="625" spans="1:4" x14ac:dyDescent="0.25">
      <c r="A625" s="20">
        <v>42055</v>
      </c>
      <c r="B625" s="1">
        <v>119.78</v>
      </c>
      <c r="D625" s="4"/>
    </row>
    <row r="626" spans="1:4" x14ac:dyDescent="0.25">
      <c r="A626" s="20">
        <v>42055</v>
      </c>
      <c r="B626" s="1">
        <v>58.8</v>
      </c>
      <c r="D626" s="4"/>
    </row>
    <row r="627" spans="1:4" x14ac:dyDescent="0.25">
      <c r="A627" s="20">
        <v>42055</v>
      </c>
      <c r="B627" s="1">
        <v>120.47</v>
      </c>
      <c r="D627" s="4"/>
    </row>
    <row r="628" spans="1:4" x14ac:dyDescent="0.25">
      <c r="A628" s="20">
        <v>42055</v>
      </c>
      <c r="B628" s="1">
        <v>157.81</v>
      </c>
      <c r="D628" s="4"/>
    </row>
    <row r="629" spans="1:4" x14ac:dyDescent="0.25">
      <c r="A629" s="20">
        <v>42055</v>
      </c>
      <c r="B629" s="1">
        <v>19.440000000000001</v>
      </c>
      <c r="D629" s="4"/>
    </row>
    <row r="630" spans="1:4" x14ac:dyDescent="0.25">
      <c r="A630" s="20">
        <v>42055</v>
      </c>
      <c r="B630" s="1">
        <v>4636.63</v>
      </c>
      <c r="D630" s="4"/>
    </row>
    <row r="631" spans="1:4" x14ac:dyDescent="0.25">
      <c r="A631" s="20">
        <v>42056</v>
      </c>
      <c r="B631" s="1">
        <v>901.81</v>
      </c>
      <c r="D631" s="4"/>
    </row>
    <row r="632" spans="1:4" x14ac:dyDescent="0.25">
      <c r="A632" s="20">
        <v>42056</v>
      </c>
      <c r="B632" s="1">
        <v>250.5</v>
      </c>
      <c r="D632" s="4"/>
    </row>
    <row r="633" spans="1:4" x14ac:dyDescent="0.25">
      <c r="A633" s="20">
        <v>42056</v>
      </c>
      <c r="B633" s="1">
        <v>1608.11</v>
      </c>
      <c r="D633" s="4"/>
    </row>
    <row r="634" spans="1:4" x14ac:dyDescent="0.25">
      <c r="A634" s="20">
        <v>42056</v>
      </c>
      <c r="B634" s="1">
        <v>78.59</v>
      </c>
      <c r="D634" s="4"/>
    </row>
    <row r="635" spans="1:4" x14ac:dyDescent="0.25">
      <c r="A635" s="20">
        <v>42056</v>
      </c>
      <c r="B635" s="1">
        <v>497.11</v>
      </c>
      <c r="D635" s="4"/>
    </row>
    <row r="636" spans="1:4" x14ac:dyDescent="0.25">
      <c r="A636" s="20">
        <v>42056</v>
      </c>
      <c r="B636" s="1">
        <v>51.13</v>
      </c>
      <c r="D636" s="4"/>
    </row>
    <row r="637" spans="1:4" x14ac:dyDescent="0.25">
      <c r="A637" s="20">
        <v>42056</v>
      </c>
      <c r="B637" s="1">
        <v>43046.2</v>
      </c>
      <c r="D637" s="4"/>
    </row>
    <row r="638" spans="1:4" x14ac:dyDescent="0.25">
      <c r="A638" s="20">
        <v>42056</v>
      </c>
      <c r="B638" s="1">
        <v>10331.09</v>
      </c>
      <c r="D638" s="4"/>
    </row>
    <row r="639" spans="1:4" x14ac:dyDescent="0.25">
      <c r="A639" s="20">
        <v>42057</v>
      </c>
      <c r="B639" s="1">
        <v>3596.03</v>
      </c>
      <c r="D639" s="4"/>
    </row>
    <row r="640" spans="1:4" x14ac:dyDescent="0.25">
      <c r="A640" s="20">
        <v>42057</v>
      </c>
      <c r="B640" s="1">
        <v>424.68</v>
      </c>
      <c r="D640" s="4"/>
    </row>
    <row r="641" spans="1:4" x14ac:dyDescent="0.25">
      <c r="A641" s="20">
        <v>42057</v>
      </c>
      <c r="B641" s="1">
        <v>546.21</v>
      </c>
      <c r="D641" s="4"/>
    </row>
    <row r="642" spans="1:4" x14ac:dyDescent="0.25">
      <c r="A642" s="20">
        <v>42057</v>
      </c>
      <c r="B642" s="1">
        <v>925.19</v>
      </c>
      <c r="D642" s="4"/>
    </row>
    <row r="643" spans="1:4" x14ac:dyDescent="0.25">
      <c r="A643" s="20">
        <v>42057</v>
      </c>
      <c r="B643" s="1">
        <v>4775.1099999999997</v>
      </c>
      <c r="D643" s="4"/>
    </row>
    <row r="644" spans="1:4" x14ac:dyDescent="0.25">
      <c r="A644" s="20">
        <v>42057</v>
      </c>
      <c r="B644" s="1">
        <v>28.46</v>
      </c>
      <c r="D644" s="4"/>
    </row>
    <row r="645" spans="1:4" x14ac:dyDescent="0.25">
      <c r="A645" s="20">
        <v>42057</v>
      </c>
      <c r="B645" s="1">
        <v>34.32</v>
      </c>
      <c r="D645" s="4"/>
    </row>
    <row r="646" spans="1:4" x14ac:dyDescent="0.25">
      <c r="A646" s="20">
        <v>42057</v>
      </c>
      <c r="B646" s="1">
        <v>392.45</v>
      </c>
      <c r="D646" s="4"/>
    </row>
    <row r="647" spans="1:4" x14ac:dyDescent="0.25">
      <c r="A647" s="20">
        <v>42057</v>
      </c>
      <c r="B647" s="1">
        <v>10.94</v>
      </c>
      <c r="D647" s="4"/>
    </row>
    <row r="648" spans="1:4" x14ac:dyDescent="0.25">
      <c r="A648" s="20">
        <v>42057</v>
      </c>
      <c r="B648" s="1">
        <v>731.38</v>
      </c>
      <c r="D648" s="4"/>
    </row>
    <row r="649" spans="1:4" x14ac:dyDescent="0.25">
      <c r="A649" s="20">
        <v>42058</v>
      </c>
      <c r="B649" s="1">
        <v>29.08</v>
      </c>
      <c r="D649" s="4"/>
    </row>
    <row r="650" spans="1:4" x14ac:dyDescent="0.25">
      <c r="A650" s="20">
        <v>42058</v>
      </c>
      <c r="B650" s="1">
        <v>2569.5700000000002</v>
      </c>
      <c r="D650" s="4"/>
    </row>
    <row r="651" spans="1:4" x14ac:dyDescent="0.25">
      <c r="A651" s="20">
        <v>42058</v>
      </c>
      <c r="B651" s="1">
        <v>56.68</v>
      </c>
      <c r="D651" s="4"/>
    </row>
    <row r="652" spans="1:4" x14ac:dyDescent="0.25">
      <c r="A652" s="20">
        <v>42058</v>
      </c>
      <c r="B652" s="1">
        <v>273.33999999999997</v>
      </c>
      <c r="D652" s="4"/>
    </row>
    <row r="653" spans="1:4" x14ac:dyDescent="0.25">
      <c r="A653" s="20">
        <v>42058</v>
      </c>
      <c r="B653" s="1">
        <v>123</v>
      </c>
      <c r="D653" s="4"/>
    </row>
    <row r="654" spans="1:4" x14ac:dyDescent="0.25">
      <c r="A654" s="20">
        <v>42058</v>
      </c>
      <c r="B654" s="1">
        <v>2125.12</v>
      </c>
      <c r="D654" s="4"/>
    </row>
    <row r="655" spans="1:4" x14ac:dyDescent="0.25">
      <c r="A655" s="20">
        <v>42058</v>
      </c>
      <c r="B655" s="1">
        <v>45.05</v>
      </c>
      <c r="D655" s="4"/>
    </row>
    <row r="656" spans="1:4" x14ac:dyDescent="0.25">
      <c r="A656" s="20">
        <v>42058</v>
      </c>
      <c r="B656" s="1">
        <v>798.69</v>
      </c>
      <c r="D656" s="4"/>
    </row>
    <row r="657" spans="1:4" x14ac:dyDescent="0.25">
      <c r="A657" s="20">
        <v>42058</v>
      </c>
      <c r="B657" s="1">
        <v>792.11</v>
      </c>
      <c r="D657" s="4"/>
    </row>
    <row r="658" spans="1:4" x14ac:dyDescent="0.25">
      <c r="A658" s="20">
        <v>42059</v>
      </c>
      <c r="B658" s="1">
        <v>145.12</v>
      </c>
      <c r="D658" s="4"/>
    </row>
    <row r="659" spans="1:4" x14ac:dyDescent="0.25">
      <c r="A659" s="20">
        <v>42059</v>
      </c>
      <c r="B659" s="1">
        <v>3845.35</v>
      </c>
      <c r="D659" s="4"/>
    </row>
    <row r="660" spans="1:4" x14ac:dyDescent="0.25">
      <c r="A660" s="20">
        <v>42059</v>
      </c>
      <c r="B660" s="1">
        <v>3.77</v>
      </c>
      <c r="D660" s="4"/>
    </row>
    <row r="661" spans="1:4" x14ac:dyDescent="0.25">
      <c r="A661" s="20">
        <v>42059</v>
      </c>
      <c r="B661" s="1">
        <v>882.93</v>
      </c>
      <c r="D661" s="4"/>
    </row>
    <row r="662" spans="1:4" x14ac:dyDescent="0.25">
      <c r="A662" s="20">
        <v>42059</v>
      </c>
      <c r="B662" s="1">
        <v>66.81</v>
      </c>
      <c r="D662" s="4"/>
    </row>
    <row r="663" spans="1:4" x14ac:dyDescent="0.25">
      <c r="A663" s="20">
        <v>42059</v>
      </c>
      <c r="B663" s="1">
        <v>120.12</v>
      </c>
      <c r="D663" s="4"/>
    </row>
    <row r="664" spans="1:4" x14ac:dyDescent="0.25">
      <c r="A664" s="20">
        <v>42059</v>
      </c>
      <c r="B664" s="1">
        <v>96.86</v>
      </c>
      <c r="D664" s="4"/>
    </row>
    <row r="665" spans="1:4" x14ac:dyDescent="0.25">
      <c r="A665" s="20">
        <v>42060</v>
      </c>
      <c r="B665" s="1">
        <v>4556.63</v>
      </c>
      <c r="D665" s="4"/>
    </row>
    <row r="666" spans="1:4" x14ac:dyDescent="0.25">
      <c r="A666" s="20">
        <v>42060</v>
      </c>
      <c r="B666" s="1">
        <v>2948.61</v>
      </c>
      <c r="D666" s="4"/>
    </row>
    <row r="667" spans="1:4" x14ac:dyDescent="0.25">
      <c r="A667" s="20">
        <v>42060</v>
      </c>
      <c r="B667" s="1">
        <v>75.17</v>
      </c>
      <c r="D667" s="4"/>
    </row>
    <row r="668" spans="1:4" x14ac:dyDescent="0.25">
      <c r="A668" s="20">
        <v>42060</v>
      </c>
      <c r="B668" s="1">
        <v>1125.76</v>
      </c>
      <c r="D668" s="4"/>
    </row>
    <row r="669" spans="1:4" x14ac:dyDescent="0.25">
      <c r="A669" s="20">
        <v>42060</v>
      </c>
      <c r="B669" s="1">
        <v>746.03</v>
      </c>
      <c r="D669" s="4"/>
    </row>
    <row r="670" spans="1:4" x14ac:dyDescent="0.25">
      <c r="A670" s="20">
        <v>42060</v>
      </c>
      <c r="B670" s="1">
        <v>8.49</v>
      </c>
      <c r="D670" s="4"/>
    </row>
    <row r="671" spans="1:4" x14ac:dyDescent="0.25">
      <c r="A671" s="20">
        <v>42060</v>
      </c>
      <c r="B671" s="1">
        <v>300.63</v>
      </c>
      <c r="D671" s="4"/>
    </row>
    <row r="672" spans="1:4" x14ac:dyDescent="0.25">
      <c r="A672" s="20">
        <v>42060</v>
      </c>
      <c r="B672" s="1">
        <v>15.65</v>
      </c>
      <c r="D672" s="4"/>
    </row>
    <row r="673" spans="1:4" x14ac:dyDescent="0.25">
      <c r="A673" s="20">
        <v>42060</v>
      </c>
      <c r="B673" s="1">
        <v>292.37</v>
      </c>
      <c r="D673" s="4"/>
    </row>
    <row r="674" spans="1:4" x14ac:dyDescent="0.25">
      <c r="A674" s="20">
        <v>42060</v>
      </c>
      <c r="B674" s="1">
        <v>682.79</v>
      </c>
      <c r="D674" s="4"/>
    </row>
    <row r="675" spans="1:4" x14ac:dyDescent="0.25">
      <c r="A675" s="20">
        <v>42061</v>
      </c>
      <c r="B675" s="1">
        <v>151.6</v>
      </c>
      <c r="D675" s="4"/>
    </row>
    <row r="676" spans="1:4" x14ac:dyDescent="0.25">
      <c r="A676" s="20">
        <v>42061</v>
      </c>
      <c r="B676" s="1">
        <v>214.14</v>
      </c>
      <c r="D676" s="4"/>
    </row>
    <row r="677" spans="1:4" x14ac:dyDescent="0.25">
      <c r="A677" s="20">
        <v>42061</v>
      </c>
      <c r="B677" s="1">
        <v>255.83</v>
      </c>
      <c r="D677" s="4"/>
    </row>
    <row r="678" spans="1:4" x14ac:dyDescent="0.25">
      <c r="A678" s="20">
        <v>42061</v>
      </c>
      <c r="B678" s="1">
        <v>421.18</v>
      </c>
      <c r="D678" s="4"/>
    </row>
    <row r="679" spans="1:4" x14ac:dyDescent="0.25">
      <c r="A679" s="20">
        <v>42061</v>
      </c>
      <c r="B679" s="1">
        <v>34.729999999999997</v>
      </c>
      <c r="D679" s="4"/>
    </row>
    <row r="680" spans="1:4" x14ac:dyDescent="0.25">
      <c r="A680" s="20">
        <v>42061</v>
      </c>
      <c r="B680" s="1">
        <v>247.53</v>
      </c>
      <c r="D680" s="4"/>
    </row>
    <row r="681" spans="1:4" x14ac:dyDescent="0.25">
      <c r="A681" s="20">
        <v>42061</v>
      </c>
      <c r="B681" s="1">
        <v>405.57</v>
      </c>
      <c r="D681" s="4"/>
    </row>
    <row r="682" spans="1:4" x14ac:dyDescent="0.25">
      <c r="A682" s="20">
        <v>42061</v>
      </c>
      <c r="B682" s="1">
        <v>6.97</v>
      </c>
      <c r="D682" s="4"/>
    </row>
    <row r="683" spans="1:4" x14ac:dyDescent="0.25">
      <c r="A683" s="20">
        <v>42061</v>
      </c>
      <c r="B683" s="1">
        <v>86.79</v>
      </c>
      <c r="D683" s="4"/>
    </row>
    <row r="684" spans="1:4" x14ac:dyDescent="0.25">
      <c r="A684" s="20">
        <v>42061</v>
      </c>
      <c r="B684" s="1">
        <v>31.46</v>
      </c>
      <c r="D684" s="4"/>
    </row>
    <row r="685" spans="1:4" x14ac:dyDescent="0.25">
      <c r="A685" s="20">
        <v>42061</v>
      </c>
      <c r="B685" s="1">
        <v>948.97</v>
      </c>
      <c r="D685" s="4"/>
    </row>
    <row r="686" spans="1:4" x14ac:dyDescent="0.25">
      <c r="A686" s="20">
        <v>42061</v>
      </c>
      <c r="B686" s="1">
        <v>50.28</v>
      </c>
      <c r="D686" s="4"/>
    </row>
    <row r="687" spans="1:4" x14ac:dyDescent="0.25">
      <c r="A687" s="20">
        <v>42061</v>
      </c>
      <c r="B687" s="1">
        <v>2570.4499999999998</v>
      </c>
      <c r="D687" s="4"/>
    </row>
    <row r="688" spans="1:4" x14ac:dyDescent="0.25">
      <c r="A688" s="20">
        <v>42062</v>
      </c>
      <c r="B688" s="1">
        <v>83.72</v>
      </c>
      <c r="D688" s="4"/>
    </row>
    <row r="689" spans="1:4" x14ac:dyDescent="0.25">
      <c r="A689" s="20">
        <v>42062</v>
      </c>
      <c r="B689" s="1">
        <v>950.43</v>
      </c>
      <c r="D689" s="4"/>
    </row>
    <row r="690" spans="1:4" x14ac:dyDescent="0.25">
      <c r="A690" s="20">
        <v>42062</v>
      </c>
      <c r="B690" s="1">
        <v>617.4</v>
      </c>
      <c r="D690" s="4"/>
    </row>
    <row r="691" spans="1:4" x14ac:dyDescent="0.25">
      <c r="A691" s="20">
        <v>42062</v>
      </c>
      <c r="B691" s="1">
        <v>157.78</v>
      </c>
      <c r="D691" s="4"/>
    </row>
    <row r="692" spans="1:4" x14ac:dyDescent="0.25">
      <c r="A692" s="20">
        <v>42062</v>
      </c>
      <c r="B692" s="1">
        <v>411.64</v>
      </c>
      <c r="D692" s="4"/>
    </row>
    <row r="693" spans="1:4" x14ac:dyDescent="0.25">
      <c r="A693" s="20">
        <v>42062</v>
      </c>
      <c r="B693" s="1">
        <v>118.57</v>
      </c>
      <c r="D693" s="4"/>
    </row>
    <row r="694" spans="1:4" x14ac:dyDescent="0.25">
      <c r="A694" s="20">
        <v>42062</v>
      </c>
      <c r="B694" s="1">
        <v>79.47</v>
      </c>
      <c r="D694" s="4"/>
    </row>
    <row r="695" spans="1:4" x14ac:dyDescent="0.25">
      <c r="A695" s="20">
        <v>42062</v>
      </c>
      <c r="B695" s="1">
        <v>627.28</v>
      </c>
      <c r="D695" s="4"/>
    </row>
    <row r="696" spans="1:4" x14ac:dyDescent="0.25">
      <c r="A696" s="20">
        <v>42062</v>
      </c>
      <c r="B696" s="1">
        <v>14.77</v>
      </c>
      <c r="D696" s="4"/>
    </row>
    <row r="697" spans="1:4" x14ac:dyDescent="0.25">
      <c r="A697" s="20">
        <v>42062</v>
      </c>
      <c r="B697" s="1">
        <v>438.33</v>
      </c>
      <c r="D697" s="4"/>
    </row>
    <row r="698" spans="1:4" x14ac:dyDescent="0.25">
      <c r="A698" s="20">
        <v>42062</v>
      </c>
      <c r="B698" s="1">
        <v>38.11</v>
      </c>
      <c r="D698" s="4"/>
    </row>
    <row r="699" spans="1:4" x14ac:dyDescent="0.25">
      <c r="A699" s="20">
        <v>42063</v>
      </c>
      <c r="B699" s="1">
        <v>619.38</v>
      </c>
      <c r="D699" s="4"/>
    </row>
    <row r="700" spans="1:4" x14ac:dyDescent="0.25">
      <c r="A700" s="20">
        <v>42063</v>
      </c>
      <c r="B700" s="1">
        <v>18.690000000000001</v>
      </c>
      <c r="D700" s="4"/>
    </row>
    <row r="701" spans="1:4" x14ac:dyDescent="0.25">
      <c r="A701" s="20">
        <v>42063</v>
      </c>
      <c r="B701" s="1">
        <v>55.08</v>
      </c>
      <c r="D701" s="4"/>
    </row>
    <row r="702" spans="1:4" x14ac:dyDescent="0.25">
      <c r="A702" s="20">
        <v>42063</v>
      </c>
      <c r="B702" s="1">
        <v>84.6</v>
      </c>
      <c r="D702" s="4"/>
    </row>
    <row r="703" spans="1:4" x14ac:dyDescent="0.25">
      <c r="A703" s="20">
        <v>42063</v>
      </c>
      <c r="B703" s="1">
        <v>13.93</v>
      </c>
      <c r="D703" s="4"/>
    </row>
    <row r="704" spans="1:4" x14ac:dyDescent="0.25">
      <c r="A704" s="20">
        <v>42063</v>
      </c>
      <c r="B704" s="1">
        <v>549.85</v>
      </c>
      <c r="D704" s="4"/>
    </row>
    <row r="705" spans="1:4" x14ac:dyDescent="0.25">
      <c r="A705" s="20">
        <v>42063</v>
      </c>
      <c r="B705" s="1">
        <v>48.99</v>
      </c>
      <c r="D705" s="4"/>
    </row>
    <row r="706" spans="1:4" x14ac:dyDescent="0.25">
      <c r="A706" s="20">
        <v>42063</v>
      </c>
      <c r="B706" s="1">
        <v>681.42</v>
      </c>
      <c r="D706" s="4"/>
    </row>
    <row r="707" spans="1:4" x14ac:dyDescent="0.25">
      <c r="A707" s="20">
        <v>42063</v>
      </c>
      <c r="B707" s="1">
        <v>127.83</v>
      </c>
      <c r="D707" s="4"/>
    </row>
    <row r="708" spans="1:4" x14ac:dyDescent="0.25">
      <c r="A708" s="20">
        <v>42063</v>
      </c>
      <c r="B708" s="1">
        <v>199.43</v>
      </c>
      <c r="D708" s="4"/>
    </row>
    <row r="709" spans="1:4" x14ac:dyDescent="0.25">
      <c r="A709" s="20">
        <v>42063</v>
      </c>
      <c r="B709" s="1">
        <v>99.75</v>
      </c>
      <c r="D709" s="4"/>
    </row>
    <row r="710" spans="1:4" x14ac:dyDescent="0.25">
      <c r="A710" s="20">
        <v>42063</v>
      </c>
      <c r="B710" s="1">
        <v>119.6</v>
      </c>
      <c r="D710" s="4"/>
    </row>
    <row r="711" spans="1:4" x14ac:dyDescent="0.25">
      <c r="A711" s="20">
        <v>42063</v>
      </c>
      <c r="B711" s="1">
        <v>122.25</v>
      </c>
      <c r="D711" s="4"/>
    </row>
    <row r="712" spans="1:4" x14ac:dyDescent="0.25">
      <c r="A712" s="20">
        <v>42063</v>
      </c>
      <c r="B712" s="1">
        <v>206.09</v>
      </c>
      <c r="D712" s="4"/>
    </row>
    <row r="713" spans="1:4" x14ac:dyDescent="0.25">
      <c r="A713" s="20">
        <v>42063</v>
      </c>
      <c r="B713" s="1">
        <v>151.34</v>
      </c>
      <c r="D713" s="4"/>
    </row>
    <row r="714" spans="1:4" x14ac:dyDescent="0.25">
      <c r="A714" s="20">
        <v>42063</v>
      </c>
      <c r="B714" s="1">
        <v>581.08000000000004</v>
      </c>
      <c r="D714" s="4"/>
    </row>
    <row r="715" spans="1:4" x14ac:dyDescent="0.25">
      <c r="A715" s="20">
        <v>42063</v>
      </c>
      <c r="B715" s="1">
        <v>27.53</v>
      </c>
      <c r="D715" s="4"/>
    </row>
    <row r="716" spans="1:4" x14ac:dyDescent="0.25">
      <c r="A716" s="20">
        <v>42063</v>
      </c>
      <c r="B716" s="1">
        <v>135.77000000000001</v>
      </c>
      <c r="D716" s="4"/>
    </row>
    <row r="717" spans="1:4" x14ac:dyDescent="0.25">
      <c r="A717" s="20">
        <v>42064</v>
      </c>
      <c r="B717" s="1">
        <v>1782.44</v>
      </c>
      <c r="D717" s="4"/>
    </row>
    <row r="718" spans="1:4" x14ac:dyDescent="0.25">
      <c r="A718" s="20">
        <v>42064</v>
      </c>
      <c r="B718" s="1">
        <v>160.16999999999999</v>
      </c>
      <c r="D718" s="4"/>
    </row>
    <row r="719" spans="1:4" x14ac:dyDescent="0.25">
      <c r="A719" s="20">
        <v>42064</v>
      </c>
      <c r="B719" s="1">
        <v>7.47</v>
      </c>
      <c r="D719" s="4"/>
    </row>
    <row r="720" spans="1:4" x14ac:dyDescent="0.25">
      <c r="A720" s="20">
        <v>42064</v>
      </c>
      <c r="B720" s="1">
        <v>370.81</v>
      </c>
      <c r="D720" s="4"/>
    </row>
    <row r="721" spans="1:4" x14ac:dyDescent="0.25">
      <c r="A721" s="20">
        <v>42064</v>
      </c>
      <c r="B721" s="1">
        <v>81.900000000000006</v>
      </c>
      <c r="D721" s="4"/>
    </row>
    <row r="722" spans="1:4" x14ac:dyDescent="0.25">
      <c r="A722" s="20">
        <v>42064</v>
      </c>
      <c r="B722" s="1">
        <v>327.61</v>
      </c>
      <c r="D722" s="4"/>
    </row>
    <row r="723" spans="1:4" x14ac:dyDescent="0.25">
      <c r="A723" s="20">
        <v>42064</v>
      </c>
      <c r="B723" s="1">
        <v>98.17</v>
      </c>
      <c r="D723" s="4"/>
    </row>
    <row r="724" spans="1:4" x14ac:dyDescent="0.25">
      <c r="A724" s="20">
        <v>42064</v>
      </c>
      <c r="B724" s="1">
        <v>105.75</v>
      </c>
      <c r="D724" s="4"/>
    </row>
    <row r="725" spans="1:4" x14ac:dyDescent="0.25">
      <c r="A725" s="20">
        <v>42064</v>
      </c>
      <c r="B725" s="1">
        <v>103.37</v>
      </c>
      <c r="D725" s="4"/>
    </row>
    <row r="726" spans="1:4" x14ac:dyDescent="0.25">
      <c r="A726" s="20">
        <v>42064</v>
      </c>
      <c r="B726" s="1">
        <v>40.22</v>
      </c>
      <c r="D726" s="4"/>
    </row>
    <row r="727" spans="1:4" x14ac:dyDescent="0.25">
      <c r="A727" s="20">
        <v>42064</v>
      </c>
      <c r="B727" s="1">
        <v>210.33</v>
      </c>
      <c r="D727" s="4"/>
    </row>
    <row r="728" spans="1:4" x14ac:dyDescent="0.25">
      <c r="A728" s="20">
        <v>42064</v>
      </c>
      <c r="B728" s="1">
        <v>260</v>
      </c>
      <c r="D728" s="4"/>
    </row>
    <row r="729" spans="1:4" x14ac:dyDescent="0.25">
      <c r="A729" s="20">
        <v>42064</v>
      </c>
      <c r="B729" s="1">
        <v>3550.28</v>
      </c>
      <c r="D729" s="4"/>
    </row>
    <row r="730" spans="1:4" x14ac:dyDescent="0.25">
      <c r="A730" s="20">
        <v>42064</v>
      </c>
      <c r="B730" s="1">
        <v>11.35</v>
      </c>
      <c r="D730" s="4"/>
    </row>
    <row r="731" spans="1:4" x14ac:dyDescent="0.25">
      <c r="A731" s="20">
        <v>42064</v>
      </c>
      <c r="B731" s="1">
        <v>7029.1</v>
      </c>
      <c r="D731" s="4"/>
    </row>
    <row r="732" spans="1:4" x14ac:dyDescent="0.25">
      <c r="A732" s="20">
        <v>42065</v>
      </c>
      <c r="B732" s="1">
        <v>199.48</v>
      </c>
      <c r="D732" s="4"/>
    </row>
    <row r="733" spans="1:4" x14ac:dyDescent="0.25">
      <c r="A733" s="20">
        <v>42065</v>
      </c>
      <c r="B733" s="1">
        <v>4</v>
      </c>
      <c r="D733" s="4"/>
    </row>
    <row r="734" spans="1:4" x14ac:dyDescent="0.25">
      <c r="A734" s="20">
        <v>42065</v>
      </c>
      <c r="B734" s="1">
        <v>589.79999999999995</v>
      </c>
      <c r="D734" s="4"/>
    </row>
    <row r="735" spans="1:4" x14ac:dyDescent="0.25">
      <c r="A735" s="20">
        <v>42065</v>
      </c>
      <c r="B735" s="1">
        <v>107.51</v>
      </c>
      <c r="D735" s="4"/>
    </row>
    <row r="736" spans="1:4" x14ac:dyDescent="0.25">
      <c r="A736" s="20">
        <v>42065</v>
      </c>
      <c r="B736" s="1">
        <v>421.08</v>
      </c>
      <c r="D736" s="4"/>
    </row>
    <row r="737" spans="1:4" x14ac:dyDescent="0.25">
      <c r="A737" s="20">
        <v>42065</v>
      </c>
      <c r="B737" s="1">
        <v>5086.08</v>
      </c>
      <c r="D737" s="4"/>
    </row>
    <row r="738" spans="1:4" x14ac:dyDescent="0.25">
      <c r="A738" s="20">
        <v>42066</v>
      </c>
      <c r="B738" s="1">
        <v>19.670000000000002</v>
      </c>
      <c r="D738" s="4"/>
    </row>
    <row r="739" spans="1:4" x14ac:dyDescent="0.25">
      <c r="A739" s="20">
        <v>42066</v>
      </c>
      <c r="B739" s="1">
        <v>243.11</v>
      </c>
      <c r="D739" s="4"/>
    </row>
    <row r="740" spans="1:4" x14ac:dyDescent="0.25">
      <c r="A740" s="20">
        <v>42067</v>
      </c>
      <c r="B740" s="1">
        <v>1128.74</v>
      </c>
      <c r="D740" s="4"/>
    </row>
    <row r="741" spans="1:4" x14ac:dyDescent="0.25">
      <c r="A741" s="20">
        <v>42067</v>
      </c>
      <c r="B741" s="1">
        <v>25.35</v>
      </c>
      <c r="D741" s="4"/>
    </row>
    <row r="742" spans="1:4" x14ac:dyDescent="0.25">
      <c r="A742" s="20">
        <v>42067</v>
      </c>
      <c r="B742" s="1">
        <v>45.03</v>
      </c>
      <c r="D742" s="4"/>
    </row>
    <row r="743" spans="1:4" x14ac:dyDescent="0.25">
      <c r="A743" s="20">
        <v>42067</v>
      </c>
      <c r="B743" s="1">
        <v>153.87</v>
      </c>
      <c r="D743" s="4"/>
    </row>
    <row r="744" spans="1:4" x14ac:dyDescent="0.25">
      <c r="A744" s="20">
        <v>42067</v>
      </c>
      <c r="B744" s="1">
        <v>2800.33</v>
      </c>
      <c r="D744" s="4"/>
    </row>
    <row r="745" spans="1:4" x14ac:dyDescent="0.25">
      <c r="A745" s="20">
        <v>42067</v>
      </c>
      <c r="B745" s="1">
        <v>12.18</v>
      </c>
      <c r="D745" s="4"/>
    </row>
    <row r="746" spans="1:4" x14ac:dyDescent="0.25">
      <c r="A746" s="20">
        <v>42067</v>
      </c>
      <c r="B746" s="1">
        <v>324.62</v>
      </c>
      <c r="D746" s="4"/>
    </row>
    <row r="747" spans="1:4" x14ac:dyDescent="0.25">
      <c r="A747" s="20">
        <v>42067</v>
      </c>
      <c r="B747" s="1">
        <v>3363.53</v>
      </c>
      <c r="D747" s="4"/>
    </row>
    <row r="748" spans="1:4" x14ac:dyDescent="0.25">
      <c r="A748" s="20">
        <v>42067</v>
      </c>
      <c r="B748" s="1">
        <v>10.11</v>
      </c>
      <c r="D748" s="4"/>
    </row>
    <row r="749" spans="1:4" x14ac:dyDescent="0.25">
      <c r="A749" s="20">
        <v>42067</v>
      </c>
      <c r="B749" s="1">
        <v>6621.17</v>
      </c>
      <c r="D749" s="4"/>
    </row>
    <row r="750" spans="1:4" x14ac:dyDescent="0.25">
      <c r="A750" s="20">
        <v>42067</v>
      </c>
      <c r="B750" s="1">
        <v>253.78</v>
      </c>
      <c r="D750" s="4"/>
    </row>
    <row r="751" spans="1:4" x14ac:dyDescent="0.25">
      <c r="A751" s="20">
        <v>42068</v>
      </c>
      <c r="B751" s="1">
        <v>612.91999999999996</v>
      </c>
      <c r="D751" s="4"/>
    </row>
    <row r="752" spans="1:4" x14ac:dyDescent="0.25">
      <c r="A752" s="20">
        <v>42068</v>
      </c>
      <c r="B752" s="1">
        <v>61.29</v>
      </c>
      <c r="D752" s="4"/>
    </row>
    <row r="753" spans="1:4" x14ac:dyDescent="0.25">
      <c r="A753" s="20">
        <v>42068</v>
      </c>
      <c r="B753" s="1">
        <v>109.15</v>
      </c>
      <c r="D753" s="4"/>
    </row>
    <row r="754" spans="1:4" x14ac:dyDescent="0.25">
      <c r="A754" s="20">
        <v>42068</v>
      </c>
      <c r="B754" s="1">
        <v>1429.81</v>
      </c>
      <c r="D754" s="4"/>
    </row>
    <row r="755" spans="1:4" x14ac:dyDescent="0.25">
      <c r="A755" s="20">
        <v>42068</v>
      </c>
      <c r="B755" s="1">
        <v>59.75</v>
      </c>
      <c r="D755" s="4"/>
    </row>
    <row r="756" spans="1:4" x14ac:dyDescent="0.25">
      <c r="A756" s="20">
        <v>42068</v>
      </c>
      <c r="B756" s="1">
        <v>37.159999999999997</v>
      </c>
      <c r="D756" s="4"/>
    </row>
    <row r="757" spans="1:4" x14ac:dyDescent="0.25">
      <c r="A757" s="20">
        <v>42068</v>
      </c>
      <c r="B757" s="1">
        <v>43.65</v>
      </c>
      <c r="D757" s="4"/>
    </row>
    <row r="758" spans="1:4" x14ac:dyDescent="0.25">
      <c r="A758" s="20">
        <v>42068</v>
      </c>
      <c r="B758" s="1">
        <v>1503.05</v>
      </c>
      <c r="D758" s="4"/>
    </row>
    <row r="759" spans="1:4" x14ac:dyDescent="0.25">
      <c r="A759" s="20">
        <v>42068</v>
      </c>
      <c r="B759" s="1">
        <v>119.99</v>
      </c>
      <c r="D759" s="4"/>
    </row>
    <row r="760" spans="1:4" x14ac:dyDescent="0.25">
      <c r="A760" s="20">
        <v>42068</v>
      </c>
      <c r="B760" s="1">
        <v>2343.34</v>
      </c>
      <c r="D760" s="4"/>
    </row>
    <row r="761" spans="1:4" x14ac:dyDescent="0.25">
      <c r="A761" s="20">
        <v>42068</v>
      </c>
      <c r="B761" s="1">
        <v>107.65</v>
      </c>
      <c r="D761" s="4"/>
    </row>
    <row r="762" spans="1:4" x14ac:dyDescent="0.25">
      <c r="A762" s="20">
        <v>42068</v>
      </c>
      <c r="B762" s="1">
        <v>25.15</v>
      </c>
      <c r="D762" s="4"/>
    </row>
    <row r="763" spans="1:4" x14ac:dyDescent="0.25">
      <c r="A763" s="20">
        <v>42068</v>
      </c>
      <c r="B763" s="1">
        <v>88.22</v>
      </c>
      <c r="D763" s="4"/>
    </row>
    <row r="764" spans="1:4" x14ac:dyDescent="0.25">
      <c r="A764" s="20">
        <v>42069</v>
      </c>
      <c r="B764" s="1">
        <v>125.77</v>
      </c>
      <c r="D764" s="4"/>
    </row>
    <row r="765" spans="1:4" x14ac:dyDescent="0.25">
      <c r="A765" s="20">
        <v>42069</v>
      </c>
      <c r="B765" s="1">
        <v>203.37</v>
      </c>
      <c r="D765" s="4"/>
    </row>
    <row r="766" spans="1:4" x14ac:dyDescent="0.25">
      <c r="A766" s="20">
        <v>42069</v>
      </c>
      <c r="B766" s="1">
        <v>21.34</v>
      </c>
      <c r="D766" s="4"/>
    </row>
    <row r="767" spans="1:4" x14ac:dyDescent="0.25">
      <c r="A767" s="20">
        <v>42069</v>
      </c>
      <c r="B767" s="1">
        <v>50.88</v>
      </c>
      <c r="D767" s="4"/>
    </row>
    <row r="768" spans="1:4" x14ac:dyDescent="0.25">
      <c r="A768" s="20">
        <v>42069</v>
      </c>
      <c r="B768" s="1">
        <v>924.8</v>
      </c>
      <c r="D768" s="4"/>
    </row>
    <row r="769" spans="1:4" x14ac:dyDescent="0.25">
      <c r="A769" s="20">
        <v>42069</v>
      </c>
      <c r="B769" s="1">
        <v>410.17</v>
      </c>
      <c r="D769" s="4"/>
    </row>
    <row r="770" spans="1:4" x14ac:dyDescent="0.25">
      <c r="A770" s="20">
        <v>42069</v>
      </c>
      <c r="B770" s="1">
        <v>98.7</v>
      </c>
      <c r="D770" s="4"/>
    </row>
    <row r="771" spans="1:4" x14ac:dyDescent="0.25">
      <c r="A771" s="20">
        <v>42069</v>
      </c>
      <c r="B771" s="1">
        <v>356.14</v>
      </c>
      <c r="D771" s="4"/>
    </row>
    <row r="772" spans="1:4" x14ac:dyDescent="0.25">
      <c r="A772" s="20">
        <v>42069</v>
      </c>
      <c r="B772" s="1">
        <v>27.08</v>
      </c>
      <c r="D772" s="4"/>
    </row>
    <row r="773" spans="1:4" x14ac:dyDescent="0.25">
      <c r="A773" s="20">
        <v>42070</v>
      </c>
      <c r="B773" s="1">
        <v>2354.54</v>
      </c>
      <c r="D773" s="4"/>
    </row>
    <row r="774" spans="1:4" x14ac:dyDescent="0.25">
      <c r="A774" s="20">
        <v>42070</v>
      </c>
      <c r="B774" s="1">
        <v>41.96</v>
      </c>
      <c r="D774" s="4"/>
    </row>
    <row r="775" spans="1:4" x14ac:dyDescent="0.25">
      <c r="A775" s="20">
        <v>42070</v>
      </c>
      <c r="B775" s="1">
        <v>240.46</v>
      </c>
      <c r="D775" s="4"/>
    </row>
    <row r="776" spans="1:4" x14ac:dyDescent="0.25">
      <c r="A776" s="20">
        <v>42070</v>
      </c>
      <c r="B776" s="1">
        <v>74.08</v>
      </c>
      <c r="D776" s="4"/>
    </row>
    <row r="777" spans="1:4" x14ac:dyDescent="0.25">
      <c r="A777" s="20">
        <v>42071</v>
      </c>
      <c r="B777" s="1">
        <v>657.61</v>
      </c>
      <c r="D777" s="4"/>
    </row>
    <row r="778" spans="1:4" x14ac:dyDescent="0.25">
      <c r="A778" s="20">
        <v>42071</v>
      </c>
      <c r="B778" s="1">
        <v>159.53</v>
      </c>
      <c r="D778" s="4"/>
    </row>
    <row r="779" spans="1:4" x14ac:dyDescent="0.25">
      <c r="A779" s="20">
        <v>42071</v>
      </c>
      <c r="B779" s="1">
        <v>637.37</v>
      </c>
      <c r="D779" s="4"/>
    </row>
    <row r="780" spans="1:4" x14ac:dyDescent="0.25">
      <c r="A780" s="20">
        <v>42071</v>
      </c>
      <c r="B780" s="1">
        <v>232.16</v>
      </c>
      <c r="D780" s="4"/>
    </row>
    <row r="781" spans="1:4" x14ac:dyDescent="0.25">
      <c r="A781" s="20">
        <v>42071</v>
      </c>
      <c r="B781" s="1">
        <v>95.1</v>
      </c>
      <c r="D781" s="4"/>
    </row>
    <row r="782" spans="1:4" x14ac:dyDescent="0.25">
      <c r="A782" s="20">
        <v>42071</v>
      </c>
      <c r="B782" s="1">
        <v>734.74</v>
      </c>
      <c r="D782" s="4"/>
    </row>
    <row r="783" spans="1:4" x14ac:dyDescent="0.25">
      <c r="A783" s="20">
        <v>42071</v>
      </c>
      <c r="B783" s="1">
        <v>1882.87</v>
      </c>
      <c r="D783" s="4"/>
    </row>
    <row r="784" spans="1:4" x14ac:dyDescent="0.25">
      <c r="A784" s="20">
        <v>42071</v>
      </c>
      <c r="B784" s="1">
        <v>974.14</v>
      </c>
      <c r="D784" s="4"/>
    </row>
    <row r="785" spans="1:4" x14ac:dyDescent="0.25">
      <c r="A785" s="20">
        <v>42072</v>
      </c>
      <c r="B785" s="1">
        <v>220.92</v>
      </c>
      <c r="D785" s="4"/>
    </row>
    <row r="786" spans="1:4" x14ac:dyDescent="0.25">
      <c r="A786" s="20">
        <v>42072</v>
      </c>
      <c r="B786" s="1">
        <v>73.290000000000006</v>
      </c>
      <c r="D786" s="4"/>
    </row>
    <row r="787" spans="1:4" x14ac:dyDescent="0.25">
      <c r="A787" s="20">
        <v>42072</v>
      </c>
      <c r="B787" s="1">
        <v>2961.32</v>
      </c>
      <c r="D787" s="4"/>
    </row>
    <row r="788" spans="1:4" x14ac:dyDescent="0.25">
      <c r="A788" s="20">
        <v>42073</v>
      </c>
      <c r="B788" s="1">
        <v>6296</v>
      </c>
      <c r="D788" s="4"/>
    </row>
    <row r="789" spans="1:4" x14ac:dyDescent="0.25">
      <c r="A789" s="20">
        <v>42073</v>
      </c>
      <c r="B789" s="1">
        <v>202.98</v>
      </c>
      <c r="D789" s="4"/>
    </row>
    <row r="790" spans="1:4" x14ac:dyDescent="0.25">
      <c r="A790" s="20">
        <v>42073</v>
      </c>
      <c r="B790" s="1">
        <v>43.84</v>
      </c>
      <c r="D790" s="4"/>
    </row>
    <row r="791" spans="1:4" x14ac:dyDescent="0.25">
      <c r="A791" s="20">
        <v>42073</v>
      </c>
      <c r="B791" s="1">
        <v>141.74</v>
      </c>
      <c r="D791" s="4"/>
    </row>
    <row r="792" spans="1:4" x14ac:dyDescent="0.25">
      <c r="A792" s="20">
        <v>42073</v>
      </c>
      <c r="B792" s="1">
        <v>627.04</v>
      </c>
      <c r="D792" s="4"/>
    </row>
    <row r="793" spans="1:4" x14ac:dyDescent="0.25">
      <c r="A793" s="20">
        <v>42073</v>
      </c>
      <c r="B793" s="1">
        <v>110.19</v>
      </c>
      <c r="D793" s="4"/>
    </row>
    <row r="794" spans="1:4" x14ac:dyDescent="0.25">
      <c r="A794" s="20">
        <v>42074</v>
      </c>
      <c r="B794" s="1">
        <v>17.59</v>
      </c>
      <c r="D794" s="4"/>
    </row>
    <row r="795" spans="1:4" x14ac:dyDescent="0.25">
      <c r="A795" s="20">
        <v>42074</v>
      </c>
      <c r="B795" s="1">
        <v>141.54</v>
      </c>
      <c r="D795" s="4"/>
    </row>
    <row r="796" spans="1:4" x14ac:dyDescent="0.25">
      <c r="A796" s="20">
        <v>42074</v>
      </c>
      <c r="B796" s="1">
        <v>157.63999999999999</v>
      </c>
      <c r="D796" s="4"/>
    </row>
    <row r="797" spans="1:4" x14ac:dyDescent="0.25">
      <c r="A797" s="20">
        <v>42074</v>
      </c>
      <c r="B797" s="1">
        <v>42.16</v>
      </c>
      <c r="D797" s="4"/>
    </row>
    <row r="798" spans="1:4" x14ac:dyDescent="0.25">
      <c r="A798" s="20">
        <v>42074</v>
      </c>
      <c r="B798" s="1">
        <v>14.08</v>
      </c>
      <c r="D798" s="4"/>
    </row>
    <row r="799" spans="1:4" x14ac:dyDescent="0.25">
      <c r="A799" s="20">
        <v>42074</v>
      </c>
      <c r="B799" s="1">
        <v>256.73</v>
      </c>
      <c r="D799" s="4"/>
    </row>
    <row r="800" spans="1:4" x14ac:dyDescent="0.25">
      <c r="A800" s="20">
        <v>42074</v>
      </c>
      <c r="B800" s="1">
        <v>44.75</v>
      </c>
      <c r="D800" s="4"/>
    </row>
    <row r="801" spans="1:4" x14ac:dyDescent="0.25">
      <c r="A801" s="20">
        <v>42074</v>
      </c>
      <c r="B801" s="1">
        <v>290.24</v>
      </c>
      <c r="D801" s="4"/>
    </row>
    <row r="802" spans="1:4" x14ac:dyDescent="0.25">
      <c r="A802" s="20">
        <v>42074</v>
      </c>
      <c r="B802" s="1">
        <v>971.4</v>
      </c>
      <c r="D802" s="4"/>
    </row>
    <row r="803" spans="1:4" x14ac:dyDescent="0.25">
      <c r="A803" s="20">
        <v>42074</v>
      </c>
      <c r="B803" s="1">
        <v>193.51</v>
      </c>
      <c r="D803" s="4"/>
    </row>
    <row r="804" spans="1:4" x14ac:dyDescent="0.25">
      <c r="A804" s="20">
        <v>42074</v>
      </c>
      <c r="B804" s="1">
        <v>207.31</v>
      </c>
      <c r="D804" s="4"/>
    </row>
    <row r="805" spans="1:4" x14ac:dyDescent="0.25">
      <c r="A805" s="20">
        <v>42074</v>
      </c>
      <c r="B805" s="1">
        <v>143.12</v>
      </c>
      <c r="D805" s="4"/>
    </row>
    <row r="806" spans="1:4" x14ac:dyDescent="0.25">
      <c r="A806" s="20">
        <v>42074</v>
      </c>
      <c r="B806" s="1">
        <v>59.9</v>
      </c>
      <c r="D806" s="4"/>
    </row>
    <row r="807" spans="1:4" x14ac:dyDescent="0.25">
      <c r="A807" s="20">
        <v>42074</v>
      </c>
      <c r="B807" s="1">
        <v>79.400000000000006</v>
      </c>
      <c r="D807" s="4"/>
    </row>
    <row r="808" spans="1:4" x14ac:dyDescent="0.25">
      <c r="A808" s="20">
        <v>42075</v>
      </c>
      <c r="B808" s="1">
        <v>172.79</v>
      </c>
      <c r="D808" s="4"/>
    </row>
    <row r="809" spans="1:4" x14ac:dyDescent="0.25">
      <c r="A809" s="20">
        <v>42075</v>
      </c>
      <c r="B809" s="1">
        <v>370.62</v>
      </c>
      <c r="D809" s="4"/>
    </row>
    <row r="810" spans="1:4" x14ac:dyDescent="0.25">
      <c r="A810" s="20">
        <v>42075</v>
      </c>
      <c r="B810" s="1">
        <v>347.23</v>
      </c>
      <c r="D810" s="4"/>
    </row>
    <row r="811" spans="1:4" x14ac:dyDescent="0.25">
      <c r="A811" s="20">
        <v>42075</v>
      </c>
      <c r="B811" s="1">
        <v>478.23</v>
      </c>
      <c r="D811" s="4"/>
    </row>
    <row r="812" spans="1:4" x14ac:dyDescent="0.25">
      <c r="A812" s="20">
        <v>42075</v>
      </c>
      <c r="B812" s="1">
        <v>3838.14</v>
      </c>
      <c r="D812" s="4"/>
    </row>
    <row r="813" spans="1:4" x14ac:dyDescent="0.25">
      <c r="A813" s="20">
        <v>42075</v>
      </c>
      <c r="B813" s="1">
        <v>146.16999999999999</v>
      </c>
      <c r="D813" s="4"/>
    </row>
    <row r="814" spans="1:4" x14ac:dyDescent="0.25">
      <c r="A814" s="20">
        <v>42075</v>
      </c>
      <c r="B814" s="1">
        <v>316.27999999999997</v>
      </c>
      <c r="D814" s="4"/>
    </row>
    <row r="815" spans="1:4" x14ac:dyDescent="0.25">
      <c r="A815" s="20">
        <v>42075</v>
      </c>
      <c r="B815" s="1">
        <v>193.59</v>
      </c>
      <c r="D815" s="4"/>
    </row>
    <row r="816" spans="1:4" x14ac:dyDescent="0.25">
      <c r="A816" s="20">
        <v>42075</v>
      </c>
      <c r="B816" s="1">
        <v>116.92</v>
      </c>
      <c r="D816" s="4"/>
    </row>
    <row r="817" spans="1:4" x14ac:dyDescent="0.25">
      <c r="A817" s="20">
        <v>42075</v>
      </c>
      <c r="B817" s="1">
        <v>305.70999999999998</v>
      </c>
      <c r="D817" s="4"/>
    </row>
    <row r="818" spans="1:4" x14ac:dyDescent="0.25">
      <c r="A818" s="20">
        <v>42075</v>
      </c>
      <c r="B818" s="1">
        <v>393.98</v>
      </c>
      <c r="D818" s="4"/>
    </row>
    <row r="819" spans="1:4" x14ac:dyDescent="0.25">
      <c r="A819" s="20">
        <v>42076</v>
      </c>
      <c r="B819" s="1">
        <v>5.84</v>
      </c>
      <c r="D819" s="4"/>
    </row>
    <row r="820" spans="1:4" x14ac:dyDescent="0.25">
      <c r="A820" s="20">
        <v>42076</v>
      </c>
      <c r="B820" s="1">
        <v>100.59</v>
      </c>
      <c r="D820" s="4"/>
    </row>
    <row r="821" spans="1:4" x14ac:dyDescent="0.25">
      <c r="A821" s="20">
        <v>42076</v>
      </c>
      <c r="B821" s="1">
        <v>598.38</v>
      </c>
      <c r="D821" s="4"/>
    </row>
    <row r="822" spans="1:4" x14ac:dyDescent="0.25">
      <c r="A822" s="20">
        <v>42076</v>
      </c>
      <c r="B822" s="1">
        <v>724.57</v>
      </c>
      <c r="D822" s="4"/>
    </row>
    <row r="823" spans="1:4" x14ac:dyDescent="0.25">
      <c r="A823" s="20">
        <v>42076</v>
      </c>
      <c r="B823" s="1">
        <v>3802.01</v>
      </c>
      <c r="D823" s="4"/>
    </row>
    <row r="824" spans="1:4" x14ac:dyDescent="0.25">
      <c r="A824" s="20">
        <v>42076</v>
      </c>
      <c r="B824" s="1">
        <v>32.39</v>
      </c>
      <c r="D824" s="4"/>
    </row>
    <row r="825" spans="1:4" x14ac:dyDescent="0.25">
      <c r="A825" s="20">
        <v>42076</v>
      </c>
      <c r="B825" s="1">
        <v>374.6</v>
      </c>
      <c r="D825" s="4"/>
    </row>
    <row r="826" spans="1:4" x14ac:dyDescent="0.25">
      <c r="A826" s="20">
        <v>42076</v>
      </c>
      <c r="B826" s="1">
        <v>109.99</v>
      </c>
      <c r="D826" s="4"/>
    </row>
    <row r="827" spans="1:4" x14ac:dyDescent="0.25">
      <c r="A827" s="20">
        <v>42076</v>
      </c>
      <c r="B827" s="1">
        <v>900.12</v>
      </c>
      <c r="D827" s="4"/>
    </row>
    <row r="828" spans="1:4" x14ac:dyDescent="0.25">
      <c r="A828" s="20">
        <v>42077</v>
      </c>
      <c r="B828" s="1">
        <v>5679.59</v>
      </c>
      <c r="D828" s="4"/>
    </row>
    <row r="829" spans="1:4" x14ac:dyDescent="0.25">
      <c r="A829" s="20">
        <v>42077</v>
      </c>
      <c r="B829" s="1">
        <v>1494.63</v>
      </c>
      <c r="D829" s="4"/>
    </row>
    <row r="830" spans="1:4" x14ac:dyDescent="0.25">
      <c r="A830" s="20">
        <v>42077</v>
      </c>
      <c r="B830" s="1">
        <v>810.47</v>
      </c>
      <c r="D830" s="4"/>
    </row>
    <row r="831" spans="1:4" x14ac:dyDescent="0.25">
      <c r="A831" s="20">
        <v>42077</v>
      </c>
      <c r="B831" s="1">
        <v>127.22</v>
      </c>
      <c r="D831" s="4"/>
    </row>
    <row r="832" spans="1:4" x14ac:dyDescent="0.25">
      <c r="A832" s="20">
        <v>42077</v>
      </c>
      <c r="B832" s="1">
        <v>432.44</v>
      </c>
      <c r="D832" s="4"/>
    </row>
    <row r="833" spans="1:4" x14ac:dyDescent="0.25">
      <c r="A833" s="20">
        <v>42077</v>
      </c>
      <c r="B833" s="1">
        <v>1805.9</v>
      </c>
      <c r="D833" s="4"/>
    </row>
    <row r="834" spans="1:4" x14ac:dyDescent="0.25">
      <c r="A834" s="20">
        <v>42077</v>
      </c>
      <c r="B834" s="1">
        <v>311.41000000000003</v>
      </c>
      <c r="D834" s="4"/>
    </row>
    <row r="835" spans="1:4" x14ac:dyDescent="0.25">
      <c r="A835" s="20">
        <v>42077</v>
      </c>
      <c r="B835" s="1">
        <v>765.65</v>
      </c>
      <c r="D835" s="4"/>
    </row>
    <row r="836" spans="1:4" x14ac:dyDescent="0.25">
      <c r="A836" s="20">
        <v>42077</v>
      </c>
      <c r="B836" s="1">
        <v>125.19</v>
      </c>
      <c r="D836" s="4"/>
    </row>
    <row r="837" spans="1:4" x14ac:dyDescent="0.25">
      <c r="A837" s="20">
        <v>42077</v>
      </c>
      <c r="B837" s="1">
        <v>9539.6</v>
      </c>
      <c r="D837" s="4"/>
    </row>
    <row r="838" spans="1:4" x14ac:dyDescent="0.25">
      <c r="A838" s="20">
        <v>42077</v>
      </c>
      <c r="B838" s="1">
        <v>109.86</v>
      </c>
      <c r="D838" s="4"/>
    </row>
    <row r="839" spans="1:4" x14ac:dyDescent="0.25">
      <c r="A839" s="20">
        <v>42077</v>
      </c>
      <c r="B839" s="1">
        <v>1426.51</v>
      </c>
      <c r="D839" s="4"/>
    </row>
    <row r="840" spans="1:4" x14ac:dyDescent="0.25">
      <c r="A840" s="20">
        <v>42077</v>
      </c>
      <c r="B840" s="1">
        <v>2331.9</v>
      </c>
      <c r="D840" s="4"/>
    </row>
    <row r="841" spans="1:4" x14ac:dyDescent="0.25">
      <c r="A841" s="20">
        <v>42077</v>
      </c>
      <c r="B841" s="1">
        <v>27.47</v>
      </c>
      <c r="D841" s="4"/>
    </row>
    <row r="842" spans="1:4" x14ac:dyDescent="0.25">
      <c r="A842" s="20">
        <v>42077</v>
      </c>
      <c r="B842" s="1">
        <v>225.98</v>
      </c>
      <c r="D842" s="4"/>
    </row>
    <row r="843" spans="1:4" x14ac:dyDescent="0.25">
      <c r="A843" s="20">
        <v>42077</v>
      </c>
      <c r="B843" s="1">
        <v>57.7</v>
      </c>
      <c r="D843" s="4"/>
    </row>
    <row r="844" spans="1:4" x14ac:dyDescent="0.25">
      <c r="A844" s="20">
        <v>42077</v>
      </c>
      <c r="B844" s="1">
        <v>511.57</v>
      </c>
      <c r="D844" s="4"/>
    </row>
    <row r="845" spans="1:4" x14ac:dyDescent="0.25">
      <c r="A845" s="20">
        <v>42078</v>
      </c>
      <c r="B845" s="1">
        <v>17.440000000000001</v>
      </c>
      <c r="D845" s="4"/>
    </row>
    <row r="846" spans="1:4" x14ac:dyDescent="0.25">
      <c r="A846" s="20">
        <v>42078</v>
      </c>
      <c r="B846" s="1">
        <v>1821.89</v>
      </c>
      <c r="D846" s="4"/>
    </row>
    <row r="847" spans="1:4" x14ac:dyDescent="0.25">
      <c r="A847" s="20">
        <v>42078</v>
      </c>
      <c r="B847" s="1">
        <v>103.61</v>
      </c>
      <c r="D847" s="4"/>
    </row>
    <row r="848" spans="1:4" x14ac:dyDescent="0.25">
      <c r="A848" s="20">
        <v>42078</v>
      </c>
      <c r="B848" s="1">
        <v>91.39</v>
      </c>
      <c r="D848" s="4"/>
    </row>
    <row r="849" spans="1:4" x14ac:dyDescent="0.25">
      <c r="A849" s="20">
        <v>42078</v>
      </c>
      <c r="B849" s="1">
        <v>100.38</v>
      </c>
      <c r="D849" s="4"/>
    </row>
    <row r="850" spans="1:4" x14ac:dyDescent="0.25">
      <c r="A850" s="20">
        <v>42078</v>
      </c>
      <c r="B850" s="1">
        <v>66.319999999999993</v>
      </c>
      <c r="D850" s="4"/>
    </row>
    <row r="851" spans="1:4" x14ac:dyDescent="0.25">
      <c r="A851" s="20">
        <v>42078</v>
      </c>
      <c r="B851" s="1">
        <v>668.38</v>
      </c>
      <c r="D851" s="4"/>
    </row>
    <row r="852" spans="1:4" x14ac:dyDescent="0.25">
      <c r="A852" s="20">
        <v>42078</v>
      </c>
      <c r="B852" s="1">
        <v>7.2</v>
      </c>
      <c r="D852" s="4"/>
    </row>
    <row r="853" spans="1:4" x14ac:dyDescent="0.25">
      <c r="A853" s="20">
        <v>42078</v>
      </c>
      <c r="B853" s="1">
        <v>31.24</v>
      </c>
      <c r="D853" s="4"/>
    </row>
    <row r="854" spans="1:4" x14ac:dyDescent="0.25">
      <c r="A854" s="20">
        <v>42078</v>
      </c>
      <c r="B854" s="1">
        <v>35.97</v>
      </c>
      <c r="D854" s="4"/>
    </row>
    <row r="855" spans="1:4" x14ac:dyDescent="0.25">
      <c r="A855" s="20">
        <v>42079</v>
      </c>
      <c r="B855" s="1">
        <v>50.83</v>
      </c>
      <c r="D855" s="4"/>
    </row>
    <row r="856" spans="1:4" x14ac:dyDescent="0.25">
      <c r="A856" s="20">
        <v>42079</v>
      </c>
      <c r="B856" s="1">
        <v>78.08</v>
      </c>
      <c r="D856" s="4"/>
    </row>
    <row r="857" spans="1:4" x14ac:dyDescent="0.25">
      <c r="A857" s="20">
        <v>42079</v>
      </c>
      <c r="B857" s="1">
        <v>337.86</v>
      </c>
      <c r="D857" s="4"/>
    </row>
    <row r="858" spans="1:4" x14ac:dyDescent="0.25">
      <c r="A858" s="20">
        <v>42079</v>
      </c>
      <c r="B858" s="1">
        <v>84.21</v>
      </c>
      <c r="D858" s="4"/>
    </row>
    <row r="859" spans="1:4" x14ac:dyDescent="0.25">
      <c r="A859" s="20">
        <v>42079</v>
      </c>
      <c r="B859" s="1">
        <v>453.62</v>
      </c>
      <c r="D859" s="4"/>
    </row>
    <row r="860" spans="1:4" x14ac:dyDescent="0.25">
      <c r="A860" s="20">
        <v>42079</v>
      </c>
      <c r="B860" s="1">
        <v>286.39999999999998</v>
      </c>
      <c r="D860" s="4"/>
    </row>
    <row r="861" spans="1:4" x14ac:dyDescent="0.25">
      <c r="A861" s="20">
        <v>42079</v>
      </c>
      <c r="B861" s="1">
        <v>253.87</v>
      </c>
      <c r="D861" s="4"/>
    </row>
    <row r="862" spans="1:4" x14ac:dyDescent="0.25">
      <c r="A862" s="20">
        <v>42079</v>
      </c>
      <c r="B862" s="1">
        <v>5880.46</v>
      </c>
      <c r="D862" s="4"/>
    </row>
    <row r="863" spans="1:4" x14ac:dyDescent="0.25">
      <c r="A863" s="20">
        <v>42079</v>
      </c>
      <c r="B863" s="1">
        <v>9280.7199999999993</v>
      </c>
      <c r="D863" s="4"/>
    </row>
    <row r="864" spans="1:4" x14ac:dyDescent="0.25">
      <c r="A864" s="20">
        <v>42079</v>
      </c>
      <c r="B864" s="1">
        <v>22.48</v>
      </c>
      <c r="D864" s="4"/>
    </row>
    <row r="865" spans="1:4" x14ac:dyDescent="0.25">
      <c r="A865" s="20">
        <v>42080</v>
      </c>
      <c r="B865" s="1">
        <v>1913.84</v>
      </c>
      <c r="D865" s="4"/>
    </row>
    <row r="866" spans="1:4" x14ac:dyDescent="0.25">
      <c r="A866" s="20">
        <v>42080</v>
      </c>
      <c r="B866" s="1">
        <v>2692.12</v>
      </c>
      <c r="D866" s="4"/>
    </row>
    <row r="867" spans="1:4" x14ac:dyDescent="0.25">
      <c r="A867" s="20">
        <v>42080</v>
      </c>
      <c r="B867" s="1">
        <v>52.21</v>
      </c>
      <c r="D867" s="4"/>
    </row>
    <row r="868" spans="1:4" x14ac:dyDescent="0.25">
      <c r="A868" s="20">
        <v>42080</v>
      </c>
      <c r="B868" s="1">
        <v>170.32</v>
      </c>
      <c r="D868" s="4"/>
    </row>
    <row r="869" spans="1:4" x14ac:dyDescent="0.25">
      <c r="A869" s="20">
        <v>42080</v>
      </c>
      <c r="B869" s="1">
        <v>40.299999999999997</v>
      </c>
      <c r="D869" s="4"/>
    </row>
    <row r="870" spans="1:4" x14ac:dyDescent="0.25">
      <c r="A870" s="20">
        <v>42080</v>
      </c>
      <c r="B870" s="1">
        <v>111.88</v>
      </c>
      <c r="D870" s="4"/>
    </row>
    <row r="871" spans="1:4" x14ac:dyDescent="0.25">
      <c r="A871" s="20">
        <v>42080</v>
      </c>
      <c r="B871" s="1">
        <v>88.64</v>
      </c>
      <c r="D871" s="4"/>
    </row>
    <row r="872" spans="1:4" x14ac:dyDescent="0.25">
      <c r="A872" s="20">
        <v>42080</v>
      </c>
      <c r="B872" s="1">
        <v>57.34</v>
      </c>
      <c r="D872" s="4"/>
    </row>
    <row r="873" spans="1:4" x14ac:dyDescent="0.25">
      <c r="A873" s="20">
        <v>42080</v>
      </c>
      <c r="B873" s="1">
        <v>117.87</v>
      </c>
      <c r="D873" s="4"/>
    </row>
    <row r="874" spans="1:4" x14ac:dyDescent="0.25">
      <c r="A874" s="20">
        <v>42081</v>
      </c>
      <c r="B874" s="1">
        <v>33.950000000000003</v>
      </c>
      <c r="D874" s="4"/>
    </row>
    <row r="875" spans="1:4" x14ac:dyDescent="0.25">
      <c r="A875" s="20">
        <v>42081</v>
      </c>
      <c r="B875" s="1">
        <v>93.81</v>
      </c>
      <c r="D875" s="4"/>
    </row>
    <row r="876" spans="1:4" x14ac:dyDescent="0.25">
      <c r="A876" s="20">
        <v>42081</v>
      </c>
      <c r="B876" s="1">
        <v>1350.94</v>
      </c>
      <c r="D876" s="4"/>
    </row>
    <row r="877" spans="1:4" x14ac:dyDescent="0.25">
      <c r="A877" s="20">
        <v>42081</v>
      </c>
      <c r="B877" s="1">
        <v>343.54</v>
      </c>
      <c r="D877" s="4"/>
    </row>
    <row r="878" spans="1:4" x14ac:dyDescent="0.25">
      <c r="A878" s="20">
        <v>42081</v>
      </c>
      <c r="B878" s="1">
        <v>650.70000000000005</v>
      </c>
      <c r="D878" s="4"/>
    </row>
    <row r="879" spans="1:4" x14ac:dyDescent="0.25">
      <c r="A879" s="20">
        <v>42081</v>
      </c>
      <c r="B879" s="1">
        <v>641.11</v>
      </c>
      <c r="D879" s="4"/>
    </row>
    <row r="880" spans="1:4" x14ac:dyDescent="0.25">
      <c r="A880" s="20">
        <v>42081</v>
      </c>
      <c r="B880" s="1">
        <v>762.38</v>
      </c>
      <c r="D880" s="4"/>
    </row>
    <row r="881" spans="1:4" x14ac:dyDescent="0.25">
      <c r="A881" s="20">
        <v>42081</v>
      </c>
      <c r="B881" s="1">
        <v>2591.09</v>
      </c>
      <c r="D881" s="4"/>
    </row>
    <row r="882" spans="1:4" x14ac:dyDescent="0.25">
      <c r="A882" s="20">
        <v>42081</v>
      </c>
      <c r="B882" s="1">
        <v>10364.36</v>
      </c>
      <c r="D882" s="4"/>
    </row>
    <row r="883" spans="1:4" x14ac:dyDescent="0.25">
      <c r="A883" s="20">
        <v>42081</v>
      </c>
      <c r="B883" s="1">
        <v>8.77</v>
      </c>
      <c r="D883" s="4"/>
    </row>
    <row r="884" spans="1:4" x14ac:dyDescent="0.25">
      <c r="A884" s="20">
        <v>42082</v>
      </c>
      <c r="B884" s="1">
        <v>38.65</v>
      </c>
      <c r="D884" s="4"/>
    </row>
    <row r="885" spans="1:4" x14ac:dyDescent="0.25">
      <c r="A885" s="20">
        <v>42082</v>
      </c>
      <c r="B885" s="1">
        <v>279.83</v>
      </c>
      <c r="D885" s="4"/>
    </row>
    <row r="886" spans="1:4" x14ac:dyDescent="0.25">
      <c r="A886" s="20">
        <v>42082</v>
      </c>
      <c r="B886" s="1">
        <v>429.33</v>
      </c>
      <c r="D886" s="4"/>
    </row>
    <row r="887" spans="1:4" x14ac:dyDescent="0.25">
      <c r="A887" s="20">
        <v>42082</v>
      </c>
      <c r="B887" s="1">
        <v>44.66</v>
      </c>
      <c r="D887" s="4"/>
    </row>
    <row r="888" spans="1:4" x14ac:dyDescent="0.25">
      <c r="A888" s="20">
        <v>42082</v>
      </c>
      <c r="B888" s="1">
        <v>1619.95</v>
      </c>
      <c r="D888" s="4"/>
    </row>
    <row r="889" spans="1:4" x14ac:dyDescent="0.25">
      <c r="A889" s="20">
        <v>42082</v>
      </c>
      <c r="B889" s="1">
        <v>70.819999999999993</v>
      </c>
      <c r="D889" s="4"/>
    </row>
    <row r="890" spans="1:4" x14ac:dyDescent="0.25">
      <c r="A890" s="20">
        <v>42082</v>
      </c>
      <c r="B890" s="1">
        <v>90.44</v>
      </c>
      <c r="D890" s="4"/>
    </row>
    <row r="891" spans="1:4" x14ac:dyDescent="0.25">
      <c r="A891" s="20">
        <v>42082</v>
      </c>
      <c r="B891" s="1">
        <v>207.22</v>
      </c>
      <c r="D891" s="4"/>
    </row>
    <row r="892" spans="1:4" x14ac:dyDescent="0.25">
      <c r="A892" s="20">
        <v>42082</v>
      </c>
      <c r="B892" s="1">
        <v>360.03</v>
      </c>
      <c r="D892" s="4"/>
    </row>
    <row r="893" spans="1:4" x14ac:dyDescent="0.25">
      <c r="A893" s="20">
        <v>42082</v>
      </c>
      <c r="B893" s="1">
        <v>936.8</v>
      </c>
      <c r="D893" s="4"/>
    </row>
    <row r="894" spans="1:4" x14ac:dyDescent="0.25">
      <c r="A894" s="20">
        <v>42082</v>
      </c>
      <c r="B894" s="1">
        <v>240.21</v>
      </c>
      <c r="D894" s="4"/>
    </row>
    <row r="895" spans="1:4" x14ac:dyDescent="0.25">
      <c r="A895" s="20">
        <v>42082</v>
      </c>
      <c r="B895" s="1">
        <v>332.16</v>
      </c>
      <c r="D895" s="4"/>
    </row>
    <row r="896" spans="1:4" x14ac:dyDescent="0.25">
      <c r="A896" s="20">
        <v>42082</v>
      </c>
      <c r="B896" s="1">
        <v>147.62</v>
      </c>
      <c r="D896" s="4"/>
    </row>
    <row r="897" spans="1:4" x14ac:dyDescent="0.25">
      <c r="A897" s="20">
        <v>42082</v>
      </c>
      <c r="B897" s="1">
        <v>68.34</v>
      </c>
      <c r="D897" s="4"/>
    </row>
    <row r="898" spans="1:4" x14ac:dyDescent="0.25">
      <c r="A898" s="20">
        <v>42082</v>
      </c>
      <c r="B898" s="1">
        <v>522.22</v>
      </c>
      <c r="D898" s="4"/>
    </row>
    <row r="899" spans="1:4" x14ac:dyDescent="0.25">
      <c r="A899" s="20">
        <v>42082</v>
      </c>
      <c r="B899" s="1">
        <v>14.2</v>
      </c>
      <c r="D899" s="4"/>
    </row>
    <row r="900" spans="1:4" x14ac:dyDescent="0.25">
      <c r="A900" s="20">
        <v>42083</v>
      </c>
      <c r="B900" s="1">
        <v>60.01</v>
      </c>
      <c r="D900" s="4"/>
    </row>
    <row r="901" spans="1:4" x14ac:dyDescent="0.25">
      <c r="A901" s="20">
        <v>42083</v>
      </c>
      <c r="B901" s="1">
        <v>90.98</v>
      </c>
      <c r="D901" s="4"/>
    </row>
    <row r="902" spans="1:4" x14ac:dyDescent="0.25">
      <c r="A902" s="20">
        <v>42083</v>
      </c>
      <c r="B902" s="1">
        <v>1270.7</v>
      </c>
      <c r="D902" s="4"/>
    </row>
    <row r="903" spans="1:4" x14ac:dyDescent="0.25">
      <c r="A903" s="20">
        <v>42083</v>
      </c>
      <c r="B903" s="1">
        <v>236.87</v>
      </c>
      <c r="D903" s="4"/>
    </row>
    <row r="904" spans="1:4" x14ac:dyDescent="0.25">
      <c r="A904" s="20">
        <v>42083</v>
      </c>
      <c r="B904" s="1">
        <v>370.91</v>
      </c>
      <c r="D904" s="4"/>
    </row>
    <row r="905" spans="1:4" x14ac:dyDescent="0.25">
      <c r="A905" s="20">
        <v>42083</v>
      </c>
      <c r="B905" s="1">
        <v>4976.92</v>
      </c>
      <c r="D905" s="4"/>
    </row>
    <row r="906" spans="1:4" x14ac:dyDescent="0.25">
      <c r="A906" s="20">
        <v>42083</v>
      </c>
      <c r="B906" s="1">
        <v>1232.01</v>
      </c>
      <c r="D906" s="4"/>
    </row>
    <row r="907" spans="1:4" x14ac:dyDescent="0.25">
      <c r="A907" s="20">
        <v>42083</v>
      </c>
      <c r="B907" s="1">
        <v>4620.05</v>
      </c>
      <c r="D907" s="4"/>
    </row>
    <row r="908" spans="1:4" x14ac:dyDescent="0.25">
      <c r="A908" s="20">
        <v>42083</v>
      </c>
      <c r="B908" s="1">
        <v>3206.94</v>
      </c>
      <c r="D908" s="4"/>
    </row>
    <row r="909" spans="1:4" x14ac:dyDescent="0.25">
      <c r="A909" s="20">
        <v>42083</v>
      </c>
      <c r="B909" s="1">
        <v>43.08</v>
      </c>
      <c r="D909" s="4"/>
    </row>
    <row r="910" spans="1:4" x14ac:dyDescent="0.25">
      <c r="A910" s="20">
        <v>42083</v>
      </c>
      <c r="B910" s="1">
        <v>58.67</v>
      </c>
      <c r="D910" s="4"/>
    </row>
    <row r="911" spans="1:4" x14ac:dyDescent="0.25">
      <c r="A911" s="20">
        <v>42083</v>
      </c>
      <c r="B911" s="1">
        <v>101.06</v>
      </c>
      <c r="D911" s="4"/>
    </row>
    <row r="912" spans="1:4" x14ac:dyDescent="0.25">
      <c r="A912" s="20">
        <v>42083</v>
      </c>
      <c r="B912" s="1">
        <v>276.64</v>
      </c>
      <c r="D912" s="4"/>
    </row>
    <row r="913" spans="1:4" x14ac:dyDescent="0.25">
      <c r="A913" s="20">
        <v>42083</v>
      </c>
      <c r="B913" s="1">
        <v>5.21</v>
      </c>
      <c r="D913" s="4"/>
    </row>
    <row r="914" spans="1:4" x14ac:dyDescent="0.25">
      <c r="A914" s="20">
        <v>42083</v>
      </c>
      <c r="B914" s="1">
        <v>27.37</v>
      </c>
      <c r="D914" s="4"/>
    </row>
    <row r="915" spans="1:4" x14ac:dyDescent="0.25">
      <c r="A915" s="20">
        <v>42083</v>
      </c>
      <c r="B915" s="1">
        <v>98.16</v>
      </c>
      <c r="D915" s="4"/>
    </row>
    <row r="916" spans="1:4" x14ac:dyDescent="0.25">
      <c r="A916" s="20">
        <v>42084</v>
      </c>
      <c r="B916" s="1">
        <v>49.81</v>
      </c>
      <c r="D916" s="4"/>
    </row>
    <row r="917" spans="1:4" x14ac:dyDescent="0.25">
      <c r="A917" s="20">
        <v>42084</v>
      </c>
      <c r="B917" s="1">
        <v>4410.1899999999996</v>
      </c>
      <c r="D917" s="4"/>
    </row>
    <row r="918" spans="1:4" x14ac:dyDescent="0.25">
      <c r="A918" s="20">
        <v>42084</v>
      </c>
      <c r="B918" s="1">
        <v>42.02</v>
      </c>
      <c r="D918" s="4"/>
    </row>
    <row r="919" spans="1:4" x14ac:dyDescent="0.25">
      <c r="A919" s="20">
        <v>42084</v>
      </c>
      <c r="B919" s="1">
        <v>127.12</v>
      </c>
      <c r="D919" s="4"/>
    </row>
    <row r="920" spans="1:4" x14ac:dyDescent="0.25">
      <c r="A920" s="20">
        <v>42084</v>
      </c>
      <c r="B920" s="1">
        <v>28.73</v>
      </c>
      <c r="D920" s="4"/>
    </row>
    <row r="921" spans="1:4" x14ac:dyDescent="0.25">
      <c r="A921" s="20">
        <v>42084</v>
      </c>
      <c r="B921" s="1">
        <v>20552.55</v>
      </c>
      <c r="D921" s="4"/>
    </row>
    <row r="922" spans="1:4" x14ac:dyDescent="0.25">
      <c r="A922" s="20">
        <v>42084</v>
      </c>
      <c r="B922" s="1">
        <v>646.88</v>
      </c>
      <c r="D922" s="4"/>
    </row>
    <row r="923" spans="1:4" x14ac:dyDescent="0.25">
      <c r="A923" s="20">
        <v>42085</v>
      </c>
      <c r="B923" s="1">
        <v>41.82</v>
      </c>
      <c r="D923" s="4"/>
    </row>
    <row r="924" spans="1:4" x14ac:dyDescent="0.25">
      <c r="A924" s="20">
        <v>42085</v>
      </c>
      <c r="B924" s="1">
        <v>2875.72</v>
      </c>
      <c r="D924" s="4"/>
    </row>
    <row r="925" spans="1:4" x14ac:dyDescent="0.25">
      <c r="A925" s="20">
        <v>42085</v>
      </c>
      <c r="B925" s="1">
        <v>151.27000000000001</v>
      </c>
      <c r="D925" s="4"/>
    </row>
    <row r="926" spans="1:4" x14ac:dyDescent="0.25">
      <c r="A926" s="20">
        <v>42085</v>
      </c>
      <c r="B926" s="1">
        <v>10.51</v>
      </c>
      <c r="D926" s="4"/>
    </row>
    <row r="927" spans="1:4" x14ac:dyDescent="0.25">
      <c r="A927" s="20">
        <v>42085</v>
      </c>
      <c r="B927" s="1">
        <v>881.32</v>
      </c>
      <c r="D927" s="4"/>
    </row>
    <row r="928" spans="1:4" x14ac:dyDescent="0.25">
      <c r="A928" s="20">
        <v>42085</v>
      </c>
      <c r="B928" s="1">
        <v>1497.22</v>
      </c>
      <c r="D928" s="4"/>
    </row>
    <row r="929" spans="1:4" x14ac:dyDescent="0.25">
      <c r="A929" s="20">
        <v>42085</v>
      </c>
      <c r="B929" s="1">
        <v>244.81</v>
      </c>
      <c r="D929" s="4"/>
    </row>
    <row r="930" spans="1:4" x14ac:dyDescent="0.25">
      <c r="A930" s="20">
        <v>42085</v>
      </c>
      <c r="B930" s="1">
        <v>4.55</v>
      </c>
      <c r="D930" s="4"/>
    </row>
    <row r="931" spans="1:4" x14ac:dyDescent="0.25">
      <c r="A931" s="20">
        <v>42085</v>
      </c>
      <c r="B931" s="1">
        <v>558.16999999999996</v>
      </c>
      <c r="D931" s="4"/>
    </row>
    <row r="932" spans="1:4" x14ac:dyDescent="0.25">
      <c r="A932" s="20">
        <v>42085</v>
      </c>
      <c r="B932" s="1">
        <v>8.39</v>
      </c>
      <c r="D932" s="4"/>
    </row>
    <row r="933" spans="1:4" x14ac:dyDescent="0.25">
      <c r="A933" s="20">
        <v>42085</v>
      </c>
      <c r="B933" s="1">
        <v>1214.03</v>
      </c>
      <c r="D933" s="4"/>
    </row>
    <row r="934" spans="1:4" x14ac:dyDescent="0.25">
      <c r="A934" s="20">
        <v>42085</v>
      </c>
      <c r="B934" s="1">
        <v>87.53</v>
      </c>
      <c r="D934" s="4"/>
    </row>
    <row r="935" spans="1:4" x14ac:dyDescent="0.25">
      <c r="A935" s="20">
        <v>42085</v>
      </c>
      <c r="B935" s="1">
        <v>1828.22</v>
      </c>
      <c r="D935" s="4"/>
    </row>
    <row r="936" spans="1:4" x14ac:dyDescent="0.25">
      <c r="A936" s="20">
        <v>42086</v>
      </c>
      <c r="B936" s="1">
        <v>585.08000000000004</v>
      </c>
      <c r="D936" s="4"/>
    </row>
    <row r="937" spans="1:4" x14ac:dyDescent="0.25">
      <c r="A937" s="20">
        <v>42086</v>
      </c>
      <c r="B937" s="1">
        <v>1051.52</v>
      </c>
      <c r="D937" s="4"/>
    </row>
    <row r="938" spans="1:4" x14ac:dyDescent="0.25">
      <c r="A938" s="20">
        <v>42086</v>
      </c>
      <c r="B938" s="1">
        <v>257.92</v>
      </c>
      <c r="D938" s="4"/>
    </row>
    <row r="939" spans="1:4" x14ac:dyDescent="0.25">
      <c r="A939" s="20">
        <v>42086</v>
      </c>
      <c r="B939" s="1">
        <v>103.39</v>
      </c>
      <c r="D939" s="4"/>
    </row>
    <row r="940" spans="1:4" x14ac:dyDescent="0.25">
      <c r="A940" s="20">
        <v>42086</v>
      </c>
      <c r="B940" s="1">
        <v>435.39</v>
      </c>
      <c r="D940" s="4"/>
    </row>
    <row r="941" spans="1:4" x14ac:dyDescent="0.25">
      <c r="A941" s="20">
        <v>42086</v>
      </c>
      <c r="B941" s="1">
        <v>25.85</v>
      </c>
      <c r="D941" s="4"/>
    </row>
    <row r="942" spans="1:4" x14ac:dyDescent="0.25">
      <c r="A942" s="20">
        <v>42086</v>
      </c>
      <c r="B942" s="1">
        <v>326.02999999999997</v>
      </c>
      <c r="D942" s="4"/>
    </row>
    <row r="943" spans="1:4" x14ac:dyDescent="0.25">
      <c r="A943" s="20">
        <v>42086</v>
      </c>
      <c r="B943" s="1">
        <v>25.45</v>
      </c>
      <c r="D943" s="4"/>
    </row>
    <row r="944" spans="1:4" x14ac:dyDescent="0.25">
      <c r="A944" s="20">
        <v>42086</v>
      </c>
      <c r="B944" s="1">
        <v>110.72</v>
      </c>
      <c r="D944" s="4"/>
    </row>
    <row r="945" spans="1:4" x14ac:dyDescent="0.25">
      <c r="A945" s="20">
        <v>42086</v>
      </c>
      <c r="B945" s="1">
        <v>904.31</v>
      </c>
      <c r="D945" s="4"/>
    </row>
    <row r="946" spans="1:4" x14ac:dyDescent="0.25">
      <c r="A946" s="20">
        <v>42086</v>
      </c>
      <c r="B946" s="1">
        <v>25.31</v>
      </c>
      <c r="D946" s="4"/>
    </row>
    <row r="947" spans="1:4" x14ac:dyDescent="0.25">
      <c r="A947" s="20">
        <v>42087</v>
      </c>
      <c r="B947" s="1">
        <v>70.06</v>
      </c>
      <c r="D947" s="4"/>
    </row>
    <row r="948" spans="1:4" x14ac:dyDescent="0.25">
      <c r="A948" s="20">
        <v>42087</v>
      </c>
      <c r="B948" s="1">
        <v>25.31</v>
      </c>
      <c r="D948" s="4"/>
    </row>
    <row r="949" spans="1:4" x14ac:dyDescent="0.25">
      <c r="A949" s="20">
        <v>42087</v>
      </c>
      <c r="B949" s="1">
        <v>369.78</v>
      </c>
      <c r="D949" s="4"/>
    </row>
    <row r="950" spans="1:4" x14ac:dyDescent="0.25">
      <c r="A950" s="20">
        <v>42087</v>
      </c>
      <c r="B950" s="1">
        <v>514.79</v>
      </c>
      <c r="D950" s="4"/>
    </row>
    <row r="951" spans="1:4" x14ac:dyDescent="0.25">
      <c r="A951" s="20">
        <v>42087</v>
      </c>
      <c r="B951" s="1">
        <v>20.22</v>
      </c>
      <c r="D951" s="4"/>
    </row>
    <row r="952" spans="1:4" x14ac:dyDescent="0.25">
      <c r="A952" s="20">
        <v>42087</v>
      </c>
      <c r="B952" s="1">
        <v>1548.97</v>
      </c>
      <c r="D952" s="4"/>
    </row>
    <row r="953" spans="1:4" x14ac:dyDescent="0.25">
      <c r="A953" s="20">
        <v>42087</v>
      </c>
      <c r="B953" s="1">
        <v>2527.79</v>
      </c>
      <c r="D953" s="4"/>
    </row>
    <row r="954" spans="1:4" x14ac:dyDescent="0.25">
      <c r="A954" s="20">
        <v>42087</v>
      </c>
      <c r="B954" s="1">
        <v>659.42</v>
      </c>
      <c r="D954" s="4"/>
    </row>
    <row r="955" spans="1:4" x14ac:dyDescent="0.25">
      <c r="A955" s="20">
        <v>42087</v>
      </c>
      <c r="B955" s="1">
        <v>19.66</v>
      </c>
      <c r="D955" s="4"/>
    </row>
    <row r="956" spans="1:4" x14ac:dyDescent="0.25">
      <c r="A956" s="20">
        <v>42087</v>
      </c>
      <c r="B956" s="1">
        <v>1373.47</v>
      </c>
      <c r="D956" s="4"/>
    </row>
    <row r="957" spans="1:4" x14ac:dyDescent="0.25">
      <c r="A957" s="20">
        <v>42087</v>
      </c>
      <c r="B957" s="1">
        <v>134.09</v>
      </c>
      <c r="D957" s="4"/>
    </row>
    <row r="958" spans="1:4" x14ac:dyDescent="0.25">
      <c r="A958" s="20">
        <v>42087</v>
      </c>
      <c r="B958" s="1">
        <v>33.840000000000003</v>
      </c>
      <c r="D958" s="4"/>
    </row>
    <row r="959" spans="1:4" x14ac:dyDescent="0.25">
      <c r="A959" s="20">
        <v>42087</v>
      </c>
      <c r="B959" s="1">
        <v>152.05000000000001</v>
      </c>
      <c r="D959" s="4"/>
    </row>
    <row r="960" spans="1:4" x14ac:dyDescent="0.25">
      <c r="A960" s="20">
        <v>42088</v>
      </c>
      <c r="B960" s="1">
        <v>27.02</v>
      </c>
      <c r="D960" s="4"/>
    </row>
    <row r="961" spans="1:4" x14ac:dyDescent="0.25">
      <c r="A961" s="20">
        <v>42088</v>
      </c>
      <c r="B961" s="1">
        <v>27.67</v>
      </c>
      <c r="D961" s="4"/>
    </row>
    <row r="962" spans="1:4" x14ac:dyDescent="0.25">
      <c r="A962" s="20">
        <v>42088</v>
      </c>
      <c r="B962" s="1">
        <v>1348.83</v>
      </c>
      <c r="D962" s="4"/>
    </row>
    <row r="963" spans="1:4" x14ac:dyDescent="0.25">
      <c r="A963" s="20">
        <v>42088</v>
      </c>
      <c r="B963" s="1">
        <v>735.7</v>
      </c>
      <c r="D963" s="4"/>
    </row>
    <row r="964" spans="1:4" x14ac:dyDescent="0.25">
      <c r="A964" s="20">
        <v>42088</v>
      </c>
      <c r="B964" s="1">
        <v>225.59</v>
      </c>
      <c r="D964" s="4"/>
    </row>
    <row r="965" spans="1:4" x14ac:dyDescent="0.25">
      <c r="A965" s="20">
        <v>42088</v>
      </c>
      <c r="B965" s="1">
        <v>58.52</v>
      </c>
      <c r="D965" s="4"/>
    </row>
    <row r="966" spans="1:4" x14ac:dyDescent="0.25">
      <c r="A966" s="20">
        <v>42088</v>
      </c>
      <c r="B966" s="1">
        <v>27.96</v>
      </c>
      <c r="D966" s="4"/>
    </row>
    <row r="967" spans="1:4" x14ac:dyDescent="0.25">
      <c r="A967" s="20">
        <v>42088</v>
      </c>
      <c r="B967" s="1">
        <v>31.71</v>
      </c>
      <c r="D967" s="4"/>
    </row>
    <row r="968" spans="1:4" x14ac:dyDescent="0.25">
      <c r="A968" s="20">
        <v>42088</v>
      </c>
      <c r="B968" s="1">
        <v>3722.41</v>
      </c>
      <c r="D968" s="4"/>
    </row>
    <row r="969" spans="1:4" x14ac:dyDescent="0.25">
      <c r="A969" s="20">
        <v>42088</v>
      </c>
      <c r="B969" s="1">
        <v>879.62</v>
      </c>
      <c r="D969" s="4"/>
    </row>
    <row r="970" spans="1:4" x14ac:dyDescent="0.25">
      <c r="A970" s="20">
        <v>42088</v>
      </c>
      <c r="B970" s="1">
        <v>361.19</v>
      </c>
      <c r="D970" s="4"/>
    </row>
    <row r="971" spans="1:4" x14ac:dyDescent="0.25">
      <c r="A971" s="20">
        <v>42088</v>
      </c>
      <c r="B971" s="1">
        <v>49.44</v>
      </c>
      <c r="D971" s="4"/>
    </row>
    <row r="972" spans="1:4" x14ac:dyDescent="0.25">
      <c r="A972" s="20">
        <v>42088</v>
      </c>
      <c r="B972" s="1">
        <v>14.29</v>
      </c>
      <c r="D972" s="4"/>
    </row>
    <row r="973" spans="1:4" x14ac:dyDescent="0.25">
      <c r="A973" s="20">
        <v>42088</v>
      </c>
      <c r="B973" s="1">
        <v>102.54</v>
      </c>
      <c r="D973" s="4"/>
    </row>
    <row r="974" spans="1:4" x14ac:dyDescent="0.25">
      <c r="A974" s="20">
        <v>42088</v>
      </c>
      <c r="B974" s="1">
        <v>164.67</v>
      </c>
      <c r="D974" s="4"/>
    </row>
    <row r="975" spans="1:4" x14ac:dyDescent="0.25">
      <c r="A975" s="20">
        <v>42088</v>
      </c>
      <c r="B975" s="1">
        <v>72.739999999999995</v>
      </c>
      <c r="D975" s="4"/>
    </row>
    <row r="976" spans="1:4" x14ac:dyDescent="0.25">
      <c r="A976" s="20">
        <v>42088</v>
      </c>
      <c r="B976" s="1">
        <v>418.75</v>
      </c>
      <c r="D976" s="4"/>
    </row>
    <row r="977" spans="1:4" x14ac:dyDescent="0.25">
      <c r="A977" s="20">
        <v>42088</v>
      </c>
      <c r="B977" s="1">
        <v>608.80999999999995</v>
      </c>
      <c r="D977" s="4"/>
    </row>
    <row r="978" spans="1:4" x14ac:dyDescent="0.25">
      <c r="A978" s="20">
        <v>42088</v>
      </c>
      <c r="B978" s="1">
        <v>808.61</v>
      </c>
      <c r="D978" s="4"/>
    </row>
    <row r="979" spans="1:4" x14ac:dyDescent="0.25">
      <c r="A979" s="20">
        <v>42089</v>
      </c>
      <c r="B979" s="1">
        <v>818.49</v>
      </c>
      <c r="D979" s="4"/>
    </row>
    <row r="980" spans="1:4" x14ac:dyDescent="0.25">
      <c r="A980" s="20">
        <v>42089</v>
      </c>
      <c r="B980" s="1">
        <v>66.12</v>
      </c>
      <c r="D980" s="4"/>
    </row>
    <row r="981" spans="1:4" x14ac:dyDescent="0.25">
      <c r="A981" s="20">
        <v>42089</v>
      </c>
      <c r="B981" s="1">
        <v>249.07</v>
      </c>
      <c r="D981" s="4"/>
    </row>
    <row r="982" spans="1:4" x14ac:dyDescent="0.25">
      <c r="A982" s="20">
        <v>42089</v>
      </c>
      <c r="B982" s="1">
        <v>2761.94</v>
      </c>
      <c r="D982" s="4"/>
    </row>
    <row r="983" spans="1:4" x14ac:dyDescent="0.25">
      <c r="A983" s="20">
        <v>42089</v>
      </c>
      <c r="B983" s="1">
        <v>146.5</v>
      </c>
      <c r="D983" s="4"/>
    </row>
    <row r="984" spans="1:4" x14ac:dyDescent="0.25">
      <c r="A984" s="20">
        <v>42089</v>
      </c>
      <c r="B984" s="1">
        <v>1130.1500000000001</v>
      </c>
      <c r="D984" s="4"/>
    </row>
    <row r="985" spans="1:4" x14ac:dyDescent="0.25">
      <c r="A985" s="20">
        <v>42089</v>
      </c>
      <c r="B985" s="1">
        <v>54.37</v>
      </c>
      <c r="D985" s="4"/>
    </row>
    <row r="986" spans="1:4" x14ac:dyDescent="0.25">
      <c r="A986" s="20">
        <v>42089</v>
      </c>
      <c r="B986" s="1">
        <v>10.96</v>
      </c>
      <c r="D986" s="4"/>
    </row>
    <row r="987" spans="1:4" x14ac:dyDescent="0.25">
      <c r="A987" s="20">
        <v>42090</v>
      </c>
      <c r="B987" s="1">
        <v>114.91</v>
      </c>
      <c r="D987" s="4"/>
    </row>
    <row r="988" spans="1:4" x14ac:dyDescent="0.25">
      <c r="A988" s="20">
        <v>42090</v>
      </c>
      <c r="B988" s="1">
        <v>934.52</v>
      </c>
      <c r="D988" s="4"/>
    </row>
    <row r="989" spans="1:4" x14ac:dyDescent="0.25">
      <c r="A989" s="20">
        <v>42090</v>
      </c>
      <c r="B989" s="1">
        <v>40.17</v>
      </c>
      <c r="D989" s="4"/>
    </row>
    <row r="990" spans="1:4" x14ac:dyDescent="0.25">
      <c r="A990" s="20">
        <v>42090</v>
      </c>
      <c r="B990" s="1">
        <v>197.59</v>
      </c>
      <c r="D990" s="4"/>
    </row>
    <row r="991" spans="1:4" x14ac:dyDescent="0.25">
      <c r="A991" s="20">
        <v>42090</v>
      </c>
      <c r="B991" s="1">
        <v>33.04</v>
      </c>
      <c r="D991" s="4"/>
    </row>
    <row r="992" spans="1:4" x14ac:dyDescent="0.25">
      <c r="A992" s="20">
        <v>42090</v>
      </c>
      <c r="B992" s="1">
        <v>134.38</v>
      </c>
      <c r="D992" s="4"/>
    </row>
    <row r="993" spans="1:4" x14ac:dyDescent="0.25">
      <c r="A993" s="20">
        <v>42090</v>
      </c>
      <c r="B993" s="1">
        <v>78.540000000000006</v>
      </c>
      <c r="D993" s="4"/>
    </row>
    <row r="994" spans="1:4" x14ac:dyDescent="0.25">
      <c r="A994" s="20">
        <v>42090</v>
      </c>
      <c r="B994" s="1">
        <v>605.1</v>
      </c>
      <c r="D994" s="4"/>
    </row>
    <row r="995" spans="1:4" x14ac:dyDescent="0.25">
      <c r="A995" s="20">
        <v>42090</v>
      </c>
      <c r="B995" s="1">
        <v>1346.32</v>
      </c>
      <c r="D995" s="4"/>
    </row>
    <row r="996" spans="1:4" x14ac:dyDescent="0.25">
      <c r="A996" s="20">
        <v>42090</v>
      </c>
      <c r="B996" s="1">
        <v>322.02999999999997</v>
      </c>
      <c r="D996" s="4"/>
    </row>
    <row r="997" spans="1:4" x14ac:dyDescent="0.25">
      <c r="A997" s="20">
        <v>42090</v>
      </c>
      <c r="B997" s="1">
        <v>2470.84</v>
      </c>
      <c r="D997" s="4"/>
    </row>
    <row r="998" spans="1:4" x14ac:dyDescent="0.25">
      <c r="A998" s="20">
        <v>42090</v>
      </c>
      <c r="B998" s="1">
        <v>5250.66</v>
      </c>
      <c r="D998" s="4"/>
    </row>
    <row r="999" spans="1:4" x14ac:dyDescent="0.25">
      <c r="A999" s="20">
        <v>42090</v>
      </c>
      <c r="B999" s="1">
        <v>2427.1799999999998</v>
      </c>
      <c r="D999" s="4"/>
    </row>
    <row r="1000" spans="1:4" x14ac:dyDescent="0.25">
      <c r="A1000" s="20">
        <v>42090</v>
      </c>
      <c r="B1000" s="1">
        <v>434.85</v>
      </c>
      <c r="D1000" s="4"/>
    </row>
    <row r="1001" spans="1:4" x14ac:dyDescent="0.25">
      <c r="A1001" s="20">
        <v>42090</v>
      </c>
      <c r="B1001" s="1">
        <v>19.16</v>
      </c>
      <c r="D1001" s="4"/>
    </row>
    <row r="1002" spans="1:4" x14ac:dyDescent="0.25">
      <c r="A1002" s="20">
        <v>42090</v>
      </c>
      <c r="B1002" s="1">
        <v>132.22999999999999</v>
      </c>
      <c r="D1002" s="4"/>
    </row>
    <row r="1003" spans="1:4" x14ac:dyDescent="0.25">
      <c r="A1003" s="20">
        <v>42090</v>
      </c>
      <c r="B1003" s="1">
        <v>473.53</v>
      </c>
      <c r="D1003" s="4"/>
    </row>
    <row r="1004" spans="1:4" x14ac:dyDescent="0.25">
      <c r="A1004" s="20">
        <v>42090</v>
      </c>
      <c r="B1004" s="1">
        <v>307.64999999999998</v>
      </c>
      <c r="D1004" s="4"/>
    </row>
    <row r="1005" spans="1:4" x14ac:dyDescent="0.25">
      <c r="A1005" s="20">
        <v>42090</v>
      </c>
      <c r="B1005" s="1">
        <v>76.91</v>
      </c>
      <c r="D1005" s="4"/>
    </row>
    <row r="1006" spans="1:4" x14ac:dyDescent="0.25">
      <c r="A1006" s="20">
        <v>42090</v>
      </c>
      <c r="B1006" s="1">
        <v>68.88</v>
      </c>
      <c r="D1006" s="4"/>
    </row>
    <row r="1007" spans="1:4" x14ac:dyDescent="0.25">
      <c r="A1007" s="20">
        <v>42091</v>
      </c>
      <c r="B1007" s="1">
        <v>130.74</v>
      </c>
      <c r="D1007" s="4"/>
    </row>
    <row r="1008" spans="1:4" x14ac:dyDescent="0.25">
      <c r="A1008" s="20">
        <v>42091</v>
      </c>
      <c r="B1008" s="1">
        <v>49.87</v>
      </c>
      <c r="D1008" s="4"/>
    </row>
    <row r="1009" spans="1:4" x14ac:dyDescent="0.25">
      <c r="A1009" s="20">
        <v>42091</v>
      </c>
      <c r="B1009" s="1">
        <v>344.87</v>
      </c>
      <c r="D1009" s="4"/>
    </row>
    <row r="1010" spans="1:4" x14ac:dyDescent="0.25">
      <c r="A1010" s="20">
        <v>42091</v>
      </c>
      <c r="B1010" s="1">
        <v>568.25</v>
      </c>
      <c r="D1010" s="4"/>
    </row>
    <row r="1011" spans="1:4" x14ac:dyDescent="0.25">
      <c r="A1011" s="20">
        <v>42091</v>
      </c>
      <c r="B1011" s="1">
        <v>126.66</v>
      </c>
      <c r="D1011" s="4"/>
    </row>
    <row r="1012" spans="1:4" x14ac:dyDescent="0.25">
      <c r="A1012" s="20">
        <v>42091</v>
      </c>
      <c r="B1012" s="1">
        <v>1486.34</v>
      </c>
      <c r="D1012" s="4"/>
    </row>
    <row r="1013" spans="1:4" x14ac:dyDescent="0.25">
      <c r="A1013" s="20">
        <v>42091</v>
      </c>
      <c r="B1013" s="1">
        <v>77.2</v>
      </c>
      <c r="D1013" s="4"/>
    </row>
    <row r="1014" spans="1:4" x14ac:dyDescent="0.25">
      <c r="A1014" s="20">
        <v>42092</v>
      </c>
      <c r="B1014" s="1">
        <v>292.23</v>
      </c>
      <c r="D1014" s="4"/>
    </row>
    <row r="1015" spans="1:4" x14ac:dyDescent="0.25">
      <c r="A1015" s="20">
        <v>42092</v>
      </c>
      <c r="B1015" s="1">
        <v>96.13</v>
      </c>
      <c r="D1015" s="4"/>
    </row>
    <row r="1016" spans="1:4" x14ac:dyDescent="0.25">
      <c r="A1016" s="20">
        <v>42092</v>
      </c>
      <c r="B1016" s="1">
        <v>277.07</v>
      </c>
      <c r="D1016" s="4"/>
    </row>
    <row r="1017" spans="1:4" x14ac:dyDescent="0.25">
      <c r="A1017" s="20">
        <v>42092</v>
      </c>
      <c r="B1017" s="1">
        <v>149.66999999999999</v>
      </c>
      <c r="D1017" s="4"/>
    </row>
    <row r="1018" spans="1:4" x14ac:dyDescent="0.25">
      <c r="A1018" s="20">
        <v>42092</v>
      </c>
      <c r="B1018" s="1">
        <v>99.22</v>
      </c>
      <c r="D1018" s="4"/>
    </row>
    <row r="1019" spans="1:4" x14ac:dyDescent="0.25">
      <c r="A1019" s="20">
        <v>42092</v>
      </c>
      <c r="B1019" s="1">
        <v>246.44</v>
      </c>
      <c r="D1019" s="4"/>
    </row>
    <row r="1020" spans="1:4" x14ac:dyDescent="0.25">
      <c r="A1020" s="20">
        <v>42092</v>
      </c>
      <c r="B1020" s="1">
        <v>93.82</v>
      </c>
      <c r="D1020" s="4"/>
    </row>
    <row r="1021" spans="1:4" x14ac:dyDescent="0.25">
      <c r="A1021" s="20">
        <v>42092</v>
      </c>
      <c r="B1021" s="1">
        <v>177.41</v>
      </c>
      <c r="D1021" s="4"/>
    </row>
    <row r="1022" spans="1:4" x14ac:dyDescent="0.25">
      <c r="A1022" s="20">
        <v>42092</v>
      </c>
      <c r="B1022" s="1">
        <v>24.52</v>
      </c>
      <c r="D1022" s="4"/>
    </row>
    <row r="1023" spans="1:4" x14ac:dyDescent="0.25">
      <c r="A1023" s="20">
        <v>42092</v>
      </c>
      <c r="B1023" s="1">
        <v>59.98</v>
      </c>
      <c r="D1023" s="4"/>
    </row>
    <row r="1024" spans="1:4" x14ac:dyDescent="0.25">
      <c r="A1024" s="20">
        <v>42093</v>
      </c>
      <c r="B1024" s="1">
        <v>80.86</v>
      </c>
      <c r="D1024" s="4"/>
    </row>
    <row r="1025" spans="1:4" x14ac:dyDescent="0.25">
      <c r="A1025" s="20">
        <v>42093</v>
      </c>
      <c r="B1025" s="1">
        <v>443.66</v>
      </c>
      <c r="D1025" s="4"/>
    </row>
    <row r="1026" spans="1:4" x14ac:dyDescent="0.25">
      <c r="A1026" s="20">
        <v>42093</v>
      </c>
      <c r="B1026" s="1">
        <v>14.52</v>
      </c>
      <c r="D1026" s="4"/>
    </row>
    <row r="1027" spans="1:4" x14ac:dyDescent="0.25">
      <c r="A1027" s="20">
        <v>42093</v>
      </c>
      <c r="B1027" s="1">
        <v>10728</v>
      </c>
      <c r="D1027" s="4"/>
    </row>
    <row r="1028" spans="1:4" x14ac:dyDescent="0.25">
      <c r="A1028" s="20">
        <v>42093</v>
      </c>
      <c r="B1028" s="1">
        <v>1316.03</v>
      </c>
      <c r="D1028" s="4"/>
    </row>
    <row r="1029" spans="1:4" x14ac:dyDescent="0.25">
      <c r="A1029" s="20">
        <v>42093</v>
      </c>
      <c r="B1029" s="1">
        <v>56.4</v>
      </c>
      <c r="D1029" s="4"/>
    </row>
    <row r="1030" spans="1:4" x14ac:dyDescent="0.25">
      <c r="A1030" s="20">
        <v>42093</v>
      </c>
      <c r="B1030" s="1">
        <v>257.52</v>
      </c>
      <c r="D1030" s="4"/>
    </row>
    <row r="1031" spans="1:4" x14ac:dyDescent="0.25">
      <c r="A1031" s="20">
        <v>42093</v>
      </c>
      <c r="B1031" s="1">
        <v>140.30000000000001</v>
      </c>
      <c r="D1031" s="4"/>
    </row>
    <row r="1032" spans="1:4" x14ac:dyDescent="0.25">
      <c r="A1032" s="20">
        <v>42093</v>
      </c>
      <c r="B1032" s="1">
        <v>71.55</v>
      </c>
      <c r="D1032" s="4"/>
    </row>
    <row r="1033" spans="1:4" x14ac:dyDescent="0.25">
      <c r="A1033" s="20">
        <v>42093</v>
      </c>
      <c r="B1033" s="1">
        <v>899.81</v>
      </c>
      <c r="D1033" s="4"/>
    </row>
    <row r="1034" spans="1:4" x14ac:dyDescent="0.25">
      <c r="A1034" s="20">
        <v>42093</v>
      </c>
      <c r="B1034" s="1">
        <v>240.6</v>
      </c>
      <c r="D1034" s="4"/>
    </row>
    <row r="1035" spans="1:4" x14ac:dyDescent="0.25">
      <c r="A1035" s="20">
        <v>42093</v>
      </c>
      <c r="B1035" s="1">
        <v>236.88</v>
      </c>
      <c r="D1035" s="4"/>
    </row>
    <row r="1036" spans="1:4" x14ac:dyDescent="0.25">
      <c r="A1036" s="20">
        <v>42093</v>
      </c>
      <c r="B1036" s="1">
        <v>48.3</v>
      </c>
      <c r="D1036" s="4"/>
    </row>
    <row r="1037" spans="1:4" x14ac:dyDescent="0.25">
      <c r="A1037" s="20">
        <v>42093</v>
      </c>
      <c r="B1037" s="1">
        <v>58.81</v>
      </c>
      <c r="D1037" s="4"/>
    </row>
    <row r="1038" spans="1:4" x14ac:dyDescent="0.25">
      <c r="A1038" s="20">
        <v>42093</v>
      </c>
      <c r="B1038" s="1">
        <v>47.38</v>
      </c>
      <c r="D1038" s="4"/>
    </row>
    <row r="1039" spans="1:4" x14ac:dyDescent="0.25">
      <c r="A1039" s="20">
        <v>42093</v>
      </c>
      <c r="B1039" s="1">
        <v>535.08000000000004</v>
      </c>
      <c r="D1039" s="4"/>
    </row>
    <row r="1040" spans="1:4" x14ac:dyDescent="0.25">
      <c r="A1040" s="20">
        <v>42094</v>
      </c>
      <c r="B1040" s="1">
        <v>38.979999999999997</v>
      </c>
      <c r="D1040" s="4"/>
    </row>
    <row r="1041" spans="1:4" x14ac:dyDescent="0.25">
      <c r="A1041" s="20">
        <v>42094</v>
      </c>
      <c r="B1041" s="1">
        <v>8.65</v>
      </c>
      <c r="D1041" s="4"/>
    </row>
    <row r="1042" spans="1:4" x14ac:dyDescent="0.25">
      <c r="A1042" s="20">
        <v>42094</v>
      </c>
      <c r="B1042" s="1">
        <v>54.08</v>
      </c>
      <c r="D1042" s="4"/>
    </row>
    <row r="1043" spans="1:4" x14ac:dyDescent="0.25">
      <c r="A1043" s="20">
        <v>42095</v>
      </c>
      <c r="B1043" s="1">
        <v>125.9</v>
      </c>
      <c r="D1043" s="4"/>
    </row>
    <row r="1044" spans="1:4" x14ac:dyDescent="0.25">
      <c r="A1044" s="20">
        <v>42095</v>
      </c>
      <c r="B1044" s="1">
        <v>136.99</v>
      </c>
      <c r="D1044" s="4"/>
    </row>
    <row r="1045" spans="1:4" x14ac:dyDescent="0.25">
      <c r="A1045" s="20">
        <v>42095</v>
      </c>
      <c r="B1045" s="1">
        <v>99.36</v>
      </c>
      <c r="D1045" s="4"/>
    </row>
    <row r="1046" spans="1:4" x14ac:dyDescent="0.25">
      <c r="A1046" s="20">
        <v>42095</v>
      </c>
      <c r="B1046" s="1">
        <v>222.71</v>
      </c>
      <c r="D1046" s="4"/>
    </row>
    <row r="1047" spans="1:4" x14ac:dyDescent="0.25">
      <c r="A1047" s="20">
        <v>42095</v>
      </c>
      <c r="B1047" s="1">
        <v>220.52</v>
      </c>
      <c r="D1047" s="4"/>
    </row>
    <row r="1048" spans="1:4" x14ac:dyDescent="0.25">
      <c r="A1048" s="20">
        <v>42095</v>
      </c>
      <c r="B1048" s="1">
        <v>21.86</v>
      </c>
      <c r="D1048" s="4"/>
    </row>
    <row r="1049" spans="1:4" x14ac:dyDescent="0.25">
      <c r="A1049" s="20">
        <v>42095</v>
      </c>
      <c r="B1049" s="1">
        <v>1066.54</v>
      </c>
      <c r="D1049" s="4"/>
    </row>
    <row r="1050" spans="1:4" x14ac:dyDescent="0.25">
      <c r="A1050" s="20">
        <v>42095</v>
      </c>
      <c r="B1050" s="1">
        <v>17.62</v>
      </c>
      <c r="D1050" s="4"/>
    </row>
    <row r="1051" spans="1:4" x14ac:dyDescent="0.25">
      <c r="A1051" s="20">
        <v>42095</v>
      </c>
      <c r="B1051" s="1">
        <v>3292.02</v>
      </c>
      <c r="D1051" s="4"/>
    </row>
    <row r="1052" spans="1:4" x14ac:dyDescent="0.25">
      <c r="A1052" s="20">
        <v>42096</v>
      </c>
      <c r="B1052" s="1">
        <v>3108.98</v>
      </c>
      <c r="D1052" s="4"/>
    </row>
    <row r="1053" spans="1:4" x14ac:dyDescent="0.25">
      <c r="A1053" s="20">
        <v>42096</v>
      </c>
      <c r="B1053" s="1">
        <v>12599.55</v>
      </c>
      <c r="D1053" s="4"/>
    </row>
    <row r="1054" spans="1:4" x14ac:dyDescent="0.25">
      <c r="A1054" s="20">
        <v>42096</v>
      </c>
      <c r="B1054" s="1">
        <v>356.92</v>
      </c>
      <c r="D1054" s="4"/>
    </row>
    <row r="1055" spans="1:4" x14ac:dyDescent="0.25">
      <c r="A1055" s="20">
        <v>42096</v>
      </c>
      <c r="B1055" s="1">
        <v>136.16</v>
      </c>
      <c r="D1055" s="4"/>
    </row>
    <row r="1056" spans="1:4" x14ac:dyDescent="0.25">
      <c r="A1056" s="20">
        <v>42096</v>
      </c>
      <c r="B1056" s="1">
        <v>450.49</v>
      </c>
      <c r="D1056" s="4"/>
    </row>
    <row r="1057" spans="1:4" x14ac:dyDescent="0.25">
      <c r="A1057" s="20">
        <v>42096</v>
      </c>
      <c r="B1057" s="1">
        <v>137.76</v>
      </c>
      <c r="D1057" s="4"/>
    </row>
    <row r="1058" spans="1:4" x14ac:dyDescent="0.25">
      <c r="A1058" s="20">
        <v>42096</v>
      </c>
      <c r="B1058" s="1">
        <v>3527.82</v>
      </c>
      <c r="D1058" s="4"/>
    </row>
    <row r="1059" spans="1:4" x14ac:dyDescent="0.25">
      <c r="A1059" s="20">
        <v>42096</v>
      </c>
      <c r="B1059" s="1">
        <v>4698.21</v>
      </c>
      <c r="D1059" s="4"/>
    </row>
    <row r="1060" spans="1:4" x14ac:dyDescent="0.25">
      <c r="A1060" s="20">
        <v>42096</v>
      </c>
      <c r="B1060" s="1">
        <v>251.61</v>
      </c>
      <c r="D1060" s="4"/>
    </row>
    <row r="1061" spans="1:4" x14ac:dyDescent="0.25">
      <c r="A1061" s="20">
        <v>42098</v>
      </c>
      <c r="B1061" s="1">
        <v>74.930000000000007</v>
      </c>
      <c r="D1061" s="4"/>
    </row>
    <row r="1062" spans="1:4" x14ac:dyDescent="0.25">
      <c r="A1062" s="20">
        <v>42098</v>
      </c>
      <c r="B1062" s="1">
        <v>513.52</v>
      </c>
      <c r="D1062" s="4"/>
    </row>
    <row r="1063" spans="1:4" x14ac:dyDescent="0.25">
      <c r="A1063" s="20">
        <v>42098</v>
      </c>
      <c r="B1063" s="1">
        <v>17.64</v>
      </c>
      <c r="D1063" s="4"/>
    </row>
    <row r="1064" spans="1:4" x14ac:dyDescent="0.25">
      <c r="A1064" s="20">
        <v>42098</v>
      </c>
      <c r="B1064" s="1">
        <v>89.76</v>
      </c>
      <c r="D1064" s="4"/>
    </row>
    <row r="1065" spans="1:4" x14ac:dyDescent="0.25">
      <c r="A1065" s="20">
        <v>42098</v>
      </c>
      <c r="B1065" s="1">
        <v>8.8000000000000007</v>
      </c>
      <c r="D1065" s="4"/>
    </row>
    <row r="1066" spans="1:4" x14ac:dyDescent="0.25">
      <c r="A1066" s="20">
        <v>42098</v>
      </c>
      <c r="B1066" s="1">
        <v>168.04</v>
      </c>
      <c r="D1066" s="4"/>
    </row>
    <row r="1067" spans="1:4" x14ac:dyDescent="0.25">
      <c r="A1067" s="20">
        <v>42098</v>
      </c>
      <c r="B1067" s="1">
        <v>1477.57</v>
      </c>
      <c r="D1067" s="4"/>
    </row>
    <row r="1068" spans="1:4" x14ac:dyDescent="0.25">
      <c r="A1068" s="20">
        <v>42098</v>
      </c>
      <c r="B1068" s="1">
        <v>385.45</v>
      </c>
      <c r="D1068" s="4"/>
    </row>
    <row r="1069" spans="1:4" x14ac:dyDescent="0.25">
      <c r="A1069" s="20">
        <v>42098</v>
      </c>
      <c r="B1069" s="1">
        <v>58.33</v>
      </c>
      <c r="D1069" s="4"/>
    </row>
    <row r="1070" spans="1:4" x14ac:dyDescent="0.25">
      <c r="A1070" s="20">
        <v>42098</v>
      </c>
      <c r="B1070" s="1">
        <v>20.420000000000002</v>
      </c>
      <c r="D1070" s="4"/>
    </row>
    <row r="1071" spans="1:4" x14ac:dyDescent="0.25">
      <c r="A1071" s="20">
        <v>42098</v>
      </c>
      <c r="B1071" s="1">
        <v>228.46</v>
      </c>
      <c r="D1071" s="4"/>
    </row>
    <row r="1072" spans="1:4" x14ac:dyDescent="0.25">
      <c r="A1072" s="20">
        <v>42098</v>
      </c>
      <c r="B1072" s="1">
        <v>77.61</v>
      </c>
      <c r="D1072" s="4"/>
    </row>
    <row r="1073" spans="1:4" x14ac:dyDescent="0.25">
      <c r="A1073" s="20">
        <v>42098</v>
      </c>
      <c r="B1073" s="1">
        <v>144.03</v>
      </c>
      <c r="D1073" s="4"/>
    </row>
    <row r="1074" spans="1:4" x14ac:dyDescent="0.25">
      <c r="A1074" s="20">
        <v>42098</v>
      </c>
      <c r="B1074" s="1">
        <v>48.81</v>
      </c>
      <c r="D1074" s="4"/>
    </row>
    <row r="1075" spans="1:4" x14ac:dyDescent="0.25">
      <c r="A1075" s="20">
        <v>42098</v>
      </c>
      <c r="B1075" s="1">
        <v>709.7</v>
      </c>
      <c r="D1075" s="4"/>
    </row>
    <row r="1076" spans="1:4" x14ac:dyDescent="0.25">
      <c r="A1076" s="20">
        <v>42098</v>
      </c>
      <c r="B1076" s="1">
        <v>27.42</v>
      </c>
      <c r="D1076" s="4"/>
    </row>
    <row r="1077" spans="1:4" x14ac:dyDescent="0.25">
      <c r="A1077" s="20">
        <v>42098</v>
      </c>
      <c r="B1077" s="1">
        <v>135.78</v>
      </c>
      <c r="D1077" s="4"/>
    </row>
    <row r="1078" spans="1:4" x14ac:dyDescent="0.25">
      <c r="A1078" s="20">
        <v>42098</v>
      </c>
      <c r="B1078" s="1">
        <v>2119.54</v>
      </c>
      <c r="D1078" s="4"/>
    </row>
    <row r="1079" spans="1:4" x14ac:dyDescent="0.25">
      <c r="A1079" s="20">
        <v>42098</v>
      </c>
      <c r="B1079" s="1">
        <v>45737.33</v>
      </c>
      <c r="D1079" s="4"/>
    </row>
    <row r="1080" spans="1:4" x14ac:dyDescent="0.25">
      <c r="A1080" s="20">
        <v>42098</v>
      </c>
      <c r="B1080" s="1">
        <v>561.05999999999995</v>
      </c>
      <c r="D1080" s="4"/>
    </row>
    <row r="1081" spans="1:4" x14ac:dyDescent="0.25">
      <c r="A1081" s="20">
        <v>42098</v>
      </c>
      <c r="B1081" s="1">
        <v>11434.33</v>
      </c>
      <c r="D1081" s="4"/>
    </row>
    <row r="1082" spans="1:4" x14ac:dyDescent="0.25">
      <c r="A1082" s="20">
        <v>42098</v>
      </c>
      <c r="B1082" s="1">
        <v>3229.24</v>
      </c>
      <c r="D1082" s="4"/>
    </row>
    <row r="1083" spans="1:4" x14ac:dyDescent="0.25">
      <c r="A1083" s="20">
        <v>42099</v>
      </c>
      <c r="B1083" s="1">
        <v>3705.14</v>
      </c>
      <c r="D1083" s="4"/>
    </row>
    <row r="1084" spans="1:4" x14ac:dyDescent="0.25">
      <c r="A1084" s="20">
        <v>42099</v>
      </c>
      <c r="B1084" s="1">
        <v>945.36</v>
      </c>
      <c r="D1084" s="4"/>
    </row>
    <row r="1085" spans="1:4" x14ac:dyDescent="0.25">
      <c r="A1085" s="20">
        <v>42099</v>
      </c>
      <c r="B1085" s="1">
        <v>28.32</v>
      </c>
      <c r="D1085" s="4"/>
    </row>
    <row r="1086" spans="1:4" x14ac:dyDescent="0.25">
      <c r="A1086" s="20">
        <v>42099</v>
      </c>
      <c r="B1086" s="1">
        <v>2309.4899999999998</v>
      </c>
      <c r="D1086" s="4"/>
    </row>
    <row r="1087" spans="1:4" x14ac:dyDescent="0.25">
      <c r="A1087" s="20">
        <v>42099</v>
      </c>
      <c r="B1087" s="1">
        <v>564.98</v>
      </c>
      <c r="D1087" s="4"/>
    </row>
    <row r="1088" spans="1:4" x14ac:dyDescent="0.25">
      <c r="A1088" s="20">
        <v>42099</v>
      </c>
      <c r="B1088" s="1">
        <v>129.47999999999999</v>
      </c>
      <c r="D1088" s="4"/>
    </row>
    <row r="1089" spans="1:4" x14ac:dyDescent="0.25">
      <c r="A1089" s="20">
        <v>42099</v>
      </c>
      <c r="B1089" s="1">
        <v>152.11000000000001</v>
      </c>
      <c r="D1089" s="4"/>
    </row>
    <row r="1090" spans="1:4" x14ac:dyDescent="0.25">
      <c r="A1090" s="20">
        <v>42099</v>
      </c>
      <c r="B1090" s="1">
        <v>35.97</v>
      </c>
      <c r="D1090" s="4"/>
    </row>
    <row r="1091" spans="1:4" x14ac:dyDescent="0.25">
      <c r="A1091" s="20">
        <v>42099</v>
      </c>
      <c r="B1091" s="1">
        <v>291.64</v>
      </c>
      <c r="D1091" s="4"/>
    </row>
    <row r="1092" spans="1:4" x14ac:dyDescent="0.25">
      <c r="A1092" s="20">
        <v>42099</v>
      </c>
      <c r="B1092" s="1">
        <v>2233.46</v>
      </c>
      <c r="D1092" s="4"/>
    </row>
    <row r="1093" spans="1:4" x14ac:dyDescent="0.25">
      <c r="A1093" s="20">
        <v>42099</v>
      </c>
      <c r="B1093" s="1">
        <v>379.72</v>
      </c>
      <c r="D1093" s="4"/>
    </row>
    <row r="1094" spans="1:4" x14ac:dyDescent="0.25">
      <c r="A1094" s="20">
        <v>42100</v>
      </c>
      <c r="B1094" s="1">
        <v>15.73</v>
      </c>
      <c r="D1094" s="4"/>
    </row>
    <row r="1095" spans="1:4" x14ac:dyDescent="0.25">
      <c r="A1095" s="20">
        <v>42100</v>
      </c>
      <c r="B1095" s="1">
        <v>1719.07</v>
      </c>
      <c r="D1095" s="4"/>
    </row>
    <row r="1096" spans="1:4" x14ac:dyDescent="0.25">
      <c r="A1096" s="20">
        <v>42100</v>
      </c>
      <c r="B1096" s="1">
        <v>43.08</v>
      </c>
      <c r="D1096" s="4"/>
    </row>
    <row r="1097" spans="1:4" x14ac:dyDescent="0.25">
      <c r="A1097" s="20">
        <v>42100</v>
      </c>
      <c r="B1097" s="1">
        <v>258.93</v>
      </c>
      <c r="D1097" s="4"/>
    </row>
    <row r="1098" spans="1:4" x14ac:dyDescent="0.25">
      <c r="A1098" s="20">
        <v>42100</v>
      </c>
      <c r="B1098" s="1">
        <v>79.61</v>
      </c>
      <c r="D1098" s="4"/>
    </row>
    <row r="1099" spans="1:4" x14ac:dyDescent="0.25">
      <c r="A1099" s="20">
        <v>42100</v>
      </c>
      <c r="B1099" s="1">
        <v>158.13</v>
      </c>
      <c r="D1099" s="4"/>
    </row>
    <row r="1100" spans="1:4" x14ac:dyDescent="0.25">
      <c r="A1100" s="20">
        <v>42100</v>
      </c>
      <c r="B1100" s="1">
        <v>163.01</v>
      </c>
      <c r="D1100" s="4"/>
    </row>
    <row r="1101" spans="1:4" x14ac:dyDescent="0.25">
      <c r="A1101" s="20">
        <v>42100</v>
      </c>
      <c r="B1101" s="1">
        <v>366.26</v>
      </c>
      <c r="D1101" s="4"/>
    </row>
    <row r="1102" spans="1:4" x14ac:dyDescent="0.25">
      <c r="A1102" s="20">
        <v>42100</v>
      </c>
      <c r="B1102" s="1">
        <v>157.99</v>
      </c>
      <c r="D1102" s="4"/>
    </row>
    <row r="1103" spans="1:4" x14ac:dyDescent="0.25">
      <c r="A1103" s="20">
        <v>42100</v>
      </c>
      <c r="B1103" s="1">
        <v>1212.8800000000001</v>
      </c>
      <c r="D1103" s="4"/>
    </row>
    <row r="1104" spans="1:4" x14ac:dyDescent="0.25">
      <c r="A1104" s="20">
        <v>42100</v>
      </c>
      <c r="B1104" s="1">
        <v>99.75</v>
      </c>
      <c r="D1104" s="4"/>
    </row>
    <row r="1105" spans="1:4" x14ac:dyDescent="0.25">
      <c r="A1105" s="20">
        <v>42100</v>
      </c>
      <c r="B1105" s="1">
        <v>618.85</v>
      </c>
      <c r="D1105" s="4"/>
    </row>
    <row r="1106" spans="1:4" x14ac:dyDescent="0.25">
      <c r="A1106" s="20">
        <v>42100</v>
      </c>
      <c r="B1106" s="1">
        <v>19.489999999999998</v>
      </c>
      <c r="D1106" s="4"/>
    </row>
    <row r="1107" spans="1:4" x14ac:dyDescent="0.25">
      <c r="A1107" s="20">
        <v>42100</v>
      </c>
      <c r="B1107" s="1">
        <v>9459.94</v>
      </c>
      <c r="D1107" s="4"/>
    </row>
    <row r="1108" spans="1:4" x14ac:dyDescent="0.25">
      <c r="A1108" s="20">
        <v>42100</v>
      </c>
      <c r="B1108" s="1">
        <v>2441.27</v>
      </c>
      <c r="D1108" s="4"/>
    </row>
    <row r="1109" spans="1:4" x14ac:dyDescent="0.25">
      <c r="A1109" s="20">
        <v>42100</v>
      </c>
      <c r="B1109" s="1">
        <v>76.23</v>
      </c>
      <c r="D1109" s="4"/>
    </row>
    <row r="1110" spans="1:4" x14ac:dyDescent="0.25">
      <c r="A1110" s="20">
        <v>42101</v>
      </c>
      <c r="B1110" s="1">
        <v>272.86</v>
      </c>
      <c r="D1110" s="4"/>
    </row>
    <row r="1111" spans="1:4" x14ac:dyDescent="0.25">
      <c r="A1111" s="20">
        <v>42101</v>
      </c>
      <c r="B1111" s="1">
        <v>77.47</v>
      </c>
      <c r="D1111" s="4"/>
    </row>
    <row r="1112" spans="1:4" x14ac:dyDescent="0.25">
      <c r="A1112" s="20">
        <v>42101</v>
      </c>
      <c r="B1112" s="1">
        <v>18.670000000000002</v>
      </c>
      <c r="D1112" s="4"/>
    </row>
    <row r="1113" spans="1:4" x14ac:dyDescent="0.25">
      <c r="A1113" s="20">
        <v>42101</v>
      </c>
      <c r="B1113" s="1">
        <v>210.77</v>
      </c>
      <c r="D1113" s="4"/>
    </row>
    <row r="1114" spans="1:4" x14ac:dyDescent="0.25">
      <c r="A1114" s="20">
        <v>42101</v>
      </c>
      <c r="B1114" s="1">
        <v>68.459999999999994</v>
      </c>
      <c r="D1114" s="4"/>
    </row>
    <row r="1115" spans="1:4" x14ac:dyDescent="0.25">
      <c r="A1115" s="20">
        <v>42101</v>
      </c>
      <c r="B1115" s="1">
        <v>885.23</v>
      </c>
      <c r="D1115" s="4"/>
    </row>
    <row r="1116" spans="1:4" x14ac:dyDescent="0.25">
      <c r="A1116" s="20">
        <v>42101</v>
      </c>
      <c r="B1116" s="1">
        <v>355.84</v>
      </c>
      <c r="D1116" s="4"/>
    </row>
    <row r="1117" spans="1:4" x14ac:dyDescent="0.25">
      <c r="A1117" s="20">
        <v>42101</v>
      </c>
      <c r="B1117" s="1">
        <v>1423.35</v>
      </c>
      <c r="D1117" s="4"/>
    </row>
    <row r="1118" spans="1:4" x14ac:dyDescent="0.25">
      <c r="A1118" s="20">
        <v>42101</v>
      </c>
      <c r="B1118" s="1">
        <v>69.959999999999994</v>
      </c>
      <c r="D1118" s="4"/>
    </row>
    <row r="1119" spans="1:4" x14ac:dyDescent="0.25">
      <c r="A1119" s="20">
        <v>42101</v>
      </c>
      <c r="B1119" s="1">
        <v>536.23</v>
      </c>
      <c r="D1119" s="4"/>
    </row>
    <row r="1120" spans="1:4" x14ac:dyDescent="0.25">
      <c r="A1120" s="20">
        <v>42101</v>
      </c>
      <c r="B1120" s="1">
        <v>2144.92</v>
      </c>
      <c r="D1120" s="4"/>
    </row>
    <row r="1121" spans="1:4" x14ac:dyDescent="0.25">
      <c r="A1121" s="20">
        <v>42101</v>
      </c>
      <c r="B1121" s="1">
        <v>294.97000000000003</v>
      </c>
      <c r="D1121" s="4"/>
    </row>
    <row r="1122" spans="1:4" x14ac:dyDescent="0.25">
      <c r="A1122" s="20">
        <v>42101</v>
      </c>
      <c r="B1122" s="1">
        <v>2458.0500000000002</v>
      </c>
      <c r="D1122" s="4"/>
    </row>
    <row r="1123" spans="1:4" x14ac:dyDescent="0.25">
      <c r="A1123" s="20">
        <v>42101</v>
      </c>
      <c r="B1123" s="1">
        <v>2465.75</v>
      </c>
      <c r="D1123" s="4"/>
    </row>
    <row r="1124" spans="1:4" x14ac:dyDescent="0.25">
      <c r="A1124" s="20">
        <v>42101</v>
      </c>
      <c r="B1124" s="1">
        <v>1818.41</v>
      </c>
      <c r="D1124" s="4"/>
    </row>
    <row r="1125" spans="1:4" x14ac:dyDescent="0.25">
      <c r="A1125" s="20">
        <v>42101</v>
      </c>
      <c r="B1125" s="1">
        <v>61.1</v>
      </c>
      <c r="D1125" s="4"/>
    </row>
    <row r="1126" spans="1:4" x14ac:dyDescent="0.25">
      <c r="A1126" s="20">
        <v>42101</v>
      </c>
      <c r="B1126" s="1">
        <v>193.81</v>
      </c>
      <c r="D1126" s="4"/>
    </row>
    <row r="1127" spans="1:4" x14ac:dyDescent="0.25">
      <c r="A1127" s="20">
        <v>42102</v>
      </c>
      <c r="B1127" s="1">
        <v>33.47</v>
      </c>
      <c r="D1127" s="4"/>
    </row>
    <row r="1128" spans="1:4" x14ac:dyDescent="0.25">
      <c r="A1128" s="20">
        <v>42102</v>
      </c>
      <c r="B1128" s="1">
        <v>413.73</v>
      </c>
      <c r="D1128" s="4"/>
    </row>
    <row r="1129" spans="1:4" x14ac:dyDescent="0.25">
      <c r="A1129" s="20">
        <v>42102</v>
      </c>
      <c r="B1129" s="1">
        <v>29.88</v>
      </c>
      <c r="D1129" s="4"/>
    </row>
    <row r="1130" spans="1:4" x14ac:dyDescent="0.25">
      <c r="A1130" s="20">
        <v>42102</v>
      </c>
      <c r="B1130" s="1">
        <v>348.08</v>
      </c>
      <c r="D1130" s="4"/>
    </row>
    <row r="1131" spans="1:4" x14ac:dyDescent="0.25">
      <c r="A1131" s="20">
        <v>42102</v>
      </c>
      <c r="B1131" s="1">
        <v>494.49</v>
      </c>
      <c r="D1131" s="4"/>
    </row>
    <row r="1132" spans="1:4" x14ac:dyDescent="0.25">
      <c r="A1132" s="20">
        <v>42102</v>
      </c>
      <c r="B1132" s="1">
        <v>680.39</v>
      </c>
      <c r="D1132" s="4"/>
    </row>
    <row r="1133" spans="1:4" x14ac:dyDescent="0.25">
      <c r="A1133" s="20">
        <v>42102</v>
      </c>
      <c r="B1133" s="1">
        <v>75.52</v>
      </c>
      <c r="D1133" s="4"/>
    </row>
    <row r="1134" spans="1:4" x14ac:dyDescent="0.25">
      <c r="A1134" s="20">
        <v>42102</v>
      </c>
      <c r="B1134" s="1">
        <v>29.77</v>
      </c>
      <c r="D1134" s="4"/>
    </row>
    <row r="1135" spans="1:4" x14ac:dyDescent="0.25">
      <c r="A1135" s="20">
        <v>42102</v>
      </c>
      <c r="B1135" s="1">
        <v>147.19</v>
      </c>
      <c r="D1135" s="4"/>
    </row>
    <row r="1136" spans="1:4" x14ac:dyDescent="0.25">
      <c r="A1136" s="20">
        <v>42102</v>
      </c>
      <c r="B1136" s="1">
        <v>39.17</v>
      </c>
      <c r="D1136" s="4"/>
    </row>
    <row r="1137" spans="1:4" x14ac:dyDescent="0.25">
      <c r="A1137" s="20">
        <v>42102</v>
      </c>
      <c r="B1137" s="1">
        <v>1345.33</v>
      </c>
      <c r="D1137" s="4"/>
    </row>
    <row r="1138" spans="1:4" x14ac:dyDescent="0.25">
      <c r="A1138" s="20">
        <v>42103</v>
      </c>
      <c r="B1138" s="1">
        <v>94.97</v>
      </c>
      <c r="D1138" s="4"/>
    </row>
    <row r="1139" spans="1:4" x14ac:dyDescent="0.25">
      <c r="A1139" s="20">
        <v>42103</v>
      </c>
      <c r="B1139" s="1">
        <v>3741.39</v>
      </c>
      <c r="D1139" s="4"/>
    </row>
    <row r="1140" spans="1:4" x14ac:dyDescent="0.25">
      <c r="A1140" s="20">
        <v>42103</v>
      </c>
      <c r="B1140" s="1">
        <v>568.24</v>
      </c>
      <c r="D1140" s="4"/>
    </row>
    <row r="1141" spans="1:4" x14ac:dyDescent="0.25">
      <c r="A1141" s="20">
        <v>42103</v>
      </c>
      <c r="B1141" s="1">
        <v>162.91</v>
      </c>
      <c r="D1141" s="4"/>
    </row>
    <row r="1142" spans="1:4" x14ac:dyDescent="0.25">
      <c r="A1142" s="20">
        <v>42103</v>
      </c>
      <c r="B1142" s="1">
        <v>21.46</v>
      </c>
      <c r="D1142" s="4"/>
    </row>
    <row r="1143" spans="1:4" x14ac:dyDescent="0.25">
      <c r="A1143" s="20">
        <v>42103</v>
      </c>
      <c r="B1143" s="1">
        <v>3506.78</v>
      </c>
      <c r="D1143" s="4"/>
    </row>
    <row r="1144" spans="1:4" x14ac:dyDescent="0.25">
      <c r="A1144" s="20">
        <v>42103</v>
      </c>
      <c r="B1144" s="1">
        <v>267.69</v>
      </c>
      <c r="D1144" s="4"/>
    </row>
    <row r="1145" spans="1:4" x14ac:dyDescent="0.25">
      <c r="A1145" s="20">
        <v>42103</v>
      </c>
      <c r="B1145" s="1">
        <v>85.64</v>
      </c>
      <c r="D1145" s="4"/>
    </row>
    <row r="1146" spans="1:4" x14ac:dyDescent="0.25">
      <c r="A1146" s="20">
        <v>42103</v>
      </c>
      <c r="B1146" s="1">
        <v>2508.15</v>
      </c>
      <c r="D1146" s="4"/>
    </row>
    <row r="1147" spans="1:4" x14ac:dyDescent="0.25">
      <c r="A1147" s="20">
        <v>42103</v>
      </c>
      <c r="B1147" s="1">
        <v>225.62</v>
      </c>
      <c r="D1147" s="4"/>
    </row>
    <row r="1148" spans="1:4" x14ac:dyDescent="0.25">
      <c r="A1148" s="20">
        <v>42103</v>
      </c>
      <c r="B1148" s="1">
        <v>42.69</v>
      </c>
      <c r="D1148" s="4"/>
    </row>
    <row r="1149" spans="1:4" x14ac:dyDescent="0.25">
      <c r="A1149" s="20">
        <v>42103</v>
      </c>
      <c r="B1149" s="1">
        <v>327.41000000000003</v>
      </c>
      <c r="D1149" s="4"/>
    </row>
    <row r="1150" spans="1:4" x14ac:dyDescent="0.25">
      <c r="A1150" s="20">
        <v>42103</v>
      </c>
      <c r="B1150" s="1">
        <v>170.75</v>
      </c>
      <c r="D1150" s="4"/>
    </row>
    <row r="1151" spans="1:4" x14ac:dyDescent="0.25">
      <c r="A1151" s="20">
        <v>42103</v>
      </c>
      <c r="B1151" s="1">
        <v>1339.42</v>
      </c>
      <c r="D1151" s="4"/>
    </row>
    <row r="1152" spans="1:4" x14ac:dyDescent="0.25">
      <c r="A1152" s="20">
        <v>42103</v>
      </c>
      <c r="B1152" s="1">
        <v>26.07</v>
      </c>
      <c r="D1152" s="4"/>
    </row>
    <row r="1153" spans="1:4" x14ac:dyDescent="0.25">
      <c r="A1153" s="20">
        <v>42103</v>
      </c>
      <c r="B1153" s="1">
        <v>99.94</v>
      </c>
      <c r="D1153" s="4"/>
    </row>
    <row r="1154" spans="1:4" x14ac:dyDescent="0.25">
      <c r="A1154" s="20">
        <v>42103</v>
      </c>
      <c r="B1154" s="1">
        <v>1042.54</v>
      </c>
      <c r="D1154" s="4"/>
    </row>
    <row r="1155" spans="1:4" x14ac:dyDescent="0.25">
      <c r="A1155" s="20">
        <v>42103</v>
      </c>
      <c r="B1155" s="1">
        <v>852.53</v>
      </c>
      <c r="D1155" s="4"/>
    </row>
    <row r="1156" spans="1:4" x14ac:dyDescent="0.25">
      <c r="A1156" s="20">
        <v>42103</v>
      </c>
      <c r="B1156" s="1">
        <v>53.26</v>
      </c>
      <c r="D1156" s="4"/>
    </row>
    <row r="1157" spans="1:4" x14ac:dyDescent="0.25">
      <c r="A1157" s="20">
        <v>42103</v>
      </c>
      <c r="B1157" s="1">
        <v>203.49</v>
      </c>
      <c r="D1157" s="4"/>
    </row>
    <row r="1158" spans="1:4" x14ac:dyDescent="0.25">
      <c r="A1158" s="20">
        <v>42103</v>
      </c>
      <c r="B1158" s="1">
        <v>2356.0100000000002</v>
      </c>
      <c r="D1158" s="4"/>
    </row>
    <row r="1159" spans="1:4" x14ac:dyDescent="0.25">
      <c r="A1159" s="20">
        <v>42103</v>
      </c>
      <c r="B1159" s="1">
        <v>1483.16</v>
      </c>
      <c r="D1159" s="4"/>
    </row>
    <row r="1160" spans="1:4" x14ac:dyDescent="0.25">
      <c r="A1160" s="20">
        <v>42103</v>
      </c>
      <c r="B1160" s="1">
        <v>115.99</v>
      </c>
      <c r="D1160" s="4"/>
    </row>
    <row r="1161" spans="1:4" x14ac:dyDescent="0.25">
      <c r="A1161" s="20">
        <v>42103</v>
      </c>
      <c r="B1161" s="1">
        <v>19.46</v>
      </c>
      <c r="D1161" s="4"/>
    </row>
    <row r="1162" spans="1:4" x14ac:dyDescent="0.25">
      <c r="A1162" s="20">
        <v>42103</v>
      </c>
      <c r="B1162" s="1">
        <v>268.64</v>
      </c>
      <c r="D1162" s="4"/>
    </row>
    <row r="1163" spans="1:4" x14ac:dyDescent="0.25">
      <c r="A1163" s="20">
        <v>42103</v>
      </c>
      <c r="B1163" s="1">
        <v>87.68</v>
      </c>
      <c r="D1163" s="4"/>
    </row>
    <row r="1164" spans="1:4" x14ac:dyDescent="0.25">
      <c r="A1164" s="20">
        <v>42103</v>
      </c>
      <c r="B1164" s="1">
        <v>37.619999999999997</v>
      </c>
      <c r="D1164" s="4"/>
    </row>
    <row r="1165" spans="1:4" x14ac:dyDescent="0.25">
      <c r="A1165" s="20">
        <v>42104</v>
      </c>
      <c r="B1165" s="1">
        <v>17.420000000000002</v>
      </c>
      <c r="D1165" s="4"/>
    </row>
    <row r="1166" spans="1:4" x14ac:dyDescent="0.25">
      <c r="A1166" s="20">
        <v>42104</v>
      </c>
      <c r="B1166" s="1">
        <v>35.479999999999997</v>
      </c>
      <c r="D1166" s="4"/>
    </row>
    <row r="1167" spans="1:4" x14ac:dyDescent="0.25">
      <c r="A1167" s="20">
        <v>42104</v>
      </c>
      <c r="B1167" s="1">
        <v>312.22000000000003</v>
      </c>
      <c r="D1167" s="4"/>
    </row>
    <row r="1168" spans="1:4" x14ac:dyDescent="0.25">
      <c r="A1168" s="20">
        <v>42104</v>
      </c>
      <c r="B1168" s="1">
        <v>26.66</v>
      </c>
      <c r="D1168" s="4"/>
    </row>
    <row r="1169" spans="1:4" x14ac:dyDescent="0.25">
      <c r="A1169" s="20">
        <v>42104</v>
      </c>
      <c r="B1169" s="1">
        <v>29.55</v>
      </c>
      <c r="D1169" s="4"/>
    </row>
    <row r="1170" spans="1:4" x14ac:dyDescent="0.25">
      <c r="A1170" s="20">
        <v>42104</v>
      </c>
      <c r="B1170" s="1">
        <v>1237.4000000000001</v>
      </c>
      <c r="D1170" s="4"/>
    </row>
    <row r="1171" spans="1:4" x14ac:dyDescent="0.25">
      <c r="A1171" s="20">
        <v>42104</v>
      </c>
      <c r="B1171" s="1">
        <v>2291.39</v>
      </c>
      <c r="D1171" s="4"/>
    </row>
    <row r="1172" spans="1:4" x14ac:dyDescent="0.25">
      <c r="A1172" s="20">
        <v>42104</v>
      </c>
      <c r="B1172" s="1">
        <v>9492.92</v>
      </c>
      <c r="D1172" s="4"/>
    </row>
    <row r="1173" spans="1:4" x14ac:dyDescent="0.25">
      <c r="A1173" s="20">
        <v>42104</v>
      </c>
      <c r="B1173" s="1">
        <v>87.8</v>
      </c>
      <c r="D1173" s="4"/>
    </row>
    <row r="1174" spans="1:4" x14ac:dyDescent="0.25">
      <c r="A1174" s="20">
        <v>42104</v>
      </c>
      <c r="B1174" s="1">
        <v>49.1</v>
      </c>
      <c r="D1174" s="4"/>
    </row>
    <row r="1175" spans="1:4" x14ac:dyDescent="0.25">
      <c r="A1175" s="20">
        <v>42104</v>
      </c>
      <c r="B1175" s="1">
        <v>56.19</v>
      </c>
      <c r="D1175" s="4"/>
    </row>
    <row r="1176" spans="1:4" x14ac:dyDescent="0.25">
      <c r="A1176" s="20">
        <v>42105</v>
      </c>
      <c r="B1176" s="1">
        <v>69.89</v>
      </c>
      <c r="D1176" s="4"/>
    </row>
    <row r="1177" spans="1:4" x14ac:dyDescent="0.25">
      <c r="A1177" s="20">
        <v>42105</v>
      </c>
      <c r="B1177" s="1">
        <v>110.71</v>
      </c>
      <c r="D1177" s="4"/>
    </row>
    <row r="1178" spans="1:4" x14ac:dyDescent="0.25">
      <c r="A1178" s="20">
        <v>42105</v>
      </c>
      <c r="B1178" s="1">
        <v>394.1</v>
      </c>
      <c r="D1178" s="4"/>
    </row>
    <row r="1179" spans="1:4" x14ac:dyDescent="0.25">
      <c r="A1179" s="20">
        <v>42105</v>
      </c>
      <c r="B1179" s="1">
        <v>267.32</v>
      </c>
      <c r="D1179" s="4"/>
    </row>
    <row r="1180" spans="1:4" x14ac:dyDescent="0.25">
      <c r="A1180" s="20">
        <v>42105</v>
      </c>
      <c r="B1180" s="1">
        <v>11.21</v>
      </c>
      <c r="D1180" s="4"/>
    </row>
    <row r="1181" spans="1:4" x14ac:dyDescent="0.25">
      <c r="A1181" s="20">
        <v>42105</v>
      </c>
      <c r="B1181" s="1">
        <v>101.71</v>
      </c>
      <c r="D1181" s="4"/>
    </row>
    <row r="1182" spans="1:4" x14ac:dyDescent="0.25">
      <c r="A1182" s="20">
        <v>42106</v>
      </c>
      <c r="B1182" s="1">
        <v>73.099999999999994</v>
      </c>
      <c r="D1182" s="4"/>
    </row>
    <row r="1183" spans="1:4" x14ac:dyDescent="0.25">
      <c r="A1183" s="20">
        <v>42106</v>
      </c>
      <c r="B1183" s="1">
        <v>47.95</v>
      </c>
      <c r="D1183" s="4"/>
    </row>
    <row r="1184" spans="1:4" x14ac:dyDescent="0.25">
      <c r="A1184" s="20">
        <v>42106</v>
      </c>
      <c r="B1184" s="1">
        <v>76.77</v>
      </c>
      <c r="D1184" s="4"/>
    </row>
    <row r="1185" spans="1:4" x14ac:dyDescent="0.25">
      <c r="A1185" s="20">
        <v>42106</v>
      </c>
      <c r="B1185" s="1">
        <v>243.86</v>
      </c>
      <c r="D1185" s="4"/>
    </row>
    <row r="1186" spans="1:4" x14ac:dyDescent="0.25">
      <c r="A1186" s="20">
        <v>42106</v>
      </c>
      <c r="B1186" s="1">
        <v>48.32</v>
      </c>
      <c r="D1186" s="4"/>
    </row>
    <row r="1187" spans="1:4" x14ac:dyDescent="0.25">
      <c r="A1187" s="20">
        <v>42107</v>
      </c>
      <c r="B1187" s="1">
        <v>3.42</v>
      </c>
      <c r="D1187" s="4"/>
    </row>
    <row r="1188" spans="1:4" x14ac:dyDescent="0.25">
      <c r="A1188" s="20">
        <v>42107</v>
      </c>
      <c r="B1188" s="1">
        <v>63.93</v>
      </c>
      <c r="D1188" s="4"/>
    </row>
    <row r="1189" spans="1:4" x14ac:dyDescent="0.25">
      <c r="A1189" s="20">
        <v>42107</v>
      </c>
      <c r="B1189" s="1">
        <v>237.77</v>
      </c>
      <c r="D1189" s="4"/>
    </row>
    <row r="1190" spans="1:4" x14ac:dyDescent="0.25">
      <c r="A1190" s="20">
        <v>42107</v>
      </c>
      <c r="B1190" s="1">
        <v>14.66</v>
      </c>
      <c r="D1190" s="4"/>
    </row>
    <row r="1191" spans="1:4" x14ac:dyDescent="0.25">
      <c r="A1191" s="20">
        <v>42107</v>
      </c>
      <c r="B1191" s="1">
        <v>523.05999999999995</v>
      </c>
      <c r="D1191" s="4"/>
    </row>
    <row r="1192" spans="1:4" x14ac:dyDescent="0.25">
      <c r="A1192" s="20">
        <v>42107</v>
      </c>
      <c r="B1192" s="1">
        <v>2424.6799999999998</v>
      </c>
      <c r="D1192" s="4"/>
    </row>
    <row r="1193" spans="1:4" x14ac:dyDescent="0.25">
      <c r="A1193" s="20">
        <v>42107</v>
      </c>
      <c r="B1193" s="1">
        <v>51.41</v>
      </c>
      <c r="D1193" s="4"/>
    </row>
    <row r="1194" spans="1:4" x14ac:dyDescent="0.25">
      <c r="A1194" s="20">
        <v>42108</v>
      </c>
      <c r="B1194" s="1">
        <v>396.19</v>
      </c>
      <c r="D1194" s="4"/>
    </row>
    <row r="1195" spans="1:4" x14ac:dyDescent="0.25">
      <c r="A1195" s="20">
        <v>42108</v>
      </c>
      <c r="B1195" s="1">
        <v>1170.21</v>
      </c>
      <c r="D1195" s="4"/>
    </row>
    <row r="1196" spans="1:4" x14ac:dyDescent="0.25">
      <c r="A1196" s="20">
        <v>42108</v>
      </c>
      <c r="B1196" s="1">
        <v>243.32</v>
      </c>
      <c r="D1196" s="4"/>
    </row>
    <row r="1197" spans="1:4" x14ac:dyDescent="0.25">
      <c r="A1197" s="20">
        <v>42109</v>
      </c>
      <c r="B1197" s="1">
        <v>1088.26</v>
      </c>
      <c r="D1197" s="4"/>
    </row>
    <row r="1198" spans="1:4" x14ac:dyDescent="0.25">
      <c r="A1198" s="20">
        <v>42109</v>
      </c>
      <c r="B1198" s="1">
        <v>243.24</v>
      </c>
      <c r="D1198" s="4"/>
    </row>
    <row r="1199" spans="1:4" x14ac:dyDescent="0.25">
      <c r="A1199" s="20">
        <v>42109</v>
      </c>
      <c r="B1199" s="1">
        <v>330.21</v>
      </c>
      <c r="D1199" s="4"/>
    </row>
    <row r="1200" spans="1:4" x14ac:dyDescent="0.25">
      <c r="A1200" s="20">
        <v>42109</v>
      </c>
      <c r="B1200" s="1">
        <v>83.86</v>
      </c>
      <c r="D1200" s="4"/>
    </row>
    <row r="1201" spans="1:4" x14ac:dyDescent="0.25">
      <c r="A1201" s="20">
        <v>42109</v>
      </c>
      <c r="B1201" s="1">
        <v>70.03</v>
      </c>
      <c r="D1201" s="4"/>
    </row>
    <row r="1202" spans="1:4" x14ac:dyDescent="0.25">
      <c r="A1202" s="20">
        <v>42109</v>
      </c>
      <c r="B1202" s="1">
        <v>805.99</v>
      </c>
      <c r="D1202" s="4"/>
    </row>
    <row r="1203" spans="1:4" x14ac:dyDescent="0.25">
      <c r="A1203" s="20">
        <v>42109</v>
      </c>
      <c r="B1203" s="1">
        <v>110.93</v>
      </c>
      <c r="D1203" s="4"/>
    </row>
    <row r="1204" spans="1:4" x14ac:dyDescent="0.25">
      <c r="A1204" s="20">
        <v>42109</v>
      </c>
      <c r="B1204" s="1">
        <v>56.38</v>
      </c>
      <c r="D1204" s="4"/>
    </row>
    <row r="1205" spans="1:4" x14ac:dyDescent="0.25">
      <c r="A1205" s="20">
        <v>42109</v>
      </c>
      <c r="B1205" s="1">
        <v>119.13</v>
      </c>
      <c r="D1205" s="4"/>
    </row>
    <row r="1206" spans="1:4" x14ac:dyDescent="0.25">
      <c r="A1206" s="20">
        <v>42109</v>
      </c>
      <c r="B1206" s="1">
        <v>643.64</v>
      </c>
      <c r="D1206" s="4"/>
    </row>
    <row r="1207" spans="1:4" x14ac:dyDescent="0.25">
      <c r="A1207" s="20">
        <v>42109</v>
      </c>
      <c r="B1207" s="1">
        <v>244.31</v>
      </c>
      <c r="D1207" s="4"/>
    </row>
    <row r="1208" spans="1:4" x14ac:dyDescent="0.25">
      <c r="A1208" s="20">
        <v>42109</v>
      </c>
      <c r="B1208" s="1">
        <v>466.58</v>
      </c>
      <c r="D1208" s="4"/>
    </row>
    <row r="1209" spans="1:4" x14ac:dyDescent="0.25">
      <c r="A1209" s="20">
        <v>42109</v>
      </c>
      <c r="B1209" s="1">
        <v>2290.69</v>
      </c>
      <c r="D1209" s="4"/>
    </row>
    <row r="1210" spans="1:4" x14ac:dyDescent="0.25">
      <c r="A1210" s="20">
        <v>42110</v>
      </c>
      <c r="B1210" s="1">
        <v>4845.2700000000004</v>
      </c>
      <c r="D1210" s="4"/>
    </row>
    <row r="1211" spans="1:4" x14ac:dyDescent="0.25">
      <c r="A1211" s="20">
        <v>42110</v>
      </c>
      <c r="B1211" s="1">
        <v>1011.44</v>
      </c>
      <c r="D1211" s="4"/>
    </row>
    <row r="1212" spans="1:4" x14ac:dyDescent="0.25">
      <c r="A1212" s="20">
        <v>42110</v>
      </c>
      <c r="B1212" s="1">
        <v>29.92</v>
      </c>
      <c r="D1212" s="4"/>
    </row>
    <row r="1213" spans="1:4" x14ac:dyDescent="0.25">
      <c r="A1213" s="20">
        <v>42111</v>
      </c>
      <c r="B1213" s="1">
        <v>322.77</v>
      </c>
      <c r="D1213" s="4"/>
    </row>
    <row r="1214" spans="1:4" x14ac:dyDescent="0.25">
      <c r="A1214" s="20">
        <v>42111</v>
      </c>
      <c r="B1214" s="1">
        <v>65.09</v>
      </c>
      <c r="D1214" s="4"/>
    </row>
    <row r="1215" spans="1:4" x14ac:dyDescent="0.25">
      <c r="A1215" s="20">
        <v>42111</v>
      </c>
      <c r="B1215" s="1">
        <v>56.24</v>
      </c>
      <c r="D1215" s="4"/>
    </row>
    <row r="1216" spans="1:4" x14ac:dyDescent="0.25">
      <c r="A1216" s="20">
        <v>42111</v>
      </c>
      <c r="B1216" s="1">
        <v>226.88</v>
      </c>
      <c r="D1216" s="4"/>
    </row>
    <row r="1217" spans="1:4" x14ac:dyDescent="0.25">
      <c r="A1217" s="20">
        <v>42111</v>
      </c>
      <c r="B1217" s="1">
        <v>113.44</v>
      </c>
      <c r="D1217" s="4"/>
    </row>
    <row r="1218" spans="1:4" x14ac:dyDescent="0.25">
      <c r="A1218" s="20">
        <v>42111</v>
      </c>
      <c r="B1218" s="1">
        <v>1059.3800000000001</v>
      </c>
      <c r="D1218" s="4"/>
    </row>
    <row r="1219" spans="1:4" x14ac:dyDescent="0.25">
      <c r="A1219" s="20">
        <v>42111</v>
      </c>
      <c r="B1219" s="1">
        <v>4354.55</v>
      </c>
      <c r="D1219" s="4"/>
    </row>
    <row r="1220" spans="1:4" x14ac:dyDescent="0.25">
      <c r="A1220" s="20">
        <v>42111</v>
      </c>
      <c r="B1220" s="1">
        <v>460.87</v>
      </c>
      <c r="D1220" s="4"/>
    </row>
    <row r="1221" spans="1:4" x14ac:dyDescent="0.25">
      <c r="A1221" s="20">
        <v>42111</v>
      </c>
      <c r="B1221" s="1">
        <v>45</v>
      </c>
      <c r="D1221" s="4"/>
    </row>
    <row r="1222" spans="1:4" x14ac:dyDescent="0.25">
      <c r="A1222" s="20">
        <v>42111</v>
      </c>
      <c r="B1222" s="1">
        <v>6569.07</v>
      </c>
      <c r="D1222" s="4"/>
    </row>
    <row r="1223" spans="1:4" x14ac:dyDescent="0.25">
      <c r="A1223" s="20">
        <v>42112</v>
      </c>
      <c r="B1223" s="1">
        <v>646.97</v>
      </c>
      <c r="D1223" s="4"/>
    </row>
    <row r="1224" spans="1:4" x14ac:dyDescent="0.25">
      <c r="A1224" s="20">
        <v>42112</v>
      </c>
      <c r="B1224" s="1">
        <v>946.29</v>
      </c>
      <c r="D1224" s="4"/>
    </row>
    <row r="1225" spans="1:4" x14ac:dyDescent="0.25">
      <c r="A1225" s="20">
        <v>42112</v>
      </c>
      <c r="B1225" s="1">
        <v>793.39</v>
      </c>
      <c r="D1225" s="4"/>
    </row>
    <row r="1226" spans="1:4" x14ac:dyDescent="0.25">
      <c r="A1226" s="20">
        <v>42112</v>
      </c>
      <c r="B1226" s="1">
        <v>475.42</v>
      </c>
      <c r="D1226" s="4"/>
    </row>
    <row r="1227" spans="1:4" x14ac:dyDescent="0.25">
      <c r="A1227" s="20">
        <v>42112</v>
      </c>
      <c r="B1227" s="1">
        <v>3598.82</v>
      </c>
      <c r="D1227" s="4"/>
    </row>
    <row r="1228" spans="1:4" x14ac:dyDescent="0.25">
      <c r="A1228" s="20">
        <v>42112</v>
      </c>
      <c r="B1228" s="1">
        <v>41.22</v>
      </c>
      <c r="D1228" s="4"/>
    </row>
    <row r="1229" spans="1:4" x14ac:dyDescent="0.25">
      <c r="A1229" s="20">
        <v>42112</v>
      </c>
      <c r="B1229" s="1">
        <v>875.39</v>
      </c>
      <c r="D1229" s="4"/>
    </row>
    <row r="1230" spans="1:4" x14ac:dyDescent="0.25">
      <c r="A1230" s="20">
        <v>42112</v>
      </c>
      <c r="B1230" s="1">
        <v>8.24</v>
      </c>
      <c r="D1230" s="4"/>
    </row>
    <row r="1231" spans="1:4" x14ac:dyDescent="0.25">
      <c r="A1231" s="20">
        <v>42112</v>
      </c>
      <c r="B1231" s="1">
        <v>337.59</v>
      </c>
      <c r="D1231" s="4"/>
    </row>
    <row r="1232" spans="1:4" x14ac:dyDescent="0.25">
      <c r="A1232" s="20">
        <v>42112</v>
      </c>
      <c r="B1232" s="1">
        <v>215.32</v>
      </c>
      <c r="D1232" s="4"/>
    </row>
    <row r="1233" spans="1:4" x14ac:dyDescent="0.25">
      <c r="A1233" s="20">
        <v>42112</v>
      </c>
      <c r="B1233" s="1">
        <v>382.85</v>
      </c>
      <c r="D1233" s="4"/>
    </row>
    <row r="1234" spans="1:4" x14ac:dyDescent="0.25">
      <c r="A1234" s="20">
        <v>42112</v>
      </c>
      <c r="B1234" s="1">
        <v>1094.33</v>
      </c>
      <c r="D1234" s="4"/>
    </row>
    <row r="1235" spans="1:4" x14ac:dyDescent="0.25">
      <c r="A1235" s="20">
        <v>42112</v>
      </c>
      <c r="B1235" s="1">
        <v>389.97</v>
      </c>
      <c r="D1235" s="4"/>
    </row>
    <row r="1236" spans="1:4" x14ac:dyDescent="0.25">
      <c r="A1236" s="20">
        <v>42112</v>
      </c>
      <c r="B1236" s="1">
        <v>511.25</v>
      </c>
      <c r="D1236" s="4"/>
    </row>
    <row r="1237" spans="1:4" x14ac:dyDescent="0.25">
      <c r="A1237" s="20">
        <v>42113</v>
      </c>
      <c r="B1237" s="1">
        <v>3600.65</v>
      </c>
      <c r="D1237" s="4"/>
    </row>
    <row r="1238" spans="1:4" x14ac:dyDescent="0.25">
      <c r="A1238" s="20">
        <v>42113</v>
      </c>
      <c r="B1238" s="1">
        <v>675.83</v>
      </c>
      <c r="D1238" s="4"/>
    </row>
    <row r="1239" spans="1:4" x14ac:dyDescent="0.25">
      <c r="A1239" s="20">
        <v>42113</v>
      </c>
      <c r="B1239" s="1">
        <v>28</v>
      </c>
      <c r="D1239" s="4"/>
    </row>
    <row r="1240" spans="1:4" x14ac:dyDescent="0.25">
      <c r="A1240" s="20">
        <v>42113</v>
      </c>
      <c r="B1240" s="1">
        <v>990.25</v>
      </c>
      <c r="D1240" s="4"/>
    </row>
    <row r="1241" spans="1:4" x14ac:dyDescent="0.25">
      <c r="A1241" s="20">
        <v>42113</v>
      </c>
      <c r="B1241" s="1">
        <v>667.84</v>
      </c>
      <c r="D1241" s="4"/>
    </row>
    <row r="1242" spans="1:4" x14ac:dyDescent="0.25">
      <c r="A1242" s="20">
        <v>42113</v>
      </c>
      <c r="B1242" s="1">
        <v>34.76</v>
      </c>
      <c r="D1242" s="4"/>
    </row>
    <row r="1243" spans="1:4" x14ac:dyDescent="0.25">
      <c r="A1243" s="20">
        <v>42113</v>
      </c>
      <c r="B1243" s="1">
        <v>559.42999999999995</v>
      </c>
      <c r="D1243" s="4"/>
    </row>
    <row r="1244" spans="1:4" x14ac:dyDescent="0.25">
      <c r="A1244" s="20">
        <v>42113</v>
      </c>
      <c r="B1244" s="1">
        <v>1216.52</v>
      </c>
      <c r="D1244" s="4"/>
    </row>
    <row r="1245" spans="1:4" x14ac:dyDescent="0.25">
      <c r="A1245" s="20">
        <v>42113</v>
      </c>
      <c r="B1245" s="1">
        <v>34.159999999999997</v>
      </c>
      <c r="D1245" s="4"/>
    </row>
    <row r="1246" spans="1:4" x14ac:dyDescent="0.25">
      <c r="A1246" s="20">
        <v>42113</v>
      </c>
      <c r="B1246" s="1">
        <v>10.86</v>
      </c>
      <c r="D1246" s="4"/>
    </row>
    <row r="1247" spans="1:4" x14ac:dyDescent="0.25">
      <c r="A1247" s="20">
        <v>42114</v>
      </c>
      <c r="B1247" s="1">
        <v>5572.18</v>
      </c>
      <c r="D1247" s="4"/>
    </row>
    <row r="1248" spans="1:4" x14ac:dyDescent="0.25">
      <c r="A1248" s="20">
        <v>42114</v>
      </c>
      <c r="B1248" s="1">
        <v>522.46</v>
      </c>
      <c r="D1248" s="4"/>
    </row>
    <row r="1249" spans="1:4" x14ac:dyDescent="0.25">
      <c r="A1249" s="20">
        <v>42114</v>
      </c>
      <c r="B1249" s="1">
        <v>28.11</v>
      </c>
      <c r="D1249" s="4"/>
    </row>
    <row r="1250" spans="1:4" x14ac:dyDescent="0.25">
      <c r="A1250" s="20">
        <v>42114</v>
      </c>
      <c r="B1250" s="1">
        <v>38.65</v>
      </c>
      <c r="D1250" s="4"/>
    </row>
    <row r="1251" spans="1:4" x14ac:dyDescent="0.25">
      <c r="A1251" s="20">
        <v>42114</v>
      </c>
      <c r="B1251" s="1">
        <v>6600.63</v>
      </c>
      <c r="D1251" s="4"/>
    </row>
    <row r="1252" spans="1:4" x14ac:dyDescent="0.25">
      <c r="A1252" s="20">
        <v>42114</v>
      </c>
      <c r="B1252" s="1">
        <v>1811.99</v>
      </c>
      <c r="D1252" s="4"/>
    </row>
    <row r="1253" spans="1:4" x14ac:dyDescent="0.25">
      <c r="A1253" s="20">
        <v>42114</v>
      </c>
      <c r="B1253" s="1">
        <v>798.89</v>
      </c>
      <c r="D1253" s="4"/>
    </row>
    <row r="1254" spans="1:4" x14ac:dyDescent="0.25">
      <c r="A1254" s="20">
        <v>42114</v>
      </c>
      <c r="B1254" s="1">
        <v>73.55</v>
      </c>
      <c r="D1254" s="4"/>
    </row>
    <row r="1255" spans="1:4" x14ac:dyDescent="0.25">
      <c r="A1255" s="20">
        <v>42114</v>
      </c>
      <c r="B1255" s="1">
        <v>29.57</v>
      </c>
      <c r="D1255" s="4"/>
    </row>
    <row r="1256" spans="1:4" x14ac:dyDescent="0.25">
      <c r="A1256" s="20">
        <v>42114</v>
      </c>
      <c r="B1256" s="1">
        <v>57.41</v>
      </c>
      <c r="D1256" s="4"/>
    </row>
    <row r="1257" spans="1:4" x14ac:dyDescent="0.25">
      <c r="A1257" s="20">
        <v>42114</v>
      </c>
      <c r="B1257" s="1">
        <v>2809.87</v>
      </c>
      <c r="D1257" s="4"/>
    </row>
    <row r="1258" spans="1:4" x14ac:dyDescent="0.25">
      <c r="A1258" s="20">
        <v>42114</v>
      </c>
      <c r="B1258" s="1">
        <v>1452.18</v>
      </c>
      <c r="D1258" s="4"/>
    </row>
    <row r="1259" spans="1:4" x14ac:dyDescent="0.25">
      <c r="A1259" s="20">
        <v>42115</v>
      </c>
      <c r="B1259" s="1">
        <v>1867.04</v>
      </c>
      <c r="D1259" s="4"/>
    </row>
    <row r="1260" spans="1:4" x14ac:dyDescent="0.25">
      <c r="A1260" s="20">
        <v>42115</v>
      </c>
      <c r="B1260" s="1">
        <v>277.12</v>
      </c>
      <c r="D1260" s="4"/>
    </row>
    <row r="1261" spans="1:4" x14ac:dyDescent="0.25">
      <c r="A1261" s="20">
        <v>42115</v>
      </c>
      <c r="B1261" s="1">
        <v>4.95</v>
      </c>
      <c r="D1261" s="4"/>
    </row>
    <row r="1262" spans="1:4" x14ac:dyDescent="0.25">
      <c r="A1262" s="20">
        <v>42115</v>
      </c>
      <c r="B1262" s="1">
        <v>461.24</v>
      </c>
      <c r="D1262" s="4"/>
    </row>
    <row r="1263" spans="1:4" x14ac:dyDescent="0.25">
      <c r="A1263" s="20">
        <v>42115</v>
      </c>
      <c r="B1263" s="1">
        <v>47.04</v>
      </c>
      <c r="D1263" s="4"/>
    </row>
    <row r="1264" spans="1:4" x14ac:dyDescent="0.25">
      <c r="A1264" s="20">
        <v>42115</v>
      </c>
      <c r="B1264" s="1">
        <v>403.25</v>
      </c>
      <c r="D1264" s="4"/>
    </row>
    <row r="1265" spans="1:4" x14ac:dyDescent="0.25">
      <c r="A1265" s="20">
        <v>42115</v>
      </c>
      <c r="B1265" s="1">
        <v>382.29</v>
      </c>
      <c r="D1265" s="4"/>
    </row>
    <row r="1266" spans="1:4" x14ac:dyDescent="0.25">
      <c r="A1266" s="20">
        <v>42115</v>
      </c>
      <c r="B1266" s="1">
        <v>881.74</v>
      </c>
      <c r="D1266" s="4"/>
    </row>
    <row r="1267" spans="1:4" x14ac:dyDescent="0.25">
      <c r="A1267" s="20">
        <v>42115</v>
      </c>
      <c r="B1267" s="1">
        <v>7384.18</v>
      </c>
      <c r="D1267" s="4"/>
    </row>
    <row r="1268" spans="1:4" x14ac:dyDescent="0.25">
      <c r="A1268" s="20">
        <v>42115</v>
      </c>
      <c r="B1268" s="1">
        <v>95.57</v>
      </c>
      <c r="D1268" s="4"/>
    </row>
    <row r="1269" spans="1:4" x14ac:dyDescent="0.25">
      <c r="A1269" s="20">
        <v>42115</v>
      </c>
      <c r="B1269" s="1">
        <v>214.48</v>
      </c>
      <c r="D1269" s="4"/>
    </row>
    <row r="1270" spans="1:4" x14ac:dyDescent="0.25">
      <c r="A1270" s="20">
        <v>42115</v>
      </c>
      <c r="B1270" s="1">
        <v>1790.1</v>
      </c>
      <c r="D1270" s="4"/>
    </row>
    <row r="1271" spans="1:4" x14ac:dyDescent="0.25">
      <c r="A1271" s="20">
        <v>42115</v>
      </c>
      <c r="B1271" s="1">
        <v>9580</v>
      </c>
      <c r="D1271" s="4"/>
    </row>
    <row r="1272" spans="1:4" x14ac:dyDescent="0.25">
      <c r="A1272" s="20">
        <v>42115</v>
      </c>
      <c r="B1272" s="1">
        <v>24.18</v>
      </c>
      <c r="D1272" s="4"/>
    </row>
    <row r="1273" spans="1:4" x14ac:dyDescent="0.25">
      <c r="A1273" s="20">
        <v>42116</v>
      </c>
      <c r="B1273" s="1">
        <v>55.43</v>
      </c>
      <c r="D1273" s="4"/>
    </row>
    <row r="1274" spans="1:4" x14ac:dyDescent="0.25">
      <c r="A1274" s="20">
        <v>42116</v>
      </c>
      <c r="B1274" s="1">
        <v>931.87</v>
      </c>
      <c r="D1274" s="4"/>
    </row>
    <row r="1275" spans="1:4" x14ac:dyDescent="0.25">
      <c r="A1275" s="20">
        <v>42116</v>
      </c>
      <c r="B1275" s="1">
        <v>54.04</v>
      </c>
      <c r="D1275" s="4"/>
    </row>
    <row r="1276" spans="1:4" x14ac:dyDescent="0.25">
      <c r="A1276" s="20">
        <v>42116</v>
      </c>
      <c r="B1276" s="1">
        <v>221.06</v>
      </c>
      <c r="D1276" s="4"/>
    </row>
    <row r="1277" spans="1:4" x14ac:dyDescent="0.25">
      <c r="A1277" s="20">
        <v>42116</v>
      </c>
      <c r="B1277" s="1">
        <v>38.409999999999997</v>
      </c>
      <c r="D1277" s="4"/>
    </row>
    <row r="1278" spans="1:4" x14ac:dyDescent="0.25">
      <c r="A1278" s="20">
        <v>42116</v>
      </c>
      <c r="B1278" s="1">
        <v>81.14</v>
      </c>
      <c r="D1278" s="4"/>
    </row>
    <row r="1279" spans="1:4" x14ac:dyDescent="0.25">
      <c r="A1279" s="20">
        <v>42116</v>
      </c>
      <c r="B1279" s="1">
        <v>241.97</v>
      </c>
      <c r="D1279" s="4"/>
    </row>
    <row r="1280" spans="1:4" x14ac:dyDescent="0.25">
      <c r="A1280" s="20">
        <v>42116</v>
      </c>
      <c r="B1280" s="1">
        <v>120.81</v>
      </c>
      <c r="D1280" s="4"/>
    </row>
    <row r="1281" spans="1:4" x14ac:dyDescent="0.25">
      <c r="A1281" s="20">
        <v>42116</v>
      </c>
      <c r="B1281" s="1">
        <v>821.17</v>
      </c>
      <c r="D1281" s="4"/>
    </row>
    <row r="1282" spans="1:4" x14ac:dyDescent="0.25">
      <c r="A1282" s="20">
        <v>42117</v>
      </c>
      <c r="B1282" s="1">
        <v>3.07</v>
      </c>
      <c r="D1282" s="4"/>
    </row>
    <row r="1283" spans="1:4" x14ac:dyDescent="0.25">
      <c r="A1283" s="20">
        <v>42117</v>
      </c>
      <c r="B1283" s="1">
        <v>610.65</v>
      </c>
      <c r="D1283" s="4"/>
    </row>
    <row r="1284" spans="1:4" x14ac:dyDescent="0.25">
      <c r="A1284" s="20">
        <v>42117</v>
      </c>
      <c r="B1284" s="1">
        <v>699.24</v>
      </c>
      <c r="D1284" s="4"/>
    </row>
    <row r="1285" spans="1:4" x14ac:dyDescent="0.25">
      <c r="A1285" s="20">
        <v>42117</v>
      </c>
      <c r="B1285" s="1">
        <v>2346.0300000000002</v>
      </c>
      <c r="D1285" s="4"/>
    </row>
    <row r="1286" spans="1:4" x14ac:dyDescent="0.25">
      <c r="A1286" s="20">
        <v>42117</v>
      </c>
      <c r="B1286" s="1">
        <v>929.57</v>
      </c>
      <c r="D1286" s="4"/>
    </row>
    <row r="1287" spans="1:4" x14ac:dyDescent="0.25">
      <c r="A1287" s="20">
        <v>42117</v>
      </c>
      <c r="B1287" s="1">
        <v>32.5</v>
      </c>
      <c r="D1287" s="4"/>
    </row>
    <row r="1288" spans="1:4" x14ac:dyDescent="0.25">
      <c r="A1288" s="20">
        <v>42117</v>
      </c>
      <c r="B1288" s="1">
        <v>6.5</v>
      </c>
      <c r="D1288" s="4"/>
    </row>
    <row r="1289" spans="1:4" x14ac:dyDescent="0.25">
      <c r="A1289" s="20">
        <v>42117</v>
      </c>
      <c r="B1289" s="1">
        <v>8.74</v>
      </c>
      <c r="D1289" s="4"/>
    </row>
    <row r="1290" spans="1:4" x14ac:dyDescent="0.25">
      <c r="A1290" s="20">
        <v>42117</v>
      </c>
      <c r="B1290" s="1">
        <v>8.82</v>
      </c>
      <c r="D1290" s="4"/>
    </row>
    <row r="1291" spans="1:4" x14ac:dyDescent="0.25">
      <c r="A1291" s="20">
        <v>42117</v>
      </c>
      <c r="B1291" s="1">
        <v>5976.09</v>
      </c>
      <c r="D1291" s="4"/>
    </row>
    <row r="1292" spans="1:4" x14ac:dyDescent="0.25">
      <c r="A1292" s="20">
        <v>42118</v>
      </c>
      <c r="B1292" s="1">
        <v>3.13</v>
      </c>
      <c r="D1292" s="4"/>
    </row>
    <row r="1293" spans="1:4" x14ac:dyDescent="0.25">
      <c r="A1293" s="20">
        <v>42118</v>
      </c>
      <c r="B1293" s="1">
        <v>121.46</v>
      </c>
      <c r="D1293" s="4"/>
    </row>
    <row r="1294" spans="1:4" x14ac:dyDescent="0.25">
      <c r="A1294" s="20">
        <v>42118</v>
      </c>
      <c r="B1294" s="1">
        <v>30.87</v>
      </c>
      <c r="D1294" s="4"/>
    </row>
    <row r="1295" spans="1:4" x14ac:dyDescent="0.25">
      <c r="A1295" s="20">
        <v>42118</v>
      </c>
      <c r="B1295" s="1">
        <v>45.24</v>
      </c>
      <c r="D1295" s="4"/>
    </row>
    <row r="1296" spans="1:4" x14ac:dyDescent="0.25">
      <c r="A1296" s="20">
        <v>42118</v>
      </c>
      <c r="B1296" s="1">
        <v>367.52</v>
      </c>
      <c r="D1296" s="4"/>
    </row>
    <row r="1297" spans="1:4" x14ac:dyDescent="0.25">
      <c r="A1297" s="20">
        <v>42118</v>
      </c>
      <c r="B1297" s="1">
        <v>1576.35</v>
      </c>
      <c r="D1297" s="4"/>
    </row>
    <row r="1298" spans="1:4" x14ac:dyDescent="0.25">
      <c r="A1298" s="20">
        <v>42118</v>
      </c>
      <c r="B1298" s="1">
        <v>7.96</v>
      </c>
      <c r="D1298" s="4"/>
    </row>
    <row r="1299" spans="1:4" x14ac:dyDescent="0.25">
      <c r="A1299" s="20">
        <v>42119</v>
      </c>
      <c r="B1299" s="1">
        <v>87.85</v>
      </c>
      <c r="D1299" s="4"/>
    </row>
    <row r="1300" spans="1:4" x14ac:dyDescent="0.25">
      <c r="A1300" s="20">
        <v>42119</v>
      </c>
      <c r="B1300" s="1">
        <v>7429.63</v>
      </c>
      <c r="D1300" s="4"/>
    </row>
    <row r="1301" spans="1:4" x14ac:dyDescent="0.25">
      <c r="A1301" s="20">
        <v>42119</v>
      </c>
      <c r="B1301" s="1">
        <v>224.29</v>
      </c>
      <c r="D1301" s="4"/>
    </row>
    <row r="1302" spans="1:4" x14ac:dyDescent="0.25">
      <c r="A1302" s="20">
        <v>42119</v>
      </c>
      <c r="B1302" s="1">
        <v>51.2</v>
      </c>
      <c r="D1302" s="4"/>
    </row>
    <row r="1303" spans="1:4" x14ac:dyDescent="0.25">
      <c r="A1303" s="20">
        <v>42119</v>
      </c>
      <c r="B1303" s="1">
        <v>29718.53</v>
      </c>
      <c r="D1303" s="4"/>
    </row>
    <row r="1304" spans="1:4" x14ac:dyDescent="0.25">
      <c r="A1304" s="20">
        <v>42119</v>
      </c>
      <c r="B1304" s="1">
        <v>197.48</v>
      </c>
      <c r="D1304" s="4"/>
    </row>
    <row r="1305" spans="1:4" x14ac:dyDescent="0.25">
      <c r="A1305" s="20">
        <v>42119</v>
      </c>
      <c r="B1305" s="1">
        <v>59.22</v>
      </c>
      <c r="D1305" s="4"/>
    </row>
    <row r="1306" spans="1:4" x14ac:dyDescent="0.25">
      <c r="A1306" s="20">
        <v>42120</v>
      </c>
      <c r="B1306" s="1">
        <v>1178.32</v>
      </c>
      <c r="D1306" s="4"/>
    </row>
    <row r="1307" spans="1:4" x14ac:dyDescent="0.25">
      <c r="A1307" s="20">
        <v>42120</v>
      </c>
      <c r="B1307" s="1">
        <v>928.92</v>
      </c>
      <c r="D1307" s="4"/>
    </row>
    <row r="1308" spans="1:4" x14ac:dyDescent="0.25">
      <c r="A1308" s="20">
        <v>42120</v>
      </c>
      <c r="B1308" s="1">
        <v>38.96</v>
      </c>
      <c r="D1308" s="4"/>
    </row>
    <row r="1309" spans="1:4" x14ac:dyDescent="0.25">
      <c r="A1309" s="20">
        <v>42120</v>
      </c>
      <c r="B1309" s="1">
        <v>8.66</v>
      </c>
      <c r="D1309" s="4"/>
    </row>
    <row r="1310" spans="1:4" x14ac:dyDescent="0.25">
      <c r="A1310" s="20">
        <v>42120</v>
      </c>
      <c r="B1310" s="1">
        <v>2012.11</v>
      </c>
      <c r="D1310" s="4"/>
    </row>
    <row r="1311" spans="1:4" x14ac:dyDescent="0.25">
      <c r="A1311" s="20">
        <v>42120</v>
      </c>
      <c r="B1311" s="1">
        <v>8048.45</v>
      </c>
      <c r="D1311" s="4"/>
    </row>
    <row r="1312" spans="1:4" x14ac:dyDescent="0.25">
      <c r="A1312" s="20">
        <v>42120</v>
      </c>
      <c r="B1312" s="1">
        <v>29.08</v>
      </c>
      <c r="D1312" s="4"/>
    </row>
    <row r="1313" spans="1:4" x14ac:dyDescent="0.25">
      <c r="A1313" s="20">
        <v>42120</v>
      </c>
      <c r="B1313" s="1">
        <v>109.86</v>
      </c>
      <c r="D1313" s="4"/>
    </row>
    <row r="1314" spans="1:4" x14ac:dyDescent="0.25">
      <c r="A1314" s="20">
        <v>42121</v>
      </c>
      <c r="B1314" s="1">
        <v>169.46</v>
      </c>
      <c r="D1314" s="4"/>
    </row>
    <row r="1315" spans="1:4" x14ac:dyDescent="0.25">
      <c r="A1315" s="20">
        <v>42121</v>
      </c>
      <c r="B1315" s="1">
        <v>2848.38</v>
      </c>
      <c r="D1315" s="4"/>
    </row>
    <row r="1316" spans="1:4" x14ac:dyDescent="0.25">
      <c r="A1316" s="20">
        <v>42121</v>
      </c>
      <c r="B1316" s="1">
        <v>34.65</v>
      </c>
      <c r="D1316" s="4"/>
    </row>
    <row r="1317" spans="1:4" x14ac:dyDescent="0.25">
      <c r="A1317" s="20">
        <v>42121</v>
      </c>
      <c r="B1317" s="1">
        <v>1362.2</v>
      </c>
      <c r="D1317" s="4"/>
    </row>
    <row r="1318" spans="1:4" x14ac:dyDescent="0.25">
      <c r="A1318" s="20">
        <v>42121</v>
      </c>
      <c r="B1318" s="1">
        <v>57.24</v>
      </c>
      <c r="D1318" s="4"/>
    </row>
    <row r="1319" spans="1:4" x14ac:dyDescent="0.25">
      <c r="A1319" s="20">
        <v>42121</v>
      </c>
      <c r="B1319" s="1">
        <v>824.7</v>
      </c>
      <c r="D1319" s="4"/>
    </row>
    <row r="1320" spans="1:4" x14ac:dyDescent="0.25">
      <c r="A1320" s="20">
        <v>42122</v>
      </c>
      <c r="B1320" s="1">
        <v>21.46</v>
      </c>
      <c r="D1320" s="4"/>
    </row>
    <row r="1321" spans="1:4" x14ac:dyDescent="0.25">
      <c r="A1321" s="20">
        <v>42122</v>
      </c>
      <c r="B1321" s="1">
        <v>9705.4599999999991</v>
      </c>
      <c r="D1321" s="4"/>
    </row>
    <row r="1322" spans="1:4" x14ac:dyDescent="0.25">
      <c r="A1322" s="20">
        <v>42122</v>
      </c>
      <c r="B1322" s="1">
        <v>3247.54</v>
      </c>
      <c r="D1322" s="4"/>
    </row>
    <row r="1323" spans="1:4" x14ac:dyDescent="0.25">
      <c r="A1323" s="20">
        <v>42122</v>
      </c>
      <c r="B1323" s="1">
        <v>5582.63</v>
      </c>
      <c r="D1323" s="4"/>
    </row>
    <row r="1324" spans="1:4" x14ac:dyDescent="0.25">
      <c r="A1324" s="20">
        <v>42122</v>
      </c>
      <c r="B1324" s="1">
        <v>2426.36</v>
      </c>
      <c r="D1324" s="4"/>
    </row>
    <row r="1325" spans="1:4" x14ac:dyDescent="0.25">
      <c r="A1325" s="20">
        <v>42122</v>
      </c>
      <c r="B1325" s="1">
        <v>824</v>
      </c>
      <c r="D1325" s="4"/>
    </row>
    <row r="1326" spans="1:4" x14ac:dyDescent="0.25">
      <c r="A1326" s="20">
        <v>42122</v>
      </c>
      <c r="B1326" s="1">
        <v>1347.53</v>
      </c>
      <c r="D1326" s="4"/>
    </row>
    <row r="1327" spans="1:4" x14ac:dyDescent="0.25">
      <c r="A1327" s="20">
        <v>42122</v>
      </c>
      <c r="B1327" s="1">
        <v>618.96</v>
      </c>
      <c r="D1327" s="4"/>
    </row>
    <row r="1328" spans="1:4" x14ac:dyDescent="0.25">
      <c r="A1328" s="20">
        <v>42122</v>
      </c>
      <c r="B1328" s="1">
        <v>77.540000000000006</v>
      </c>
      <c r="D1328" s="4"/>
    </row>
    <row r="1329" spans="1:4" x14ac:dyDescent="0.25">
      <c r="A1329" s="20">
        <v>42122</v>
      </c>
      <c r="B1329" s="1">
        <v>32.33</v>
      </c>
      <c r="D1329" s="4"/>
    </row>
    <row r="1330" spans="1:4" x14ac:dyDescent="0.25">
      <c r="A1330" s="20">
        <v>42122</v>
      </c>
      <c r="B1330" s="1">
        <v>642.05999999999995</v>
      </c>
      <c r="D1330" s="4"/>
    </row>
    <row r="1331" spans="1:4" x14ac:dyDescent="0.25">
      <c r="A1331" s="20">
        <v>42122</v>
      </c>
      <c r="B1331" s="1">
        <v>157.33000000000001</v>
      </c>
      <c r="D1331" s="4"/>
    </row>
    <row r="1332" spans="1:4" x14ac:dyDescent="0.25">
      <c r="A1332" s="20">
        <v>42122</v>
      </c>
      <c r="B1332" s="1">
        <v>27.45</v>
      </c>
      <c r="D1332" s="4"/>
    </row>
    <row r="1333" spans="1:4" x14ac:dyDescent="0.25">
      <c r="A1333" s="20">
        <v>42122</v>
      </c>
      <c r="B1333" s="1">
        <v>5258.94</v>
      </c>
      <c r="D1333" s="4"/>
    </row>
    <row r="1334" spans="1:4" x14ac:dyDescent="0.25">
      <c r="A1334" s="20">
        <v>42122</v>
      </c>
      <c r="B1334" s="1">
        <v>66.739999999999995</v>
      </c>
      <c r="D1334" s="4"/>
    </row>
    <row r="1335" spans="1:4" x14ac:dyDescent="0.25">
      <c r="A1335" s="20">
        <v>42122</v>
      </c>
      <c r="B1335" s="1">
        <v>1282.67</v>
      </c>
      <c r="D1335" s="4"/>
    </row>
    <row r="1336" spans="1:4" x14ac:dyDescent="0.25">
      <c r="A1336" s="20">
        <v>42123</v>
      </c>
      <c r="B1336" s="1">
        <v>131.79</v>
      </c>
      <c r="D1336" s="4"/>
    </row>
    <row r="1337" spans="1:4" x14ac:dyDescent="0.25">
      <c r="A1337" s="20">
        <v>42123</v>
      </c>
      <c r="B1337" s="1">
        <v>35.33</v>
      </c>
      <c r="D1337" s="4"/>
    </row>
    <row r="1338" spans="1:4" x14ac:dyDescent="0.25">
      <c r="A1338" s="20">
        <v>42123</v>
      </c>
      <c r="B1338" s="1">
        <v>279.01</v>
      </c>
      <c r="D1338" s="4"/>
    </row>
    <row r="1339" spans="1:4" x14ac:dyDescent="0.25">
      <c r="A1339" s="20">
        <v>42123</v>
      </c>
      <c r="B1339" s="1">
        <v>93.82</v>
      </c>
      <c r="D1339" s="4"/>
    </row>
    <row r="1340" spans="1:4" x14ac:dyDescent="0.25">
      <c r="A1340" s="20">
        <v>42123</v>
      </c>
      <c r="B1340" s="1">
        <v>1377.46</v>
      </c>
      <c r="D1340" s="4"/>
    </row>
    <row r="1341" spans="1:4" x14ac:dyDescent="0.25">
      <c r="A1341" s="20">
        <v>42123</v>
      </c>
      <c r="B1341" s="1">
        <v>513.33000000000004</v>
      </c>
      <c r="D1341" s="4"/>
    </row>
    <row r="1342" spans="1:4" x14ac:dyDescent="0.25">
      <c r="A1342" s="20">
        <v>42123</v>
      </c>
      <c r="B1342" s="1">
        <v>710.36</v>
      </c>
      <c r="D1342" s="4"/>
    </row>
    <row r="1343" spans="1:4" x14ac:dyDescent="0.25">
      <c r="A1343" s="20">
        <v>42123</v>
      </c>
      <c r="B1343" s="1">
        <v>46.23</v>
      </c>
      <c r="D1343" s="4"/>
    </row>
    <row r="1344" spans="1:4" x14ac:dyDescent="0.25">
      <c r="A1344" s="20">
        <v>42123</v>
      </c>
      <c r="B1344" s="1">
        <v>279.27999999999997</v>
      </c>
      <c r="D1344" s="4"/>
    </row>
    <row r="1345" spans="1:4" x14ac:dyDescent="0.25">
      <c r="A1345" s="20">
        <v>42123</v>
      </c>
      <c r="B1345" s="1">
        <v>81.819999999999993</v>
      </c>
      <c r="D1345" s="4"/>
    </row>
    <row r="1346" spans="1:4" x14ac:dyDescent="0.25">
      <c r="A1346" s="20">
        <v>42123</v>
      </c>
      <c r="B1346" s="1">
        <v>13.16</v>
      </c>
      <c r="D1346" s="4"/>
    </row>
    <row r="1347" spans="1:4" x14ac:dyDescent="0.25">
      <c r="A1347" s="20">
        <v>42124</v>
      </c>
      <c r="B1347" s="1">
        <v>506.38</v>
      </c>
      <c r="D1347" s="4"/>
    </row>
    <row r="1348" spans="1:4" x14ac:dyDescent="0.25">
      <c r="A1348" s="20">
        <v>42124</v>
      </c>
      <c r="B1348" s="1">
        <v>1042.72</v>
      </c>
      <c r="D1348" s="4"/>
    </row>
    <row r="1349" spans="1:4" x14ac:dyDescent="0.25">
      <c r="A1349" s="20">
        <v>42124</v>
      </c>
      <c r="B1349" s="1">
        <v>1912.98</v>
      </c>
      <c r="D1349" s="4"/>
    </row>
    <row r="1350" spans="1:4" x14ac:dyDescent="0.25">
      <c r="A1350" s="20">
        <v>42124</v>
      </c>
      <c r="B1350" s="1">
        <v>4170.87</v>
      </c>
      <c r="D1350" s="4"/>
    </row>
    <row r="1351" spans="1:4" x14ac:dyDescent="0.25">
      <c r="A1351" s="20">
        <v>42124</v>
      </c>
      <c r="B1351" s="1">
        <v>5.28</v>
      </c>
      <c r="D1351" s="4"/>
    </row>
    <row r="1352" spans="1:4" x14ac:dyDescent="0.25">
      <c r="A1352" s="20">
        <v>42124</v>
      </c>
      <c r="B1352" s="1">
        <v>39.26</v>
      </c>
      <c r="D1352" s="4"/>
    </row>
    <row r="1353" spans="1:4" x14ac:dyDescent="0.25">
      <c r="A1353" s="20">
        <v>42124</v>
      </c>
      <c r="B1353" s="1">
        <v>606.51</v>
      </c>
      <c r="D1353" s="4"/>
    </row>
    <row r="1354" spans="1:4" x14ac:dyDescent="0.25">
      <c r="A1354" s="20">
        <v>42124</v>
      </c>
      <c r="B1354" s="1">
        <v>64.89</v>
      </c>
      <c r="D1354" s="4"/>
    </row>
    <row r="1355" spans="1:4" x14ac:dyDescent="0.25">
      <c r="A1355" s="20">
        <v>42124</v>
      </c>
      <c r="B1355" s="1">
        <v>15.19</v>
      </c>
      <c r="D1355" s="4"/>
    </row>
    <row r="1356" spans="1:4" x14ac:dyDescent="0.25">
      <c r="A1356" s="20">
        <v>42124</v>
      </c>
      <c r="B1356" s="1">
        <v>283.44</v>
      </c>
      <c r="D1356" s="4"/>
    </row>
    <row r="1357" spans="1:4" x14ac:dyDescent="0.25">
      <c r="A1357" s="20">
        <v>42124</v>
      </c>
      <c r="B1357" s="1">
        <v>51.86</v>
      </c>
      <c r="D1357" s="4"/>
    </row>
    <row r="1358" spans="1:4" x14ac:dyDescent="0.25">
      <c r="A1358" s="20">
        <v>42124</v>
      </c>
      <c r="B1358" s="1">
        <v>59.49</v>
      </c>
      <c r="D1358" s="4"/>
    </row>
    <row r="1359" spans="1:4" x14ac:dyDescent="0.25">
      <c r="A1359" s="20">
        <v>42124</v>
      </c>
      <c r="B1359" s="1">
        <v>240.05</v>
      </c>
      <c r="D1359" s="4"/>
    </row>
    <row r="1360" spans="1:4" x14ac:dyDescent="0.25">
      <c r="A1360" s="20">
        <v>42124</v>
      </c>
      <c r="B1360" s="1">
        <v>16.88</v>
      </c>
      <c r="D1360" s="4"/>
    </row>
    <row r="1361" spans="1:4" x14ac:dyDescent="0.25">
      <c r="A1361" s="20">
        <v>42125</v>
      </c>
      <c r="B1361" s="1">
        <v>196.69</v>
      </c>
      <c r="D1361" s="4"/>
    </row>
    <row r="1362" spans="1:4" x14ac:dyDescent="0.25">
      <c r="A1362" s="20">
        <v>42125</v>
      </c>
      <c r="B1362" s="1">
        <v>40.28</v>
      </c>
      <c r="D1362" s="4"/>
    </row>
    <row r="1363" spans="1:4" x14ac:dyDescent="0.25">
      <c r="A1363" s="20">
        <v>42125</v>
      </c>
      <c r="B1363" s="1">
        <v>53.21</v>
      </c>
      <c r="D1363" s="4"/>
    </row>
    <row r="1364" spans="1:4" x14ac:dyDescent="0.25">
      <c r="A1364" s="20">
        <v>42125</v>
      </c>
      <c r="B1364" s="1">
        <v>122.8</v>
      </c>
      <c r="D1364" s="4"/>
    </row>
    <row r="1365" spans="1:4" x14ac:dyDescent="0.25">
      <c r="A1365" s="20">
        <v>42125</v>
      </c>
      <c r="B1365" s="1">
        <v>219.66</v>
      </c>
      <c r="D1365" s="4"/>
    </row>
    <row r="1366" spans="1:4" x14ac:dyDescent="0.25">
      <c r="A1366" s="20">
        <v>42125</v>
      </c>
      <c r="B1366" s="1">
        <v>28.66</v>
      </c>
      <c r="D1366" s="4"/>
    </row>
    <row r="1367" spans="1:4" x14ac:dyDescent="0.25">
      <c r="A1367" s="20">
        <v>42125</v>
      </c>
      <c r="B1367" s="1">
        <v>394.51</v>
      </c>
      <c r="D1367" s="4"/>
    </row>
    <row r="1368" spans="1:4" x14ac:dyDescent="0.25">
      <c r="A1368" s="20">
        <v>42125</v>
      </c>
      <c r="B1368" s="1">
        <v>517.85</v>
      </c>
      <c r="D1368" s="4"/>
    </row>
    <row r="1369" spans="1:4" x14ac:dyDescent="0.25">
      <c r="A1369" s="20">
        <v>42125</v>
      </c>
      <c r="B1369" s="1">
        <v>127.94</v>
      </c>
      <c r="D1369" s="4"/>
    </row>
    <row r="1370" spans="1:4" x14ac:dyDescent="0.25">
      <c r="A1370" s="20">
        <v>42126</v>
      </c>
      <c r="B1370" s="1">
        <v>7974.21</v>
      </c>
      <c r="D1370" s="4"/>
    </row>
    <row r="1371" spans="1:4" x14ac:dyDescent="0.25">
      <c r="A1371" s="20">
        <v>42126</v>
      </c>
      <c r="B1371" s="1">
        <v>758.97</v>
      </c>
      <c r="D1371" s="4"/>
    </row>
    <row r="1372" spans="1:4" x14ac:dyDescent="0.25">
      <c r="A1372" s="20">
        <v>42126</v>
      </c>
      <c r="B1372" s="1">
        <v>84.44</v>
      </c>
      <c r="D1372" s="4"/>
    </row>
    <row r="1373" spans="1:4" x14ac:dyDescent="0.25">
      <c r="A1373" s="20">
        <v>42126</v>
      </c>
      <c r="B1373" s="1">
        <v>400.47</v>
      </c>
      <c r="D1373" s="4"/>
    </row>
    <row r="1374" spans="1:4" x14ac:dyDescent="0.25">
      <c r="A1374" s="20">
        <v>42126</v>
      </c>
      <c r="B1374" s="1">
        <v>202.29</v>
      </c>
      <c r="D1374" s="4"/>
    </row>
    <row r="1375" spans="1:4" x14ac:dyDescent="0.25">
      <c r="A1375" s="20">
        <v>42126</v>
      </c>
      <c r="B1375" s="1">
        <v>168.71</v>
      </c>
      <c r="D1375" s="4"/>
    </row>
    <row r="1376" spans="1:4" x14ac:dyDescent="0.25">
      <c r="A1376" s="20">
        <v>42126</v>
      </c>
      <c r="B1376" s="1">
        <v>46.85</v>
      </c>
      <c r="D1376" s="4"/>
    </row>
    <row r="1377" spans="1:4" x14ac:dyDescent="0.25">
      <c r="A1377" s="20">
        <v>42126</v>
      </c>
      <c r="B1377" s="1">
        <v>93.57</v>
      </c>
      <c r="D1377" s="4"/>
    </row>
    <row r="1378" spans="1:4" x14ac:dyDescent="0.25">
      <c r="A1378" s="20">
        <v>42126</v>
      </c>
      <c r="B1378" s="1">
        <v>2694.49</v>
      </c>
      <c r="D1378" s="4"/>
    </row>
    <row r="1379" spans="1:4" x14ac:dyDescent="0.25">
      <c r="A1379" s="20">
        <v>42126</v>
      </c>
      <c r="B1379" s="1">
        <v>51.99</v>
      </c>
      <c r="D1379" s="4"/>
    </row>
    <row r="1380" spans="1:4" x14ac:dyDescent="0.25">
      <c r="A1380" s="20">
        <v>42126</v>
      </c>
      <c r="B1380" s="1">
        <v>54.78</v>
      </c>
      <c r="D1380" s="4"/>
    </row>
    <row r="1381" spans="1:4" x14ac:dyDescent="0.25">
      <c r="A1381" s="20">
        <v>42127</v>
      </c>
      <c r="B1381" s="1">
        <v>28.34</v>
      </c>
      <c r="D1381" s="4"/>
    </row>
    <row r="1382" spans="1:4" x14ac:dyDescent="0.25">
      <c r="A1382" s="20">
        <v>42127</v>
      </c>
      <c r="B1382" s="1">
        <v>861.3</v>
      </c>
      <c r="D1382" s="4"/>
    </row>
    <row r="1383" spans="1:4" x14ac:dyDescent="0.25">
      <c r="A1383" s="20">
        <v>42127</v>
      </c>
      <c r="B1383" s="1">
        <v>577.25</v>
      </c>
      <c r="D1383" s="4"/>
    </row>
    <row r="1384" spans="1:4" x14ac:dyDescent="0.25">
      <c r="A1384" s="20">
        <v>42127</v>
      </c>
      <c r="B1384" s="1">
        <v>4075.18</v>
      </c>
      <c r="D1384" s="4"/>
    </row>
    <row r="1385" spans="1:4" x14ac:dyDescent="0.25">
      <c r="A1385" s="20">
        <v>42127</v>
      </c>
      <c r="B1385" s="1">
        <v>1798.23</v>
      </c>
      <c r="D1385" s="4"/>
    </row>
    <row r="1386" spans="1:4" x14ac:dyDescent="0.25">
      <c r="A1386" s="20">
        <v>42127</v>
      </c>
      <c r="B1386" s="1">
        <v>389.59</v>
      </c>
      <c r="D1386" s="4"/>
    </row>
    <row r="1387" spans="1:4" x14ac:dyDescent="0.25">
      <c r="A1387" s="20">
        <v>42127</v>
      </c>
      <c r="B1387" s="1">
        <v>514.62</v>
      </c>
      <c r="D1387" s="4"/>
    </row>
    <row r="1388" spans="1:4" x14ac:dyDescent="0.25">
      <c r="A1388" s="20">
        <v>42127</v>
      </c>
      <c r="B1388" s="1">
        <v>817.32</v>
      </c>
      <c r="D1388" s="4"/>
    </row>
    <row r="1389" spans="1:4" x14ac:dyDescent="0.25">
      <c r="A1389" s="20">
        <v>42127</v>
      </c>
      <c r="B1389" s="1">
        <v>6276.34</v>
      </c>
      <c r="D1389" s="4"/>
    </row>
    <row r="1390" spans="1:4" x14ac:dyDescent="0.25">
      <c r="A1390" s="20">
        <v>42127</v>
      </c>
      <c r="B1390" s="1">
        <v>2664.4</v>
      </c>
      <c r="D1390" s="4"/>
    </row>
    <row r="1391" spans="1:4" x14ac:dyDescent="0.25">
      <c r="A1391" s="20">
        <v>42127</v>
      </c>
      <c r="B1391" s="1">
        <v>1526.68</v>
      </c>
      <c r="D1391" s="4"/>
    </row>
    <row r="1392" spans="1:4" x14ac:dyDescent="0.25">
      <c r="A1392" s="20">
        <v>42127</v>
      </c>
      <c r="B1392" s="1">
        <v>1952.56</v>
      </c>
      <c r="D1392" s="4"/>
    </row>
    <row r="1393" spans="1:4" x14ac:dyDescent="0.25">
      <c r="A1393" s="20">
        <v>42127</v>
      </c>
      <c r="B1393" s="1">
        <v>80.349999999999994</v>
      </c>
      <c r="D1393" s="4"/>
    </row>
    <row r="1394" spans="1:4" x14ac:dyDescent="0.25">
      <c r="A1394" s="20">
        <v>42128</v>
      </c>
      <c r="B1394" s="1">
        <v>8.5299999999999994</v>
      </c>
      <c r="D1394" s="4"/>
    </row>
    <row r="1395" spans="1:4" x14ac:dyDescent="0.25">
      <c r="A1395" s="20">
        <v>42128</v>
      </c>
      <c r="B1395" s="1">
        <v>73.97</v>
      </c>
      <c r="D1395" s="4"/>
    </row>
    <row r="1396" spans="1:4" x14ac:dyDescent="0.25">
      <c r="A1396" s="20">
        <v>42128</v>
      </c>
      <c r="B1396" s="1">
        <v>18.489999999999998</v>
      </c>
      <c r="D1396" s="4"/>
    </row>
    <row r="1397" spans="1:4" x14ac:dyDescent="0.25">
      <c r="A1397" s="20">
        <v>42128</v>
      </c>
      <c r="B1397" s="1">
        <v>136.25</v>
      </c>
      <c r="D1397" s="4"/>
    </row>
    <row r="1398" spans="1:4" x14ac:dyDescent="0.25">
      <c r="A1398" s="20">
        <v>42128</v>
      </c>
      <c r="B1398" s="1">
        <v>759.88</v>
      </c>
      <c r="D1398" s="4"/>
    </row>
    <row r="1399" spans="1:4" x14ac:dyDescent="0.25">
      <c r="A1399" s="20">
        <v>42128</v>
      </c>
      <c r="B1399" s="1">
        <v>74.23</v>
      </c>
      <c r="D1399" s="4"/>
    </row>
    <row r="1400" spans="1:4" x14ac:dyDescent="0.25">
      <c r="A1400" s="20">
        <v>42128</v>
      </c>
      <c r="B1400" s="1">
        <v>627.19000000000005</v>
      </c>
      <c r="D1400" s="4"/>
    </row>
    <row r="1401" spans="1:4" x14ac:dyDescent="0.25">
      <c r="A1401" s="20">
        <v>42128</v>
      </c>
      <c r="B1401" s="1">
        <v>1531.31</v>
      </c>
      <c r="D1401" s="4"/>
    </row>
    <row r="1402" spans="1:4" x14ac:dyDescent="0.25">
      <c r="A1402" s="20">
        <v>42128</v>
      </c>
      <c r="B1402" s="1">
        <v>215.25</v>
      </c>
      <c r="D1402" s="4"/>
    </row>
    <row r="1403" spans="1:4" x14ac:dyDescent="0.25">
      <c r="A1403" s="20">
        <v>42128</v>
      </c>
      <c r="B1403" s="1">
        <v>66.650000000000006</v>
      </c>
      <c r="D1403" s="4"/>
    </row>
    <row r="1404" spans="1:4" x14ac:dyDescent="0.25">
      <c r="A1404" s="20">
        <v>42128</v>
      </c>
      <c r="B1404" s="1">
        <v>2934.16</v>
      </c>
      <c r="D1404" s="4"/>
    </row>
    <row r="1405" spans="1:4" x14ac:dyDescent="0.25">
      <c r="A1405" s="20">
        <v>42128</v>
      </c>
      <c r="B1405" s="1">
        <v>876.88</v>
      </c>
      <c r="D1405" s="4"/>
    </row>
    <row r="1406" spans="1:4" x14ac:dyDescent="0.25">
      <c r="A1406" s="20">
        <v>42128</v>
      </c>
      <c r="B1406" s="1">
        <v>52.43</v>
      </c>
      <c r="D1406" s="4"/>
    </row>
    <row r="1407" spans="1:4" x14ac:dyDescent="0.25">
      <c r="A1407" s="20">
        <v>42129</v>
      </c>
      <c r="B1407" s="1">
        <v>8834.58</v>
      </c>
      <c r="D1407" s="4"/>
    </row>
    <row r="1408" spans="1:4" x14ac:dyDescent="0.25">
      <c r="A1408" s="20">
        <v>42129</v>
      </c>
      <c r="B1408" s="1">
        <v>2013.88</v>
      </c>
      <c r="D1408" s="4"/>
    </row>
    <row r="1409" spans="1:4" x14ac:dyDescent="0.25">
      <c r="A1409" s="20">
        <v>42129</v>
      </c>
      <c r="B1409" s="1">
        <v>201.32</v>
      </c>
      <c r="D1409" s="4"/>
    </row>
    <row r="1410" spans="1:4" x14ac:dyDescent="0.25">
      <c r="A1410" s="20">
        <v>42129</v>
      </c>
      <c r="B1410" s="1">
        <v>298.51</v>
      </c>
      <c r="D1410" s="4"/>
    </row>
    <row r="1411" spans="1:4" x14ac:dyDescent="0.25">
      <c r="A1411" s="20">
        <v>42129</v>
      </c>
      <c r="B1411" s="1">
        <v>1477.84</v>
      </c>
      <c r="D1411" s="4"/>
    </row>
    <row r="1412" spans="1:4" x14ac:dyDescent="0.25">
      <c r="A1412" s="20">
        <v>42129</v>
      </c>
      <c r="B1412" s="1">
        <v>1162.46</v>
      </c>
      <c r="D1412" s="4"/>
    </row>
    <row r="1413" spans="1:4" x14ac:dyDescent="0.25">
      <c r="A1413" s="20">
        <v>42129</v>
      </c>
      <c r="B1413" s="1">
        <v>5911.35</v>
      </c>
      <c r="D1413" s="4"/>
    </row>
    <row r="1414" spans="1:4" x14ac:dyDescent="0.25">
      <c r="A1414" s="20">
        <v>42129</v>
      </c>
      <c r="B1414" s="1">
        <v>4649.8500000000004</v>
      </c>
      <c r="D1414" s="4"/>
    </row>
    <row r="1415" spans="1:4" x14ac:dyDescent="0.25">
      <c r="A1415" s="20">
        <v>42129</v>
      </c>
      <c r="B1415" s="1">
        <v>51.02</v>
      </c>
      <c r="D1415" s="4"/>
    </row>
    <row r="1416" spans="1:4" x14ac:dyDescent="0.25">
      <c r="A1416" s="20">
        <v>42129</v>
      </c>
      <c r="B1416" s="1">
        <v>462.57</v>
      </c>
      <c r="D1416" s="4"/>
    </row>
    <row r="1417" spans="1:4" x14ac:dyDescent="0.25">
      <c r="A1417" s="20">
        <v>42129</v>
      </c>
      <c r="B1417" s="1">
        <v>72.75</v>
      </c>
      <c r="D1417" s="4"/>
    </row>
    <row r="1418" spans="1:4" x14ac:dyDescent="0.25">
      <c r="A1418" s="20">
        <v>42130</v>
      </c>
      <c r="B1418" s="1">
        <v>471.21</v>
      </c>
      <c r="D1418" s="4"/>
    </row>
    <row r="1419" spans="1:4" x14ac:dyDescent="0.25">
      <c r="A1419" s="20">
        <v>42130</v>
      </c>
      <c r="B1419" s="1">
        <v>100.87</v>
      </c>
      <c r="D1419" s="4"/>
    </row>
    <row r="1420" spans="1:4" x14ac:dyDescent="0.25">
      <c r="A1420" s="20">
        <v>42130</v>
      </c>
      <c r="B1420" s="1">
        <v>377</v>
      </c>
      <c r="D1420" s="4"/>
    </row>
    <row r="1421" spans="1:4" x14ac:dyDescent="0.25">
      <c r="A1421" s="20">
        <v>42130</v>
      </c>
      <c r="B1421" s="1">
        <v>42.99</v>
      </c>
      <c r="D1421" s="4"/>
    </row>
    <row r="1422" spans="1:4" x14ac:dyDescent="0.25">
      <c r="A1422" s="20">
        <v>42131</v>
      </c>
      <c r="B1422" s="1">
        <v>378.23</v>
      </c>
      <c r="D1422" s="4"/>
    </row>
    <row r="1423" spans="1:4" x14ac:dyDescent="0.25">
      <c r="A1423" s="20">
        <v>42131</v>
      </c>
      <c r="B1423" s="1">
        <v>129.43</v>
      </c>
      <c r="D1423" s="4"/>
    </row>
    <row r="1424" spans="1:4" x14ac:dyDescent="0.25">
      <c r="A1424" s="20">
        <v>42131</v>
      </c>
      <c r="B1424" s="1">
        <v>261.56</v>
      </c>
      <c r="D1424" s="4"/>
    </row>
    <row r="1425" spans="1:4" x14ac:dyDescent="0.25">
      <c r="A1425" s="20">
        <v>42131</v>
      </c>
      <c r="B1425" s="1">
        <v>48.33</v>
      </c>
      <c r="D1425" s="4"/>
    </row>
    <row r="1426" spans="1:4" x14ac:dyDescent="0.25">
      <c r="A1426" s="20">
        <v>42131</v>
      </c>
      <c r="B1426" s="1">
        <v>47.12</v>
      </c>
      <c r="D1426" s="4"/>
    </row>
    <row r="1427" spans="1:4" x14ac:dyDescent="0.25">
      <c r="A1427" s="20">
        <v>42131</v>
      </c>
      <c r="B1427" s="1">
        <v>45</v>
      </c>
      <c r="D1427" s="4"/>
    </row>
    <row r="1428" spans="1:4" x14ac:dyDescent="0.25">
      <c r="A1428" s="20">
        <v>42131</v>
      </c>
      <c r="B1428" s="1">
        <v>122.93</v>
      </c>
      <c r="D1428" s="4"/>
    </row>
    <row r="1429" spans="1:4" x14ac:dyDescent="0.25">
      <c r="A1429" s="20">
        <v>42131</v>
      </c>
      <c r="B1429" s="1">
        <v>582.20000000000005</v>
      </c>
      <c r="D1429" s="4"/>
    </row>
    <row r="1430" spans="1:4" x14ac:dyDescent="0.25">
      <c r="A1430" s="20">
        <v>42131</v>
      </c>
      <c r="B1430" s="1">
        <v>2037.69</v>
      </c>
      <c r="D1430" s="4"/>
    </row>
    <row r="1431" spans="1:4" x14ac:dyDescent="0.25">
      <c r="A1431" s="20">
        <v>42132</v>
      </c>
      <c r="B1431" s="1">
        <v>86.8</v>
      </c>
      <c r="D1431" s="4"/>
    </row>
    <row r="1432" spans="1:4" x14ac:dyDescent="0.25">
      <c r="A1432" s="20">
        <v>42132</v>
      </c>
      <c r="B1432" s="1">
        <v>381.91</v>
      </c>
      <c r="D1432" s="4"/>
    </row>
    <row r="1433" spans="1:4" x14ac:dyDescent="0.25">
      <c r="A1433" s="20">
        <v>42132</v>
      </c>
      <c r="B1433" s="1">
        <v>291.39999999999998</v>
      </c>
      <c r="D1433" s="4"/>
    </row>
    <row r="1434" spans="1:4" x14ac:dyDescent="0.25">
      <c r="A1434" s="20">
        <v>42132</v>
      </c>
      <c r="B1434" s="1">
        <v>5587.89</v>
      </c>
      <c r="D1434" s="4"/>
    </row>
    <row r="1435" spans="1:4" x14ac:dyDescent="0.25">
      <c r="A1435" s="20">
        <v>42132</v>
      </c>
      <c r="B1435" s="1">
        <v>141.59</v>
      </c>
      <c r="D1435" s="4"/>
    </row>
    <row r="1436" spans="1:4" x14ac:dyDescent="0.25">
      <c r="A1436" s="20">
        <v>42132</v>
      </c>
      <c r="B1436" s="1">
        <v>203.05</v>
      </c>
      <c r="D1436" s="4"/>
    </row>
    <row r="1437" spans="1:4" x14ac:dyDescent="0.25">
      <c r="A1437" s="20">
        <v>42132</v>
      </c>
      <c r="B1437" s="1">
        <v>32.4</v>
      </c>
      <c r="D1437" s="4"/>
    </row>
    <row r="1438" spans="1:4" x14ac:dyDescent="0.25">
      <c r="A1438" s="20">
        <v>42132</v>
      </c>
      <c r="B1438" s="1">
        <v>1670.33</v>
      </c>
      <c r="D1438" s="4"/>
    </row>
    <row r="1439" spans="1:4" x14ac:dyDescent="0.25">
      <c r="A1439" s="20">
        <v>42132</v>
      </c>
      <c r="B1439" s="1">
        <v>196.41</v>
      </c>
      <c r="D1439" s="4"/>
    </row>
    <row r="1440" spans="1:4" x14ac:dyDescent="0.25">
      <c r="A1440" s="20">
        <v>42133</v>
      </c>
      <c r="B1440" s="1">
        <v>232.5</v>
      </c>
      <c r="D1440" s="4"/>
    </row>
    <row r="1441" spans="1:4" x14ac:dyDescent="0.25">
      <c r="A1441" s="20">
        <v>42133</v>
      </c>
      <c r="B1441" s="1">
        <v>59.79</v>
      </c>
      <c r="D1441" s="4"/>
    </row>
    <row r="1442" spans="1:4" x14ac:dyDescent="0.25">
      <c r="A1442" s="20">
        <v>42133</v>
      </c>
      <c r="B1442" s="1">
        <v>22.85</v>
      </c>
      <c r="D1442" s="4"/>
    </row>
    <row r="1443" spans="1:4" x14ac:dyDescent="0.25">
      <c r="A1443" s="20">
        <v>42133</v>
      </c>
      <c r="B1443" s="1">
        <v>94.27</v>
      </c>
      <c r="D1443" s="4"/>
    </row>
    <row r="1444" spans="1:4" x14ac:dyDescent="0.25">
      <c r="A1444" s="20">
        <v>42133</v>
      </c>
      <c r="B1444" s="1">
        <v>82.21</v>
      </c>
      <c r="D1444" s="4"/>
    </row>
    <row r="1445" spans="1:4" x14ac:dyDescent="0.25">
      <c r="A1445" s="20">
        <v>42133</v>
      </c>
      <c r="B1445" s="1">
        <v>417.47</v>
      </c>
      <c r="D1445" s="4"/>
    </row>
    <row r="1446" spans="1:4" x14ac:dyDescent="0.25">
      <c r="A1446" s="20">
        <v>42134</v>
      </c>
      <c r="B1446" s="1">
        <v>647.07000000000005</v>
      </c>
      <c r="D1446" s="4"/>
    </row>
    <row r="1447" spans="1:4" x14ac:dyDescent="0.25">
      <c r="A1447" s="20">
        <v>42134</v>
      </c>
      <c r="B1447" s="1">
        <v>287.99</v>
      </c>
      <c r="D1447" s="4"/>
    </row>
    <row r="1448" spans="1:4" x14ac:dyDescent="0.25">
      <c r="A1448" s="20">
        <v>42134</v>
      </c>
      <c r="B1448" s="1">
        <v>46.86</v>
      </c>
      <c r="D1448" s="4"/>
    </row>
    <row r="1449" spans="1:4" x14ac:dyDescent="0.25">
      <c r="A1449" s="20">
        <v>42134</v>
      </c>
      <c r="B1449" s="1">
        <v>537.79999999999995</v>
      </c>
      <c r="D1449" s="4"/>
    </row>
    <row r="1450" spans="1:4" x14ac:dyDescent="0.25">
      <c r="A1450" s="20">
        <v>42134</v>
      </c>
      <c r="B1450" s="1">
        <v>72.83</v>
      </c>
      <c r="D1450" s="4"/>
    </row>
    <row r="1451" spans="1:4" x14ac:dyDescent="0.25">
      <c r="A1451" s="20">
        <v>42134</v>
      </c>
      <c r="B1451" s="1">
        <v>113.68</v>
      </c>
      <c r="D1451" s="4"/>
    </row>
    <row r="1452" spans="1:4" x14ac:dyDescent="0.25">
      <c r="A1452" s="20">
        <v>42134</v>
      </c>
      <c r="B1452" s="1">
        <v>3251.76</v>
      </c>
      <c r="D1452" s="4"/>
    </row>
    <row r="1453" spans="1:4" x14ac:dyDescent="0.25">
      <c r="A1453" s="20">
        <v>42135</v>
      </c>
      <c r="B1453" s="1">
        <v>7360.2</v>
      </c>
      <c r="D1453" s="4"/>
    </row>
    <row r="1454" spans="1:4" x14ac:dyDescent="0.25">
      <c r="A1454" s="20">
        <v>42135</v>
      </c>
      <c r="B1454" s="1">
        <v>89.06</v>
      </c>
      <c r="D1454" s="4"/>
    </row>
    <row r="1455" spans="1:4" x14ac:dyDescent="0.25">
      <c r="A1455" s="20">
        <v>42135</v>
      </c>
      <c r="B1455" s="1">
        <v>134.97</v>
      </c>
      <c r="D1455" s="4"/>
    </row>
    <row r="1456" spans="1:4" x14ac:dyDescent="0.25">
      <c r="A1456" s="20">
        <v>42135</v>
      </c>
      <c r="B1456" s="1">
        <v>17.309999999999999</v>
      </c>
      <c r="D1456" s="4"/>
    </row>
    <row r="1457" spans="1:4" x14ac:dyDescent="0.25">
      <c r="A1457" s="20">
        <v>42135</v>
      </c>
      <c r="B1457" s="1">
        <v>23.56</v>
      </c>
      <c r="D1457" s="4"/>
    </row>
    <row r="1458" spans="1:4" x14ac:dyDescent="0.25">
      <c r="A1458" s="20">
        <v>42135</v>
      </c>
      <c r="B1458" s="1">
        <v>10.41</v>
      </c>
      <c r="D1458" s="4"/>
    </row>
    <row r="1459" spans="1:4" x14ac:dyDescent="0.25">
      <c r="A1459" s="20">
        <v>42135</v>
      </c>
      <c r="B1459" s="1">
        <v>2849.64</v>
      </c>
      <c r="D1459" s="4"/>
    </row>
    <row r="1460" spans="1:4" x14ac:dyDescent="0.25">
      <c r="A1460" s="20">
        <v>42135</v>
      </c>
      <c r="B1460" s="1">
        <v>188.09</v>
      </c>
      <c r="D1460" s="4"/>
    </row>
    <row r="1461" spans="1:4" x14ac:dyDescent="0.25">
      <c r="A1461" s="20">
        <v>42135</v>
      </c>
      <c r="B1461" s="1">
        <v>20.46</v>
      </c>
      <c r="D1461" s="4"/>
    </row>
    <row r="1462" spans="1:4" x14ac:dyDescent="0.25">
      <c r="A1462" s="20">
        <v>42136</v>
      </c>
      <c r="B1462" s="1">
        <v>4881.84</v>
      </c>
      <c r="D1462" s="4"/>
    </row>
    <row r="1463" spans="1:4" x14ac:dyDescent="0.25">
      <c r="A1463" s="20">
        <v>42136</v>
      </c>
      <c r="B1463" s="1">
        <v>1164.45</v>
      </c>
      <c r="D1463" s="4"/>
    </row>
    <row r="1464" spans="1:4" x14ac:dyDescent="0.25">
      <c r="A1464" s="20">
        <v>42136</v>
      </c>
      <c r="B1464" s="1">
        <v>22.23</v>
      </c>
      <c r="D1464" s="4"/>
    </row>
    <row r="1465" spans="1:4" x14ac:dyDescent="0.25">
      <c r="A1465" s="20">
        <v>42136</v>
      </c>
      <c r="B1465" s="1">
        <v>13.99</v>
      </c>
      <c r="D1465" s="4"/>
    </row>
    <row r="1466" spans="1:4" x14ac:dyDescent="0.25">
      <c r="A1466" s="20">
        <v>42136</v>
      </c>
      <c r="B1466" s="1">
        <v>14.26</v>
      </c>
      <c r="D1466" s="4"/>
    </row>
    <row r="1467" spans="1:4" x14ac:dyDescent="0.25">
      <c r="A1467" s="20">
        <v>42136</v>
      </c>
      <c r="B1467" s="1">
        <v>10.65</v>
      </c>
      <c r="D1467" s="4"/>
    </row>
    <row r="1468" spans="1:4" x14ac:dyDescent="0.25">
      <c r="A1468" s="20">
        <v>42136</v>
      </c>
      <c r="B1468" s="1">
        <v>69.75</v>
      </c>
      <c r="D1468" s="4"/>
    </row>
    <row r="1469" spans="1:4" x14ac:dyDescent="0.25">
      <c r="A1469" s="20">
        <v>42137</v>
      </c>
      <c r="B1469" s="1">
        <v>31.55</v>
      </c>
      <c r="D1469" s="4"/>
    </row>
    <row r="1470" spans="1:4" x14ac:dyDescent="0.25">
      <c r="A1470" s="20">
        <v>42137</v>
      </c>
      <c r="B1470" s="1">
        <v>515.88</v>
      </c>
      <c r="D1470" s="4"/>
    </row>
    <row r="1471" spans="1:4" x14ac:dyDescent="0.25">
      <c r="A1471" s="20">
        <v>42137</v>
      </c>
      <c r="B1471" s="1">
        <v>25.06</v>
      </c>
      <c r="D1471" s="4"/>
    </row>
    <row r="1472" spans="1:4" x14ac:dyDescent="0.25">
      <c r="A1472" s="20">
        <v>42137</v>
      </c>
      <c r="B1472" s="1">
        <v>578.24</v>
      </c>
      <c r="D1472" s="4"/>
    </row>
    <row r="1473" spans="1:4" x14ac:dyDescent="0.25">
      <c r="A1473" s="20">
        <v>42137</v>
      </c>
      <c r="B1473" s="1">
        <v>170.45</v>
      </c>
      <c r="D1473" s="4"/>
    </row>
    <row r="1474" spans="1:4" x14ac:dyDescent="0.25">
      <c r="A1474" s="20">
        <v>42137</v>
      </c>
      <c r="B1474" s="1">
        <v>700.41</v>
      </c>
      <c r="D1474" s="4"/>
    </row>
    <row r="1475" spans="1:4" x14ac:dyDescent="0.25">
      <c r="A1475" s="20">
        <v>42137</v>
      </c>
      <c r="B1475" s="1">
        <v>309.05</v>
      </c>
      <c r="D1475" s="4"/>
    </row>
    <row r="1476" spans="1:4" x14ac:dyDescent="0.25">
      <c r="A1476" s="20">
        <v>42137</v>
      </c>
      <c r="B1476" s="1">
        <v>299.3</v>
      </c>
      <c r="D1476" s="4"/>
    </row>
    <row r="1477" spans="1:4" x14ac:dyDescent="0.25">
      <c r="A1477" s="20">
        <v>42138</v>
      </c>
      <c r="B1477" s="1">
        <v>1050.08</v>
      </c>
      <c r="D1477" s="4"/>
    </row>
    <row r="1478" spans="1:4" x14ac:dyDescent="0.25">
      <c r="A1478" s="20">
        <v>42138</v>
      </c>
      <c r="B1478" s="1">
        <v>5062.49</v>
      </c>
      <c r="D1478" s="4"/>
    </row>
    <row r="1479" spans="1:4" x14ac:dyDescent="0.25">
      <c r="A1479" s="20">
        <v>42138</v>
      </c>
      <c r="B1479" s="1">
        <v>85.26</v>
      </c>
      <c r="D1479" s="4"/>
    </row>
    <row r="1480" spans="1:4" x14ac:dyDescent="0.25">
      <c r="A1480" s="20">
        <v>42138</v>
      </c>
      <c r="B1480" s="1">
        <v>84.76</v>
      </c>
      <c r="D1480" s="4"/>
    </row>
    <row r="1481" spans="1:4" x14ac:dyDescent="0.25">
      <c r="A1481" s="20">
        <v>42138</v>
      </c>
      <c r="B1481" s="1">
        <v>104.84</v>
      </c>
      <c r="D1481" s="4"/>
    </row>
    <row r="1482" spans="1:4" x14ac:dyDescent="0.25">
      <c r="A1482" s="20">
        <v>42138</v>
      </c>
      <c r="B1482" s="1">
        <v>414.49</v>
      </c>
      <c r="D1482" s="4"/>
    </row>
    <row r="1483" spans="1:4" x14ac:dyDescent="0.25">
      <c r="A1483" s="20">
        <v>42138</v>
      </c>
      <c r="B1483" s="1">
        <v>469.69</v>
      </c>
      <c r="D1483" s="4"/>
    </row>
    <row r="1484" spans="1:4" x14ac:dyDescent="0.25">
      <c r="A1484" s="20">
        <v>42138</v>
      </c>
      <c r="B1484" s="1">
        <v>664.34</v>
      </c>
      <c r="D1484" s="4"/>
    </row>
    <row r="1485" spans="1:4" x14ac:dyDescent="0.25">
      <c r="A1485" s="20">
        <v>42139</v>
      </c>
      <c r="B1485" s="1">
        <v>640.71</v>
      </c>
      <c r="D1485" s="4"/>
    </row>
    <row r="1486" spans="1:4" x14ac:dyDescent="0.25">
      <c r="A1486" s="20">
        <v>42139</v>
      </c>
      <c r="B1486" s="1">
        <v>659.6</v>
      </c>
      <c r="D1486" s="4"/>
    </row>
    <row r="1487" spans="1:4" x14ac:dyDescent="0.25">
      <c r="A1487" s="20">
        <v>42139</v>
      </c>
      <c r="B1487" s="1">
        <v>455.77</v>
      </c>
      <c r="D1487" s="4"/>
    </row>
    <row r="1488" spans="1:4" x14ac:dyDescent="0.25">
      <c r="A1488" s="20">
        <v>42139</v>
      </c>
      <c r="B1488" s="1">
        <v>1876.69</v>
      </c>
      <c r="D1488" s="4"/>
    </row>
    <row r="1489" spans="1:4" x14ac:dyDescent="0.25">
      <c r="A1489" s="20">
        <v>42139</v>
      </c>
      <c r="B1489" s="1">
        <v>363.37</v>
      </c>
      <c r="D1489" s="4"/>
    </row>
    <row r="1490" spans="1:4" x14ac:dyDescent="0.25">
      <c r="A1490" s="20">
        <v>42139</v>
      </c>
      <c r="B1490" s="1">
        <v>480.75</v>
      </c>
      <c r="D1490" s="4"/>
    </row>
    <row r="1491" spans="1:4" x14ac:dyDescent="0.25">
      <c r="A1491" s="20">
        <v>42139</v>
      </c>
      <c r="B1491" s="1">
        <v>67.86</v>
      </c>
      <c r="D1491" s="4"/>
    </row>
    <row r="1492" spans="1:4" x14ac:dyDescent="0.25">
      <c r="A1492" s="20">
        <v>42139</v>
      </c>
      <c r="B1492" s="1">
        <v>747.28</v>
      </c>
      <c r="D1492" s="4"/>
    </row>
    <row r="1493" spans="1:4" x14ac:dyDescent="0.25">
      <c r="A1493" s="20">
        <v>42139</v>
      </c>
      <c r="B1493" s="1">
        <v>66.7</v>
      </c>
      <c r="D1493" s="4"/>
    </row>
    <row r="1494" spans="1:4" x14ac:dyDescent="0.25">
      <c r="A1494" s="20">
        <v>42139</v>
      </c>
      <c r="B1494" s="1">
        <v>101.26</v>
      </c>
      <c r="D1494" s="4"/>
    </row>
    <row r="1495" spans="1:4" x14ac:dyDescent="0.25">
      <c r="A1495" s="20">
        <v>42139</v>
      </c>
      <c r="B1495" s="1">
        <v>17.399999999999999</v>
      </c>
      <c r="D1495" s="4"/>
    </row>
    <row r="1496" spans="1:4" x14ac:dyDescent="0.25">
      <c r="A1496" s="20">
        <v>42139</v>
      </c>
      <c r="B1496" s="1">
        <v>1181.67</v>
      </c>
      <c r="D1496" s="4"/>
    </row>
    <row r="1497" spans="1:4" x14ac:dyDescent="0.25">
      <c r="A1497" s="20">
        <v>42139</v>
      </c>
      <c r="B1497" s="1">
        <v>29.93</v>
      </c>
      <c r="D1497" s="4"/>
    </row>
    <row r="1498" spans="1:4" x14ac:dyDescent="0.25">
      <c r="A1498" s="20">
        <v>42140</v>
      </c>
      <c r="B1498" s="1">
        <v>101.74</v>
      </c>
      <c r="D1498" s="4"/>
    </row>
    <row r="1499" spans="1:4" x14ac:dyDescent="0.25">
      <c r="A1499" s="20">
        <v>42140</v>
      </c>
      <c r="B1499" s="1">
        <v>84.52</v>
      </c>
      <c r="D1499" s="4"/>
    </row>
    <row r="1500" spans="1:4" x14ac:dyDescent="0.25">
      <c r="A1500" s="20">
        <v>42140</v>
      </c>
      <c r="B1500" s="1">
        <v>2716.09</v>
      </c>
      <c r="D1500" s="4"/>
    </row>
    <row r="1501" spans="1:4" x14ac:dyDescent="0.25">
      <c r="A1501" s="20">
        <v>42140</v>
      </c>
      <c r="B1501" s="1">
        <v>98.96</v>
      </c>
      <c r="D1501" s="4"/>
    </row>
    <row r="1502" spans="1:4" x14ac:dyDescent="0.25">
      <c r="A1502" s="20">
        <v>42140</v>
      </c>
      <c r="B1502" s="1">
        <v>145.36000000000001</v>
      </c>
      <c r="D1502" s="4"/>
    </row>
    <row r="1503" spans="1:4" x14ac:dyDescent="0.25">
      <c r="A1503" s="20">
        <v>42140</v>
      </c>
      <c r="B1503" s="1">
        <v>3616.52</v>
      </c>
      <c r="D1503" s="4"/>
    </row>
    <row r="1504" spans="1:4" x14ac:dyDescent="0.25">
      <c r="A1504" s="20">
        <v>42140</v>
      </c>
      <c r="B1504" s="1">
        <v>464.94</v>
      </c>
      <c r="D1504" s="4"/>
    </row>
    <row r="1505" spans="1:4" x14ac:dyDescent="0.25">
      <c r="A1505" s="20">
        <v>42140</v>
      </c>
      <c r="B1505" s="1">
        <v>1834.61</v>
      </c>
      <c r="D1505" s="4"/>
    </row>
    <row r="1506" spans="1:4" x14ac:dyDescent="0.25">
      <c r="A1506" s="20">
        <v>42140</v>
      </c>
      <c r="B1506" s="1">
        <v>49.24</v>
      </c>
      <c r="D1506" s="4"/>
    </row>
    <row r="1507" spans="1:4" x14ac:dyDescent="0.25">
      <c r="A1507" s="20">
        <v>42140</v>
      </c>
      <c r="B1507" s="1">
        <v>199.53</v>
      </c>
      <c r="D1507" s="4"/>
    </row>
    <row r="1508" spans="1:4" x14ac:dyDescent="0.25">
      <c r="A1508" s="20">
        <v>42140</v>
      </c>
      <c r="B1508" s="1">
        <v>37.049999999999997</v>
      </c>
      <c r="D1508" s="4"/>
    </row>
    <row r="1509" spans="1:4" x14ac:dyDescent="0.25">
      <c r="A1509" s="20">
        <v>42140</v>
      </c>
      <c r="B1509" s="1">
        <v>153.61000000000001</v>
      </c>
      <c r="D1509" s="4"/>
    </row>
    <row r="1510" spans="1:4" x14ac:dyDescent="0.25">
      <c r="A1510" s="20">
        <v>42140</v>
      </c>
      <c r="B1510" s="1">
        <v>1063.81</v>
      </c>
      <c r="D1510" s="4"/>
    </row>
    <row r="1511" spans="1:4" x14ac:dyDescent="0.25">
      <c r="A1511" s="20">
        <v>42140</v>
      </c>
      <c r="B1511" s="1">
        <v>269.33</v>
      </c>
      <c r="D1511" s="4"/>
    </row>
    <row r="1512" spans="1:4" x14ac:dyDescent="0.25">
      <c r="A1512" s="20">
        <v>42141</v>
      </c>
      <c r="B1512" s="1">
        <v>170.8</v>
      </c>
      <c r="D1512" s="4"/>
    </row>
    <row r="1513" spans="1:4" x14ac:dyDescent="0.25">
      <c r="A1513" s="20">
        <v>42141</v>
      </c>
      <c r="B1513" s="1">
        <v>132.08000000000001</v>
      </c>
      <c r="D1513" s="4"/>
    </row>
    <row r="1514" spans="1:4" x14ac:dyDescent="0.25">
      <c r="A1514" s="20">
        <v>42141</v>
      </c>
      <c r="B1514" s="1">
        <v>45.34</v>
      </c>
      <c r="D1514" s="4"/>
    </row>
    <row r="1515" spans="1:4" x14ac:dyDescent="0.25">
      <c r="A1515" s="20">
        <v>42141</v>
      </c>
      <c r="B1515" s="1">
        <v>64.41</v>
      </c>
      <c r="D1515" s="4"/>
    </row>
    <row r="1516" spans="1:4" x14ac:dyDescent="0.25">
      <c r="A1516" s="20">
        <v>42141</v>
      </c>
      <c r="B1516" s="1">
        <v>344.57</v>
      </c>
      <c r="D1516" s="4"/>
    </row>
    <row r="1517" spans="1:4" x14ac:dyDescent="0.25">
      <c r="A1517" s="20">
        <v>42141</v>
      </c>
      <c r="B1517" s="1">
        <v>3627.08</v>
      </c>
      <c r="D1517" s="4"/>
    </row>
    <row r="1518" spans="1:4" x14ac:dyDescent="0.25">
      <c r="A1518" s="20">
        <v>42141</v>
      </c>
      <c r="B1518" s="1">
        <v>8.34</v>
      </c>
      <c r="D1518" s="4"/>
    </row>
    <row r="1519" spans="1:4" x14ac:dyDescent="0.25">
      <c r="A1519" s="20">
        <v>42141</v>
      </c>
      <c r="B1519" s="1">
        <v>8.7899999999999991</v>
      </c>
      <c r="D1519" s="4"/>
    </row>
    <row r="1520" spans="1:4" x14ac:dyDescent="0.25">
      <c r="A1520" s="20">
        <v>42141</v>
      </c>
      <c r="B1520" s="1">
        <v>2382.7199999999998</v>
      </c>
      <c r="D1520" s="4"/>
    </row>
    <row r="1521" spans="1:4" x14ac:dyDescent="0.25">
      <c r="A1521" s="20">
        <v>42141</v>
      </c>
      <c r="B1521" s="1">
        <v>574.97</v>
      </c>
      <c r="D1521" s="4"/>
    </row>
    <row r="1522" spans="1:4" x14ac:dyDescent="0.25">
      <c r="A1522" s="20">
        <v>42141</v>
      </c>
      <c r="B1522" s="1">
        <v>115.22</v>
      </c>
      <c r="D1522" s="4"/>
    </row>
    <row r="1523" spans="1:4" x14ac:dyDescent="0.25">
      <c r="A1523" s="20">
        <v>42141</v>
      </c>
      <c r="B1523" s="1">
        <v>456.58</v>
      </c>
      <c r="D1523" s="4"/>
    </row>
    <row r="1524" spans="1:4" x14ac:dyDescent="0.25">
      <c r="A1524" s="20">
        <v>42142</v>
      </c>
      <c r="B1524" s="1">
        <v>36.72</v>
      </c>
      <c r="D1524" s="4"/>
    </row>
    <row r="1525" spans="1:4" x14ac:dyDescent="0.25">
      <c r="A1525" s="20">
        <v>42142</v>
      </c>
      <c r="B1525" s="1">
        <v>172.22</v>
      </c>
      <c r="D1525" s="4"/>
    </row>
    <row r="1526" spans="1:4" x14ac:dyDescent="0.25">
      <c r="A1526" s="20">
        <v>42142</v>
      </c>
      <c r="B1526" s="1">
        <v>130.91</v>
      </c>
      <c r="D1526" s="4"/>
    </row>
    <row r="1527" spans="1:4" x14ac:dyDescent="0.25">
      <c r="A1527" s="20">
        <v>42142</v>
      </c>
      <c r="B1527" s="1">
        <v>20.87</v>
      </c>
      <c r="D1527" s="4"/>
    </row>
    <row r="1528" spans="1:4" x14ac:dyDescent="0.25">
      <c r="A1528" s="20">
        <v>42142</v>
      </c>
      <c r="B1528" s="1">
        <v>25.7</v>
      </c>
      <c r="D1528" s="4"/>
    </row>
    <row r="1529" spans="1:4" x14ac:dyDescent="0.25">
      <c r="A1529" s="20">
        <v>42142</v>
      </c>
      <c r="B1529" s="1">
        <v>229.57</v>
      </c>
      <c r="D1529" s="4"/>
    </row>
    <row r="1530" spans="1:4" x14ac:dyDescent="0.25">
      <c r="A1530" s="20">
        <v>42142</v>
      </c>
      <c r="B1530" s="1">
        <v>1300.81</v>
      </c>
      <c r="D1530" s="4"/>
    </row>
    <row r="1531" spans="1:4" x14ac:dyDescent="0.25">
      <c r="A1531" s="20">
        <v>42143</v>
      </c>
      <c r="B1531" s="1">
        <v>4285.5600000000004</v>
      </c>
      <c r="D1531" s="4"/>
    </row>
    <row r="1532" spans="1:4" x14ac:dyDescent="0.25">
      <c r="A1532" s="20">
        <v>42143</v>
      </c>
      <c r="B1532" s="1">
        <v>631.37</v>
      </c>
      <c r="D1532" s="4"/>
    </row>
    <row r="1533" spans="1:4" x14ac:dyDescent="0.25">
      <c r="A1533" s="20">
        <v>42143</v>
      </c>
      <c r="B1533" s="1">
        <v>2039.07</v>
      </c>
      <c r="D1533" s="4"/>
    </row>
    <row r="1534" spans="1:4" x14ac:dyDescent="0.25">
      <c r="A1534" s="20">
        <v>42143</v>
      </c>
      <c r="B1534" s="1">
        <v>436.94</v>
      </c>
      <c r="D1534" s="4"/>
    </row>
    <row r="1535" spans="1:4" x14ac:dyDescent="0.25">
      <c r="A1535" s="20">
        <v>42143</v>
      </c>
      <c r="B1535" s="1">
        <v>52.09</v>
      </c>
      <c r="D1535" s="4"/>
    </row>
    <row r="1536" spans="1:4" x14ac:dyDescent="0.25">
      <c r="A1536" s="20">
        <v>42144</v>
      </c>
      <c r="B1536" s="1">
        <v>2115.06</v>
      </c>
      <c r="D1536" s="4"/>
    </row>
    <row r="1537" spans="1:4" x14ac:dyDescent="0.25">
      <c r="A1537" s="20">
        <v>42144</v>
      </c>
      <c r="B1537" s="1">
        <v>2411.4299999999998</v>
      </c>
      <c r="D1537" s="4"/>
    </row>
    <row r="1538" spans="1:4" x14ac:dyDescent="0.25">
      <c r="A1538" s="20">
        <v>42144</v>
      </c>
      <c r="B1538" s="1">
        <v>110.75</v>
      </c>
      <c r="D1538" s="4"/>
    </row>
    <row r="1539" spans="1:4" x14ac:dyDescent="0.25">
      <c r="A1539" s="20">
        <v>42144</v>
      </c>
      <c r="B1539" s="1">
        <v>2805.18</v>
      </c>
      <c r="D1539" s="4"/>
    </row>
    <row r="1540" spans="1:4" x14ac:dyDescent="0.25">
      <c r="A1540" s="20">
        <v>42144</v>
      </c>
      <c r="B1540" s="1">
        <v>87.21</v>
      </c>
      <c r="D1540" s="4"/>
    </row>
    <row r="1541" spans="1:4" x14ac:dyDescent="0.25">
      <c r="A1541" s="20">
        <v>42144</v>
      </c>
      <c r="B1541" s="1">
        <v>40.15</v>
      </c>
      <c r="D1541" s="4"/>
    </row>
    <row r="1542" spans="1:4" x14ac:dyDescent="0.25">
      <c r="A1542" s="20">
        <v>42144</v>
      </c>
      <c r="B1542" s="1">
        <v>351.56</v>
      </c>
      <c r="D1542" s="4"/>
    </row>
    <row r="1543" spans="1:4" x14ac:dyDescent="0.25">
      <c r="A1543" s="20">
        <v>42144</v>
      </c>
      <c r="B1543" s="1">
        <v>87.89</v>
      </c>
      <c r="D1543" s="4"/>
    </row>
    <row r="1544" spans="1:4" x14ac:dyDescent="0.25">
      <c r="A1544" s="20">
        <v>42144</v>
      </c>
      <c r="B1544" s="1">
        <v>318.47000000000003</v>
      </c>
      <c r="D1544" s="4"/>
    </row>
    <row r="1545" spans="1:4" x14ac:dyDescent="0.25">
      <c r="A1545" s="20">
        <v>42144</v>
      </c>
      <c r="B1545" s="1">
        <v>270.55</v>
      </c>
      <c r="D1545" s="4"/>
    </row>
    <row r="1546" spans="1:4" x14ac:dyDescent="0.25">
      <c r="A1546" s="20">
        <v>42144</v>
      </c>
      <c r="B1546" s="1">
        <v>79.62</v>
      </c>
      <c r="D1546" s="4"/>
    </row>
    <row r="1547" spans="1:4" x14ac:dyDescent="0.25">
      <c r="A1547" s="20">
        <v>42144</v>
      </c>
      <c r="B1547" s="1">
        <v>479.79</v>
      </c>
      <c r="D1547" s="4"/>
    </row>
    <row r="1548" spans="1:4" x14ac:dyDescent="0.25">
      <c r="A1548" s="20">
        <v>42144</v>
      </c>
      <c r="B1548" s="1">
        <v>99.02</v>
      </c>
      <c r="D1548" s="4"/>
    </row>
    <row r="1549" spans="1:4" x14ac:dyDescent="0.25">
      <c r="A1549" s="20">
        <v>42144</v>
      </c>
      <c r="B1549" s="1">
        <v>46.4</v>
      </c>
      <c r="D1549" s="4"/>
    </row>
    <row r="1550" spans="1:4" x14ac:dyDescent="0.25">
      <c r="A1550" s="20">
        <v>42144</v>
      </c>
      <c r="B1550" s="1">
        <v>727.2</v>
      </c>
      <c r="D1550" s="4"/>
    </row>
    <row r="1551" spans="1:4" x14ac:dyDescent="0.25">
      <c r="A1551" s="20">
        <v>42144</v>
      </c>
      <c r="B1551" s="1">
        <v>6173.42</v>
      </c>
      <c r="D1551" s="4"/>
    </row>
    <row r="1552" spans="1:4" x14ac:dyDescent="0.25">
      <c r="A1552" s="20">
        <v>42144</v>
      </c>
      <c r="B1552" s="1">
        <v>1553.7</v>
      </c>
      <c r="D1552" s="4"/>
    </row>
    <row r="1553" spans="1:4" x14ac:dyDescent="0.25">
      <c r="A1553" s="20">
        <v>42144</v>
      </c>
      <c r="B1553" s="1">
        <v>74.77</v>
      </c>
      <c r="D1553" s="4"/>
    </row>
    <row r="1554" spans="1:4" x14ac:dyDescent="0.25">
      <c r="A1554" s="20">
        <v>42144</v>
      </c>
      <c r="B1554" s="1">
        <v>127.81</v>
      </c>
      <c r="D1554" s="4"/>
    </row>
    <row r="1555" spans="1:4" x14ac:dyDescent="0.25">
      <c r="A1555" s="20">
        <v>42144</v>
      </c>
      <c r="B1555" s="1">
        <v>782</v>
      </c>
      <c r="D1555" s="4"/>
    </row>
    <row r="1556" spans="1:4" x14ac:dyDescent="0.25">
      <c r="A1556" s="20">
        <v>42144</v>
      </c>
      <c r="B1556" s="1">
        <v>5319.35</v>
      </c>
      <c r="D1556" s="4"/>
    </row>
    <row r="1557" spans="1:4" x14ac:dyDescent="0.25">
      <c r="A1557" s="20">
        <v>42145</v>
      </c>
      <c r="B1557" s="1">
        <v>8.3000000000000007</v>
      </c>
      <c r="D1557" s="4"/>
    </row>
    <row r="1558" spans="1:4" x14ac:dyDescent="0.25">
      <c r="A1558" s="20">
        <v>42145</v>
      </c>
      <c r="B1558" s="1">
        <v>416.95</v>
      </c>
      <c r="D1558" s="4"/>
    </row>
    <row r="1559" spans="1:4" x14ac:dyDescent="0.25">
      <c r="A1559" s="20">
        <v>42145</v>
      </c>
      <c r="B1559" s="1">
        <v>53.3</v>
      </c>
      <c r="D1559" s="4"/>
    </row>
    <row r="1560" spans="1:4" x14ac:dyDescent="0.25">
      <c r="A1560" s="20">
        <v>42145</v>
      </c>
      <c r="B1560" s="1">
        <v>72.760000000000005</v>
      </c>
      <c r="D1560" s="4"/>
    </row>
    <row r="1561" spans="1:4" x14ac:dyDescent="0.25">
      <c r="A1561" s="20">
        <v>42145</v>
      </c>
      <c r="B1561" s="1">
        <v>586.96</v>
      </c>
      <c r="D1561" s="4"/>
    </row>
    <row r="1562" spans="1:4" x14ac:dyDescent="0.25">
      <c r="A1562" s="20">
        <v>42145</v>
      </c>
      <c r="B1562" s="1">
        <v>144.33000000000001</v>
      </c>
      <c r="D1562" s="4"/>
    </row>
    <row r="1563" spans="1:4" x14ac:dyDescent="0.25">
      <c r="A1563" s="20">
        <v>42145</v>
      </c>
      <c r="B1563" s="1">
        <v>5.9</v>
      </c>
      <c r="D1563" s="4"/>
    </row>
    <row r="1564" spans="1:4" x14ac:dyDescent="0.25">
      <c r="A1564" s="20">
        <v>42145</v>
      </c>
      <c r="B1564" s="1">
        <v>1395.41</v>
      </c>
      <c r="D1564" s="4"/>
    </row>
    <row r="1565" spans="1:4" x14ac:dyDescent="0.25">
      <c r="A1565" s="20">
        <v>42145</v>
      </c>
      <c r="B1565" s="1">
        <v>431.43</v>
      </c>
      <c r="D1565" s="4"/>
    </row>
    <row r="1566" spans="1:4" x14ac:dyDescent="0.25">
      <c r="A1566" s="20">
        <v>42145</v>
      </c>
      <c r="B1566" s="1">
        <v>406.91</v>
      </c>
      <c r="D1566" s="4"/>
    </row>
    <row r="1567" spans="1:4" x14ac:dyDescent="0.25">
      <c r="A1567" s="20">
        <v>42145</v>
      </c>
      <c r="B1567" s="1">
        <v>101.73</v>
      </c>
      <c r="D1567" s="4"/>
    </row>
    <row r="1568" spans="1:4" x14ac:dyDescent="0.25">
      <c r="A1568" s="20">
        <v>42145</v>
      </c>
      <c r="B1568" s="1">
        <v>33.770000000000003</v>
      </c>
      <c r="D1568" s="4"/>
    </row>
    <row r="1569" spans="1:4" x14ac:dyDescent="0.25">
      <c r="A1569" s="20">
        <v>42145</v>
      </c>
      <c r="B1569" s="1">
        <v>231.79</v>
      </c>
      <c r="D1569" s="4"/>
    </row>
    <row r="1570" spans="1:4" x14ac:dyDescent="0.25">
      <c r="A1570" s="20">
        <v>42145</v>
      </c>
      <c r="B1570" s="1">
        <v>293.06</v>
      </c>
      <c r="D1570" s="4"/>
    </row>
    <row r="1571" spans="1:4" x14ac:dyDescent="0.25">
      <c r="A1571" s="20">
        <v>42145</v>
      </c>
      <c r="B1571" s="1">
        <v>914.29</v>
      </c>
      <c r="D1571" s="4"/>
    </row>
    <row r="1572" spans="1:4" x14ac:dyDescent="0.25">
      <c r="A1572" s="20">
        <v>42145</v>
      </c>
      <c r="B1572" s="1">
        <v>1488.51</v>
      </c>
      <c r="D1572" s="4"/>
    </row>
    <row r="1573" spans="1:4" x14ac:dyDescent="0.25">
      <c r="A1573" s="20">
        <v>42146</v>
      </c>
      <c r="B1573" s="1">
        <v>2259.9899999999998</v>
      </c>
      <c r="D1573" s="4"/>
    </row>
    <row r="1574" spans="1:4" x14ac:dyDescent="0.25">
      <c r="A1574" s="20">
        <v>42146</v>
      </c>
      <c r="B1574" s="1">
        <v>78.989999999999995</v>
      </c>
      <c r="D1574" s="4"/>
    </row>
    <row r="1575" spans="1:4" x14ac:dyDescent="0.25">
      <c r="A1575" s="20">
        <v>42146</v>
      </c>
      <c r="B1575" s="1">
        <v>186.59</v>
      </c>
      <c r="D1575" s="4"/>
    </row>
    <row r="1576" spans="1:4" x14ac:dyDescent="0.25">
      <c r="A1576" s="20">
        <v>42146</v>
      </c>
      <c r="B1576" s="1">
        <v>221.24</v>
      </c>
      <c r="D1576" s="4"/>
    </row>
    <row r="1577" spans="1:4" x14ac:dyDescent="0.25">
      <c r="A1577" s="20">
        <v>42146</v>
      </c>
      <c r="B1577" s="1">
        <v>46.65</v>
      </c>
      <c r="D1577" s="4"/>
    </row>
    <row r="1578" spans="1:4" x14ac:dyDescent="0.25">
      <c r="A1578" s="20">
        <v>42146</v>
      </c>
      <c r="B1578" s="1">
        <v>8216.2800000000007</v>
      </c>
      <c r="D1578" s="4"/>
    </row>
    <row r="1579" spans="1:4" x14ac:dyDescent="0.25">
      <c r="A1579" s="20">
        <v>42146</v>
      </c>
      <c r="B1579" s="1">
        <v>604.35</v>
      </c>
      <c r="D1579" s="4"/>
    </row>
    <row r="1580" spans="1:4" x14ac:dyDescent="0.25">
      <c r="A1580" s="20">
        <v>42146</v>
      </c>
      <c r="B1580" s="1">
        <v>1278.96</v>
      </c>
      <c r="D1580" s="4"/>
    </row>
    <row r="1581" spans="1:4" x14ac:dyDescent="0.25">
      <c r="A1581" s="20">
        <v>42146</v>
      </c>
      <c r="B1581" s="1">
        <v>428.85</v>
      </c>
      <c r="D1581" s="4"/>
    </row>
    <row r="1582" spans="1:4" x14ac:dyDescent="0.25">
      <c r="A1582" s="20">
        <v>42146</v>
      </c>
      <c r="B1582" s="1">
        <v>342.54</v>
      </c>
      <c r="D1582" s="4"/>
    </row>
    <row r="1583" spans="1:4" x14ac:dyDescent="0.25">
      <c r="A1583" s="20">
        <v>42147</v>
      </c>
      <c r="B1583" s="1">
        <v>58.05</v>
      </c>
      <c r="D1583" s="4"/>
    </row>
    <row r="1584" spans="1:4" x14ac:dyDescent="0.25">
      <c r="A1584" s="20">
        <v>42147</v>
      </c>
      <c r="B1584" s="1">
        <v>68.64</v>
      </c>
      <c r="D1584" s="4"/>
    </row>
    <row r="1585" spans="1:4" x14ac:dyDescent="0.25">
      <c r="A1585" s="20">
        <v>42147</v>
      </c>
      <c r="B1585" s="1">
        <v>39.15</v>
      </c>
      <c r="D1585" s="4"/>
    </row>
    <row r="1586" spans="1:4" x14ac:dyDescent="0.25">
      <c r="A1586" s="20">
        <v>42147</v>
      </c>
      <c r="B1586" s="1">
        <v>670.9</v>
      </c>
      <c r="D1586" s="4"/>
    </row>
    <row r="1587" spans="1:4" x14ac:dyDescent="0.25">
      <c r="A1587" s="20">
        <v>42147</v>
      </c>
      <c r="B1587" s="1">
        <v>492.9</v>
      </c>
      <c r="D1587" s="4"/>
    </row>
    <row r="1588" spans="1:4" x14ac:dyDescent="0.25">
      <c r="A1588" s="20">
        <v>42147</v>
      </c>
      <c r="B1588" s="1">
        <v>2051.6799999999998</v>
      </c>
      <c r="D1588" s="4"/>
    </row>
    <row r="1589" spans="1:4" x14ac:dyDescent="0.25">
      <c r="A1589" s="20">
        <v>42147</v>
      </c>
      <c r="B1589" s="1">
        <v>5295.03</v>
      </c>
      <c r="D1589" s="4"/>
    </row>
    <row r="1590" spans="1:4" x14ac:dyDescent="0.25">
      <c r="A1590" s="20">
        <v>42147</v>
      </c>
      <c r="B1590" s="1">
        <v>80.27</v>
      </c>
      <c r="D1590" s="4"/>
    </row>
    <row r="1591" spans="1:4" x14ac:dyDescent="0.25">
      <c r="A1591" s="20">
        <v>42147</v>
      </c>
      <c r="B1591" s="1">
        <v>1989.32</v>
      </c>
      <c r="D1591" s="4"/>
    </row>
    <row r="1592" spans="1:4" x14ac:dyDescent="0.25">
      <c r="A1592" s="20">
        <v>42147</v>
      </c>
      <c r="B1592" s="1">
        <v>8585.67</v>
      </c>
      <c r="D1592" s="4"/>
    </row>
    <row r="1593" spans="1:4" x14ac:dyDescent="0.25">
      <c r="A1593" s="20">
        <v>42147</v>
      </c>
      <c r="B1593" s="1">
        <v>42.35</v>
      </c>
      <c r="D1593" s="4"/>
    </row>
    <row r="1594" spans="1:4" x14ac:dyDescent="0.25">
      <c r="A1594" s="20">
        <v>42147</v>
      </c>
      <c r="B1594" s="1">
        <v>1300.54</v>
      </c>
      <c r="D1594" s="4"/>
    </row>
    <row r="1595" spans="1:4" x14ac:dyDescent="0.25">
      <c r="A1595" s="20">
        <v>42147</v>
      </c>
      <c r="B1595" s="1">
        <v>38.06</v>
      </c>
      <c r="D1595" s="4"/>
    </row>
    <row r="1596" spans="1:4" x14ac:dyDescent="0.25">
      <c r="A1596" s="20">
        <v>42147</v>
      </c>
      <c r="B1596" s="1">
        <v>4.21</v>
      </c>
      <c r="D1596" s="4"/>
    </row>
    <row r="1597" spans="1:4" x14ac:dyDescent="0.25">
      <c r="A1597" s="20">
        <v>42148</v>
      </c>
      <c r="B1597" s="1">
        <v>1714.93</v>
      </c>
      <c r="D1597" s="4"/>
    </row>
    <row r="1598" spans="1:4" x14ac:dyDescent="0.25">
      <c r="A1598" s="20">
        <v>42148</v>
      </c>
      <c r="B1598" s="1">
        <v>1033.56</v>
      </c>
      <c r="D1598" s="4"/>
    </row>
    <row r="1599" spans="1:4" x14ac:dyDescent="0.25">
      <c r="A1599" s="20">
        <v>42148</v>
      </c>
      <c r="B1599" s="1">
        <v>333.04</v>
      </c>
      <c r="D1599" s="4"/>
    </row>
    <row r="1600" spans="1:4" x14ac:dyDescent="0.25">
      <c r="A1600" s="20">
        <v>42148</v>
      </c>
      <c r="B1600" s="1">
        <v>472.44</v>
      </c>
      <c r="D1600" s="4"/>
    </row>
    <row r="1601" spans="1:4" x14ac:dyDescent="0.25">
      <c r="A1601" s="20">
        <v>42148</v>
      </c>
      <c r="B1601" s="1">
        <v>18.73</v>
      </c>
      <c r="D1601" s="4"/>
    </row>
    <row r="1602" spans="1:4" x14ac:dyDescent="0.25">
      <c r="A1602" s="20">
        <v>42148</v>
      </c>
      <c r="B1602" s="1">
        <v>119.86</v>
      </c>
      <c r="D1602" s="4"/>
    </row>
    <row r="1603" spans="1:4" x14ac:dyDescent="0.25">
      <c r="A1603" s="20">
        <v>42148</v>
      </c>
      <c r="B1603" s="1">
        <v>98.77</v>
      </c>
      <c r="D1603" s="4"/>
    </row>
    <row r="1604" spans="1:4" x14ac:dyDescent="0.25">
      <c r="A1604" s="20">
        <v>42148</v>
      </c>
      <c r="B1604" s="1">
        <v>2495.35</v>
      </c>
      <c r="D1604" s="4"/>
    </row>
    <row r="1605" spans="1:4" x14ac:dyDescent="0.25">
      <c r="A1605" s="20">
        <v>42148</v>
      </c>
      <c r="B1605" s="1">
        <v>837.57</v>
      </c>
      <c r="D1605" s="4"/>
    </row>
    <row r="1606" spans="1:4" x14ac:dyDescent="0.25">
      <c r="A1606" s="20">
        <v>42148</v>
      </c>
      <c r="B1606" s="1">
        <v>56.22</v>
      </c>
      <c r="D1606" s="4"/>
    </row>
    <row r="1607" spans="1:4" x14ac:dyDescent="0.25">
      <c r="A1607" s="20">
        <v>42148</v>
      </c>
      <c r="B1607" s="1">
        <v>2366.5100000000002</v>
      </c>
      <c r="D1607" s="4"/>
    </row>
    <row r="1608" spans="1:4" x14ac:dyDescent="0.25">
      <c r="A1608" s="20">
        <v>42148</v>
      </c>
      <c r="B1608" s="1">
        <v>1857.08</v>
      </c>
      <c r="D1608" s="4"/>
    </row>
    <row r="1609" spans="1:4" x14ac:dyDescent="0.25">
      <c r="A1609" s="20">
        <v>42148</v>
      </c>
      <c r="B1609" s="1">
        <v>158.87</v>
      </c>
      <c r="D1609" s="4"/>
    </row>
    <row r="1610" spans="1:4" x14ac:dyDescent="0.25">
      <c r="A1610" s="20">
        <v>42149</v>
      </c>
      <c r="B1610" s="1">
        <v>355.92</v>
      </c>
      <c r="D1610" s="4"/>
    </row>
    <row r="1611" spans="1:4" x14ac:dyDescent="0.25">
      <c r="A1611" s="20">
        <v>42149</v>
      </c>
      <c r="B1611" s="1">
        <v>211.13</v>
      </c>
      <c r="D1611" s="4"/>
    </row>
    <row r="1612" spans="1:4" x14ac:dyDescent="0.25">
      <c r="A1612" s="20">
        <v>42149</v>
      </c>
      <c r="B1612" s="1">
        <v>25.37</v>
      </c>
      <c r="D1612" s="4"/>
    </row>
    <row r="1613" spans="1:4" x14ac:dyDescent="0.25">
      <c r="A1613" s="20">
        <v>42149</v>
      </c>
      <c r="B1613" s="1">
        <v>2104.9899999999998</v>
      </c>
      <c r="D1613" s="4"/>
    </row>
    <row r="1614" spans="1:4" x14ac:dyDescent="0.25">
      <c r="A1614" s="20">
        <v>42149</v>
      </c>
      <c r="B1614" s="1">
        <v>511.42</v>
      </c>
      <c r="D1614" s="4"/>
    </row>
    <row r="1615" spans="1:4" x14ac:dyDescent="0.25">
      <c r="A1615" s="20">
        <v>42149</v>
      </c>
      <c r="B1615" s="1">
        <v>21.93</v>
      </c>
      <c r="D1615" s="4"/>
    </row>
    <row r="1616" spans="1:4" x14ac:dyDescent="0.25">
      <c r="A1616" s="20">
        <v>42149</v>
      </c>
      <c r="B1616" s="1">
        <v>5775.81</v>
      </c>
      <c r="D1616" s="4"/>
    </row>
    <row r="1617" spans="1:4" x14ac:dyDescent="0.25">
      <c r="A1617" s="20">
        <v>42149</v>
      </c>
      <c r="B1617" s="1">
        <v>1878.24</v>
      </c>
      <c r="D1617" s="4"/>
    </row>
    <row r="1618" spans="1:4" x14ac:dyDescent="0.25">
      <c r="A1618" s="20">
        <v>42149</v>
      </c>
      <c r="B1618" s="1">
        <v>621.55999999999995</v>
      </c>
      <c r="D1618" s="4"/>
    </row>
    <row r="1619" spans="1:4" x14ac:dyDescent="0.25">
      <c r="A1619" s="20">
        <v>42149</v>
      </c>
      <c r="B1619" s="1">
        <v>73.959999999999994</v>
      </c>
      <c r="D1619" s="4"/>
    </row>
    <row r="1620" spans="1:4" x14ac:dyDescent="0.25">
      <c r="A1620" s="20">
        <v>42149</v>
      </c>
      <c r="B1620" s="1">
        <v>94.2</v>
      </c>
      <c r="D1620" s="4"/>
    </row>
    <row r="1621" spans="1:4" x14ac:dyDescent="0.25">
      <c r="A1621" s="20">
        <v>42149</v>
      </c>
      <c r="B1621" s="1">
        <v>217.23</v>
      </c>
      <c r="D1621" s="4"/>
    </row>
    <row r="1622" spans="1:4" x14ac:dyDescent="0.25">
      <c r="A1622" s="20">
        <v>42149</v>
      </c>
      <c r="B1622" s="1">
        <v>26.31</v>
      </c>
      <c r="D1622" s="4"/>
    </row>
    <row r="1623" spans="1:4" x14ac:dyDescent="0.25">
      <c r="A1623" s="20">
        <v>42149</v>
      </c>
      <c r="B1623" s="1">
        <v>209.78</v>
      </c>
      <c r="D1623" s="4"/>
    </row>
    <row r="1624" spans="1:4" x14ac:dyDescent="0.25">
      <c r="A1624" s="20">
        <v>42149</v>
      </c>
      <c r="B1624" s="1">
        <v>17.829999999999998</v>
      </c>
      <c r="D1624" s="4"/>
    </row>
    <row r="1625" spans="1:4" x14ac:dyDescent="0.25">
      <c r="A1625" s="20">
        <v>42149</v>
      </c>
      <c r="B1625" s="1">
        <v>42.46</v>
      </c>
      <c r="D1625" s="4"/>
    </row>
    <row r="1626" spans="1:4" x14ac:dyDescent="0.25">
      <c r="A1626" s="20">
        <v>42149</v>
      </c>
      <c r="B1626" s="1">
        <v>314.06</v>
      </c>
      <c r="D1626" s="4"/>
    </row>
    <row r="1627" spans="1:4" x14ac:dyDescent="0.25">
      <c r="A1627" s="20">
        <v>42149</v>
      </c>
      <c r="B1627" s="1">
        <v>66.02</v>
      </c>
      <c r="D1627" s="4"/>
    </row>
    <row r="1628" spans="1:4" x14ac:dyDescent="0.25">
      <c r="A1628" s="20">
        <v>42150</v>
      </c>
      <c r="B1628" s="1">
        <v>35.35</v>
      </c>
      <c r="D1628" s="4"/>
    </row>
    <row r="1629" spans="1:4" x14ac:dyDescent="0.25">
      <c r="A1629" s="20">
        <v>42150</v>
      </c>
      <c r="B1629" s="1">
        <v>248.21</v>
      </c>
      <c r="D1629" s="4"/>
    </row>
    <row r="1630" spans="1:4" x14ac:dyDescent="0.25">
      <c r="A1630" s="20">
        <v>42150</v>
      </c>
      <c r="B1630" s="1">
        <v>236.83</v>
      </c>
      <c r="D1630" s="4"/>
    </row>
    <row r="1631" spans="1:4" x14ac:dyDescent="0.25">
      <c r="A1631" s="20">
        <v>42150</v>
      </c>
      <c r="B1631" s="1">
        <v>1944.87</v>
      </c>
      <c r="D1631" s="4"/>
    </row>
    <row r="1632" spans="1:4" x14ac:dyDescent="0.25">
      <c r="A1632" s="20">
        <v>42150</v>
      </c>
      <c r="B1632" s="1">
        <v>21.41</v>
      </c>
      <c r="D1632" s="4"/>
    </row>
    <row r="1633" spans="1:4" x14ac:dyDescent="0.25">
      <c r="A1633" s="20">
        <v>42150</v>
      </c>
      <c r="B1633" s="1">
        <v>79.930000000000007</v>
      </c>
      <c r="D1633" s="4"/>
    </row>
    <row r="1634" spans="1:4" x14ac:dyDescent="0.25">
      <c r="A1634" s="20">
        <v>42150</v>
      </c>
      <c r="B1634" s="1">
        <v>873.18</v>
      </c>
      <c r="D1634" s="4"/>
    </row>
    <row r="1635" spans="1:4" x14ac:dyDescent="0.25">
      <c r="A1635" s="20">
        <v>42151</v>
      </c>
      <c r="B1635" s="1">
        <v>434.31</v>
      </c>
      <c r="D1635" s="4"/>
    </row>
    <row r="1636" spans="1:4" x14ac:dyDescent="0.25">
      <c r="A1636" s="20">
        <v>42151</v>
      </c>
      <c r="B1636" s="1">
        <v>51.83</v>
      </c>
      <c r="D1636" s="4"/>
    </row>
    <row r="1637" spans="1:4" x14ac:dyDescent="0.25">
      <c r="A1637" s="20">
        <v>42151</v>
      </c>
      <c r="B1637" s="1">
        <v>267.2</v>
      </c>
      <c r="D1637" s="4"/>
    </row>
    <row r="1638" spans="1:4" x14ac:dyDescent="0.25">
      <c r="A1638" s="20">
        <v>42151</v>
      </c>
      <c r="B1638" s="1">
        <v>266.39</v>
      </c>
      <c r="D1638" s="4"/>
    </row>
    <row r="1639" spans="1:4" x14ac:dyDescent="0.25">
      <c r="A1639" s="20">
        <v>42151</v>
      </c>
      <c r="B1639" s="1">
        <v>51.82</v>
      </c>
      <c r="D1639" s="4"/>
    </row>
    <row r="1640" spans="1:4" x14ac:dyDescent="0.25">
      <c r="A1640" s="20">
        <v>42152</v>
      </c>
      <c r="B1640" s="1">
        <v>109.74</v>
      </c>
      <c r="D1640" s="4"/>
    </row>
    <row r="1641" spans="1:4" x14ac:dyDescent="0.25">
      <c r="A1641" s="20">
        <v>42152</v>
      </c>
      <c r="B1641" s="1">
        <v>1543.55</v>
      </c>
      <c r="D1641" s="4"/>
    </row>
    <row r="1642" spans="1:4" x14ac:dyDescent="0.25">
      <c r="A1642" s="20">
        <v>42152</v>
      </c>
      <c r="B1642" s="1">
        <v>107.08</v>
      </c>
      <c r="D1642" s="4"/>
    </row>
    <row r="1643" spans="1:4" x14ac:dyDescent="0.25">
      <c r="A1643" s="20">
        <v>42152</v>
      </c>
      <c r="B1643" s="1">
        <v>201.77</v>
      </c>
      <c r="D1643" s="4"/>
    </row>
    <row r="1644" spans="1:4" x14ac:dyDescent="0.25">
      <c r="A1644" s="20">
        <v>42152</v>
      </c>
      <c r="B1644" s="1">
        <v>710.16</v>
      </c>
      <c r="D1644" s="4"/>
    </row>
    <row r="1645" spans="1:4" x14ac:dyDescent="0.25">
      <c r="A1645" s="20">
        <v>42152</v>
      </c>
      <c r="B1645" s="1">
        <v>41.4</v>
      </c>
      <c r="D1645" s="4"/>
    </row>
    <row r="1646" spans="1:4" x14ac:dyDescent="0.25">
      <c r="A1646" s="20">
        <v>42152</v>
      </c>
      <c r="B1646" s="1">
        <v>379.53</v>
      </c>
      <c r="D1646" s="4"/>
    </row>
    <row r="1647" spans="1:4" x14ac:dyDescent="0.25">
      <c r="A1647" s="20">
        <v>42152</v>
      </c>
      <c r="B1647" s="1">
        <v>57.84</v>
      </c>
      <c r="D1647" s="4"/>
    </row>
    <row r="1648" spans="1:4" x14ac:dyDescent="0.25">
      <c r="A1648" s="20">
        <v>42152</v>
      </c>
      <c r="B1648" s="1">
        <v>1425.71</v>
      </c>
      <c r="D1648" s="4"/>
    </row>
    <row r="1649" spans="1:4" x14ac:dyDescent="0.25">
      <c r="A1649" s="20">
        <v>42152</v>
      </c>
      <c r="B1649" s="1">
        <v>801.93</v>
      </c>
      <c r="D1649" s="4"/>
    </row>
    <row r="1650" spans="1:4" x14ac:dyDescent="0.25">
      <c r="A1650" s="20">
        <v>42153</v>
      </c>
      <c r="B1650" s="1">
        <v>261.33999999999997</v>
      </c>
      <c r="D1650" s="4"/>
    </row>
    <row r="1651" spans="1:4" x14ac:dyDescent="0.25">
      <c r="A1651" s="20">
        <v>42153</v>
      </c>
      <c r="B1651" s="1">
        <v>151.55000000000001</v>
      </c>
      <c r="D1651" s="4"/>
    </row>
    <row r="1652" spans="1:4" x14ac:dyDescent="0.25">
      <c r="A1652" s="20">
        <v>42153</v>
      </c>
      <c r="B1652" s="1">
        <v>57.03</v>
      </c>
      <c r="D1652" s="4"/>
    </row>
    <row r="1653" spans="1:4" x14ac:dyDescent="0.25">
      <c r="A1653" s="20">
        <v>42153</v>
      </c>
      <c r="B1653" s="1">
        <v>284.39</v>
      </c>
      <c r="D1653" s="4"/>
    </row>
    <row r="1654" spans="1:4" x14ac:dyDescent="0.25">
      <c r="A1654" s="20">
        <v>42153</v>
      </c>
      <c r="B1654" s="1">
        <v>27587.55</v>
      </c>
      <c r="D1654" s="4"/>
    </row>
    <row r="1655" spans="1:4" x14ac:dyDescent="0.25">
      <c r="A1655" s="20">
        <v>42153</v>
      </c>
      <c r="B1655" s="1">
        <v>1191.58</v>
      </c>
      <c r="D1655" s="4"/>
    </row>
    <row r="1656" spans="1:4" x14ac:dyDescent="0.25">
      <c r="A1656" s="20">
        <v>42153</v>
      </c>
      <c r="B1656" s="1">
        <v>6938.19</v>
      </c>
      <c r="D1656" s="4"/>
    </row>
    <row r="1657" spans="1:4" x14ac:dyDescent="0.25">
      <c r="A1657" s="20">
        <v>42153</v>
      </c>
      <c r="B1657" s="1">
        <v>92.96</v>
      </c>
      <c r="D1657" s="4"/>
    </row>
    <row r="1658" spans="1:4" x14ac:dyDescent="0.25">
      <c r="A1658" s="20">
        <v>42153</v>
      </c>
      <c r="B1658" s="1">
        <v>154.71</v>
      </c>
      <c r="D1658" s="4"/>
    </row>
    <row r="1659" spans="1:4" x14ac:dyDescent="0.25">
      <c r="A1659" s="20">
        <v>42153</v>
      </c>
      <c r="B1659" s="1">
        <v>16.5</v>
      </c>
      <c r="D1659" s="4"/>
    </row>
    <row r="1660" spans="1:4" x14ac:dyDescent="0.25">
      <c r="A1660" s="20">
        <v>42154</v>
      </c>
      <c r="B1660" s="1">
        <v>121.87</v>
      </c>
      <c r="D1660" s="4"/>
    </row>
    <row r="1661" spans="1:4" x14ac:dyDescent="0.25">
      <c r="A1661" s="20">
        <v>42154</v>
      </c>
      <c r="B1661" s="1">
        <v>403.53</v>
      </c>
      <c r="D1661" s="4"/>
    </row>
    <row r="1662" spans="1:4" x14ac:dyDescent="0.25">
      <c r="A1662" s="20">
        <v>42154</v>
      </c>
      <c r="B1662" s="1">
        <v>55.17</v>
      </c>
      <c r="D1662" s="4"/>
    </row>
    <row r="1663" spans="1:4" x14ac:dyDescent="0.25">
      <c r="A1663" s="20">
        <v>42154</v>
      </c>
      <c r="B1663" s="1">
        <v>561.65</v>
      </c>
      <c r="D1663" s="4"/>
    </row>
    <row r="1664" spans="1:4" x14ac:dyDescent="0.25">
      <c r="A1664" s="20">
        <v>42154</v>
      </c>
      <c r="B1664" s="1">
        <v>55.6</v>
      </c>
      <c r="D1664" s="4"/>
    </row>
    <row r="1665" spans="1:4" x14ac:dyDescent="0.25">
      <c r="A1665" s="20">
        <v>42154</v>
      </c>
      <c r="B1665" s="1">
        <v>2099.61</v>
      </c>
      <c r="D1665" s="4"/>
    </row>
    <row r="1666" spans="1:4" x14ac:dyDescent="0.25">
      <c r="A1666" s="20">
        <v>42154</v>
      </c>
      <c r="B1666" s="1">
        <v>96.6</v>
      </c>
      <c r="D1666" s="4"/>
    </row>
    <row r="1667" spans="1:4" x14ac:dyDescent="0.25">
      <c r="A1667" s="20">
        <v>42154</v>
      </c>
      <c r="B1667" s="1">
        <v>111.92</v>
      </c>
      <c r="D1667" s="4"/>
    </row>
    <row r="1668" spans="1:4" x14ac:dyDescent="0.25">
      <c r="A1668" s="20">
        <v>42154</v>
      </c>
      <c r="B1668" s="1">
        <v>1276.8800000000001</v>
      </c>
      <c r="D1668" s="4"/>
    </row>
    <row r="1669" spans="1:4" x14ac:dyDescent="0.25">
      <c r="A1669" s="20">
        <v>42156</v>
      </c>
      <c r="B1669" s="1">
        <v>41.29</v>
      </c>
      <c r="D1669" s="4"/>
    </row>
    <row r="1670" spans="1:4" x14ac:dyDescent="0.25">
      <c r="A1670" s="20">
        <v>42156</v>
      </c>
      <c r="B1670" s="1">
        <v>12.16</v>
      </c>
      <c r="D1670" s="4"/>
    </row>
    <row r="1671" spans="1:4" x14ac:dyDescent="0.25">
      <c r="A1671" s="20">
        <v>42156</v>
      </c>
      <c r="B1671" s="1">
        <v>147.56</v>
      </c>
      <c r="D1671" s="4"/>
    </row>
    <row r="1672" spans="1:4" x14ac:dyDescent="0.25">
      <c r="A1672" s="20">
        <v>42156</v>
      </c>
      <c r="B1672" s="1">
        <v>1894.45</v>
      </c>
      <c r="D1672" s="4"/>
    </row>
    <row r="1673" spans="1:4" x14ac:dyDescent="0.25">
      <c r="A1673" s="20">
        <v>42156</v>
      </c>
      <c r="B1673" s="1">
        <v>200.72</v>
      </c>
      <c r="D1673" s="4"/>
    </row>
    <row r="1674" spans="1:4" x14ac:dyDescent="0.25">
      <c r="A1674" s="20">
        <v>42156</v>
      </c>
      <c r="B1674" s="1">
        <v>87.1</v>
      </c>
      <c r="D1674" s="4"/>
    </row>
    <row r="1675" spans="1:4" x14ac:dyDescent="0.25">
      <c r="A1675" s="20">
        <v>42156</v>
      </c>
      <c r="B1675" s="1">
        <v>736.86</v>
      </c>
      <c r="D1675" s="4"/>
    </row>
    <row r="1676" spans="1:4" x14ac:dyDescent="0.25">
      <c r="A1676" s="20">
        <v>42156</v>
      </c>
      <c r="B1676" s="1">
        <v>194.08</v>
      </c>
      <c r="D1676" s="4"/>
    </row>
    <row r="1677" spans="1:4" x14ac:dyDescent="0.25">
      <c r="A1677" s="20">
        <v>42156</v>
      </c>
      <c r="B1677" s="1">
        <v>467.03</v>
      </c>
      <c r="D1677" s="4"/>
    </row>
    <row r="1678" spans="1:4" x14ac:dyDescent="0.25">
      <c r="A1678" s="20">
        <v>42156</v>
      </c>
      <c r="B1678" s="1">
        <v>18.59</v>
      </c>
      <c r="D1678" s="4"/>
    </row>
    <row r="1679" spans="1:4" x14ac:dyDescent="0.25">
      <c r="A1679" s="20">
        <v>42156</v>
      </c>
      <c r="B1679" s="1">
        <v>834.08</v>
      </c>
      <c r="D1679" s="4"/>
    </row>
    <row r="1680" spans="1:4" x14ac:dyDescent="0.25">
      <c r="A1680" s="20">
        <v>42156</v>
      </c>
      <c r="B1680" s="1">
        <v>16.670000000000002</v>
      </c>
      <c r="D1680" s="4"/>
    </row>
    <row r="1681" spans="1:4" x14ac:dyDescent="0.25">
      <c r="A1681" s="20">
        <v>42156</v>
      </c>
      <c r="B1681" s="1">
        <v>195.16</v>
      </c>
      <c r="D1681" s="4"/>
    </row>
    <row r="1682" spans="1:4" x14ac:dyDescent="0.25">
      <c r="A1682" s="20">
        <v>42156</v>
      </c>
      <c r="B1682" s="1">
        <v>2053.6</v>
      </c>
      <c r="D1682" s="4"/>
    </row>
    <row r="1683" spans="1:4" x14ac:dyDescent="0.25">
      <c r="A1683" s="20">
        <v>42156</v>
      </c>
      <c r="B1683" s="1">
        <v>30.47</v>
      </c>
      <c r="D1683" s="4"/>
    </row>
    <row r="1684" spans="1:4" x14ac:dyDescent="0.25">
      <c r="A1684" s="20">
        <v>42157</v>
      </c>
      <c r="B1684" s="1">
        <v>312.58999999999997</v>
      </c>
      <c r="D1684" s="4"/>
    </row>
    <row r="1685" spans="1:4" x14ac:dyDescent="0.25">
      <c r="A1685" s="20">
        <v>42157</v>
      </c>
      <c r="B1685" s="1">
        <v>64.400000000000006</v>
      </c>
      <c r="D1685" s="4"/>
    </row>
    <row r="1686" spans="1:4" x14ac:dyDescent="0.25">
      <c r="A1686" s="20">
        <v>42157</v>
      </c>
      <c r="B1686" s="1">
        <v>252.36</v>
      </c>
      <c r="D1686" s="4"/>
    </row>
    <row r="1687" spans="1:4" x14ac:dyDescent="0.25">
      <c r="A1687" s="20">
        <v>42157</v>
      </c>
      <c r="B1687" s="1">
        <v>32.659999999999997</v>
      </c>
      <c r="D1687" s="4"/>
    </row>
    <row r="1688" spans="1:4" x14ac:dyDescent="0.25">
      <c r="A1688" s="20">
        <v>42157</v>
      </c>
      <c r="B1688" s="1">
        <v>44.75</v>
      </c>
      <c r="D1688" s="4"/>
    </row>
    <row r="1689" spans="1:4" x14ac:dyDescent="0.25">
      <c r="A1689" s="20">
        <v>42157</v>
      </c>
      <c r="B1689" s="1">
        <v>27.3</v>
      </c>
      <c r="D1689" s="4"/>
    </row>
    <row r="1690" spans="1:4" x14ac:dyDescent="0.25">
      <c r="A1690" s="20">
        <v>42157</v>
      </c>
      <c r="B1690" s="1">
        <v>64.75</v>
      </c>
      <c r="D1690" s="4"/>
    </row>
    <row r="1691" spans="1:4" x14ac:dyDescent="0.25">
      <c r="A1691" s="20">
        <v>42157</v>
      </c>
      <c r="B1691" s="1">
        <v>62.98</v>
      </c>
      <c r="D1691" s="4"/>
    </row>
    <row r="1692" spans="1:4" x14ac:dyDescent="0.25">
      <c r="A1692" s="20">
        <v>42157</v>
      </c>
      <c r="B1692" s="1">
        <v>42.29</v>
      </c>
      <c r="D1692" s="4"/>
    </row>
    <row r="1693" spans="1:4" x14ac:dyDescent="0.25">
      <c r="A1693" s="20">
        <v>42157</v>
      </c>
      <c r="B1693" s="1">
        <v>1487.9</v>
      </c>
      <c r="D1693" s="4"/>
    </row>
    <row r="1694" spans="1:4" x14ac:dyDescent="0.25">
      <c r="A1694" s="20">
        <v>42157</v>
      </c>
      <c r="B1694" s="1">
        <v>181.46</v>
      </c>
      <c r="D1694" s="4"/>
    </row>
    <row r="1695" spans="1:4" x14ac:dyDescent="0.25">
      <c r="A1695" s="20">
        <v>42157</v>
      </c>
      <c r="B1695" s="1">
        <v>1076.3</v>
      </c>
      <c r="D1695" s="4"/>
    </row>
    <row r="1696" spans="1:4" x14ac:dyDescent="0.25">
      <c r="A1696" s="20">
        <v>42157</v>
      </c>
      <c r="B1696" s="1">
        <v>1140.95</v>
      </c>
      <c r="D1696" s="4"/>
    </row>
    <row r="1697" spans="1:4" x14ac:dyDescent="0.25">
      <c r="A1697" s="20">
        <v>42158</v>
      </c>
      <c r="B1697" s="1">
        <v>42.58</v>
      </c>
      <c r="D1697" s="4"/>
    </row>
    <row r="1698" spans="1:4" x14ac:dyDescent="0.25">
      <c r="A1698" s="20">
        <v>42158</v>
      </c>
      <c r="B1698" s="1">
        <v>3127.69</v>
      </c>
      <c r="D1698" s="4"/>
    </row>
    <row r="1699" spans="1:4" x14ac:dyDescent="0.25">
      <c r="A1699" s="20">
        <v>42158</v>
      </c>
      <c r="B1699" s="1">
        <v>4086.5</v>
      </c>
      <c r="D1699" s="4"/>
    </row>
    <row r="1700" spans="1:4" x14ac:dyDescent="0.25">
      <c r="A1700" s="20">
        <v>42158</v>
      </c>
      <c r="B1700" s="1">
        <v>981.65</v>
      </c>
      <c r="D1700" s="4"/>
    </row>
    <row r="1701" spans="1:4" x14ac:dyDescent="0.25">
      <c r="A1701" s="20">
        <v>42158</v>
      </c>
      <c r="B1701" s="1">
        <v>451.83</v>
      </c>
      <c r="D1701" s="4"/>
    </row>
    <row r="1702" spans="1:4" x14ac:dyDescent="0.25">
      <c r="A1702" s="20">
        <v>42158</v>
      </c>
      <c r="B1702" s="1">
        <v>20.239999999999998</v>
      </c>
      <c r="D1702" s="4"/>
    </row>
    <row r="1703" spans="1:4" x14ac:dyDescent="0.25">
      <c r="A1703" s="20">
        <v>42158</v>
      </c>
      <c r="B1703" s="1">
        <v>14.85</v>
      </c>
      <c r="D1703" s="4"/>
    </row>
    <row r="1704" spans="1:4" x14ac:dyDescent="0.25">
      <c r="A1704" s="20">
        <v>42158</v>
      </c>
      <c r="B1704" s="1">
        <v>1370.79</v>
      </c>
      <c r="D1704" s="4"/>
    </row>
    <row r="1705" spans="1:4" x14ac:dyDescent="0.25">
      <c r="A1705" s="20">
        <v>42159</v>
      </c>
      <c r="B1705" s="1">
        <v>905.4</v>
      </c>
      <c r="D1705" s="4"/>
    </row>
    <row r="1706" spans="1:4" x14ac:dyDescent="0.25">
      <c r="A1706" s="20">
        <v>42159</v>
      </c>
      <c r="B1706" s="1">
        <v>97.65</v>
      </c>
      <c r="D1706" s="4"/>
    </row>
    <row r="1707" spans="1:4" x14ac:dyDescent="0.25">
      <c r="A1707" s="20">
        <v>42159</v>
      </c>
      <c r="B1707" s="1">
        <v>1018.61</v>
      </c>
      <c r="D1707" s="4"/>
    </row>
    <row r="1708" spans="1:4" x14ac:dyDescent="0.25">
      <c r="A1708" s="20">
        <v>42159</v>
      </c>
      <c r="B1708" s="1">
        <v>495.82</v>
      </c>
      <c r="D1708" s="4"/>
    </row>
    <row r="1709" spans="1:4" x14ac:dyDescent="0.25">
      <c r="A1709" s="20">
        <v>42159</v>
      </c>
      <c r="B1709" s="1">
        <v>1009.99</v>
      </c>
      <c r="D1709" s="4"/>
    </row>
    <row r="1710" spans="1:4" x14ac:dyDescent="0.25">
      <c r="A1710" s="20">
        <v>42159</v>
      </c>
      <c r="B1710" s="1">
        <v>92.16</v>
      </c>
      <c r="D1710" s="4"/>
    </row>
    <row r="1711" spans="1:4" x14ac:dyDescent="0.25">
      <c r="A1711" s="20">
        <v>42159</v>
      </c>
      <c r="B1711" s="1">
        <v>448.26</v>
      </c>
      <c r="D1711" s="4"/>
    </row>
    <row r="1712" spans="1:4" x14ac:dyDescent="0.25">
      <c r="A1712" s="20">
        <v>42159</v>
      </c>
      <c r="B1712" s="1">
        <v>110.68</v>
      </c>
      <c r="D1712" s="4"/>
    </row>
    <row r="1713" spans="1:4" x14ac:dyDescent="0.25">
      <c r="A1713" s="20">
        <v>42160</v>
      </c>
      <c r="B1713" s="1">
        <v>7497.05</v>
      </c>
      <c r="D1713" s="4"/>
    </row>
    <row r="1714" spans="1:4" x14ac:dyDescent="0.25">
      <c r="A1714" s="20">
        <v>42160</v>
      </c>
      <c r="B1714" s="1">
        <v>1785.01</v>
      </c>
      <c r="D1714" s="4"/>
    </row>
    <row r="1715" spans="1:4" x14ac:dyDescent="0.25">
      <c r="A1715" s="20">
        <v>42160</v>
      </c>
      <c r="B1715" s="1">
        <v>209.12</v>
      </c>
      <c r="D1715" s="4"/>
    </row>
    <row r="1716" spans="1:4" x14ac:dyDescent="0.25">
      <c r="A1716" s="20">
        <v>42160</v>
      </c>
      <c r="B1716" s="1">
        <v>1287.17</v>
      </c>
      <c r="D1716" s="4"/>
    </row>
    <row r="1717" spans="1:4" x14ac:dyDescent="0.25">
      <c r="A1717" s="20">
        <v>42160</v>
      </c>
      <c r="B1717" s="1">
        <v>46.17</v>
      </c>
      <c r="D1717" s="4"/>
    </row>
    <row r="1718" spans="1:4" x14ac:dyDescent="0.25">
      <c r="A1718" s="20">
        <v>42160</v>
      </c>
      <c r="B1718" s="1">
        <v>836.47</v>
      </c>
      <c r="D1718" s="4"/>
    </row>
    <row r="1719" spans="1:4" x14ac:dyDescent="0.25">
      <c r="A1719" s="20">
        <v>42160</v>
      </c>
      <c r="B1719" s="1">
        <v>189.83</v>
      </c>
      <c r="D1719" s="4"/>
    </row>
    <row r="1720" spans="1:4" x14ac:dyDescent="0.25">
      <c r="A1720" s="20">
        <v>42160</v>
      </c>
      <c r="B1720" s="1">
        <v>199.76</v>
      </c>
      <c r="D1720" s="4"/>
    </row>
    <row r="1721" spans="1:4" x14ac:dyDescent="0.25">
      <c r="A1721" s="20">
        <v>42160</v>
      </c>
      <c r="B1721" s="1">
        <v>10.72</v>
      </c>
      <c r="D1721" s="4"/>
    </row>
    <row r="1722" spans="1:4" x14ac:dyDescent="0.25">
      <c r="A1722" s="20">
        <v>42160</v>
      </c>
      <c r="B1722" s="1">
        <v>10180.01</v>
      </c>
      <c r="D1722" s="4"/>
    </row>
    <row r="1723" spans="1:4" x14ac:dyDescent="0.25">
      <c r="A1723" s="20">
        <v>42160</v>
      </c>
      <c r="B1723" s="1">
        <v>190.85</v>
      </c>
      <c r="D1723" s="4"/>
    </row>
    <row r="1724" spans="1:4" x14ac:dyDescent="0.25">
      <c r="A1724" s="20">
        <v>42160</v>
      </c>
      <c r="B1724" s="1">
        <v>370.68</v>
      </c>
      <c r="D1724" s="4"/>
    </row>
    <row r="1725" spans="1:4" x14ac:dyDescent="0.25">
      <c r="A1725" s="20">
        <v>42160</v>
      </c>
      <c r="B1725" s="1">
        <v>7303.05</v>
      </c>
      <c r="D1725" s="4"/>
    </row>
    <row r="1726" spans="1:4" x14ac:dyDescent="0.25">
      <c r="A1726" s="20">
        <v>42161</v>
      </c>
      <c r="B1726" s="1">
        <v>193.95</v>
      </c>
      <c r="D1726" s="4"/>
    </row>
    <row r="1727" spans="1:4" x14ac:dyDescent="0.25">
      <c r="A1727" s="20">
        <v>42161</v>
      </c>
      <c r="B1727" s="1">
        <v>158.80000000000001</v>
      </c>
      <c r="D1727" s="4"/>
    </row>
    <row r="1728" spans="1:4" x14ac:dyDescent="0.25">
      <c r="A1728" s="20">
        <v>42161</v>
      </c>
      <c r="B1728" s="1">
        <v>40.369999999999997</v>
      </c>
      <c r="D1728" s="4"/>
    </row>
    <row r="1729" spans="1:4" x14ac:dyDescent="0.25">
      <c r="A1729" s="20">
        <v>42161</v>
      </c>
      <c r="B1729" s="1">
        <v>84.04</v>
      </c>
      <c r="D1729" s="4"/>
    </row>
    <row r="1730" spans="1:4" x14ac:dyDescent="0.25">
      <c r="A1730" s="20">
        <v>42161</v>
      </c>
      <c r="B1730" s="1">
        <v>227.67</v>
      </c>
      <c r="D1730" s="4"/>
    </row>
    <row r="1731" spans="1:4" x14ac:dyDescent="0.25">
      <c r="A1731" s="20">
        <v>42161</v>
      </c>
      <c r="B1731" s="1">
        <v>9666.7199999999993</v>
      </c>
      <c r="D1731" s="4"/>
    </row>
    <row r="1732" spans="1:4" x14ac:dyDescent="0.25">
      <c r="A1732" s="20">
        <v>42161</v>
      </c>
      <c r="B1732" s="1">
        <v>134.58000000000001</v>
      </c>
      <c r="D1732" s="4"/>
    </row>
    <row r="1733" spans="1:4" x14ac:dyDescent="0.25">
      <c r="A1733" s="20">
        <v>42161</v>
      </c>
      <c r="B1733" s="1">
        <v>33.65</v>
      </c>
      <c r="D1733" s="4"/>
    </row>
    <row r="1734" spans="1:4" x14ac:dyDescent="0.25">
      <c r="A1734" s="20">
        <v>42161</v>
      </c>
      <c r="B1734" s="1">
        <v>832.97</v>
      </c>
      <c r="D1734" s="4"/>
    </row>
    <row r="1735" spans="1:4" x14ac:dyDescent="0.25">
      <c r="A1735" s="20">
        <v>42161</v>
      </c>
      <c r="B1735" s="1">
        <v>11272.77</v>
      </c>
      <c r="D1735" s="4"/>
    </row>
    <row r="1736" spans="1:4" x14ac:dyDescent="0.25">
      <c r="A1736" s="20">
        <v>42161</v>
      </c>
      <c r="B1736" s="1">
        <v>282.85000000000002</v>
      </c>
      <c r="D1736" s="4"/>
    </row>
    <row r="1737" spans="1:4" x14ac:dyDescent="0.25">
      <c r="A1737" s="20">
        <v>42161</v>
      </c>
      <c r="B1737" s="1">
        <v>84.56</v>
      </c>
      <c r="D1737" s="4"/>
    </row>
    <row r="1738" spans="1:4" x14ac:dyDescent="0.25">
      <c r="A1738" s="20">
        <v>42161</v>
      </c>
      <c r="B1738" s="1">
        <v>70.709999999999994</v>
      </c>
      <c r="D1738" s="4"/>
    </row>
    <row r="1739" spans="1:4" x14ac:dyDescent="0.25">
      <c r="A1739" s="20">
        <v>42161</v>
      </c>
      <c r="B1739" s="1">
        <v>37.380000000000003</v>
      </c>
      <c r="D1739" s="4"/>
    </row>
    <row r="1740" spans="1:4" x14ac:dyDescent="0.25">
      <c r="A1740" s="20">
        <v>42162</v>
      </c>
      <c r="B1740" s="1">
        <v>46.94</v>
      </c>
      <c r="D1740" s="4"/>
    </row>
    <row r="1741" spans="1:4" x14ac:dyDescent="0.25">
      <c r="A1741" s="20">
        <v>42162</v>
      </c>
      <c r="B1741" s="1">
        <v>22.92</v>
      </c>
      <c r="D1741" s="4"/>
    </row>
    <row r="1742" spans="1:4" x14ac:dyDescent="0.25">
      <c r="A1742" s="20">
        <v>42162</v>
      </c>
      <c r="B1742" s="1">
        <v>612.25</v>
      </c>
      <c r="D1742" s="4"/>
    </row>
    <row r="1743" spans="1:4" x14ac:dyDescent="0.25">
      <c r="A1743" s="20">
        <v>42162</v>
      </c>
      <c r="B1743" s="1">
        <v>1533.59</v>
      </c>
      <c r="D1743" s="4"/>
    </row>
    <row r="1744" spans="1:4" x14ac:dyDescent="0.25">
      <c r="A1744" s="20">
        <v>42162</v>
      </c>
      <c r="B1744" s="1">
        <v>926.3</v>
      </c>
      <c r="D1744" s="4"/>
    </row>
    <row r="1745" spans="1:4" x14ac:dyDescent="0.25">
      <c r="A1745" s="20">
        <v>42162</v>
      </c>
      <c r="B1745" s="1">
        <v>942.53</v>
      </c>
      <c r="D1745" s="4"/>
    </row>
    <row r="1746" spans="1:4" x14ac:dyDescent="0.25">
      <c r="A1746" s="20">
        <v>42162</v>
      </c>
      <c r="B1746" s="1">
        <v>9252.81</v>
      </c>
      <c r="D1746" s="4"/>
    </row>
    <row r="1747" spans="1:4" x14ac:dyDescent="0.25">
      <c r="A1747" s="20">
        <v>42162</v>
      </c>
      <c r="B1747" s="1">
        <v>216.04</v>
      </c>
      <c r="D1747" s="4"/>
    </row>
    <row r="1748" spans="1:4" x14ac:dyDescent="0.25">
      <c r="A1748" s="20">
        <v>42162</v>
      </c>
      <c r="B1748" s="1">
        <v>1527.97</v>
      </c>
      <c r="D1748" s="4"/>
    </row>
    <row r="1749" spans="1:4" x14ac:dyDescent="0.25">
      <c r="A1749" s="20">
        <v>42162</v>
      </c>
      <c r="B1749" s="1">
        <v>110.86</v>
      </c>
      <c r="D1749" s="4"/>
    </row>
    <row r="1750" spans="1:4" x14ac:dyDescent="0.25">
      <c r="A1750" s="20">
        <v>42162</v>
      </c>
      <c r="B1750" s="1">
        <v>1068.5999999999999</v>
      </c>
      <c r="D1750" s="4"/>
    </row>
    <row r="1751" spans="1:4" x14ac:dyDescent="0.25">
      <c r="A1751" s="20">
        <v>42163</v>
      </c>
      <c r="B1751" s="1">
        <v>1506.89</v>
      </c>
      <c r="D1751" s="4"/>
    </row>
    <row r="1752" spans="1:4" x14ac:dyDescent="0.25">
      <c r="A1752" s="20">
        <v>42163</v>
      </c>
      <c r="B1752" s="1">
        <v>1277.49</v>
      </c>
      <c r="D1752" s="4"/>
    </row>
    <row r="1753" spans="1:4" x14ac:dyDescent="0.25">
      <c r="A1753" s="20">
        <v>42163</v>
      </c>
      <c r="B1753" s="1">
        <v>2353.5500000000002</v>
      </c>
      <c r="D1753" s="4"/>
    </row>
    <row r="1754" spans="1:4" x14ac:dyDescent="0.25">
      <c r="A1754" s="20">
        <v>42164</v>
      </c>
      <c r="B1754" s="1">
        <v>212.89</v>
      </c>
      <c r="D1754" s="4"/>
    </row>
    <row r="1755" spans="1:4" x14ac:dyDescent="0.25">
      <c r="A1755" s="20">
        <v>42164</v>
      </c>
      <c r="B1755" s="1">
        <v>55.54</v>
      </c>
      <c r="D1755" s="4"/>
    </row>
    <row r="1756" spans="1:4" x14ac:dyDescent="0.25">
      <c r="A1756" s="20">
        <v>42164</v>
      </c>
      <c r="B1756" s="1">
        <v>97.98</v>
      </c>
      <c r="D1756" s="4"/>
    </row>
    <row r="1757" spans="1:4" x14ac:dyDescent="0.25">
      <c r="A1757" s="20">
        <v>42164</v>
      </c>
      <c r="B1757" s="1">
        <v>8.83</v>
      </c>
      <c r="D1757" s="4"/>
    </row>
    <row r="1758" spans="1:4" x14ac:dyDescent="0.25">
      <c r="A1758" s="20">
        <v>42164</v>
      </c>
      <c r="B1758" s="1">
        <v>730.37</v>
      </c>
      <c r="D1758" s="4"/>
    </row>
    <row r="1759" spans="1:4" x14ac:dyDescent="0.25">
      <c r="A1759" s="20">
        <v>42164</v>
      </c>
      <c r="B1759" s="1">
        <v>95</v>
      </c>
      <c r="D1759" s="4"/>
    </row>
    <row r="1760" spans="1:4" x14ac:dyDescent="0.25">
      <c r="A1760" s="20">
        <v>42164</v>
      </c>
      <c r="B1760" s="1">
        <v>28.46</v>
      </c>
      <c r="D1760" s="4"/>
    </row>
    <row r="1761" spans="1:4" x14ac:dyDescent="0.25">
      <c r="A1761" s="20">
        <v>42165</v>
      </c>
      <c r="B1761" s="1">
        <v>87.18</v>
      </c>
      <c r="D1761" s="4"/>
    </row>
    <row r="1762" spans="1:4" x14ac:dyDescent="0.25">
      <c r="A1762" s="20">
        <v>42165</v>
      </c>
      <c r="B1762" s="1">
        <v>24.44</v>
      </c>
      <c r="D1762" s="4"/>
    </row>
    <row r="1763" spans="1:4" x14ac:dyDescent="0.25">
      <c r="A1763" s="20">
        <v>42165</v>
      </c>
      <c r="B1763" s="1">
        <v>1332.82</v>
      </c>
      <c r="D1763" s="4"/>
    </row>
    <row r="1764" spans="1:4" x14ac:dyDescent="0.25">
      <c r="A1764" s="20">
        <v>42165</v>
      </c>
      <c r="B1764" s="1">
        <v>116.8</v>
      </c>
      <c r="D1764" s="4"/>
    </row>
    <row r="1765" spans="1:4" x14ac:dyDescent="0.25">
      <c r="A1765" s="20">
        <v>42165</v>
      </c>
      <c r="B1765" s="1">
        <v>199.08</v>
      </c>
      <c r="D1765" s="4"/>
    </row>
    <row r="1766" spans="1:4" x14ac:dyDescent="0.25">
      <c r="A1766" s="20">
        <v>42165</v>
      </c>
      <c r="B1766" s="1">
        <v>47.4</v>
      </c>
      <c r="D1766" s="4"/>
    </row>
    <row r="1767" spans="1:4" x14ac:dyDescent="0.25">
      <c r="A1767" s="20">
        <v>42166</v>
      </c>
      <c r="B1767" s="1">
        <v>7.15</v>
      </c>
      <c r="D1767" s="4"/>
    </row>
    <row r="1768" spans="1:4" x14ac:dyDescent="0.25">
      <c r="A1768" s="20">
        <v>42166</v>
      </c>
      <c r="B1768" s="1">
        <v>345.07</v>
      </c>
      <c r="D1768" s="4"/>
    </row>
    <row r="1769" spans="1:4" x14ac:dyDescent="0.25">
      <c r="A1769" s="20">
        <v>42166</v>
      </c>
      <c r="B1769" s="1">
        <v>412.72</v>
      </c>
      <c r="D1769" s="4"/>
    </row>
    <row r="1770" spans="1:4" x14ac:dyDescent="0.25">
      <c r="A1770" s="20">
        <v>42166</v>
      </c>
      <c r="B1770" s="1">
        <v>103.18</v>
      </c>
      <c r="D1770" s="4"/>
    </row>
    <row r="1771" spans="1:4" x14ac:dyDescent="0.25">
      <c r="A1771" s="20">
        <v>42166</v>
      </c>
      <c r="B1771" s="1">
        <v>575.07000000000005</v>
      </c>
      <c r="D1771" s="4"/>
    </row>
    <row r="1772" spans="1:4" x14ac:dyDescent="0.25">
      <c r="A1772" s="20">
        <v>42166</v>
      </c>
      <c r="B1772" s="1">
        <v>203.29</v>
      </c>
      <c r="D1772" s="4"/>
    </row>
    <row r="1773" spans="1:4" x14ac:dyDescent="0.25">
      <c r="A1773" s="20">
        <v>42166</v>
      </c>
      <c r="B1773" s="1">
        <v>160.66</v>
      </c>
      <c r="D1773" s="4"/>
    </row>
    <row r="1774" spans="1:4" x14ac:dyDescent="0.25">
      <c r="A1774" s="20">
        <v>42166</v>
      </c>
      <c r="B1774" s="1">
        <v>257.48</v>
      </c>
      <c r="D1774" s="4"/>
    </row>
    <row r="1775" spans="1:4" x14ac:dyDescent="0.25">
      <c r="A1775" s="20">
        <v>42166</v>
      </c>
      <c r="B1775" s="1">
        <v>3194.99</v>
      </c>
      <c r="D1775" s="4"/>
    </row>
    <row r="1776" spans="1:4" x14ac:dyDescent="0.25">
      <c r="A1776" s="20">
        <v>42166</v>
      </c>
      <c r="B1776" s="1">
        <v>260.01</v>
      </c>
      <c r="D1776" s="4"/>
    </row>
    <row r="1777" spans="1:4" x14ac:dyDescent="0.25">
      <c r="A1777" s="20">
        <v>42166</v>
      </c>
      <c r="B1777" s="1">
        <v>273.79000000000002</v>
      </c>
      <c r="D1777" s="4"/>
    </row>
    <row r="1778" spans="1:4" x14ac:dyDescent="0.25">
      <c r="A1778" s="20">
        <v>42166</v>
      </c>
      <c r="B1778" s="1">
        <v>44.62</v>
      </c>
      <c r="D1778" s="4"/>
    </row>
    <row r="1779" spans="1:4" x14ac:dyDescent="0.25">
      <c r="A1779" s="20">
        <v>42166</v>
      </c>
      <c r="B1779" s="1">
        <v>171.93</v>
      </c>
      <c r="D1779" s="4"/>
    </row>
    <row r="1780" spans="1:4" x14ac:dyDescent="0.25">
      <c r="A1780" s="20">
        <v>42166</v>
      </c>
      <c r="B1780" s="1">
        <v>35.19</v>
      </c>
      <c r="D1780" s="4"/>
    </row>
    <row r="1781" spans="1:4" x14ac:dyDescent="0.25">
      <c r="A1781" s="20">
        <v>42166</v>
      </c>
      <c r="B1781" s="1">
        <v>722.1</v>
      </c>
      <c r="D1781" s="4"/>
    </row>
    <row r="1782" spans="1:4" x14ac:dyDescent="0.25">
      <c r="A1782" s="20">
        <v>42166</v>
      </c>
      <c r="B1782" s="1">
        <v>140.78</v>
      </c>
      <c r="D1782" s="4"/>
    </row>
    <row r="1783" spans="1:4" x14ac:dyDescent="0.25">
      <c r="A1783" s="20">
        <v>42166</v>
      </c>
      <c r="B1783" s="1">
        <v>129.72</v>
      </c>
      <c r="D1783" s="4"/>
    </row>
    <row r="1784" spans="1:4" x14ac:dyDescent="0.25">
      <c r="A1784" s="20">
        <v>42166</v>
      </c>
      <c r="B1784" s="1">
        <v>12190.98</v>
      </c>
      <c r="D1784" s="4"/>
    </row>
    <row r="1785" spans="1:4" x14ac:dyDescent="0.25">
      <c r="A1785" s="20">
        <v>42167</v>
      </c>
      <c r="B1785" s="1">
        <v>31.54</v>
      </c>
      <c r="D1785" s="4"/>
    </row>
    <row r="1786" spans="1:4" x14ac:dyDescent="0.25">
      <c r="A1786" s="20">
        <v>42167</v>
      </c>
      <c r="B1786" s="1">
        <v>4634.6899999999996</v>
      </c>
      <c r="D1786" s="4"/>
    </row>
    <row r="1787" spans="1:4" x14ac:dyDescent="0.25">
      <c r="A1787" s="20">
        <v>42167</v>
      </c>
      <c r="B1787" s="1">
        <v>7304.03</v>
      </c>
      <c r="D1787" s="4"/>
    </row>
    <row r="1788" spans="1:4" x14ac:dyDescent="0.25">
      <c r="A1788" s="20">
        <v>42167</v>
      </c>
      <c r="B1788" s="1">
        <v>632.65</v>
      </c>
      <c r="D1788" s="4"/>
    </row>
    <row r="1789" spans="1:4" x14ac:dyDescent="0.25">
      <c r="A1789" s="20">
        <v>42167</v>
      </c>
      <c r="B1789" s="1">
        <v>506.39</v>
      </c>
      <c r="D1789" s="4"/>
    </row>
    <row r="1790" spans="1:4" x14ac:dyDescent="0.25">
      <c r="A1790" s="20">
        <v>42167</v>
      </c>
      <c r="B1790" s="1">
        <v>126.9</v>
      </c>
      <c r="D1790" s="4"/>
    </row>
    <row r="1791" spans="1:4" x14ac:dyDescent="0.25">
      <c r="A1791" s="20">
        <v>42167</v>
      </c>
      <c r="B1791" s="1">
        <v>11.41</v>
      </c>
      <c r="D1791" s="4"/>
    </row>
    <row r="1792" spans="1:4" x14ac:dyDescent="0.25">
      <c r="A1792" s="20">
        <v>42167</v>
      </c>
      <c r="B1792" s="1">
        <v>605.82000000000005</v>
      </c>
      <c r="D1792" s="4"/>
    </row>
    <row r="1793" spans="1:4" x14ac:dyDescent="0.25">
      <c r="A1793" s="20">
        <v>42167</v>
      </c>
      <c r="B1793" s="1">
        <v>1569</v>
      </c>
      <c r="D1793" s="4"/>
    </row>
    <row r="1794" spans="1:4" x14ac:dyDescent="0.25">
      <c r="A1794" s="20">
        <v>42167</v>
      </c>
      <c r="B1794" s="1">
        <v>151.46</v>
      </c>
      <c r="D1794" s="4"/>
    </row>
    <row r="1795" spans="1:4" x14ac:dyDescent="0.25">
      <c r="A1795" s="20">
        <v>42167</v>
      </c>
      <c r="B1795" s="1">
        <v>658.62</v>
      </c>
      <c r="D1795" s="4"/>
    </row>
    <row r="1796" spans="1:4" x14ac:dyDescent="0.25">
      <c r="A1796" s="20">
        <v>42167</v>
      </c>
      <c r="B1796" s="1">
        <v>91.92</v>
      </c>
      <c r="D1796" s="4"/>
    </row>
    <row r="1797" spans="1:4" x14ac:dyDescent="0.25">
      <c r="A1797" s="20">
        <v>42167</v>
      </c>
      <c r="B1797" s="1">
        <v>1781.66</v>
      </c>
      <c r="D1797" s="4"/>
    </row>
    <row r="1798" spans="1:4" x14ac:dyDescent="0.25">
      <c r="A1798" s="20">
        <v>42167</v>
      </c>
      <c r="B1798" s="1">
        <v>940.64</v>
      </c>
      <c r="D1798" s="4"/>
    </row>
    <row r="1799" spans="1:4" x14ac:dyDescent="0.25">
      <c r="A1799" s="20">
        <v>42167</v>
      </c>
      <c r="B1799" s="1">
        <v>439.27</v>
      </c>
      <c r="D1799" s="4"/>
    </row>
    <row r="1800" spans="1:4" x14ac:dyDescent="0.25">
      <c r="A1800" s="20">
        <v>42167</v>
      </c>
      <c r="B1800" s="1">
        <v>380</v>
      </c>
      <c r="D1800" s="4"/>
    </row>
    <row r="1801" spans="1:4" x14ac:dyDescent="0.25">
      <c r="A1801" s="20">
        <v>42167</v>
      </c>
      <c r="B1801" s="1">
        <v>6720.88</v>
      </c>
      <c r="D1801" s="4"/>
    </row>
    <row r="1802" spans="1:4" x14ac:dyDescent="0.25">
      <c r="A1802" s="20">
        <v>42167</v>
      </c>
      <c r="B1802" s="1">
        <v>102.21</v>
      </c>
      <c r="D1802" s="4"/>
    </row>
    <row r="1803" spans="1:4" x14ac:dyDescent="0.25">
      <c r="A1803" s="20">
        <v>42168</v>
      </c>
      <c r="B1803" s="1">
        <v>53.89</v>
      </c>
      <c r="D1803" s="4"/>
    </row>
    <row r="1804" spans="1:4" x14ac:dyDescent="0.25">
      <c r="A1804" s="20">
        <v>42168</v>
      </c>
      <c r="B1804" s="1">
        <v>1001.02</v>
      </c>
      <c r="D1804" s="4"/>
    </row>
    <row r="1805" spans="1:4" x14ac:dyDescent="0.25">
      <c r="A1805" s="20">
        <v>42168</v>
      </c>
      <c r="B1805" s="1">
        <v>200.61</v>
      </c>
      <c r="D1805" s="4"/>
    </row>
    <row r="1806" spans="1:4" x14ac:dyDescent="0.25">
      <c r="A1806" s="20">
        <v>42168</v>
      </c>
      <c r="B1806" s="1">
        <v>536.29</v>
      </c>
      <c r="D1806" s="4"/>
    </row>
    <row r="1807" spans="1:4" x14ac:dyDescent="0.25">
      <c r="A1807" s="20">
        <v>42168</v>
      </c>
      <c r="B1807" s="1">
        <v>1332.09</v>
      </c>
      <c r="D1807" s="4"/>
    </row>
    <row r="1808" spans="1:4" x14ac:dyDescent="0.25">
      <c r="A1808" s="20">
        <v>42168</v>
      </c>
      <c r="B1808" s="1">
        <v>333.02</v>
      </c>
      <c r="D1808" s="4"/>
    </row>
    <row r="1809" spans="1:4" x14ac:dyDescent="0.25">
      <c r="A1809" s="20">
        <v>42168</v>
      </c>
      <c r="B1809" s="1">
        <v>464.86</v>
      </c>
      <c r="D1809" s="4"/>
    </row>
    <row r="1810" spans="1:4" x14ac:dyDescent="0.25">
      <c r="A1810" s="20">
        <v>42168</v>
      </c>
      <c r="B1810" s="1">
        <v>6362.85</v>
      </c>
      <c r="D1810" s="4"/>
    </row>
    <row r="1811" spans="1:4" x14ac:dyDescent="0.25">
      <c r="A1811" s="20">
        <v>42169</v>
      </c>
      <c r="B1811" s="1">
        <v>13546.94</v>
      </c>
      <c r="D1811" s="4"/>
    </row>
    <row r="1812" spans="1:4" x14ac:dyDescent="0.25">
      <c r="A1812" s="20">
        <v>42169</v>
      </c>
      <c r="B1812" s="1">
        <v>6401.65</v>
      </c>
      <c r="D1812" s="4"/>
    </row>
    <row r="1813" spans="1:4" x14ac:dyDescent="0.25">
      <c r="A1813" s="20">
        <v>42169</v>
      </c>
      <c r="B1813" s="1">
        <v>1030.51</v>
      </c>
      <c r="D1813" s="4"/>
    </row>
    <row r="1814" spans="1:4" x14ac:dyDescent="0.25">
      <c r="A1814" s="20">
        <v>42169</v>
      </c>
      <c r="B1814" s="1">
        <v>2026.91</v>
      </c>
      <c r="D1814" s="4"/>
    </row>
    <row r="1815" spans="1:4" x14ac:dyDescent="0.25">
      <c r="A1815" s="20">
        <v>42169</v>
      </c>
      <c r="B1815" s="1">
        <v>19.02</v>
      </c>
      <c r="D1815" s="4"/>
    </row>
    <row r="1816" spans="1:4" x14ac:dyDescent="0.25">
      <c r="A1816" s="20">
        <v>42169</v>
      </c>
      <c r="B1816" s="1">
        <v>193.87</v>
      </c>
      <c r="D1816" s="4"/>
    </row>
    <row r="1817" spans="1:4" x14ac:dyDescent="0.25">
      <c r="A1817" s="20">
        <v>42169</v>
      </c>
      <c r="B1817" s="1">
        <v>100.79</v>
      </c>
      <c r="D1817" s="4"/>
    </row>
    <row r="1818" spans="1:4" x14ac:dyDescent="0.25">
      <c r="A1818" s="20">
        <v>42169</v>
      </c>
      <c r="B1818" s="1">
        <v>406.26</v>
      </c>
      <c r="D1818" s="4"/>
    </row>
    <row r="1819" spans="1:4" x14ac:dyDescent="0.25">
      <c r="A1819" s="20">
        <v>42169</v>
      </c>
      <c r="B1819" s="1">
        <v>269.54000000000002</v>
      </c>
      <c r="D1819" s="4"/>
    </row>
    <row r="1820" spans="1:4" x14ac:dyDescent="0.25">
      <c r="A1820" s="20">
        <v>42169</v>
      </c>
      <c r="B1820" s="1">
        <v>57.37</v>
      </c>
      <c r="D1820" s="4"/>
    </row>
    <row r="1821" spans="1:4" x14ac:dyDescent="0.25">
      <c r="A1821" s="20">
        <v>42169</v>
      </c>
      <c r="B1821" s="1">
        <v>23.89</v>
      </c>
      <c r="D1821" s="4"/>
    </row>
    <row r="1822" spans="1:4" x14ac:dyDescent="0.25">
      <c r="A1822" s="20">
        <v>42169</v>
      </c>
      <c r="B1822" s="1">
        <v>2642.48</v>
      </c>
      <c r="D1822" s="4"/>
    </row>
    <row r="1823" spans="1:4" x14ac:dyDescent="0.25">
      <c r="A1823" s="20">
        <v>42170</v>
      </c>
      <c r="B1823" s="1">
        <v>28.01</v>
      </c>
      <c r="D1823" s="4"/>
    </row>
    <row r="1824" spans="1:4" x14ac:dyDescent="0.25">
      <c r="A1824" s="20">
        <v>42170</v>
      </c>
      <c r="B1824" s="1">
        <v>58.68</v>
      </c>
      <c r="D1824" s="4"/>
    </row>
    <row r="1825" spans="1:4" x14ac:dyDescent="0.25">
      <c r="A1825" s="20">
        <v>42170</v>
      </c>
      <c r="B1825" s="1">
        <v>53.1</v>
      </c>
      <c r="D1825" s="4"/>
    </row>
    <row r="1826" spans="1:4" x14ac:dyDescent="0.25">
      <c r="A1826" s="20">
        <v>42170</v>
      </c>
      <c r="B1826" s="1">
        <v>2016.32</v>
      </c>
      <c r="D1826" s="4"/>
    </row>
    <row r="1827" spans="1:4" x14ac:dyDescent="0.25">
      <c r="A1827" s="20">
        <v>42170</v>
      </c>
      <c r="B1827" s="1">
        <v>313.63</v>
      </c>
      <c r="D1827" s="4"/>
    </row>
    <row r="1828" spans="1:4" x14ac:dyDescent="0.25">
      <c r="A1828" s="20">
        <v>42170</v>
      </c>
      <c r="B1828" s="1">
        <v>397.17</v>
      </c>
      <c r="D1828" s="4"/>
    </row>
    <row r="1829" spans="1:4" x14ac:dyDescent="0.25">
      <c r="A1829" s="20">
        <v>42170</v>
      </c>
      <c r="B1829" s="1">
        <v>19.32</v>
      </c>
      <c r="D1829" s="4"/>
    </row>
    <row r="1830" spans="1:4" x14ac:dyDescent="0.25">
      <c r="A1830" s="20">
        <v>42170</v>
      </c>
      <c r="B1830" s="1">
        <v>125.37</v>
      </c>
      <c r="D1830" s="4"/>
    </row>
    <row r="1831" spans="1:4" x14ac:dyDescent="0.25">
      <c r="A1831" s="20">
        <v>42171</v>
      </c>
      <c r="B1831" s="1">
        <v>39.36</v>
      </c>
      <c r="D1831" s="4"/>
    </row>
    <row r="1832" spans="1:4" x14ac:dyDescent="0.25">
      <c r="A1832" s="20">
        <v>42171</v>
      </c>
      <c r="B1832" s="1">
        <v>419.27</v>
      </c>
      <c r="D1832" s="4"/>
    </row>
    <row r="1833" spans="1:4" x14ac:dyDescent="0.25">
      <c r="A1833" s="20">
        <v>42171</v>
      </c>
      <c r="B1833" s="1">
        <v>36</v>
      </c>
      <c r="D1833" s="4"/>
    </row>
    <row r="1834" spans="1:4" x14ac:dyDescent="0.25">
      <c r="A1834" s="20">
        <v>42171</v>
      </c>
      <c r="B1834" s="1">
        <v>264.95</v>
      </c>
      <c r="D1834" s="4"/>
    </row>
    <row r="1835" spans="1:4" x14ac:dyDescent="0.25">
      <c r="A1835" s="20">
        <v>42171</v>
      </c>
      <c r="B1835" s="1">
        <v>739.07</v>
      </c>
      <c r="D1835" s="4"/>
    </row>
    <row r="1836" spans="1:4" x14ac:dyDescent="0.25">
      <c r="A1836" s="20">
        <v>42171</v>
      </c>
      <c r="B1836" s="1">
        <v>1721.24</v>
      </c>
      <c r="D1836" s="4"/>
    </row>
    <row r="1837" spans="1:4" x14ac:dyDescent="0.25">
      <c r="A1837" s="20">
        <v>42172</v>
      </c>
      <c r="B1837" s="1">
        <v>200.83</v>
      </c>
      <c r="D1837" s="4"/>
    </row>
    <row r="1838" spans="1:4" x14ac:dyDescent="0.25">
      <c r="A1838" s="20">
        <v>42172</v>
      </c>
      <c r="B1838" s="1">
        <v>18.71</v>
      </c>
      <c r="D1838" s="4"/>
    </row>
    <row r="1839" spans="1:4" x14ac:dyDescent="0.25">
      <c r="A1839" s="20">
        <v>42172</v>
      </c>
      <c r="B1839" s="1">
        <v>40.950000000000003</v>
      </c>
      <c r="D1839" s="4"/>
    </row>
    <row r="1840" spans="1:4" x14ac:dyDescent="0.25">
      <c r="A1840" s="20">
        <v>42172</v>
      </c>
      <c r="B1840" s="1">
        <v>1155.73</v>
      </c>
      <c r="D1840" s="4"/>
    </row>
    <row r="1841" spans="1:4" x14ac:dyDescent="0.25">
      <c r="A1841" s="20">
        <v>42172</v>
      </c>
      <c r="B1841" s="1">
        <v>818.81</v>
      </c>
      <c r="D1841" s="4"/>
    </row>
    <row r="1842" spans="1:4" x14ac:dyDescent="0.25">
      <c r="A1842" s="20">
        <v>42172</v>
      </c>
      <c r="B1842" s="1">
        <v>149.32</v>
      </c>
      <c r="D1842" s="4"/>
    </row>
    <row r="1843" spans="1:4" x14ac:dyDescent="0.25">
      <c r="A1843" s="20">
        <v>42172</v>
      </c>
      <c r="B1843" s="1">
        <v>177.01</v>
      </c>
      <c r="D1843" s="4"/>
    </row>
    <row r="1844" spans="1:4" x14ac:dyDescent="0.25">
      <c r="A1844" s="20">
        <v>42172</v>
      </c>
      <c r="B1844" s="1">
        <v>35.159999999999997</v>
      </c>
      <c r="D1844" s="4"/>
    </row>
    <row r="1845" spans="1:4" x14ac:dyDescent="0.25">
      <c r="A1845" s="20">
        <v>42172</v>
      </c>
      <c r="B1845" s="1">
        <v>696.96</v>
      </c>
      <c r="D1845" s="4"/>
    </row>
    <row r="1846" spans="1:4" x14ac:dyDescent="0.25">
      <c r="A1846" s="20">
        <v>42172</v>
      </c>
      <c r="B1846" s="1">
        <v>149.41</v>
      </c>
      <c r="D1846" s="4"/>
    </row>
    <row r="1847" spans="1:4" x14ac:dyDescent="0.25">
      <c r="A1847" s="20">
        <v>42172</v>
      </c>
      <c r="B1847" s="1">
        <v>131.69</v>
      </c>
      <c r="D1847" s="4"/>
    </row>
    <row r="1848" spans="1:4" x14ac:dyDescent="0.25">
      <c r="A1848" s="20">
        <v>42172</v>
      </c>
      <c r="B1848" s="1">
        <v>31.73</v>
      </c>
      <c r="D1848" s="4"/>
    </row>
    <row r="1849" spans="1:4" x14ac:dyDescent="0.25">
      <c r="A1849" s="20">
        <v>42172</v>
      </c>
      <c r="B1849" s="1">
        <v>66.55</v>
      </c>
      <c r="D1849" s="4"/>
    </row>
    <row r="1850" spans="1:4" x14ac:dyDescent="0.25">
      <c r="A1850" s="20">
        <v>42172</v>
      </c>
      <c r="B1850" s="1">
        <v>103.49</v>
      </c>
      <c r="D1850" s="4"/>
    </row>
    <row r="1851" spans="1:4" x14ac:dyDescent="0.25">
      <c r="A1851" s="20">
        <v>42172</v>
      </c>
      <c r="B1851" s="1">
        <v>192.18</v>
      </c>
      <c r="D1851" s="4"/>
    </row>
    <row r="1852" spans="1:4" x14ac:dyDescent="0.25">
      <c r="A1852" s="20">
        <v>42173</v>
      </c>
      <c r="B1852" s="1">
        <v>64.59</v>
      </c>
      <c r="D1852" s="4"/>
    </row>
    <row r="1853" spans="1:4" x14ac:dyDescent="0.25">
      <c r="A1853" s="20">
        <v>42173</v>
      </c>
      <c r="B1853" s="1">
        <v>461.94</v>
      </c>
      <c r="D1853" s="4"/>
    </row>
    <row r="1854" spans="1:4" x14ac:dyDescent="0.25">
      <c r="A1854" s="20">
        <v>42173</v>
      </c>
      <c r="B1854" s="1">
        <v>772.56</v>
      </c>
      <c r="D1854" s="4"/>
    </row>
    <row r="1855" spans="1:4" x14ac:dyDescent="0.25">
      <c r="A1855" s="20">
        <v>42173</v>
      </c>
      <c r="B1855" s="1">
        <v>204.34</v>
      </c>
      <c r="D1855" s="4"/>
    </row>
    <row r="1856" spans="1:4" x14ac:dyDescent="0.25">
      <c r="A1856" s="20">
        <v>42173</v>
      </c>
      <c r="B1856" s="1">
        <v>102.43</v>
      </c>
      <c r="D1856" s="4"/>
    </row>
    <row r="1857" spans="1:4" x14ac:dyDescent="0.25">
      <c r="A1857" s="20">
        <v>42173</v>
      </c>
      <c r="B1857" s="1">
        <v>6831.37</v>
      </c>
      <c r="D1857" s="4"/>
    </row>
    <row r="1858" spans="1:4" x14ac:dyDescent="0.25">
      <c r="A1858" s="20">
        <v>42173</v>
      </c>
      <c r="B1858" s="1">
        <v>1707.84</v>
      </c>
      <c r="D1858" s="4"/>
    </row>
    <row r="1859" spans="1:4" x14ac:dyDescent="0.25">
      <c r="A1859" s="20">
        <v>42173</v>
      </c>
      <c r="B1859" s="1">
        <v>40.29</v>
      </c>
      <c r="D1859" s="4"/>
    </row>
    <row r="1860" spans="1:4" x14ac:dyDescent="0.25">
      <c r="A1860" s="20">
        <v>42174</v>
      </c>
      <c r="B1860" s="1">
        <v>702.68</v>
      </c>
      <c r="D1860" s="4"/>
    </row>
    <row r="1861" spans="1:4" x14ac:dyDescent="0.25">
      <c r="A1861" s="20">
        <v>42174</v>
      </c>
      <c r="B1861" s="1">
        <v>67.239999999999995</v>
      </c>
      <c r="D1861" s="4"/>
    </row>
    <row r="1862" spans="1:4" x14ac:dyDescent="0.25">
      <c r="A1862" s="20">
        <v>42174</v>
      </c>
      <c r="B1862" s="1">
        <v>6963.67</v>
      </c>
      <c r="D1862" s="4"/>
    </row>
    <row r="1863" spans="1:4" x14ac:dyDescent="0.25">
      <c r="A1863" s="20">
        <v>42174</v>
      </c>
      <c r="B1863" s="1">
        <v>746.91</v>
      </c>
      <c r="D1863" s="4"/>
    </row>
    <row r="1864" spans="1:4" x14ac:dyDescent="0.25">
      <c r="A1864" s="20">
        <v>42174</v>
      </c>
      <c r="B1864" s="1">
        <v>15.49</v>
      </c>
      <c r="D1864" s="4"/>
    </row>
    <row r="1865" spans="1:4" x14ac:dyDescent="0.25">
      <c r="A1865" s="20">
        <v>42174</v>
      </c>
      <c r="B1865" s="1">
        <v>38.74</v>
      </c>
      <c r="D1865" s="4"/>
    </row>
    <row r="1866" spans="1:4" x14ac:dyDescent="0.25">
      <c r="A1866" s="20">
        <v>42174</v>
      </c>
      <c r="B1866" s="1">
        <v>92.57</v>
      </c>
      <c r="D1866" s="4"/>
    </row>
    <row r="1867" spans="1:4" x14ac:dyDescent="0.25">
      <c r="A1867" s="20">
        <v>42174</v>
      </c>
      <c r="B1867" s="1">
        <v>3936.61</v>
      </c>
      <c r="D1867" s="4"/>
    </row>
    <row r="1868" spans="1:4" x14ac:dyDescent="0.25">
      <c r="A1868" s="20">
        <v>42174</v>
      </c>
      <c r="B1868" s="1">
        <v>78.31</v>
      </c>
      <c r="D1868" s="4"/>
    </row>
    <row r="1869" spans="1:4" x14ac:dyDescent="0.25">
      <c r="A1869" s="20">
        <v>42174</v>
      </c>
      <c r="B1869" s="1">
        <v>42.46</v>
      </c>
      <c r="D1869" s="4"/>
    </row>
    <row r="1870" spans="1:4" x14ac:dyDescent="0.25">
      <c r="A1870" s="20">
        <v>42175</v>
      </c>
      <c r="B1870" s="1">
        <v>31670.6</v>
      </c>
      <c r="D1870" s="4"/>
    </row>
    <row r="1871" spans="1:4" x14ac:dyDescent="0.25">
      <c r="A1871" s="20">
        <v>42175</v>
      </c>
      <c r="B1871" s="1">
        <v>8637.44</v>
      </c>
      <c r="D1871" s="4"/>
    </row>
    <row r="1872" spans="1:4" x14ac:dyDescent="0.25">
      <c r="A1872" s="20">
        <v>42175</v>
      </c>
      <c r="B1872" s="1">
        <v>517.67999999999995</v>
      </c>
      <c r="D1872" s="4"/>
    </row>
    <row r="1873" spans="1:4" x14ac:dyDescent="0.25">
      <c r="A1873" s="20">
        <v>42175</v>
      </c>
      <c r="B1873" s="1">
        <v>1096.6300000000001</v>
      </c>
      <c r="D1873" s="4"/>
    </row>
    <row r="1874" spans="1:4" x14ac:dyDescent="0.25">
      <c r="A1874" s="20">
        <v>42175</v>
      </c>
      <c r="B1874" s="1">
        <v>632.12</v>
      </c>
      <c r="D1874" s="4"/>
    </row>
    <row r="1875" spans="1:4" x14ac:dyDescent="0.25">
      <c r="A1875" s="20">
        <v>42175</v>
      </c>
      <c r="B1875" s="1">
        <v>3144.56</v>
      </c>
      <c r="D1875" s="4"/>
    </row>
    <row r="1876" spans="1:4" x14ac:dyDescent="0.25">
      <c r="A1876" s="20">
        <v>42175</v>
      </c>
      <c r="B1876" s="1">
        <v>2653.02</v>
      </c>
      <c r="D1876" s="4"/>
    </row>
    <row r="1877" spans="1:4" x14ac:dyDescent="0.25">
      <c r="A1877" s="20">
        <v>42175</v>
      </c>
      <c r="B1877" s="1">
        <v>165.21</v>
      </c>
      <c r="D1877" s="4"/>
    </row>
    <row r="1878" spans="1:4" x14ac:dyDescent="0.25">
      <c r="A1878" s="20">
        <v>42175</v>
      </c>
      <c r="B1878" s="1">
        <v>239.82</v>
      </c>
      <c r="D1878" s="4"/>
    </row>
    <row r="1879" spans="1:4" x14ac:dyDescent="0.25">
      <c r="A1879" s="20">
        <v>42175</v>
      </c>
      <c r="B1879" s="1">
        <v>59.95</v>
      </c>
      <c r="D1879" s="4"/>
    </row>
    <row r="1880" spans="1:4" x14ac:dyDescent="0.25">
      <c r="A1880" s="20">
        <v>42175</v>
      </c>
      <c r="B1880" s="1">
        <v>121.36</v>
      </c>
      <c r="D1880" s="4"/>
    </row>
    <row r="1881" spans="1:4" x14ac:dyDescent="0.25">
      <c r="A1881" s="20">
        <v>42175</v>
      </c>
      <c r="B1881" s="1">
        <v>43.41</v>
      </c>
      <c r="D1881" s="4"/>
    </row>
    <row r="1882" spans="1:4" x14ac:dyDescent="0.25">
      <c r="A1882" s="20">
        <v>42175</v>
      </c>
      <c r="B1882" s="1">
        <v>46.42</v>
      </c>
      <c r="D1882" s="4"/>
    </row>
    <row r="1883" spans="1:4" x14ac:dyDescent="0.25">
      <c r="A1883" s="20">
        <v>42176</v>
      </c>
      <c r="B1883" s="1">
        <v>25.26</v>
      </c>
      <c r="D1883" s="4"/>
    </row>
    <row r="1884" spans="1:4" x14ac:dyDescent="0.25">
      <c r="A1884" s="20">
        <v>42176</v>
      </c>
      <c r="B1884" s="1">
        <v>736.16</v>
      </c>
      <c r="D1884" s="4"/>
    </row>
    <row r="1885" spans="1:4" x14ac:dyDescent="0.25">
      <c r="A1885" s="20">
        <v>42176</v>
      </c>
      <c r="B1885" s="1">
        <v>290.98</v>
      </c>
      <c r="D1885" s="4"/>
    </row>
    <row r="1886" spans="1:4" x14ac:dyDescent="0.25">
      <c r="A1886" s="20">
        <v>42176</v>
      </c>
      <c r="B1886" s="1">
        <v>21.77</v>
      </c>
      <c r="D1886" s="4"/>
    </row>
    <row r="1887" spans="1:4" x14ac:dyDescent="0.25">
      <c r="A1887" s="20">
        <v>42176</v>
      </c>
      <c r="B1887" s="1">
        <v>1159.79</v>
      </c>
      <c r="D1887" s="4"/>
    </row>
    <row r="1888" spans="1:4" x14ac:dyDescent="0.25">
      <c r="A1888" s="20">
        <v>42176</v>
      </c>
      <c r="B1888" s="1">
        <v>34.11</v>
      </c>
      <c r="D1888" s="4"/>
    </row>
    <row r="1889" spans="1:4" x14ac:dyDescent="0.25">
      <c r="A1889" s="20">
        <v>42176</v>
      </c>
      <c r="B1889" s="1">
        <v>99.92</v>
      </c>
      <c r="D1889" s="4"/>
    </row>
    <row r="1890" spans="1:4" x14ac:dyDescent="0.25">
      <c r="A1890" s="20">
        <v>42177</v>
      </c>
      <c r="B1890" s="1">
        <v>288.67</v>
      </c>
      <c r="D1890" s="4"/>
    </row>
    <row r="1891" spans="1:4" x14ac:dyDescent="0.25">
      <c r="A1891" s="20">
        <v>42177</v>
      </c>
      <c r="B1891" s="1">
        <v>5845.81</v>
      </c>
      <c r="D1891" s="4"/>
    </row>
    <row r="1892" spans="1:4" x14ac:dyDescent="0.25">
      <c r="A1892" s="20">
        <v>42177</v>
      </c>
      <c r="B1892" s="1">
        <v>633.85</v>
      </c>
      <c r="D1892" s="4"/>
    </row>
    <row r="1893" spans="1:4" x14ac:dyDescent="0.25">
      <c r="A1893" s="20">
        <v>42177</v>
      </c>
      <c r="B1893" s="1">
        <v>34.909999999999997</v>
      </c>
      <c r="D1893" s="4"/>
    </row>
    <row r="1894" spans="1:4" x14ac:dyDescent="0.25">
      <c r="A1894" s="20">
        <v>42177</v>
      </c>
      <c r="B1894" s="1">
        <v>519.41999999999996</v>
      </c>
      <c r="D1894" s="4"/>
    </row>
    <row r="1895" spans="1:4" x14ac:dyDescent="0.25">
      <c r="A1895" s="20">
        <v>42177</v>
      </c>
      <c r="B1895" s="1">
        <v>952.26</v>
      </c>
      <c r="D1895" s="4"/>
    </row>
    <row r="1896" spans="1:4" x14ac:dyDescent="0.25">
      <c r="A1896" s="20">
        <v>42177</v>
      </c>
      <c r="B1896" s="1">
        <v>90.52</v>
      </c>
      <c r="D1896" s="4"/>
    </row>
    <row r="1897" spans="1:4" x14ac:dyDescent="0.25">
      <c r="A1897" s="20">
        <v>42177</v>
      </c>
      <c r="B1897" s="1">
        <v>55.97</v>
      </c>
      <c r="D1897" s="4"/>
    </row>
    <row r="1898" spans="1:4" x14ac:dyDescent="0.25">
      <c r="A1898" s="20">
        <v>42177</v>
      </c>
      <c r="B1898" s="1">
        <v>35.93</v>
      </c>
      <c r="D1898" s="4"/>
    </row>
    <row r="1899" spans="1:4" x14ac:dyDescent="0.25">
      <c r="A1899" s="20">
        <v>42177</v>
      </c>
      <c r="B1899" s="1">
        <v>303.58999999999997</v>
      </c>
      <c r="D1899" s="4"/>
    </row>
    <row r="1900" spans="1:4" x14ac:dyDescent="0.25">
      <c r="A1900" s="20">
        <v>42177</v>
      </c>
      <c r="B1900" s="1">
        <v>1233.32</v>
      </c>
      <c r="D1900" s="4"/>
    </row>
    <row r="1901" spans="1:4" x14ac:dyDescent="0.25">
      <c r="A1901" s="20">
        <v>42177</v>
      </c>
      <c r="B1901" s="1">
        <v>47.31</v>
      </c>
      <c r="D1901" s="4"/>
    </row>
    <row r="1902" spans="1:4" x14ac:dyDescent="0.25">
      <c r="A1902" s="20">
        <v>42177</v>
      </c>
      <c r="B1902" s="1">
        <v>11.13</v>
      </c>
      <c r="D1902" s="4"/>
    </row>
    <row r="1903" spans="1:4" x14ac:dyDescent="0.25">
      <c r="A1903" s="20">
        <v>42177</v>
      </c>
      <c r="B1903" s="1">
        <v>480.37</v>
      </c>
      <c r="D1903" s="4"/>
    </row>
    <row r="1904" spans="1:4" x14ac:dyDescent="0.25">
      <c r="A1904" s="20">
        <v>42177</v>
      </c>
      <c r="B1904" s="1">
        <v>5.76</v>
      </c>
      <c r="D1904" s="4"/>
    </row>
    <row r="1905" spans="1:4" x14ac:dyDescent="0.25">
      <c r="A1905" s="20">
        <v>42177</v>
      </c>
      <c r="B1905" s="1">
        <v>3112.13</v>
      </c>
      <c r="D1905" s="4"/>
    </row>
    <row r="1906" spans="1:4" x14ac:dyDescent="0.25">
      <c r="A1906" s="20">
        <v>42178</v>
      </c>
      <c r="B1906" s="1">
        <v>1766.68</v>
      </c>
      <c r="D1906" s="4"/>
    </row>
    <row r="1907" spans="1:4" x14ac:dyDescent="0.25">
      <c r="A1907" s="20">
        <v>42178</v>
      </c>
      <c r="B1907" s="1">
        <v>29.02</v>
      </c>
      <c r="D1907" s="4"/>
    </row>
    <row r="1908" spans="1:4" x14ac:dyDescent="0.25">
      <c r="A1908" s="20">
        <v>42178</v>
      </c>
      <c r="B1908" s="1">
        <v>191.73</v>
      </c>
      <c r="D1908" s="4"/>
    </row>
    <row r="1909" spans="1:4" x14ac:dyDescent="0.25">
      <c r="A1909" s="20">
        <v>42178</v>
      </c>
      <c r="B1909" s="1">
        <v>11015.82</v>
      </c>
      <c r="D1909" s="4"/>
    </row>
    <row r="1910" spans="1:4" x14ac:dyDescent="0.25">
      <c r="A1910" s="20">
        <v>42178</v>
      </c>
      <c r="B1910" s="1">
        <v>14.76</v>
      </c>
      <c r="D1910" s="4"/>
    </row>
    <row r="1911" spans="1:4" x14ac:dyDescent="0.25">
      <c r="A1911" s="20">
        <v>42178</v>
      </c>
      <c r="B1911" s="1">
        <v>808.44</v>
      </c>
      <c r="D1911" s="4"/>
    </row>
    <row r="1912" spans="1:4" x14ac:dyDescent="0.25">
      <c r="A1912" s="20">
        <v>42178</v>
      </c>
      <c r="B1912" s="1">
        <v>67.41</v>
      </c>
      <c r="D1912" s="4"/>
    </row>
    <row r="1913" spans="1:4" x14ac:dyDescent="0.25">
      <c r="A1913" s="20">
        <v>42178</v>
      </c>
      <c r="B1913" s="1">
        <v>1302.98</v>
      </c>
      <c r="D1913" s="4"/>
    </row>
    <row r="1914" spans="1:4" x14ac:dyDescent="0.25">
      <c r="A1914" s="20">
        <v>42179</v>
      </c>
      <c r="B1914" s="1">
        <v>100.11</v>
      </c>
      <c r="D1914" s="4"/>
    </row>
    <row r="1915" spans="1:4" x14ac:dyDescent="0.25">
      <c r="A1915" s="20">
        <v>42179</v>
      </c>
      <c r="B1915" s="1">
        <v>131.62</v>
      </c>
      <c r="D1915" s="4"/>
    </row>
    <row r="1916" spans="1:4" x14ac:dyDescent="0.25">
      <c r="A1916" s="20">
        <v>42179</v>
      </c>
      <c r="B1916" s="1">
        <v>66.900000000000006</v>
      </c>
      <c r="D1916" s="4"/>
    </row>
    <row r="1917" spans="1:4" x14ac:dyDescent="0.25">
      <c r="A1917" s="20">
        <v>42179</v>
      </c>
      <c r="B1917" s="1">
        <v>43.13</v>
      </c>
      <c r="D1917" s="4"/>
    </row>
    <row r="1918" spans="1:4" x14ac:dyDescent="0.25">
      <c r="A1918" s="20">
        <v>42179</v>
      </c>
      <c r="B1918" s="1">
        <v>133.19</v>
      </c>
      <c r="D1918" s="4"/>
    </row>
    <row r="1919" spans="1:4" x14ac:dyDescent="0.25">
      <c r="A1919" s="20">
        <v>42179</v>
      </c>
      <c r="B1919" s="1">
        <v>97.33</v>
      </c>
      <c r="D1919" s="4"/>
    </row>
    <row r="1920" spans="1:4" x14ac:dyDescent="0.25">
      <c r="A1920" s="20">
        <v>42180</v>
      </c>
      <c r="B1920" s="1">
        <v>182.61</v>
      </c>
      <c r="D1920" s="4"/>
    </row>
    <row r="1921" spans="1:4" x14ac:dyDescent="0.25">
      <c r="A1921" s="20">
        <v>42180</v>
      </c>
      <c r="B1921" s="1">
        <v>300.67</v>
      </c>
      <c r="D1921" s="4"/>
    </row>
    <row r="1922" spans="1:4" x14ac:dyDescent="0.25">
      <c r="A1922" s="20">
        <v>42180</v>
      </c>
      <c r="B1922" s="1">
        <v>31.98</v>
      </c>
      <c r="D1922" s="4"/>
    </row>
    <row r="1923" spans="1:4" x14ac:dyDescent="0.25">
      <c r="A1923" s="20">
        <v>42180</v>
      </c>
      <c r="B1923" s="1">
        <v>1358.02</v>
      </c>
      <c r="D1923" s="4"/>
    </row>
    <row r="1924" spans="1:4" x14ac:dyDescent="0.25">
      <c r="A1924" s="20">
        <v>42180</v>
      </c>
      <c r="B1924" s="1">
        <v>358.84</v>
      </c>
      <c r="D1924" s="4"/>
    </row>
    <row r="1925" spans="1:4" x14ac:dyDescent="0.25">
      <c r="A1925" s="20">
        <v>42180</v>
      </c>
      <c r="B1925" s="1">
        <v>159.51</v>
      </c>
      <c r="D1925" s="4"/>
    </row>
    <row r="1926" spans="1:4" x14ac:dyDescent="0.25">
      <c r="A1926" s="20">
        <v>42180</v>
      </c>
      <c r="B1926" s="1">
        <v>1838.85</v>
      </c>
      <c r="D1926" s="4"/>
    </row>
    <row r="1927" spans="1:4" x14ac:dyDescent="0.25">
      <c r="A1927" s="20">
        <v>42180</v>
      </c>
      <c r="B1927" s="1">
        <v>2376.12</v>
      </c>
      <c r="D1927" s="4"/>
    </row>
    <row r="1928" spans="1:4" x14ac:dyDescent="0.25">
      <c r="A1928" s="20">
        <v>42180</v>
      </c>
      <c r="B1928" s="1">
        <v>2767.95</v>
      </c>
      <c r="D1928" s="4"/>
    </row>
    <row r="1929" spans="1:4" x14ac:dyDescent="0.25">
      <c r="A1929" s="20">
        <v>42180</v>
      </c>
      <c r="B1929" s="1">
        <v>364.26</v>
      </c>
      <c r="D1929" s="4"/>
    </row>
    <row r="1930" spans="1:4" x14ac:dyDescent="0.25">
      <c r="A1930" s="20">
        <v>42180</v>
      </c>
      <c r="B1930" s="1">
        <v>1029.96</v>
      </c>
      <c r="D1930" s="4"/>
    </row>
    <row r="1931" spans="1:4" x14ac:dyDescent="0.25">
      <c r="A1931" s="20">
        <v>42181</v>
      </c>
      <c r="B1931" s="1">
        <v>650.25</v>
      </c>
      <c r="D1931" s="4"/>
    </row>
    <row r="1932" spans="1:4" x14ac:dyDescent="0.25">
      <c r="A1932" s="20">
        <v>42181</v>
      </c>
      <c r="B1932" s="1">
        <v>272.12</v>
      </c>
      <c r="D1932" s="4"/>
    </row>
    <row r="1933" spans="1:4" x14ac:dyDescent="0.25">
      <c r="A1933" s="20">
        <v>42181</v>
      </c>
      <c r="B1933" s="1">
        <v>6676.61</v>
      </c>
      <c r="D1933" s="4"/>
    </row>
    <row r="1934" spans="1:4" x14ac:dyDescent="0.25">
      <c r="A1934" s="20">
        <v>42181</v>
      </c>
      <c r="B1934" s="1">
        <v>289.88</v>
      </c>
      <c r="D1934" s="4"/>
    </row>
    <row r="1935" spans="1:4" x14ac:dyDescent="0.25">
      <c r="A1935" s="20">
        <v>42182</v>
      </c>
      <c r="B1935" s="1">
        <v>26.18</v>
      </c>
      <c r="D1935" s="4"/>
    </row>
    <row r="1936" spans="1:4" x14ac:dyDescent="0.25">
      <c r="A1936" s="20">
        <v>42182</v>
      </c>
      <c r="B1936" s="1">
        <v>104.95</v>
      </c>
      <c r="D1936" s="4"/>
    </row>
    <row r="1937" spans="1:4" x14ac:dyDescent="0.25">
      <c r="A1937" s="20">
        <v>42182</v>
      </c>
      <c r="B1937" s="1">
        <v>166.59</v>
      </c>
      <c r="D1937" s="4"/>
    </row>
    <row r="1938" spans="1:4" x14ac:dyDescent="0.25">
      <c r="A1938" s="20">
        <v>42182</v>
      </c>
      <c r="B1938" s="1">
        <v>40.69</v>
      </c>
      <c r="D1938" s="4"/>
    </row>
    <row r="1939" spans="1:4" x14ac:dyDescent="0.25">
      <c r="A1939" s="20">
        <v>42183</v>
      </c>
      <c r="B1939" s="1">
        <v>1700.38</v>
      </c>
      <c r="D1939" s="4"/>
    </row>
    <row r="1940" spans="1:4" x14ac:dyDescent="0.25">
      <c r="A1940" s="20">
        <v>42183</v>
      </c>
      <c r="B1940" s="1">
        <v>35.96</v>
      </c>
      <c r="D1940" s="4"/>
    </row>
    <row r="1941" spans="1:4" x14ac:dyDescent="0.25">
      <c r="A1941" s="20">
        <v>42183</v>
      </c>
      <c r="B1941" s="1">
        <v>44.24</v>
      </c>
      <c r="D1941" s="4"/>
    </row>
    <row r="1942" spans="1:4" x14ac:dyDescent="0.25">
      <c r="A1942" s="20">
        <v>42183</v>
      </c>
      <c r="B1942" s="1">
        <v>1748.69</v>
      </c>
      <c r="D1942" s="4"/>
    </row>
    <row r="1943" spans="1:4" x14ac:dyDescent="0.25">
      <c r="A1943" s="20">
        <v>42183</v>
      </c>
      <c r="B1943" s="1">
        <v>438.25</v>
      </c>
      <c r="D1943" s="4"/>
    </row>
    <row r="1944" spans="1:4" x14ac:dyDescent="0.25">
      <c r="A1944" s="20">
        <v>42183</v>
      </c>
      <c r="B1944" s="1">
        <v>101.13</v>
      </c>
      <c r="D1944" s="4"/>
    </row>
    <row r="1945" spans="1:4" x14ac:dyDescent="0.25">
      <c r="A1945" s="20">
        <v>42183</v>
      </c>
      <c r="B1945" s="1">
        <v>88.84</v>
      </c>
      <c r="D1945" s="4"/>
    </row>
    <row r="1946" spans="1:4" x14ac:dyDescent="0.25">
      <c r="A1946" s="20">
        <v>42183</v>
      </c>
      <c r="B1946" s="1">
        <v>2373.3200000000002</v>
      </c>
      <c r="D1946" s="4"/>
    </row>
    <row r="1947" spans="1:4" x14ac:dyDescent="0.25">
      <c r="A1947" s="20">
        <v>42183</v>
      </c>
      <c r="B1947" s="1">
        <v>325.73</v>
      </c>
      <c r="D1947" s="4"/>
    </row>
    <row r="1948" spans="1:4" x14ac:dyDescent="0.25">
      <c r="A1948" s="20">
        <v>42183</v>
      </c>
      <c r="B1948" s="1">
        <v>593.33000000000004</v>
      </c>
      <c r="D1948" s="4"/>
    </row>
    <row r="1949" spans="1:4" x14ac:dyDescent="0.25">
      <c r="A1949" s="20">
        <v>42183</v>
      </c>
      <c r="B1949" s="1">
        <v>284.33999999999997</v>
      </c>
      <c r="D1949" s="4"/>
    </row>
    <row r="1950" spans="1:4" x14ac:dyDescent="0.25">
      <c r="A1950" s="20">
        <v>42183</v>
      </c>
      <c r="B1950" s="1">
        <v>255.88</v>
      </c>
      <c r="D1950" s="4"/>
    </row>
    <row r="1951" spans="1:4" x14ac:dyDescent="0.25">
      <c r="A1951" s="20">
        <v>42184</v>
      </c>
      <c r="B1951" s="1">
        <v>96.96</v>
      </c>
      <c r="D1951" s="4"/>
    </row>
    <row r="1952" spans="1:4" x14ac:dyDescent="0.25">
      <c r="A1952" s="20">
        <v>42184</v>
      </c>
      <c r="B1952" s="1">
        <v>600.4</v>
      </c>
      <c r="D1952" s="4"/>
    </row>
    <row r="1953" spans="1:4" x14ac:dyDescent="0.25">
      <c r="A1953" s="20">
        <v>42184</v>
      </c>
      <c r="B1953" s="1">
        <v>34.25</v>
      </c>
      <c r="D1953" s="4"/>
    </row>
    <row r="1954" spans="1:4" x14ac:dyDescent="0.25">
      <c r="A1954" s="20">
        <v>42184</v>
      </c>
      <c r="B1954" s="1">
        <v>31.45</v>
      </c>
      <c r="D1954" s="4"/>
    </row>
    <row r="1955" spans="1:4" x14ac:dyDescent="0.25">
      <c r="A1955" s="20">
        <v>42184</v>
      </c>
      <c r="B1955" s="1">
        <v>61.39</v>
      </c>
      <c r="D1955" s="4"/>
    </row>
    <row r="1956" spans="1:4" x14ac:dyDescent="0.25">
      <c r="A1956" s="20">
        <v>42184</v>
      </c>
      <c r="B1956" s="1">
        <v>2435.52</v>
      </c>
      <c r="D1956" s="4"/>
    </row>
    <row r="1957" spans="1:4" x14ac:dyDescent="0.25">
      <c r="A1957" s="20">
        <v>42184</v>
      </c>
      <c r="B1957" s="1">
        <v>108.99</v>
      </c>
      <c r="D1957" s="4"/>
    </row>
    <row r="1958" spans="1:4" x14ac:dyDescent="0.25">
      <c r="A1958" s="20">
        <v>42184</v>
      </c>
      <c r="B1958" s="1">
        <v>266.95</v>
      </c>
      <c r="D1958" s="4"/>
    </row>
    <row r="1959" spans="1:4" x14ac:dyDescent="0.25">
      <c r="A1959" s="20">
        <v>42185</v>
      </c>
      <c r="B1959" s="1">
        <v>274.26</v>
      </c>
      <c r="D1959" s="4"/>
    </row>
    <row r="1960" spans="1:4" x14ac:dyDescent="0.25">
      <c r="A1960" s="20">
        <v>42185</v>
      </c>
      <c r="B1960" s="1">
        <v>83.16</v>
      </c>
      <c r="D1960" s="4"/>
    </row>
    <row r="1961" spans="1:4" x14ac:dyDescent="0.25">
      <c r="A1961" s="20">
        <v>42185</v>
      </c>
      <c r="B1961" s="1">
        <v>261.93</v>
      </c>
      <c r="D1961" s="4"/>
    </row>
    <row r="1962" spans="1:4" x14ac:dyDescent="0.25">
      <c r="A1962" s="20">
        <v>42185</v>
      </c>
      <c r="B1962" s="1">
        <v>68.56</v>
      </c>
      <c r="D1962" s="4"/>
    </row>
    <row r="1963" spans="1:4" x14ac:dyDescent="0.25">
      <c r="A1963" s="20">
        <v>42185</v>
      </c>
      <c r="B1963" s="1">
        <v>20.79</v>
      </c>
      <c r="D1963" s="4"/>
    </row>
    <row r="1964" spans="1:4" x14ac:dyDescent="0.25">
      <c r="A1964" s="20">
        <v>42185</v>
      </c>
      <c r="B1964" s="1">
        <v>67.91</v>
      </c>
      <c r="D1964" s="4"/>
    </row>
    <row r="1965" spans="1:4" x14ac:dyDescent="0.25">
      <c r="A1965" s="20">
        <v>42185</v>
      </c>
      <c r="B1965" s="1">
        <v>131.26</v>
      </c>
      <c r="D1965" s="4"/>
    </row>
    <row r="1966" spans="1:4" x14ac:dyDescent="0.25">
      <c r="A1966" s="20">
        <v>42185</v>
      </c>
      <c r="B1966" s="1">
        <v>652.84</v>
      </c>
      <c r="D1966" s="4"/>
    </row>
    <row r="1967" spans="1:4" x14ac:dyDescent="0.25">
      <c r="A1967" s="20">
        <v>42185</v>
      </c>
      <c r="B1967" s="1">
        <v>12750.99</v>
      </c>
      <c r="D1967" s="4"/>
    </row>
    <row r="1968" spans="1:4" x14ac:dyDescent="0.25">
      <c r="A1968" s="20">
        <v>42185</v>
      </c>
      <c r="B1968" s="1">
        <v>20.54</v>
      </c>
      <c r="D1968" s="4"/>
    </row>
    <row r="1969" spans="1:4" x14ac:dyDescent="0.25">
      <c r="A1969" s="20">
        <v>42185</v>
      </c>
      <c r="B1969" s="1">
        <v>1336.35</v>
      </c>
      <c r="D1969" s="4"/>
    </row>
    <row r="1970" spans="1:4" x14ac:dyDescent="0.25">
      <c r="A1970" s="20">
        <v>42185</v>
      </c>
      <c r="B1970" s="1">
        <v>318.18</v>
      </c>
      <c r="D1970" s="4"/>
    </row>
    <row r="1971" spans="1:4" x14ac:dyDescent="0.25">
      <c r="A1971" s="20">
        <v>42185</v>
      </c>
      <c r="B1971" s="1">
        <v>123.18</v>
      </c>
      <c r="D1971" s="4"/>
    </row>
    <row r="1972" spans="1:4" x14ac:dyDescent="0.25">
      <c r="A1972" s="20">
        <v>42185</v>
      </c>
      <c r="B1972" s="1">
        <v>552.89</v>
      </c>
      <c r="D1972" s="4"/>
    </row>
    <row r="1973" spans="1:4" x14ac:dyDescent="0.25">
      <c r="A1973" s="20">
        <v>42185</v>
      </c>
      <c r="B1973" s="1">
        <v>3846.06</v>
      </c>
      <c r="D1973" s="4"/>
    </row>
  </sheetData>
  <pageMargins left="0.7" right="0.7" top="0.75" bottom="0.75" header="0.3" footer="0.3"/>
  <drawing r:id="rId6"/>
  <tableParts count="2">
    <tablePart r:id="rId7"/>
    <tablePart r:id="rId8"/>
  </tableParts>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682C4-2AB0-41F2-A8C6-7E364B602F86}">
  <dimension ref="A1:EV92"/>
  <sheetViews>
    <sheetView showGridLines="0" showRowColHeaders="0" tabSelected="1" topLeftCell="B58" zoomScale="90" zoomScaleNormal="90" workbookViewId="0">
      <selection activeCell="AC57" sqref="AC57"/>
    </sheetView>
  </sheetViews>
  <sheetFormatPr defaultRowHeight="15" x14ac:dyDescent="0.25"/>
  <sheetData>
    <row r="1" spans="1:152" x14ac:dyDescent="0.25">
      <c r="A1" s="33"/>
      <c r="B1" s="33"/>
      <c r="C1" s="33"/>
      <c r="D1" s="33"/>
      <c r="E1" s="33"/>
      <c r="F1" s="33"/>
      <c r="G1" s="33"/>
      <c r="H1" s="33"/>
      <c r="I1" s="33"/>
      <c r="J1" s="33"/>
      <c r="K1" s="33"/>
      <c r="L1" s="33"/>
      <c r="M1" s="33"/>
      <c r="N1" s="33"/>
      <c r="O1" s="33"/>
      <c r="P1" s="33"/>
      <c r="Q1" s="33"/>
      <c r="R1" s="33"/>
      <c r="S1" s="33"/>
      <c r="T1" s="33"/>
      <c r="U1" s="33"/>
      <c r="V1" s="33"/>
      <c r="W1" s="33"/>
      <c r="X1" s="33"/>
      <c r="Y1" s="33"/>
      <c r="Z1" s="33"/>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c r="DS1" s="28"/>
      <c r="DT1" s="28"/>
      <c r="DU1" s="28"/>
      <c r="DV1" s="28"/>
      <c r="DW1" s="28"/>
      <c r="DX1" s="28"/>
      <c r="DY1" s="28"/>
      <c r="DZ1" s="28"/>
      <c r="EA1" s="28"/>
      <c r="EB1" s="28"/>
      <c r="EC1" s="28"/>
      <c r="ED1" s="28"/>
      <c r="EE1" s="28"/>
      <c r="EF1" s="28"/>
      <c r="EG1" s="28"/>
      <c r="EH1" s="28"/>
      <c r="EI1" s="28"/>
      <c r="EJ1" s="28"/>
      <c r="EK1" s="28"/>
      <c r="EL1" s="28"/>
      <c r="EM1" s="28"/>
      <c r="EN1" s="28"/>
      <c r="EO1" s="28"/>
      <c r="EP1" s="28"/>
      <c r="EQ1" s="28"/>
      <c r="ER1" s="28"/>
      <c r="ES1" s="28"/>
      <c r="ET1" s="28"/>
      <c r="EU1" s="28"/>
      <c r="EV1" s="28"/>
    </row>
    <row r="2" spans="1:152" x14ac:dyDescent="0.25">
      <c r="A2" s="33"/>
      <c r="B2" s="33"/>
      <c r="C2" s="33"/>
      <c r="D2" s="33"/>
      <c r="E2" s="33"/>
      <c r="F2" s="33"/>
      <c r="G2" s="33"/>
      <c r="H2" s="33"/>
      <c r="I2" s="33"/>
      <c r="J2" s="33"/>
      <c r="K2" s="33"/>
      <c r="L2" s="33"/>
      <c r="M2" s="33"/>
      <c r="N2" s="33"/>
      <c r="O2" s="33"/>
      <c r="P2" s="33"/>
      <c r="Q2" s="33"/>
      <c r="R2" s="33"/>
      <c r="S2" s="33"/>
      <c r="T2" s="33"/>
      <c r="U2" s="33"/>
      <c r="V2" s="33"/>
      <c r="W2" s="33"/>
      <c r="X2" s="33"/>
      <c r="Y2" s="33"/>
      <c r="Z2" s="33"/>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row>
    <row r="3" spans="1:152" x14ac:dyDescent="0.25">
      <c r="A3" s="33"/>
      <c r="B3" s="33"/>
      <c r="C3" s="33"/>
      <c r="D3" s="33"/>
      <c r="E3" s="33"/>
      <c r="F3" s="33"/>
      <c r="G3" s="33"/>
      <c r="H3" s="33"/>
      <c r="I3" s="33"/>
      <c r="J3" s="33"/>
      <c r="K3" s="33"/>
      <c r="L3" s="33"/>
      <c r="M3" s="33"/>
      <c r="N3" s="33"/>
      <c r="O3" s="33"/>
      <c r="P3" s="33"/>
      <c r="Q3" s="33"/>
      <c r="R3" s="33"/>
      <c r="S3" s="33"/>
      <c r="T3" s="33"/>
      <c r="U3" s="33"/>
      <c r="V3" s="33"/>
      <c r="W3" s="33"/>
      <c r="X3" s="33"/>
      <c r="Y3" s="33"/>
      <c r="Z3" s="33"/>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row>
    <row r="4" spans="1:152" x14ac:dyDescent="0.25">
      <c r="A4" s="33"/>
      <c r="B4" s="33"/>
      <c r="C4" s="33"/>
      <c r="D4" s="33"/>
      <c r="E4" s="33"/>
      <c r="F4" s="33"/>
      <c r="G4" s="33"/>
      <c r="H4" s="33"/>
      <c r="I4" s="33"/>
      <c r="J4" s="33"/>
      <c r="K4" s="33"/>
      <c r="L4" s="33"/>
      <c r="M4" s="33"/>
      <c r="N4" s="33"/>
      <c r="O4" s="33"/>
      <c r="P4" s="33"/>
      <c r="Q4" s="33"/>
      <c r="R4" s="33"/>
      <c r="S4" s="33"/>
      <c r="T4" s="33"/>
      <c r="U4" s="33"/>
      <c r="V4" s="33"/>
      <c r="W4" s="33"/>
      <c r="X4" s="33"/>
      <c r="Y4" s="33"/>
      <c r="Z4" s="33"/>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c r="CV4" s="28"/>
      <c r="CW4" s="28"/>
      <c r="CX4" s="28"/>
      <c r="CY4" s="28"/>
      <c r="CZ4" s="28"/>
      <c r="DA4" s="28"/>
      <c r="DB4" s="28"/>
      <c r="DC4" s="28"/>
      <c r="DD4" s="28"/>
      <c r="DE4" s="28"/>
      <c r="DF4" s="28"/>
      <c r="DG4" s="28"/>
      <c r="DH4" s="28"/>
      <c r="DI4" s="28"/>
      <c r="DJ4" s="28"/>
      <c r="DK4" s="28"/>
      <c r="DL4" s="28"/>
      <c r="DM4" s="28"/>
      <c r="DN4" s="28"/>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row>
    <row r="5" spans="1:152" x14ac:dyDescent="0.25">
      <c r="A5" s="33"/>
      <c r="B5" s="33"/>
      <c r="C5" s="33"/>
      <c r="D5" s="33"/>
      <c r="E5" s="33"/>
      <c r="F5" s="33"/>
      <c r="G5" s="33"/>
      <c r="H5" s="33"/>
      <c r="I5" s="33"/>
      <c r="J5" s="33"/>
      <c r="K5" s="33"/>
      <c r="L5" s="33"/>
      <c r="M5" s="33"/>
      <c r="N5" s="33"/>
      <c r="O5" s="33"/>
      <c r="P5" s="33"/>
      <c r="Q5" s="33"/>
      <c r="R5" s="33"/>
      <c r="S5" s="33"/>
      <c r="T5" s="33"/>
      <c r="U5" s="33"/>
      <c r="V5" s="33"/>
      <c r="W5" s="33"/>
      <c r="X5" s="33"/>
      <c r="Y5" s="33"/>
      <c r="Z5" s="33"/>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c r="CV5" s="28"/>
      <c r="CW5" s="28"/>
      <c r="CX5" s="28"/>
      <c r="CY5" s="28"/>
      <c r="CZ5" s="28"/>
      <c r="DA5" s="28"/>
      <c r="DB5" s="28"/>
      <c r="DC5" s="28"/>
      <c r="DD5" s="28"/>
      <c r="DE5" s="28"/>
      <c r="DF5" s="28"/>
      <c r="DG5" s="28"/>
      <c r="DH5" s="28"/>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row>
    <row r="6" spans="1:152" x14ac:dyDescent="0.25">
      <c r="A6" s="33"/>
      <c r="B6" s="33"/>
      <c r="C6" s="33"/>
      <c r="D6" s="33"/>
      <c r="E6" s="33"/>
      <c r="F6" s="33"/>
      <c r="G6" s="33"/>
      <c r="H6" s="33"/>
      <c r="I6" s="33"/>
      <c r="J6" s="33"/>
      <c r="K6" s="33"/>
      <c r="L6" s="33"/>
      <c r="M6" s="33"/>
      <c r="N6" s="33"/>
      <c r="O6" s="33"/>
      <c r="P6" s="33"/>
      <c r="Q6" s="33"/>
      <c r="R6" s="33"/>
      <c r="S6" s="33"/>
      <c r="T6" s="33"/>
      <c r="U6" s="33"/>
      <c r="V6" s="33"/>
      <c r="W6" s="33"/>
      <c r="X6" s="33"/>
      <c r="Y6" s="33"/>
      <c r="Z6" s="33"/>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row>
    <row r="7" spans="1:152" x14ac:dyDescent="0.25">
      <c r="A7" s="26"/>
      <c r="B7" s="26"/>
      <c r="C7" s="26"/>
      <c r="D7" s="26"/>
      <c r="E7" s="26"/>
      <c r="F7" s="26"/>
      <c r="G7" s="26"/>
      <c r="H7" s="26"/>
      <c r="I7" s="26"/>
      <c r="J7" s="26"/>
      <c r="K7" s="26"/>
      <c r="L7" s="26"/>
      <c r="M7" s="26"/>
      <c r="N7" s="26"/>
      <c r="O7" s="26"/>
      <c r="P7" s="26"/>
      <c r="Q7" s="26"/>
      <c r="R7" s="26"/>
      <c r="S7" s="26"/>
      <c r="T7" s="26"/>
      <c r="U7" s="26"/>
      <c r="V7" s="26"/>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row>
    <row r="8" spans="1:152" x14ac:dyDescent="0.25">
      <c r="A8" s="26"/>
      <c r="B8" s="26"/>
      <c r="C8" s="26"/>
      <c r="D8" s="26"/>
      <c r="E8" s="26"/>
      <c r="F8" s="26"/>
      <c r="G8" s="26"/>
      <c r="H8" s="26"/>
      <c r="I8" s="26"/>
      <c r="J8" s="26"/>
      <c r="K8" s="26"/>
      <c r="L8" s="26"/>
      <c r="M8" s="26"/>
      <c r="N8" s="26"/>
      <c r="O8" s="26"/>
      <c r="P8" s="26"/>
      <c r="Q8" s="26"/>
      <c r="R8" s="26"/>
      <c r="S8" s="26"/>
      <c r="T8" s="26"/>
      <c r="U8" s="26"/>
      <c r="V8" s="26"/>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row>
    <row r="9" spans="1:152" x14ac:dyDescent="0.25">
      <c r="A9" s="26"/>
      <c r="B9" s="26"/>
      <c r="C9" s="26"/>
      <c r="D9" s="26"/>
      <c r="E9" s="26"/>
      <c r="F9" s="26"/>
      <c r="G9" s="26"/>
      <c r="H9" s="26"/>
      <c r="I9" s="26"/>
      <c r="J9" s="26"/>
      <c r="K9" s="26"/>
      <c r="L9" s="26"/>
      <c r="M9" s="26"/>
      <c r="N9" s="26"/>
      <c r="O9" s="26"/>
      <c r="P9" s="26"/>
      <c r="Q9" s="26"/>
      <c r="R9" s="26"/>
      <c r="S9" s="26"/>
      <c r="T9" s="26"/>
      <c r="U9" s="26"/>
      <c r="V9" s="26"/>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row>
    <row r="10" spans="1:152" x14ac:dyDescent="0.25">
      <c r="A10" s="26"/>
      <c r="B10" s="26"/>
      <c r="C10" s="26"/>
      <c r="D10" s="26"/>
      <c r="E10" s="26"/>
      <c r="F10" s="26"/>
      <c r="G10" s="26"/>
      <c r="H10" s="26"/>
      <c r="I10" s="26"/>
      <c r="J10" s="26"/>
      <c r="K10" s="26"/>
      <c r="L10" s="26"/>
      <c r="M10" s="26"/>
      <c r="N10" s="26"/>
      <c r="O10" s="26"/>
      <c r="P10" s="26"/>
      <c r="Q10" s="26"/>
      <c r="R10" s="26"/>
      <c r="S10" s="26"/>
      <c r="T10" s="26"/>
      <c r="U10" s="26"/>
      <c r="V10" s="26"/>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row>
    <row r="11" spans="1:152" x14ac:dyDescent="0.25">
      <c r="A11" s="26"/>
      <c r="B11" s="26"/>
      <c r="C11" s="26"/>
      <c r="D11" s="26"/>
      <c r="E11" s="26"/>
      <c r="F11" s="26"/>
      <c r="G11" s="26"/>
      <c r="H11" s="26"/>
      <c r="I11" s="26"/>
      <c r="J11" s="26"/>
      <c r="K11" s="26"/>
      <c r="L11" s="26"/>
      <c r="M11" s="26"/>
      <c r="N11" s="26"/>
      <c r="O11" s="26"/>
      <c r="P11" s="26"/>
      <c r="Q11" s="26"/>
      <c r="R11" s="26"/>
      <c r="S11" s="26"/>
      <c r="T11" s="26"/>
      <c r="U11" s="26"/>
      <c r="V11" s="26"/>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row>
    <row r="12" spans="1:152" x14ac:dyDescent="0.25">
      <c r="A12" s="26"/>
      <c r="B12" s="26"/>
      <c r="C12" s="26"/>
      <c r="D12" s="26"/>
      <c r="E12" s="26"/>
      <c r="F12" s="26"/>
      <c r="G12" s="26"/>
      <c r="H12" s="26"/>
      <c r="I12" s="26"/>
      <c r="J12" s="26"/>
      <c r="K12" s="26"/>
      <c r="L12" s="26"/>
      <c r="M12" s="26"/>
      <c r="N12" s="26"/>
      <c r="O12" s="26"/>
      <c r="P12" s="26"/>
      <c r="Q12" s="26"/>
      <c r="R12" s="26"/>
      <c r="S12" s="26"/>
      <c r="T12" s="26"/>
      <c r="U12" s="26"/>
      <c r="V12" s="26"/>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row>
    <row r="13" spans="1:152" x14ac:dyDescent="0.25">
      <c r="A13" s="26"/>
      <c r="B13" s="26"/>
      <c r="C13" s="26"/>
      <c r="D13" s="26"/>
      <c r="E13" s="26"/>
      <c r="F13" s="26"/>
      <c r="G13" s="26"/>
      <c r="H13" s="26"/>
      <c r="I13" s="26"/>
      <c r="J13" s="26"/>
      <c r="K13" s="26"/>
      <c r="L13" s="26"/>
      <c r="M13" s="26"/>
      <c r="N13" s="26"/>
      <c r="O13" s="26"/>
      <c r="P13" s="26"/>
      <c r="Q13" s="26"/>
      <c r="R13" s="26"/>
      <c r="S13" s="26"/>
      <c r="T13" s="26"/>
      <c r="U13" s="26"/>
      <c r="V13" s="26"/>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row>
    <row r="14" spans="1:152" x14ac:dyDescent="0.25">
      <c r="A14" s="26"/>
      <c r="B14" s="26"/>
      <c r="C14" s="26"/>
      <c r="D14" s="26"/>
      <c r="E14" s="26"/>
      <c r="F14" s="26"/>
      <c r="G14" s="26"/>
      <c r="H14" s="26"/>
      <c r="I14" s="26"/>
      <c r="J14" s="26"/>
      <c r="K14" s="26"/>
      <c r="L14" s="26"/>
      <c r="M14" s="26"/>
      <c r="N14" s="26"/>
      <c r="O14" s="26"/>
      <c r="P14" s="26"/>
      <c r="Q14" s="26"/>
      <c r="R14" s="26"/>
      <c r="S14" s="26"/>
      <c r="T14" s="26"/>
      <c r="U14" s="26"/>
      <c r="V14" s="26"/>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row>
    <row r="15" spans="1:152" x14ac:dyDescent="0.25">
      <c r="A15" s="26"/>
      <c r="B15" s="26"/>
      <c r="C15" s="26"/>
      <c r="D15" s="26"/>
      <c r="E15" s="26"/>
      <c r="F15" s="26"/>
      <c r="G15" s="26"/>
      <c r="H15" s="26"/>
      <c r="I15" s="26"/>
      <c r="J15" s="26"/>
      <c r="K15" s="26"/>
      <c r="L15" s="26"/>
      <c r="M15" s="26"/>
      <c r="N15" s="26"/>
      <c r="O15" s="26"/>
      <c r="P15" s="26"/>
      <c r="Q15" s="26"/>
      <c r="R15" s="26"/>
      <c r="S15" s="26"/>
      <c r="T15" s="26"/>
      <c r="U15" s="26"/>
      <c r="V15" s="26"/>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row>
    <row r="16" spans="1:152" x14ac:dyDescent="0.25">
      <c r="A16" s="26"/>
      <c r="B16" s="26"/>
      <c r="C16" s="26"/>
      <c r="D16" s="26"/>
      <c r="E16" s="26"/>
      <c r="F16" s="26"/>
      <c r="G16" s="26"/>
      <c r="H16" s="26"/>
      <c r="I16" s="26"/>
      <c r="J16" s="26"/>
      <c r="K16" s="26"/>
      <c r="L16" s="26"/>
      <c r="M16" s="26"/>
      <c r="N16" s="26"/>
      <c r="O16" s="26"/>
      <c r="P16" s="26"/>
      <c r="Q16" s="26"/>
      <c r="R16" s="26"/>
      <c r="S16" s="26"/>
      <c r="T16" s="26"/>
      <c r="U16" s="26"/>
      <c r="V16" s="26"/>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row>
    <row r="17" spans="1:152" x14ac:dyDescent="0.25">
      <c r="A17" s="26"/>
      <c r="B17" s="26"/>
      <c r="C17" s="26"/>
      <c r="D17" s="26"/>
      <c r="E17" s="26"/>
      <c r="F17" s="26"/>
      <c r="G17" s="26"/>
      <c r="H17" s="26"/>
      <c r="I17" s="26"/>
      <c r="J17" s="26"/>
      <c r="K17" s="26"/>
      <c r="L17" s="26"/>
      <c r="M17" s="26"/>
      <c r="N17" s="26"/>
      <c r="O17" s="26"/>
      <c r="P17" s="26"/>
      <c r="Q17" s="26"/>
      <c r="R17" s="26"/>
      <c r="S17" s="26"/>
      <c r="T17" s="26"/>
      <c r="U17" s="26"/>
      <c r="V17" s="26"/>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row>
    <row r="18" spans="1:152" x14ac:dyDescent="0.25">
      <c r="A18" s="26"/>
      <c r="B18" s="26"/>
      <c r="C18" s="26"/>
      <c r="D18" s="26"/>
      <c r="E18" s="26"/>
      <c r="F18" s="26"/>
      <c r="G18" s="26"/>
      <c r="H18" s="26"/>
      <c r="I18" s="26"/>
      <c r="J18" s="26"/>
      <c r="K18" s="26"/>
      <c r="L18" s="26"/>
      <c r="M18" s="26"/>
      <c r="N18" s="26"/>
      <c r="O18" s="26"/>
      <c r="P18" s="26"/>
      <c r="Q18" s="26"/>
      <c r="R18" s="26"/>
      <c r="S18" s="26"/>
      <c r="T18" s="26"/>
      <c r="U18" s="26"/>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row>
    <row r="19" spans="1:152" x14ac:dyDescent="0.25">
      <c r="A19" s="26"/>
      <c r="B19" s="26"/>
      <c r="C19" s="26"/>
      <c r="D19" s="26"/>
      <c r="E19" s="26"/>
      <c r="F19" s="26"/>
      <c r="G19" s="26"/>
      <c r="H19" s="26"/>
      <c r="I19" s="26"/>
      <c r="J19" s="26"/>
      <c r="K19" s="26"/>
      <c r="L19" s="26"/>
      <c r="M19" s="26"/>
      <c r="N19" s="26"/>
      <c r="O19" s="26"/>
      <c r="P19" s="26"/>
      <c r="Q19" s="26"/>
      <c r="R19" s="26"/>
      <c r="S19" s="26"/>
      <c r="T19" s="26"/>
      <c r="U19" s="26"/>
      <c r="V19" s="26"/>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row>
    <row r="20" spans="1:152" x14ac:dyDescent="0.25">
      <c r="A20" s="26"/>
      <c r="B20" s="26"/>
      <c r="C20" s="26"/>
      <c r="D20" s="26"/>
      <c r="E20" s="26"/>
      <c r="F20" s="26"/>
      <c r="G20" s="26"/>
      <c r="H20" s="26"/>
      <c r="I20" s="26"/>
      <c r="J20" s="26"/>
      <c r="K20" s="26"/>
      <c r="L20" s="26"/>
      <c r="M20" s="26"/>
      <c r="N20" s="26"/>
      <c r="O20" s="26"/>
      <c r="P20" s="26"/>
      <c r="Q20" s="26"/>
      <c r="R20" s="26"/>
      <c r="S20" s="26"/>
      <c r="T20" s="26"/>
      <c r="U20" s="26"/>
      <c r="V20" s="26"/>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row>
    <row r="21" spans="1:152" x14ac:dyDescent="0.25">
      <c r="A21" s="26"/>
      <c r="B21" s="26"/>
      <c r="C21" s="26"/>
      <c r="D21" s="26"/>
      <c r="E21" s="26"/>
      <c r="F21" s="26"/>
      <c r="G21" s="26"/>
      <c r="H21" s="26"/>
      <c r="I21" s="26"/>
      <c r="J21" s="26"/>
      <c r="K21" s="26"/>
      <c r="L21" s="26"/>
      <c r="M21" s="26"/>
      <c r="N21" s="26"/>
      <c r="O21" s="26"/>
      <c r="P21" s="26"/>
      <c r="Q21" s="26"/>
      <c r="R21" s="26"/>
      <c r="S21" s="26"/>
      <c r="T21" s="26"/>
      <c r="U21" s="26"/>
      <c r="V21" s="26"/>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row>
    <row r="22" spans="1:152" x14ac:dyDescent="0.25">
      <c r="A22" s="26"/>
      <c r="B22" s="26"/>
      <c r="C22" s="26"/>
      <c r="D22" s="26"/>
      <c r="E22" s="26"/>
      <c r="F22" s="26"/>
      <c r="G22" s="26"/>
      <c r="H22" s="26"/>
      <c r="I22" s="26"/>
      <c r="J22" s="26"/>
      <c r="K22" s="26"/>
      <c r="L22" s="26"/>
      <c r="M22" s="26"/>
      <c r="N22" s="26"/>
      <c r="O22" s="26"/>
      <c r="P22" s="26"/>
      <c r="Q22" s="26"/>
      <c r="R22" s="26"/>
      <c r="S22" s="26"/>
      <c r="T22" s="26"/>
      <c r="U22" s="26"/>
      <c r="V22" s="26"/>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row>
    <row r="23" spans="1:152" x14ac:dyDescent="0.25">
      <c r="A23" s="26"/>
      <c r="B23" s="26"/>
      <c r="C23" s="26"/>
      <c r="D23" s="26"/>
      <c r="E23" s="26"/>
      <c r="F23" s="26"/>
      <c r="G23" s="26"/>
      <c r="H23" s="26"/>
      <c r="I23" s="26"/>
      <c r="J23" s="26"/>
      <c r="K23" s="26"/>
      <c r="L23" s="26"/>
      <c r="M23" s="26"/>
      <c r="N23" s="26"/>
      <c r="O23" s="26"/>
      <c r="P23" s="26"/>
      <c r="Q23" s="26"/>
      <c r="R23" s="26"/>
      <c r="S23" s="26"/>
      <c r="T23" s="26"/>
      <c r="U23" s="26"/>
      <c r="V23" s="26"/>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row>
    <row r="24" spans="1:152" x14ac:dyDescent="0.25">
      <c r="A24" s="26"/>
      <c r="B24" s="26"/>
      <c r="C24" s="26"/>
      <c r="D24" s="26"/>
      <c r="E24" s="26"/>
      <c r="F24" s="26"/>
      <c r="G24" s="26"/>
      <c r="H24" s="26"/>
      <c r="I24" s="26"/>
      <c r="J24" s="26"/>
      <c r="K24" s="26"/>
      <c r="L24" s="26"/>
      <c r="M24" s="26"/>
      <c r="N24" s="26"/>
      <c r="O24" s="26"/>
      <c r="P24" s="26"/>
      <c r="Q24" s="26"/>
      <c r="R24" s="26"/>
      <c r="S24" s="26"/>
      <c r="T24" s="26"/>
      <c r="U24" s="26"/>
      <c r="V24" s="26"/>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row>
    <row r="25" spans="1:152" x14ac:dyDescent="0.25">
      <c r="A25" s="26"/>
      <c r="B25" s="26"/>
      <c r="C25" s="26"/>
      <c r="D25" s="26"/>
      <c r="E25" s="26"/>
      <c r="F25" s="26"/>
      <c r="G25" s="26"/>
      <c r="H25" s="26"/>
      <c r="I25" s="26"/>
      <c r="J25" s="26"/>
      <c r="K25" s="26"/>
      <c r="L25" s="26"/>
      <c r="M25" s="26"/>
      <c r="N25" s="26"/>
      <c r="O25" s="26"/>
      <c r="P25" s="26"/>
      <c r="Q25" s="26"/>
      <c r="R25" s="26"/>
      <c r="S25" s="26"/>
      <c r="T25" s="26"/>
      <c r="U25" s="26"/>
      <c r="V25" s="26"/>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row>
    <row r="26" spans="1:152" x14ac:dyDescent="0.25">
      <c r="A26" s="26"/>
      <c r="B26" s="26"/>
      <c r="C26" s="26"/>
      <c r="D26" s="26"/>
      <c r="E26" s="26"/>
      <c r="F26" s="26"/>
      <c r="G26" s="26"/>
      <c r="H26" s="26"/>
      <c r="I26" s="26"/>
      <c r="J26" s="26"/>
      <c r="K26" s="26"/>
      <c r="L26" s="26"/>
      <c r="M26" s="26"/>
      <c r="N26" s="26"/>
      <c r="O26" s="26"/>
      <c r="P26" s="26"/>
      <c r="Q26" s="26"/>
      <c r="R26" s="26"/>
      <c r="S26" s="26"/>
      <c r="T26" s="26"/>
      <c r="U26" s="26"/>
      <c r="V26" s="26"/>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row>
    <row r="27" spans="1:152" x14ac:dyDescent="0.25">
      <c r="A27" s="26"/>
      <c r="B27" s="26"/>
      <c r="C27" s="26"/>
      <c r="D27" s="26"/>
      <c r="E27" s="26"/>
      <c r="F27" s="26"/>
      <c r="G27" s="26"/>
      <c r="H27" s="26"/>
      <c r="I27" s="26"/>
      <c r="J27" s="26"/>
      <c r="K27" s="26"/>
      <c r="L27" s="26"/>
      <c r="M27" s="26"/>
      <c r="N27" s="26"/>
      <c r="O27" s="26"/>
      <c r="P27" s="26"/>
      <c r="Q27" s="26"/>
      <c r="R27" s="26"/>
      <c r="S27" s="26"/>
      <c r="T27" s="26"/>
      <c r="U27" s="26"/>
      <c r="V27" s="26"/>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row>
    <row r="28" spans="1:152" x14ac:dyDescent="0.25">
      <c r="A28" s="26"/>
      <c r="B28" s="26"/>
      <c r="C28" s="26"/>
      <c r="D28" s="26"/>
      <c r="E28" s="26"/>
      <c r="F28" s="26"/>
      <c r="G28" s="26"/>
      <c r="H28" s="26"/>
      <c r="I28" s="26"/>
      <c r="J28" s="26"/>
      <c r="K28" s="26"/>
      <c r="L28" s="26"/>
      <c r="M28" s="26"/>
      <c r="N28" s="26"/>
      <c r="O28" s="26"/>
      <c r="P28" s="26"/>
      <c r="Q28" s="26"/>
      <c r="R28" s="26"/>
      <c r="S28" s="26"/>
      <c r="T28" s="26"/>
      <c r="U28" s="26"/>
      <c r="V28" s="26"/>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row>
    <row r="29" spans="1:152" x14ac:dyDescent="0.25">
      <c r="A29" s="26"/>
      <c r="B29" s="26"/>
      <c r="C29" s="26"/>
      <c r="D29" s="26"/>
      <c r="E29" s="26"/>
      <c r="F29" s="26"/>
      <c r="G29" s="26"/>
      <c r="H29" s="26"/>
      <c r="I29" s="26"/>
      <c r="J29" s="26"/>
      <c r="K29" s="26"/>
      <c r="L29" s="26"/>
      <c r="M29" s="26"/>
      <c r="N29" s="26"/>
      <c r="O29" s="26"/>
      <c r="P29" s="26"/>
      <c r="Q29" s="26"/>
      <c r="R29" s="26"/>
      <c r="S29" s="26"/>
      <c r="T29" s="26"/>
      <c r="U29" s="26"/>
      <c r="V29" s="26"/>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row>
    <row r="30" spans="1:152" x14ac:dyDescent="0.25">
      <c r="A30" s="26"/>
      <c r="B30" s="26"/>
      <c r="C30" s="26"/>
      <c r="D30" s="26"/>
      <c r="E30" s="26"/>
      <c r="F30" s="26"/>
      <c r="G30" s="26"/>
      <c r="H30" s="26"/>
      <c r="I30" s="26"/>
      <c r="J30" s="26"/>
      <c r="K30" s="26"/>
      <c r="L30" s="26"/>
      <c r="M30" s="26"/>
      <c r="N30" s="26"/>
      <c r="O30" s="26"/>
      <c r="P30" s="26"/>
      <c r="Q30" s="26"/>
      <c r="R30" s="26"/>
      <c r="S30" s="26"/>
      <c r="T30" s="26"/>
      <c r="U30" s="26"/>
      <c r="V30" s="26"/>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row>
    <row r="31" spans="1:152" x14ac:dyDescent="0.25">
      <c r="A31" s="26"/>
      <c r="B31" s="26"/>
      <c r="C31" s="26"/>
      <c r="D31" s="26"/>
      <c r="E31" s="26"/>
      <c r="F31" s="26"/>
      <c r="G31" s="26"/>
      <c r="H31" s="26"/>
      <c r="I31" s="26"/>
      <c r="J31" s="26"/>
      <c r="K31" s="26"/>
      <c r="L31" s="26"/>
      <c r="M31" s="26"/>
      <c r="N31" s="26"/>
      <c r="O31" s="26"/>
      <c r="P31" s="26"/>
      <c r="Q31" s="26"/>
      <c r="R31" s="26"/>
      <c r="S31" s="26"/>
      <c r="T31" s="26"/>
      <c r="U31" s="26"/>
      <c r="V31" s="26"/>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row>
    <row r="32" spans="1:152" x14ac:dyDescent="0.25">
      <c r="A32" s="26"/>
      <c r="B32" s="26"/>
      <c r="C32" s="26"/>
      <c r="D32" s="26"/>
      <c r="E32" s="26"/>
      <c r="F32" s="26"/>
      <c r="G32" s="26"/>
      <c r="H32" s="26"/>
      <c r="I32" s="26"/>
      <c r="J32" s="26"/>
      <c r="K32" s="26"/>
      <c r="L32" s="26"/>
      <c r="M32" s="26"/>
      <c r="N32" s="26"/>
      <c r="O32" s="26"/>
      <c r="P32" s="26"/>
      <c r="Q32" s="26"/>
      <c r="R32" s="26"/>
      <c r="S32" s="26"/>
      <c r="T32" s="26"/>
      <c r="U32" s="26"/>
      <c r="V32" s="26"/>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row>
    <row r="33" spans="1:152" x14ac:dyDescent="0.25">
      <c r="A33" s="26"/>
      <c r="B33" s="26"/>
      <c r="C33" s="26"/>
      <c r="D33" s="26"/>
      <c r="E33" s="26"/>
      <c r="F33" s="26"/>
      <c r="G33" s="26"/>
      <c r="H33" s="26"/>
      <c r="I33" s="26"/>
      <c r="J33" s="26"/>
      <c r="K33" s="26"/>
      <c r="L33" s="26"/>
      <c r="M33" s="26"/>
      <c r="N33" s="26"/>
      <c r="O33" s="26"/>
      <c r="P33" s="26"/>
      <c r="Q33" s="26"/>
      <c r="R33" s="26"/>
      <c r="S33" s="26"/>
      <c r="T33" s="26"/>
      <c r="U33" s="26"/>
      <c r="V33" s="26"/>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row>
    <row r="34" spans="1:152" x14ac:dyDescent="0.25">
      <c r="A34" s="26"/>
      <c r="B34" s="26"/>
      <c r="C34" s="26"/>
      <c r="D34" s="26"/>
      <c r="E34" s="26"/>
      <c r="F34" s="26"/>
      <c r="G34" s="26"/>
      <c r="H34" s="26"/>
      <c r="I34" s="26"/>
      <c r="J34" s="26"/>
      <c r="K34" s="26"/>
      <c r="L34" s="26"/>
      <c r="M34" s="26"/>
      <c r="N34" s="26"/>
      <c r="O34" s="26"/>
      <c r="P34" s="26"/>
      <c r="Q34" s="26"/>
      <c r="R34" s="26"/>
      <c r="S34" s="26"/>
      <c r="T34" s="26"/>
      <c r="U34" s="26"/>
      <c r="V34" s="26"/>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row>
    <row r="35" spans="1:152" x14ac:dyDescent="0.25">
      <c r="A35" s="26"/>
      <c r="B35" s="26"/>
      <c r="C35" s="26"/>
      <c r="D35" s="26"/>
      <c r="E35" s="26"/>
      <c r="F35" s="26"/>
      <c r="G35" s="26"/>
      <c r="H35" s="26"/>
      <c r="I35" s="26"/>
      <c r="J35" s="26"/>
      <c r="K35" s="26"/>
      <c r="L35" s="26"/>
      <c r="M35" s="26"/>
      <c r="N35" s="26"/>
      <c r="O35" s="26"/>
      <c r="P35" s="26"/>
      <c r="Q35" s="26"/>
      <c r="R35" s="26"/>
      <c r="S35" s="26"/>
      <c r="T35" s="26"/>
      <c r="U35" s="26"/>
      <c r="V35" s="26"/>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row>
    <row r="36" spans="1:152" x14ac:dyDescent="0.2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row>
    <row r="37" spans="1:152" x14ac:dyDescent="0.2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row>
    <row r="38" spans="1:152" x14ac:dyDescent="0.2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row>
    <row r="39" spans="1:152" x14ac:dyDescent="0.2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row>
    <row r="40" spans="1:152" x14ac:dyDescent="0.2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row>
    <row r="41" spans="1:152" x14ac:dyDescent="0.2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row>
    <row r="42" spans="1:152" x14ac:dyDescent="0.2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row>
    <row r="43" spans="1:152" x14ac:dyDescent="0.2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row>
    <row r="44" spans="1:152" x14ac:dyDescent="0.2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row>
    <row r="45" spans="1:152" x14ac:dyDescent="0.2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row>
    <row r="46" spans="1:152" x14ac:dyDescent="0.25">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row>
    <row r="47" spans="1:152" x14ac:dyDescent="0.25">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row>
    <row r="48" spans="1:152" x14ac:dyDescent="0.2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row>
    <row r="49" spans="1:152" x14ac:dyDescent="0.25">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row>
    <row r="50" spans="1:152" x14ac:dyDescent="0.25">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row>
    <row r="51" spans="1:152" x14ac:dyDescent="0.25">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row>
    <row r="52" spans="1:152" x14ac:dyDescent="0.2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row>
    <row r="53" spans="1:152" x14ac:dyDescent="0.2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row>
    <row r="54" spans="1:152" x14ac:dyDescent="0.2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row>
    <row r="55" spans="1:152" x14ac:dyDescent="0.2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row>
    <row r="56" spans="1:152" x14ac:dyDescent="0.2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row>
    <row r="57" spans="1:152" x14ac:dyDescent="0.2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row>
    <row r="58" spans="1:152" x14ac:dyDescent="0.2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row>
    <row r="59" spans="1:152" x14ac:dyDescent="0.2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31"/>
      <c r="AB59" s="31"/>
      <c r="AC59" s="31"/>
      <c r="AD59" s="31"/>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row>
    <row r="60" spans="1:152" x14ac:dyDescent="0.2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31"/>
      <c r="AB60" s="31"/>
      <c r="AC60" s="31"/>
      <c r="AD60" s="31"/>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row>
    <row r="61" spans="1:152"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2"/>
      <c r="AB61" s="31"/>
      <c r="AC61" s="31"/>
      <c r="AD61" s="31"/>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row>
    <row r="62" spans="1:152" x14ac:dyDescent="0.2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31"/>
      <c r="AB62" s="31"/>
      <c r="AC62" s="31"/>
      <c r="AD62" s="31"/>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row>
    <row r="63" spans="1:152" x14ac:dyDescent="0.2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31"/>
      <c r="AB63" s="31"/>
      <c r="AC63" s="31"/>
      <c r="AD63" s="31"/>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row>
    <row r="64" spans="1:152" x14ac:dyDescent="0.2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31"/>
      <c r="AB64" s="31"/>
      <c r="AC64" s="31"/>
      <c r="AD64" s="31"/>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row>
    <row r="65" spans="1:152" x14ac:dyDescent="0.2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31"/>
      <c r="AB65" s="31"/>
      <c r="AC65" s="31"/>
      <c r="AD65" s="31"/>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row>
    <row r="66" spans="1:152" x14ac:dyDescent="0.2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row>
    <row r="67" spans="1:152" x14ac:dyDescent="0.2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row>
    <row r="68" spans="1:152" x14ac:dyDescent="0.2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row>
    <row r="69" spans="1:152" x14ac:dyDescent="0.2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row>
    <row r="70" spans="1:152" x14ac:dyDescent="0.2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row>
    <row r="71" spans="1:152" x14ac:dyDescent="0.2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row>
    <row r="72" spans="1:152" x14ac:dyDescent="0.2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row>
    <row r="73" spans="1:152" x14ac:dyDescent="0.2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row>
    <row r="74" spans="1:152" x14ac:dyDescent="0.2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row>
    <row r="75" spans="1:152" x14ac:dyDescent="0.2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row>
    <row r="76" spans="1:152" x14ac:dyDescent="0.2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row>
    <row r="77" spans="1:152" x14ac:dyDescent="0.2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row>
    <row r="78" spans="1:152" x14ac:dyDescent="0.2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row>
    <row r="79" spans="1:152" x14ac:dyDescent="0.2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row>
    <row r="80" spans="1:152" x14ac:dyDescent="0.2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row>
    <row r="81" spans="1:152" x14ac:dyDescent="0.2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row>
    <row r="82" spans="1:152" x14ac:dyDescent="0.2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row>
    <row r="83" spans="1:152" x14ac:dyDescent="0.2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row>
    <row r="84" spans="1:152" x14ac:dyDescent="0.2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row>
    <row r="85" spans="1:152" x14ac:dyDescent="0.2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row>
    <row r="86" spans="1:152" x14ac:dyDescent="0.2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row>
    <row r="87" spans="1:152" x14ac:dyDescent="0.2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row>
    <row r="88" spans="1:152" x14ac:dyDescent="0.2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row>
    <row r="89" spans="1:152" x14ac:dyDescent="0.2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row>
    <row r="90" spans="1:152" x14ac:dyDescent="0.2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row>
    <row r="91" spans="1:152" x14ac:dyDescent="0.2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row>
    <row r="92" spans="1:152" x14ac:dyDescent="0.2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Ship_Mode_COst</vt:lpstr>
      <vt:lpstr>customer_order_pivot_tables</vt:lpstr>
      <vt:lpstr>sales_pivot_tables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Pinnacle Heights</dc:creator>
  <cp:lastModifiedBy>Pinnacle Heights</cp:lastModifiedBy>
  <dcterms:created xsi:type="dcterms:W3CDTF">2023-08-23T22:04:18Z</dcterms:created>
  <dcterms:modified xsi:type="dcterms:W3CDTF">2023-08-27T02:09:17Z</dcterms:modified>
</cp:coreProperties>
</file>