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Room_Design\Παραδοτέο 1\project-plan-v0.1\Task Assignment\"/>
    </mc:Choice>
  </mc:AlternateContent>
  <bookViews>
    <workbookView xWindow="-108" yWindow="-108" windowWidth="38616" windowHeight="21216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1" l="1"/>
  <c r="Q19" i="1" s="1"/>
  <c r="P3" i="1"/>
  <c r="Q3" i="1" s="1"/>
  <c r="P4" i="1"/>
  <c r="Q4" i="1" s="1"/>
  <c r="P5" i="1"/>
  <c r="Q5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20" i="1"/>
  <c r="Q20" i="1" s="1"/>
  <c r="P21" i="1"/>
  <c r="Q21" i="1" s="1"/>
  <c r="P6" i="1"/>
  <c r="Q6" i="1" s="1"/>
  <c r="P32" i="1" l="1"/>
  <c r="Q32" i="1" s="1"/>
  <c r="O33" i="1" l="1"/>
  <c r="N33" i="1"/>
  <c r="M33" i="1"/>
  <c r="L33" i="1"/>
  <c r="J33" i="1"/>
  <c r="K33" i="1"/>
</calcChain>
</file>

<file path=xl/sharedStrings.xml><?xml version="1.0" encoding="utf-8"?>
<sst xmlns="http://schemas.openxmlformats.org/spreadsheetml/2006/main" count="74" uniqueCount="60">
  <si>
    <t>Τυπικά υποέργα</t>
  </si>
  <si>
    <t>Προαπαιτούμενα υποέργα</t>
  </si>
  <si>
    <t>Κανονική εκτίμηση(σε ημέρες)</t>
  </si>
  <si>
    <t>1.Συζήτηση με πελάτη</t>
  </si>
  <si>
    <t>Software Developer #1</t>
  </si>
  <si>
    <t>Software Developer #2</t>
  </si>
  <si>
    <t>AR specialist Developer</t>
  </si>
  <si>
    <t>Interface/  Front End Developer</t>
  </si>
  <si>
    <t>Database/Data Analysist specialist Developer</t>
  </si>
  <si>
    <t>Graphic Designer</t>
  </si>
  <si>
    <t>2.Έρευνα αγοράς</t>
  </si>
  <si>
    <t>3.Χαρακτηριστικά/Λειτουργικότητες</t>
  </si>
  <si>
    <t>4.Έρευνα νομικών περιορισμών</t>
  </si>
  <si>
    <t>5.Σχεδιασμός οθονών/λογοτύπου</t>
  </si>
  <si>
    <t>6.Feedback πελάτη</t>
  </si>
  <si>
    <t>7.Εύρεση χώρου εργασίας,εξοπλισμού</t>
  </si>
  <si>
    <t>Όχι</t>
  </si>
  <si>
    <t>2,3</t>
  </si>
  <si>
    <t>8.Σχεδιασμός πολύ βασικών γραφικών και GUI</t>
  </si>
  <si>
    <t>9.Εκπαίδευση προσωπικού</t>
  </si>
  <si>
    <t>10.Βασική βάση δεδομένων</t>
  </si>
  <si>
    <t>11.Σχεδιασμός/κώδικας κλάσεων</t>
  </si>
  <si>
    <t>12.Υλοποίηση πολύ βασικών γραφικών</t>
  </si>
  <si>
    <t>13.Κώδικας πολύ βασικών λειτουργιών</t>
  </si>
  <si>
    <t xml:space="preserve">14.Testing </t>
  </si>
  <si>
    <t>15.Βελτιστοποίηση/debugging</t>
  </si>
  <si>
    <t>16.Επικοινωνία με πελάτη,feedback</t>
  </si>
  <si>
    <t>17.Προσθήκη λειτουργίας σκαναρίσματος δωματίου</t>
  </si>
  <si>
    <t>18.Περαιτέρω ανάπτυξη GUI σύμφωνα με νέες λειτουργίες</t>
  </si>
  <si>
    <t>19.Επέκταση βάσης δεδομένων</t>
  </si>
  <si>
    <t>20.Debugging κώδικα</t>
  </si>
  <si>
    <t>21.Test λειτουργικότητας εφαρμογής από πλευράς χρήστη</t>
  </si>
  <si>
    <t>22.Feedback Πελάτη</t>
  </si>
  <si>
    <t>23.Επανεκπαίδευση προσωπικού</t>
  </si>
  <si>
    <t>24.Ανάπτυξη/επέκταση βασικών λειτουργιών</t>
  </si>
  <si>
    <t>25.Προσθήκη λειτουργίας προτάσεων με ML</t>
  </si>
  <si>
    <t>26.Βελτιστοποίηση συνολικού κώδικα</t>
  </si>
  <si>
    <t>27.Βελτιστοποίηση GUI, καλύτερη εμπειρία χρήστη</t>
  </si>
  <si>
    <t>28. Επέκταση GUI για να περιλαμβάνει τη νέα λειτουργία</t>
  </si>
  <si>
    <t>29.Τελικό testing/debugging</t>
  </si>
  <si>
    <t>30. Παρουσίαση τελικού προϊόντος και feedback</t>
  </si>
  <si>
    <t xml:space="preserve">Ποσοστό συμμετόχης του κάθε ατόμου αν έχει δύο που του έχουν ανατεθεί στο ίδιο  υποέργα στο ίδιο χρονικό διάστημα </t>
  </si>
  <si>
    <t>4,5</t>
  </si>
  <si>
    <t>6,7</t>
  </si>
  <si>
    <t>10,12</t>
  </si>
  <si>
    <t>9,14</t>
  </si>
  <si>
    <t>17,18,24</t>
  </si>
  <si>
    <t>19,20</t>
  </si>
  <si>
    <t>25,27,28</t>
  </si>
  <si>
    <t xml:space="preserve"> Εργατομέρες που επενδύει το κάθε άτομο σε κάθε υποέργο</t>
  </si>
  <si>
    <t>Συνολικές εργατομέρες για το κάθε υποέργο</t>
  </si>
  <si>
    <t>Όλοι επενδύουν το 100% του χρόνου τους σε αυτό</t>
  </si>
  <si>
    <t>Όλοι επενδύουν το 20% του χρόνου τους σε αυτό</t>
  </si>
  <si>
    <t>Έως  το τέλος του task 12, θα επενδυθεί 0%.Μετά και μέχρι να τελειώσει το task 13, θα επενδυθεί το 100%</t>
  </si>
  <si>
    <t>όλες τις μέρες θα επενδυθεί 100%, εκτός  την περιοδο  που διαρκεί το task 16, οπού θα είναι είναι 0%</t>
  </si>
  <si>
    <t>μέχρι τέλος του task  14, θα επενδυθεί το 80% του χρόνου. Μετά ,θα επενδυθεί το  100% του χρόνου</t>
  </si>
  <si>
    <t>μέχρι τέλος του task  11, θα επενδυθεί το 100% του χρόνου. Μετά ,θα επενδυθεί το  0% του χρόνου</t>
  </si>
  <si>
    <t>Συνολικές εργατοώρες για το κάθε υποέργο</t>
  </si>
  <si>
    <t>Συνολικές εργατομέρες που θα επενδύσει κάθε άτομο με βάση τον χρονοπρογραμματισμό κανονικής περίπτωσης.</t>
  </si>
  <si>
    <t>Όλοι επενδύουν μέχρι τέλος 2 και 3  το  60% του χρόνου τους σε αυτό, μετά όλοι 100% του χρόνου του χρόνου τους σε αυτό.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</si>
</sst>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0" applyNumberFormat="1"/>
    <xf numFmtId="0" fontId="0" fillId="0" borderId="0" xfId="1" applyNumberFormat="1" applyFont="1"/>
    <xf numFmtId="0" fontId="3" fillId="0" borderId="1" xfId="2" applyBorder="1" applyAlignment="1">
      <alignment horizontal="right"/>
    </xf>
    <xf numFmtId="0" fontId="2" fillId="0" borderId="0" xfId="2" applyFont="1" applyAlignment="1">
      <alignment horizontal="center"/>
    </xf>
    <xf numFmtId="0" fontId="0" fillId="0" borderId="0" xfId="0" applyNumberFormat="1"/>
    <xf numFmtId="0" fontId="3" fillId="0" borderId="0" xfId="2" applyAlignment="1">
      <alignment horizontal="right"/>
    </xf>
    <xf numFmtId="0" fontId="0" fillId="0" borderId="0" xfId="0" applyFill="1" applyBorder="1" applyAlignment="1">
      <alignment wrapText="1"/>
    </xf>
    <xf numFmtId="0" fontId="3" fillId="0" borderId="0" xfId="2" applyAlignment="1">
      <alignment horizontal="center"/>
    </xf>
    <xf numFmtId="0" fontId="3" fillId="0" borderId="1" xfId="2" applyBorder="1" applyAlignment="1">
      <alignment horizontal="center"/>
    </xf>
    <xf numFmtId="0" fontId="3" fillId="0" borderId="0" xfId="2"/>
    <xf numFmtId="0" fontId="3" fillId="0" borderId="0" xfId="2" applyAlignment="1">
      <alignment horizontal="center"/>
    </xf>
    <xf numFmtId="0" fontId="3" fillId="0" borderId="1" xfId="2" applyBorder="1" applyAlignment="1">
      <alignment horizontal="center"/>
    </xf>
    <xf numFmtId="0" fontId="3" fillId="0" borderId="0" xfId="2" applyFill="1" applyBorder="1" applyAlignment="1">
      <alignment horizontal="right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2" fillId="0" borderId="0" xfId="2" applyFont="1" applyAlignment="1">
      <alignment horizontal="center"/>
    </xf>
  </cellXfs>
  <cellStyles count="3">
    <cellStyle name="Κανονικό" xfId="0" builtinId="0"/>
    <cellStyle name="Κανονικό 2" xfId="2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="55" zoomScaleNormal="55" workbookViewId="0">
      <selection activeCell="A33" sqref="A33:I33"/>
    </sheetView>
  </sheetViews>
  <sheetFormatPr defaultRowHeight="14.4" x14ac:dyDescent="0.3"/>
  <cols>
    <col min="1" max="1" width="45" customWidth="1"/>
    <col min="2" max="3" width="17.88671875" customWidth="1"/>
    <col min="4" max="4" width="28.21875" customWidth="1"/>
    <col min="5" max="5" width="23.21875" customWidth="1"/>
    <col min="6" max="6" width="16.5546875" customWidth="1"/>
    <col min="7" max="7" width="11.5546875" customWidth="1"/>
    <col min="8" max="8" width="31.33203125" customWidth="1"/>
    <col min="9" max="9" width="31.109375" customWidth="1"/>
    <col min="10" max="10" width="9.44140625" customWidth="1"/>
    <col min="11" max="12" width="9.21875" customWidth="1"/>
    <col min="13" max="13" width="9.44140625" customWidth="1"/>
    <col min="14" max="14" width="9.6640625" customWidth="1"/>
    <col min="15" max="15" width="10.109375" customWidth="1"/>
    <col min="16" max="16" width="12" customWidth="1"/>
    <col min="17" max="17" width="11.33203125" customWidth="1"/>
  </cols>
  <sheetData>
    <row r="1" spans="1:18" ht="72" x14ac:dyDescent="0.3">
      <c r="A1" s="1" t="s">
        <v>0</v>
      </c>
      <c r="B1" s="2" t="s">
        <v>1</v>
      </c>
      <c r="C1" s="2" t="s">
        <v>2</v>
      </c>
      <c r="D1" s="20" t="s">
        <v>41</v>
      </c>
      <c r="E1" s="20"/>
      <c r="F1" s="20"/>
      <c r="G1" s="20"/>
      <c r="H1" s="20"/>
      <c r="I1" s="20"/>
      <c r="J1" s="20" t="s">
        <v>49</v>
      </c>
      <c r="K1" s="20"/>
      <c r="L1" s="20"/>
      <c r="M1" s="20"/>
      <c r="N1" s="20"/>
      <c r="O1" s="20"/>
      <c r="P1" s="12" t="s">
        <v>50</v>
      </c>
      <c r="Q1" s="12" t="s">
        <v>57</v>
      </c>
    </row>
    <row r="2" spans="1:18" ht="72" x14ac:dyDescent="0.3">
      <c r="A2" s="21"/>
      <c r="B2" s="21"/>
      <c r="C2" s="21"/>
      <c r="D2" s="3" t="s">
        <v>9</v>
      </c>
      <c r="E2" s="2" t="s">
        <v>7</v>
      </c>
      <c r="F2" s="3" t="s">
        <v>4</v>
      </c>
      <c r="G2" s="3" t="s">
        <v>5</v>
      </c>
      <c r="H2" s="3" t="s">
        <v>6</v>
      </c>
      <c r="I2" s="2" t="s">
        <v>8</v>
      </c>
      <c r="J2" s="3" t="s">
        <v>9</v>
      </c>
      <c r="K2" s="2" t="s">
        <v>7</v>
      </c>
      <c r="L2" s="3" t="s">
        <v>4</v>
      </c>
      <c r="M2" s="3" t="s">
        <v>5</v>
      </c>
      <c r="N2" s="3" t="s">
        <v>6</v>
      </c>
      <c r="O2" s="2" t="s">
        <v>8</v>
      </c>
    </row>
    <row r="3" spans="1:18" ht="14.4" customHeight="1" x14ac:dyDescent="0.3">
      <c r="A3" s="5" t="s">
        <v>3</v>
      </c>
      <c r="B3" s="14" t="s">
        <v>16</v>
      </c>
      <c r="C3" s="17">
        <v>10</v>
      </c>
      <c r="D3" s="20" t="s">
        <v>51</v>
      </c>
      <c r="E3" s="20"/>
      <c r="F3" s="20"/>
      <c r="G3" s="20"/>
      <c r="H3" s="20"/>
      <c r="I3" s="20"/>
      <c r="J3" s="8">
        <v>10</v>
      </c>
      <c r="K3" s="8">
        <v>10</v>
      </c>
      <c r="L3" s="8">
        <v>10</v>
      </c>
      <c r="M3" s="8">
        <v>10</v>
      </c>
      <c r="N3" s="8">
        <v>10</v>
      </c>
      <c r="O3" s="8">
        <v>10</v>
      </c>
      <c r="P3" s="10">
        <f t="shared" ref="P3:P5" si="0">O3+N3+M3+L3+K3+J3</f>
        <v>60</v>
      </c>
      <c r="Q3">
        <f>P3*8</f>
        <v>480</v>
      </c>
      <c r="R3" s="18"/>
    </row>
    <row r="4" spans="1:18" x14ac:dyDescent="0.3">
      <c r="A4" s="5" t="s">
        <v>10</v>
      </c>
      <c r="B4" s="13">
        <v>1</v>
      </c>
      <c r="C4" s="16">
        <v>30</v>
      </c>
      <c r="D4" s="20" t="s">
        <v>52</v>
      </c>
      <c r="E4" s="20"/>
      <c r="F4" s="20"/>
      <c r="G4" s="20"/>
      <c r="H4" s="20"/>
      <c r="I4" s="20"/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 s="10">
        <f t="shared" si="0"/>
        <v>36</v>
      </c>
      <c r="Q4">
        <f t="shared" ref="Q4:Q32" si="1">P4*8</f>
        <v>288</v>
      </c>
    </row>
    <row r="5" spans="1:18" x14ac:dyDescent="0.3">
      <c r="A5" s="4" t="s">
        <v>11</v>
      </c>
      <c r="B5" s="13">
        <v>1</v>
      </c>
      <c r="C5" s="16">
        <v>60</v>
      </c>
      <c r="D5" s="20" t="s">
        <v>59</v>
      </c>
      <c r="E5" s="20"/>
      <c r="F5" s="20"/>
      <c r="G5" s="20"/>
      <c r="H5" s="20"/>
      <c r="I5" s="20"/>
      <c r="J5" s="10">
        <v>48</v>
      </c>
      <c r="K5" s="10">
        <v>48</v>
      </c>
      <c r="L5" s="10">
        <v>48</v>
      </c>
      <c r="M5" s="10">
        <v>48</v>
      </c>
      <c r="N5" s="10">
        <v>48</v>
      </c>
      <c r="O5" s="10">
        <v>48</v>
      </c>
      <c r="P5" s="10">
        <f t="shared" si="0"/>
        <v>288</v>
      </c>
      <c r="Q5">
        <f t="shared" si="1"/>
        <v>2304</v>
      </c>
    </row>
    <row r="6" spans="1:18" x14ac:dyDescent="0.3">
      <c r="A6" s="5" t="s">
        <v>12</v>
      </c>
      <c r="B6" s="13" t="s">
        <v>17</v>
      </c>
      <c r="C6" s="16">
        <v>15</v>
      </c>
      <c r="D6" s="6">
        <v>0</v>
      </c>
      <c r="E6" s="6">
        <v>0</v>
      </c>
      <c r="F6" s="6">
        <v>0</v>
      </c>
      <c r="G6" s="6">
        <v>1</v>
      </c>
      <c r="H6" s="6">
        <v>1</v>
      </c>
      <c r="I6" s="6">
        <v>1</v>
      </c>
      <c r="J6" s="10">
        <v>0</v>
      </c>
      <c r="K6" s="10">
        <v>0</v>
      </c>
      <c r="L6" s="10">
        <v>0</v>
      </c>
      <c r="M6" s="10">
        <v>15</v>
      </c>
      <c r="N6" s="10">
        <v>15</v>
      </c>
      <c r="O6" s="10">
        <v>15</v>
      </c>
      <c r="P6" s="10">
        <f>O6+N6+M6+L6+K6+J6</f>
        <v>45</v>
      </c>
      <c r="Q6">
        <f t="shared" si="1"/>
        <v>360</v>
      </c>
    </row>
    <row r="7" spans="1:18" x14ac:dyDescent="0.3">
      <c r="A7" s="4" t="s">
        <v>13</v>
      </c>
      <c r="B7" s="13">
        <v>3</v>
      </c>
      <c r="C7" s="16">
        <v>10</v>
      </c>
      <c r="D7" s="6">
        <v>1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11">
        <v>10</v>
      </c>
      <c r="K7" s="11">
        <v>10</v>
      </c>
      <c r="L7" s="11">
        <v>10</v>
      </c>
      <c r="M7" s="10">
        <v>0</v>
      </c>
      <c r="N7" s="10">
        <v>0</v>
      </c>
      <c r="O7" s="10">
        <v>0</v>
      </c>
      <c r="P7" s="10">
        <f t="shared" ref="P7:P12" si="2">O7+N7+M7+L7+K7+J7</f>
        <v>30</v>
      </c>
      <c r="Q7">
        <f t="shared" si="1"/>
        <v>240</v>
      </c>
    </row>
    <row r="8" spans="1:18" ht="14.4" customHeight="1" x14ac:dyDescent="0.3">
      <c r="A8" s="4" t="s">
        <v>14</v>
      </c>
      <c r="B8" s="13" t="s">
        <v>42</v>
      </c>
      <c r="C8" s="16">
        <v>6</v>
      </c>
      <c r="D8" s="20" t="s">
        <v>51</v>
      </c>
      <c r="E8" s="20"/>
      <c r="F8" s="20"/>
      <c r="G8" s="20"/>
      <c r="H8" s="20"/>
      <c r="I8" s="20"/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s="10">
        <f t="shared" si="2"/>
        <v>36</v>
      </c>
      <c r="Q8">
        <f t="shared" si="1"/>
        <v>288</v>
      </c>
    </row>
    <row r="9" spans="1:18" x14ac:dyDescent="0.3">
      <c r="A9" s="4" t="s">
        <v>15</v>
      </c>
      <c r="B9" s="13">
        <v>1</v>
      </c>
      <c r="C9" s="16">
        <v>30</v>
      </c>
      <c r="D9" s="20" t="s">
        <v>52</v>
      </c>
      <c r="E9" s="20"/>
      <c r="F9" s="20"/>
      <c r="G9" s="20"/>
      <c r="H9" s="20"/>
      <c r="I9" s="20"/>
      <c r="J9">
        <v>6</v>
      </c>
      <c r="K9">
        <v>6</v>
      </c>
      <c r="L9">
        <v>6</v>
      </c>
      <c r="M9">
        <v>6</v>
      </c>
      <c r="N9" s="7">
        <v>6</v>
      </c>
      <c r="O9">
        <v>6</v>
      </c>
      <c r="P9" s="10">
        <f t="shared" si="2"/>
        <v>36</v>
      </c>
      <c r="Q9">
        <f t="shared" si="1"/>
        <v>288</v>
      </c>
    </row>
    <row r="10" spans="1:18" ht="15" customHeight="1" x14ac:dyDescent="0.3">
      <c r="A10" s="9" t="s">
        <v>18</v>
      </c>
      <c r="B10" s="13" t="s">
        <v>43</v>
      </c>
      <c r="C10" s="16">
        <v>15</v>
      </c>
      <c r="D10" s="6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11">
        <v>15</v>
      </c>
      <c r="K10" s="11">
        <v>15</v>
      </c>
      <c r="L10" s="10">
        <v>0</v>
      </c>
      <c r="M10" s="10">
        <v>0</v>
      </c>
      <c r="N10" s="10">
        <v>0</v>
      </c>
      <c r="O10" s="10">
        <v>0</v>
      </c>
      <c r="P10" s="10">
        <f t="shared" si="2"/>
        <v>30</v>
      </c>
      <c r="Q10">
        <f t="shared" si="1"/>
        <v>240</v>
      </c>
    </row>
    <row r="11" spans="1:18" ht="59.4" customHeight="1" x14ac:dyDescent="0.3">
      <c r="A11" s="9" t="s">
        <v>19</v>
      </c>
      <c r="B11" s="13">
        <v>6</v>
      </c>
      <c r="C11" s="16">
        <v>60</v>
      </c>
      <c r="D11" s="22" t="s">
        <v>53</v>
      </c>
      <c r="E11" s="2" t="s">
        <v>53</v>
      </c>
      <c r="F11" s="6">
        <v>0</v>
      </c>
      <c r="G11" s="6">
        <v>0</v>
      </c>
      <c r="H11" s="2" t="s">
        <v>55</v>
      </c>
      <c r="I11" s="2" t="s">
        <v>56</v>
      </c>
      <c r="J11" s="10">
        <v>15</v>
      </c>
      <c r="K11" s="10">
        <v>15</v>
      </c>
      <c r="L11" s="10">
        <v>0</v>
      </c>
      <c r="M11" s="10">
        <v>0</v>
      </c>
      <c r="N11" s="10">
        <v>49</v>
      </c>
      <c r="O11" s="10">
        <v>15</v>
      </c>
      <c r="P11" s="10">
        <f t="shared" si="2"/>
        <v>94</v>
      </c>
      <c r="Q11">
        <f t="shared" si="1"/>
        <v>752</v>
      </c>
    </row>
    <row r="12" spans="1:18" x14ac:dyDescent="0.3">
      <c r="A12" s="9" t="s">
        <v>20</v>
      </c>
      <c r="B12" s="13">
        <v>11</v>
      </c>
      <c r="C12" s="16">
        <v>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1">
        <v>5</v>
      </c>
      <c r="P12" s="10">
        <f t="shared" si="2"/>
        <v>5</v>
      </c>
      <c r="Q12">
        <f t="shared" si="1"/>
        <v>40</v>
      </c>
    </row>
    <row r="13" spans="1:18" x14ac:dyDescent="0.3">
      <c r="A13" s="9" t="s">
        <v>21</v>
      </c>
      <c r="B13" s="13">
        <v>6</v>
      </c>
      <c r="C13" s="16">
        <v>15</v>
      </c>
      <c r="D13" s="6">
        <v>0</v>
      </c>
      <c r="E13" s="6">
        <v>0</v>
      </c>
      <c r="F13" s="6">
        <v>1</v>
      </c>
      <c r="G13" s="6">
        <v>1</v>
      </c>
      <c r="H13" s="6">
        <v>0.2</v>
      </c>
      <c r="I13" s="6">
        <v>0</v>
      </c>
      <c r="J13" s="10">
        <v>0</v>
      </c>
      <c r="K13" s="10">
        <v>0</v>
      </c>
      <c r="L13" s="11">
        <v>15</v>
      </c>
      <c r="M13" s="11">
        <v>15</v>
      </c>
      <c r="N13" s="10">
        <v>3</v>
      </c>
      <c r="O13" s="10">
        <v>0</v>
      </c>
      <c r="P13" s="10">
        <f t="shared" ref="P13:P31" si="3">O13+N13+M13+L13+K13+J13</f>
        <v>33</v>
      </c>
      <c r="Q13">
        <f t="shared" si="1"/>
        <v>264</v>
      </c>
    </row>
    <row r="14" spans="1:18" x14ac:dyDescent="0.3">
      <c r="A14" s="9" t="s">
        <v>22</v>
      </c>
      <c r="B14" s="13">
        <v>8</v>
      </c>
      <c r="C14" s="16">
        <v>12</v>
      </c>
      <c r="D14" s="6">
        <v>1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11">
        <v>12</v>
      </c>
      <c r="K14" s="11">
        <v>12</v>
      </c>
      <c r="L14" s="10">
        <v>0</v>
      </c>
      <c r="M14" s="10">
        <v>0</v>
      </c>
      <c r="N14" s="10">
        <v>0</v>
      </c>
      <c r="O14" s="10">
        <v>0</v>
      </c>
      <c r="P14" s="10">
        <f t="shared" si="3"/>
        <v>24</v>
      </c>
      <c r="Q14">
        <f t="shared" si="1"/>
        <v>192</v>
      </c>
    </row>
    <row r="15" spans="1:18" x14ac:dyDescent="0.3">
      <c r="A15" s="9" t="s">
        <v>23</v>
      </c>
      <c r="B15" s="13" t="s">
        <v>44</v>
      </c>
      <c r="C15" s="16">
        <v>30</v>
      </c>
      <c r="D15" s="6">
        <v>0</v>
      </c>
      <c r="E15" s="6">
        <v>0</v>
      </c>
      <c r="F15" s="6">
        <v>1</v>
      </c>
      <c r="G15" s="6">
        <v>1</v>
      </c>
      <c r="H15" s="6">
        <v>0.2</v>
      </c>
      <c r="I15" s="6">
        <v>0</v>
      </c>
      <c r="J15" s="10">
        <v>0</v>
      </c>
      <c r="K15" s="10">
        <v>0</v>
      </c>
      <c r="L15" s="11">
        <v>30</v>
      </c>
      <c r="M15" s="11">
        <v>30</v>
      </c>
      <c r="N15" s="10">
        <v>6</v>
      </c>
      <c r="O15" s="10">
        <v>0</v>
      </c>
      <c r="P15" s="10">
        <f t="shared" si="3"/>
        <v>66</v>
      </c>
      <c r="Q15">
        <f t="shared" si="1"/>
        <v>528</v>
      </c>
    </row>
    <row r="16" spans="1:18" x14ac:dyDescent="0.3">
      <c r="A16" s="9" t="s">
        <v>24</v>
      </c>
      <c r="B16" s="13">
        <v>13</v>
      </c>
      <c r="C16" s="16">
        <v>5</v>
      </c>
      <c r="D16" s="6">
        <v>1</v>
      </c>
      <c r="E16" s="6">
        <v>1</v>
      </c>
      <c r="F16" s="6">
        <v>1</v>
      </c>
      <c r="G16" s="6">
        <v>1</v>
      </c>
      <c r="H16" s="6">
        <v>0.2</v>
      </c>
      <c r="I16" s="6">
        <v>0</v>
      </c>
      <c r="J16" s="10">
        <v>5</v>
      </c>
      <c r="K16" s="10">
        <v>5</v>
      </c>
      <c r="L16" s="10">
        <v>5</v>
      </c>
      <c r="M16" s="10">
        <v>5</v>
      </c>
      <c r="N16" s="10">
        <v>1</v>
      </c>
      <c r="O16" s="10">
        <v>0</v>
      </c>
      <c r="P16" s="10">
        <f t="shared" si="3"/>
        <v>21</v>
      </c>
      <c r="Q16">
        <f t="shared" si="1"/>
        <v>168</v>
      </c>
    </row>
    <row r="17" spans="1:17" x14ac:dyDescent="0.3">
      <c r="A17" s="9" t="s">
        <v>25</v>
      </c>
      <c r="B17" s="13">
        <v>14</v>
      </c>
      <c r="C17" s="16">
        <v>5</v>
      </c>
      <c r="D17" s="6">
        <v>1</v>
      </c>
      <c r="E17" s="6">
        <v>1</v>
      </c>
      <c r="F17" s="6">
        <v>1</v>
      </c>
      <c r="G17" s="6">
        <v>1</v>
      </c>
      <c r="H17" s="6">
        <v>0.2</v>
      </c>
      <c r="I17" s="6">
        <v>0</v>
      </c>
      <c r="J17" s="10">
        <v>5</v>
      </c>
      <c r="K17" s="10">
        <v>5</v>
      </c>
      <c r="L17" s="10">
        <v>5</v>
      </c>
      <c r="M17" s="10">
        <v>5</v>
      </c>
      <c r="N17" s="10">
        <v>1</v>
      </c>
      <c r="O17" s="10">
        <v>0</v>
      </c>
      <c r="P17" s="10">
        <f t="shared" si="3"/>
        <v>21</v>
      </c>
      <c r="Q17">
        <f t="shared" si="1"/>
        <v>168</v>
      </c>
    </row>
    <row r="18" spans="1:17" ht="14.4" customHeight="1" x14ac:dyDescent="0.3">
      <c r="A18" s="9" t="s">
        <v>26</v>
      </c>
      <c r="B18" s="13">
        <v>15</v>
      </c>
      <c r="C18" s="16">
        <v>7</v>
      </c>
      <c r="D18" s="20" t="s">
        <v>51</v>
      </c>
      <c r="E18" s="20"/>
      <c r="F18" s="20"/>
      <c r="G18" s="20"/>
      <c r="H18" s="20"/>
      <c r="I18" s="20"/>
      <c r="J18" s="11">
        <v>7</v>
      </c>
      <c r="K18" s="11">
        <v>7</v>
      </c>
      <c r="L18" s="11">
        <v>7</v>
      </c>
      <c r="M18" s="11">
        <v>7</v>
      </c>
      <c r="N18" s="11">
        <v>7</v>
      </c>
      <c r="O18" s="11">
        <v>7</v>
      </c>
      <c r="P18" s="10">
        <f t="shared" si="3"/>
        <v>42</v>
      </c>
      <c r="Q18">
        <f t="shared" si="1"/>
        <v>336</v>
      </c>
    </row>
    <row r="19" spans="1:17" x14ac:dyDescent="0.3">
      <c r="A19" s="9" t="s">
        <v>27</v>
      </c>
      <c r="B19" s="13" t="s">
        <v>45</v>
      </c>
      <c r="C19" s="16">
        <v>90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10">
        <v>0</v>
      </c>
      <c r="K19" s="10">
        <v>0</v>
      </c>
      <c r="L19" s="10">
        <v>0</v>
      </c>
      <c r="M19" s="10">
        <v>0</v>
      </c>
      <c r="N19" s="11">
        <v>90</v>
      </c>
      <c r="O19" s="10">
        <v>0</v>
      </c>
      <c r="P19" s="10">
        <f t="shared" si="3"/>
        <v>90</v>
      </c>
      <c r="Q19">
        <f t="shared" si="1"/>
        <v>720</v>
      </c>
    </row>
    <row r="20" spans="1:17" x14ac:dyDescent="0.3">
      <c r="A20" s="9" t="s">
        <v>28</v>
      </c>
      <c r="B20" s="13">
        <v>14</v>
      </c>
      <c r="C20" s="16">
        <v>60</v>
      </c>
      <c r="D20" s="6">
        <v>1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11">
        <v>60</v>
      </c>
      <c r="K20" s="11">
        <v>60</v>
      </c>
      <c r="L20" s="10">
        <v>0</v>
      </c>
      <c r="M20" s="10">
        <v>0</v>
      </c>
      <c r="N20" s="10">
        <v>0</v>
      </c>
      <c r="O20" s="10">
        <v>0</v>
      </c>
      <c r="P20" s="10">
        <f t="shared" si="3"/>
        <v>120</v>
      </c>
      <c r="Q20">
        <f t="shared" si="1"/>
        <v>960</v>
      </c>
    </row>
    <row r="21" spans="1:17" ht="43.2" x14ac:dyDescent="0.3">
      <c r="A21" s="9" t="s">
        <v>29</v>
      </c>
      <c r="B21" s="13">
        <v>10</v>
      </c>
      <c r="C21" s="16">
        <v>50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19" t="s">
        <v>54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1">
        <v>43</v>
      </c>
      <c r="P21" s="10">
        <f t="shared" si="3"/>
        <v>43</v>
      </c>
      <c r="Q21">
        <f t="shared" si="1"/>
        <v>344</v>
      </c>
    </row>
    <row r="22" spans="1:17" x14ac:dyDescent="0.3">
      <c r="A22" s="9" t="s">
        <v>30</v>
      </c>
      <c r="B22" s="13" t="s">
        <v>46</v>
      </c>
      <c r="C22" s="16">
        <v>25</v>
      </c>
      <c r="D22" s="6">
        <v>0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11">
        <v>0</v>
      </c>
      <c r="K22" s="11">
        <v>25</v>
      </c>
      <c r="L22" s="11">
        <v>25</v>
      </c>
      <c r="M22" s="11">
        <v>25</v>
      </c>
      <c r="N22" s="11">
        <v>25</v>
      </c>
      <c r="O22" s="11">
        <v>25</v>
      </c>
      <c r="P22" s="10">
        <f>O22+N22+M22+L22+K22+J22</f>
        <v>125</v>
      </c>
      <c r="Q22">
        <f t="shared" si="1"/>
        <v>1000</v>
      </c>
    </row>
    <row r="23" spans="1:17" x14ac:dyDescent="0.3">
      <c r="A23" s="9" t="s">
        <v>31</v>
      </c>
      <c r="B23" s="13" t="s">
        <v>47</v>
      </c>
      <c r="C23" s="16">
        <v>25</v>
      </c>
      <c r="D23" s="20" t="s">
        <v>51</v>
      </c>
      <c r="E23" s="20"/>
      <c r="F23" s="20"/>
      <c r="G23" s="20"/>
      <c r="H23" s="20"/>
      <c r="I23" s="20"/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 s="10">
        <f t="shared" si="3"/>
        <v>150</v>
      </c>
      <c r="Q23">
        <f t="shared" si="1"/>
        <v>1200</v>
      </c>
    </row>
    <row r="24" spans="1:17" ht="14.4" customHeight="1" x14ac:dyDescent="0.3">
      <c r="A24" s="9" t="s">
        <v>32</v>
      </c>
      <c r="B24" s="13">
        <v>21</v>
      </c>
      <c r="C24" s="16">
        <v>10</v>
      </c>
      <c r="D24" s="20" t="s">
        <v>51</v>
      </c>
      <c r="E24" s="20"/>
      <c r="F24" s="20"/>
      <c r="G24" s="20"/>
      <c r="H24" s="20"/>
      <c r="I24" s="20"/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 s="10">
        <f t="shared" si="3"/>
        <v>60</v>
      </c>
      <c r="Q24">
        <f t="shared" si="1"/>
        <v>480</v>
      </c>
    </row>
    <row r="25" spans="1:17" x14ac:dyDescent="0.3">
      <c r="A25" s="9" t="s">
        <v>33</v>
      </c>
      <c r="B25" s="13">
        <v>21</v>
      </c>
      <c r="C25" s="16">
        <v>30</v>
      </c>
      <c r="I25" s="6">
        <v>1</v>
      </c>
      <c r="O25" s="11">
        <v>30</v>
      </c>
      <c r="P25" s="10">
        <f t="shared" si="3"/>
        <v>30</v>
      </c>
      <c r="Q25">
        <f t="shared" si="1"/>
        <v>240</v>
      </c>
    </row>
    <row r="26" spans="1:17" x14ac:dyDescent="0.3">
      <c r="A26" s="9" t="s">
        <v>34</v>
      </c>
      <c r="B26" s="13" t="s">
        <v>45</v>
      </c>
      <c r="C26" s="16">
        <v>90</v>
      </c>
      <c r="D26" s="6">
        <v>0</v>
      </c>
      <c r="E26" s="6">
        <v>0</v>
      </c>
      <c r="F26" s="6">
        <v>1</v>
      </c>
      <c r="G26" s="6">
        <v>1</v>
      </c>
      <c r="H26" s="6">
        <v>0</v>
      </c>
      <c r="I26" s="6">
        <v>0</v>
      </c>
      <c r="J26" s="10">
        <v>0</v>
      </c>
      <c r="K26" s="10">
        <v>0</v>
      </c>
      <c r="L26" s="11">
        <v>90</v>
      </c>
      <c r="M26" s="11">
        <v>90</v>
      </c>
      <c r="N26" s="10">
        <v>0</v>
      </c>
      <c r="O26" s="10">
        <v>0</v>
      </c>
      <c r="P26" s="10">
        <f t="shared" si="3"/>
        <v>180</v>
      </c>
      <c r="Q26">
        <f t="shared" si="1"/>
        <v>1440</v>
      </c>
    </row>
    <row r="27" spans="1:17" x14ac:dyDescent="0.3">
      <c r="A27" s="9" t="s">
        <v>35</v>
      </c>
      <c r="B27" s="13">
        <v>22</v>
      </c>
      <c r="C27" s="16">
        <v>90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1">
        <v>90</v>
      </c>
      <c r="P27" s="10">
        <f t="shared" si="3"/>
        <v>90</v>
      </c>
      <c r="Q27">
        <f t="shared" si="1"/>
        <v>720</v>
      </c>
    </row>
    <row r="28" spans="1:17" x14ac:dyDescent="0.3">
      <c r="A28" s="9" t="s">
        <v>36</v>
      </c>
      <c r="B28" s="13">
        <v>22</v>
      </c>
      <c r="C28" s="16">
        <v>40</v>
      </c>
      <c r="D28" s="6">
        <v>0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10">
        <v>0</v>
      </c>
      <c r="K28" s="11">
        <v>40</v>
      </c>
      <c r="L28" s="11">
        <v>40</v>
      </c>
      <c r="M28" s="11">
        <v>40</v>
      </c>
      <c r="N28" s="11">
        <v>40</v>
      </c>
      <c r="O28" s="10">
        <v>0</v>
      </c>
      <c r="P28" s="10">
        <f t="shared" si="3"/>
        <v>160</v>
      </c>
      <c r="Q28">
        <f t="shared" si="1"/>
        <v>1280</v>
      </c>
    </row>
    <row r="29" spans="1:17" x14ac:dyDescent="0.3">
      <c r="A29" s="9" t="s">
        <v>37</v>
      </c>
      <c r="B29" s="13">
        <v>26</v>
      </c>
      <c r="C29" s="16">
        <v>30</v>
      </c>
      <c r="D29" s="6">
        <v>1</v>
      </c>
      <c r="E29" s="6">
        <v>1</v>
      </c>
      <c r="F29" s="6">
        <v>1</v>
      </c>
      <c r="G29" s="6">
        <v>1</v>
      </c>
      <c r="H29" s="6">
        <v>0</v>
      </c>
      <c r="I29" s="6">
        <v>0</v>
      </c>
      <c r="J29" s="11">
        <v>30</v>
      </c>
      <c r="K29" s="11">
        <v>30</v>
      </c>
      <c r="L29" s="11">
        <v>0</v>
      </c>
      <c r="M29" s="11">
        <v>0</v>
      </c>
      <c r="N29" s="10">
        <v>0</v>
      </c>
      <c r="O29" s="10">
        <v>0</v>
      </c>
      <c r="P29" s="10">
        <f t="shared" si="3"/>
        <v>60</v>
      </c>
      <c r="Q29">
        <f t="shared" si="1"/>
        <v>480</v>
      </c>
    </row>
    <row r="30" spans="1:17" x14ac:dyDescent="0.3">
      <c r="A30" s="9" t="s">
        <v>38</v>
      </c>
      <c r="B30" s="13">
        <v>22</v>
      </c>
      <c r="C30" s="16">
        <v>30</v>
      </c>
      <c r="D30" s="6">
        <v>1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11">
        <v>30</v>
      </c>
      <c r="K30" s="11">
        <v>30</v>
      </c>
      <c r="L30" s="10">
        <v>0</v>
      </c>
      <c r="M30" s="10">
        <v>0</v>
      </c>
      <c r="N30" s="10">
        <v>0</v>
      </c>
      <c r="O30" s="10">
        <v>0</v>
      </c>
      <c r="P30" s="10">
        <f t="shared" si="3"/>
        <v>60</v>
      </c>
      <c r="Q30">
        <f t="shared" si="1"/>
        <v>480</v>
      </c>
    </row>
    <row r="31" spans="1:17" x14ac:dyDescent="0.3">
      <c r="A31" s="9" t="s">
        <v>39</v>
      </c>
      <c r="B31" s="13" t="s">
        <v>48</v>
      </c>
      <c r="C31" s="16">
        <v>30</v>
      </c>
      <c r="D31" s="6">
        <v>0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11">
        <v>0</v>
      </c>
      <c r="K31" s="11">
        <v>30</v>
      </c>
      <c r="L31" s="11">
        <v>30</v>
      </c>
      <c r="M31" s="11">
        <v>30</v>
      </c>
      <c r="N31" s="11">
        <v>30</v>
      </c>
      <c r="O31" s="11">
        <v>30</v>
      </c>
      <c r="P31" s="10">
        <f t="shared" si="3"/>
        <v>150</v>
      </c>
      <c r="Q31">
        <f t="shared" si="1"/>
        <v>1200</v>
      </c>
    </row>
    <row r="32" spans="1:17" ht="14.4" customHeight="1" x14ac:dyDescent="0.3">
      <c r="A32" s="9" t="s">
        <v>40</v>
      </c>
      <c r="B32" s="13">
        <v>29</v>
      </c>
      <c r="C32" s="16">
        <v>30</v>
      </c>
      <c r="D32" s="20" t="s">
        <v>51</v>
      </c>
      <c r="E32" s="20"/>
      <c r="F32" s="20"/>
      <c r="G32" s="20"/>
      <c r="H32" s="20"/>
      <c r="I32" s="20"/>
      <c r="J32" s="11">
        <v>30</v>
      </c>
      <c r="K32" s="11">
        <v>30</v>
      </c>
      <c r="L32" s="11">
        <v>30</v>
      </c>
      <c r="M32" s="11">
        <v>30</v>
      </c>
      <c r="N32" s="11">
        <v>30</v>
      </c>
      <c r="O32" s="11">
        <v>30</v>
      </c>
      <c r="P32">
        <f t="shared" ref="P32:P33" si="4">O32+N32+M32+L32+K32+J32</f>
        <v>180</v>
      </c>
      <c r="Q32">
        <f t="shared" si="1"/>
        <v>1440</v>
      </c>
    </row>
    <row r="33" spans="1:19" x14ac:dyDescent="0.3">
      <c r="A33" s="23" t="s">
        <v>58</v>
      </c>
      <c r="B33" s="23"/>
      <c r="C33" s="23"/>
      <c r="D33" s="23"/>
      <c r="E33" s="23"/>
      <c r="F33" s="23"/>
      <c r="G33" s="23"/>
      <c r="H33" s="23"/>
      <c r="I33" s="23"/>
      <c r="J33">
        <f>SUM(J4:J32)</f>
        <v>320</v>
      </c>
      <c r="K33">
        <f>SUM(K3:K32)</f>
        <v>425</v>
      </c>
      <c r="L33">
        <f>SUM(L3:L32)</f>
        <v>398</v>
      </c>
      <c r="M33">
        <f>SUM(M3:M32)</f>
        <v>403</v>
      </c>
      <c r="N33" s="15">
        <f>SUM(N3:N32)</f>
        <v>408</v>
      </c>
      <c r="O33" s="15">
        <f>SUM(O3:O32)</f>
        <v>401</v>
      </c>
      <c r="R33" s="15"/>
      <c r="S33" s="15"/>
    </row>
    <row r="34" spans="1:19" x14ac:dyDescent="0.3">
      <c r="A34" s="9"/>
      <c r="N34" s="15"/>
      <c r="O34" s="15"/>
      <c r="P34" s="15"/>
      <c r="Q34" s="15"/>
      <c r="R34" s="15"/>
      <c r="S34" s="15"/>
    </row>
    <row r="35" spans="1:19" x14ac:dyDescent="0.3">
      <c r="A35" s="9"/>
      <c r="N35" s="15"/>
      <c r="O35" s="15"/>
      <c r="P35" s="15"/>
      <c r="Q35" s="15"/>
      <c r="R35" s="15"/>
      <c r="S35" s="15"/>
    </row>
    <row r="36" spans="1:19" x14ac:dyDescent="0.3">
      <c r="N36" s="15"/>
      <c r="O36" s="15"/>
      <c r="P36" s="15"/>
      <c r="Q36" s="15"/>
      <c r="R36" s="15"/>
      <c r="S36" s="15"/>
    </row>
    <row r="37" spans="1:19" x14ac:dyDescent="0.3">
      <c r="N37" s="15"/>
      <c r="O37" s="15"/>
      <c r="P37" s="15"/>
      <c r="Q37" s="15"/>
      <c r="R37" s="15"/>
      <c r="S37" s="15"/>
    </row>
    <row r="39" spans="1:19" x14ac:dyDescent="0.3">
      <c r="O39" s="10"/>
      <c r="P39" s="10"/>
      <c r="Q39" s="10"/>
      <c r="R39" s="10"/>
      <c r="S39" s="10"/>
    </row>
    <row r="40" spans="1:19" x14ac:dyDescent="0.3">
      <c r="O40" s="10"/>
      <c r="P40" s="10"/>
      <c r="Q40" s="10"/>
      <c r="R40" s="10"/>
      <c r="S40" s="10"/>
    </row>
    <row r="41" spans="1:19" x14ac:dyDescent="0.3">
      <c r="O41" s="11"/>
      <c r="P41" s="11"/>
      <c r="Q41" s="10"/>
      <c r="R41" s="10"/>
      <c r="S41" s="10"/>
    </row>
    <row r="43" spans="1:19" x14ac:dyDescent="0.3">
      <c r="Q43" s="7"/>
    </row>
    <row r="44" spans="1:19" x14ac:dyDescent="0.3">
      <c r="O44" s="11"/>
      <c r="P44" s="10"/>
      <c r="Q44" s="10"/>
      <c r="R44" s="10"/>
      <c r="S44" s="10"/>
    </row>
    <row r="46" spans="1:19" x14ac:dyDescent="0.3">
      <c r="R46" s="11"/>
    </row>
    <row r="47" spans="1:19" x14ac:dyDescent="0.3">
      <c r="O47" s="11"/>
      <c r="P47" s="11"/>
    </row>
    <row r="48" spans="1:19" x14ac:dyDescent="0.3">
      <c r="O48" s="11"/>
    </row>
    <row r="49" spans="15:16" x14ac:dyDescent="0.3">
      <c r="O49" s="11"/>
      <c r="P49" s="11"/>
    </row>
  </sheetData>
  <mergeCells count="13">
    <mergeCell ref="D32:I32"/>
    <mergeCell ref="D24:I24"/>
    <mergeCell ref="A33:I33"/>
    <mergeCell ref="A2:C2"/>
    <mergeCell ref="D1:I1"/>
    <mergeCell ref="D3:I3"/>
    <mergeCell ref="J1:O1"/>
    <mergeCell ref="D8:I8"/>
    <mergeCell ref="D23:I23"/>
    <mergeCell ref="D9:I9"/>
    <mergeCell ref="D4:I4"/>
    <mergeCell ref="D5:I5"/>
    <mergeCell ref="D18:I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5C03F753D5EE1D44B4A5EAAF8940E610" ma:contentTypeVersion="2" ma:contentTypeDescription="Δημιουργία νέου εγγράφου" ma:contentTypeScope="" ma:versionID="7764dd6f7308b4dc00cd3cfba8903707">
  <xsd:schema xmlns:xsd="http://www.w3.org/2001/XMLSchema" xmlns:xs="http://www.w3.org/2001/XMLSchema" xmlns:p="http://schemas.microsoft.com/office/2006/metadata/properties" xmlns:ns3="9d733b85-645a-4747-825d-7dc34246a84f" targetNamespace="http://schemas.microsoft.com/office/2006/metadata/properties" ma:root="true" ma:fieldsID="e2d596b52c9166c8a0c9a3223af8ccd5" ns3:_="">
    <xsd:import namespace="9d733b85-645a-4747-825d-7dc34246a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3b85-645a-4747-825d-7dc34246a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79CAD-088F-4B0E-959E-06956B2FAA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5CADE-AAE8-4F04-9383-11189D49C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733b85-645a-4747-825d-7dc34246a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83374-FA69-4079-98FB-373F13413EDC}">
  <ds:schemaRefs>
    <ds:schemaRef ds:uri="http://www.w3.org/XML/1998/namespace"/>
    <ds:schemaRef ds:uri="http://purl.org/dc/elements/1.1/"/>
    <ds:schemaRef ds:uri="9d733b85-645a-4747-825d-7dc34246a84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Tsironis</cp:lastModifiedBy>
  <dcterms:created xsi:type="dcterms:W3CDTF">2023-03-13T21:03:03Z</dcterms:created>
  <dcterms:modified xsi:type="dcterms:W3CDTF">2023-03-14T20:55:54Z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0x0101005C03F753D5EE1D44B4A5EAAF8940E610</vt:lpwstr>
  </property>
  <property fmtid="{D5CDD505-2E9C-101B-9397-08002B2CF9AE}" pid="3" name="WorkbookGuid">
    <vt:lpwstr>56254fa1-e132-4a63-b322-331193d00f68</vt:lpwstr>
  </property>
</Properties>
</file>