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<sst xmlns="http://schemas.openxmlformats.org/spreadsheetml/2006/main" count="187" uniqueCount="66">
  <si>
    <t xml:space="preserve">&lt;?xml version="1.0"?&gt;&lt;WebTableParameter xmlns:xsd="http://www.w3.org/2001/XMLSchema" xmlns:xsi="http://www.w3.org/2001/XMLSchema-instance" xmlns=""&gt;&lt;DataTable Code="BPF1" HasMetadata="true"&gt;&lt;Name LocaleIsoCode="en"&gt;Income Statement and Balance Sheet &lt;/Name&gt;&lt;Name LocaleIsoCode="fr"&gt;Analyse du compte de résultat et du bilan&lt;/Name&gt;&lt;Dimension Code="ITEM" Display="labels"&gt;&lt;Name LocaleIsoCode="en"&gt;Item&lt;/Name&gt;&lt;Name LocaleIsoCode="fr"&gt;Poste&lt;/Name&gt;&lt;Member Code="INCSTAT" HasDataBelow="1"&gt;&lt;Name LocaleIsoCode="en"&gt;INCOME STATEMENT&lt;/Name&gt;&lt;Name LocaleIsoCode="fr"&gt;COMPTE DE RESULTATS&lt;/Name&gt;&lt;ChildMember Code="IN01TE"&gt;&lt;Name LocaleIsoCode="en"&gt;1. Interest income&lt;/Name&gt;&lt;Name LocaleIsoCode="fr"&gt;1. Revenus d'intérêts&lt;/Name&gt;&lt;/ChildMember&gt;&lt;ChildMember Code="IN02TE"&gt;&lt;Name LocaleIsoCode="en"&gt;2. Interest expenses&lt;/Name&gt;&lt;Name LocaleIsoCode="fr"&gt;2. Charges d'intérêts&lt;/Name&gt;&lt;/ChildMember&gt;&lt;ChildMember Code="IN03TD"&gt;&lt;Name LocaleIsoCode="en"&gt;3. Net interest income &lt;/Name&gt;&lt;Name LocaleIsoCode="fr"&gt;3. Revenus nets d'intérêts&lt;/Name&gt;&lt;/ChildMember&gt;&lt;ChildMember Code="IN04TE"&gt;&lt;Name LocaleIsoCode="en"&gt;4. Net non-interest income&lt;/Name&gt;&lt;Name LocaleIsoCode="fr"&gt;4. Revenus nets autres que d'intérêt&lt;/Name&gt;&lt;ChildMember Code="IN04AE"&gt;&lt;Name LocaleIsoCode="en"&gt;4.a. Fees and commissions receivable&lt;/Name&gt;&lt;Name LocaleIsoCode="fr"&gt;4.a. Frais et commissions à recevoir&lt;/Name&gt;&lt;/ChildMember&gt;&lt;ChildMember Code="IN04BE"&gt;&lt;Name LocaleIsoCode="en"&gt;4.b. Fees and commissions payable&lt;/Name&gt;&lt;Name LocaleIsoCode="fr"&gt;4.b. Frais et commissions à payer&lt;/Name&gt;&lt;/ChildMember&gt;&lt;ChildMember Code="IN04CE"&gt;&lt;Name LocaleIsoCode="en"&gt;4.c. Net profit or loss on financial operations&lt;/Name&gt;&lt;Name LocaleIsoCode="fr"&gt;4.c. Profits ou pertes nets sur opérations financières&lt;/Name&gt;&lt;/ChildMember&gt;&lt;ChildMember Code="IN04DE"&gt;&lt;Name LocaleIsoCode="en"&gt;4.d. Other net non-interest income&lt;/Name&gt;&lt;Name LocaleIsoCode="fr"&gt;4.d. Autres revenus nets non liés à l'intérêt&lt;/Name&gt;&lt;/ChildMember&gt;&lt;/ChildMember&gt;&lt;ChildMember Code="IN05TD"&gt;&lt;Name LocaleIsoCode="en"&gt;5. Net interest and non-interest income&lt;/Name&gt;&lt;Name LocaleIsoCode="fr"&gt;5. Revenus nets d'intérêts et non liés à l'intérêt&lt;/Name&gt;&lt;/ChildMember&gt;&lt;ChildMember Code="IN06TE"&gt;&lt;Name LocaleIsoCode="en"&gt;6. Operating expenses&lt;/Name&gt;&lt;Name LocaleIsoCode="fr"&gt;6. Frais d'exploitation&lt;/Name&gt;&lt;ChildMember Code="IN06AE"&gt;&lt;Name LocaleIsoCode="en"&gt;6.a. Staff costs&lt;/Name&gt;&lt;Name LocaleIsoCode="fr"&gt;6.a. Frais de personnel&lt;/Name&gt;&lt;/ChildMember&gt;&lt;ChildMember Code="IN06BE"&gt;&lt;Name LocaleIsoCode="en"&gt;6.b. Property costs&lt;/Name&gt;&lt;Name LocaleIsoCode="fr"&gt;6.b. Frais relatifs aux locaux et matériel&lt;/Name&gt;&lt;/ChildMember&gt;&lt;ChildMember Code="IN06CE"&gt;&lt;Name LocaleIsoCode="en"&gt;6.c. Other operating expenses&lt;/Name&gt;&lt;Name LocaleIsoCode="fr"&gt;6.c. Autres frais d'exploitation&lt;/Name&gt;&lt;/ChildMember&gt;&lt;/ChildMember&gt;&lt;ChildMember Code="IN07TD"&gt;&lt;Name LocaleIsoCode="en"&gt;7. Net income before provisions&lt;/Name&gt;&lt;Name LocaleIsoCode="fr"&gt;7. Revenus nets avant provisions&lt;/Name&gt;&lt;/ChildMember&gt;&lt;ChildMember Code="IN08TE"&gt;&lt;Name LocaleIsoCode="en"&gt;8. Net provisions&lt;/Name&gt;&lt;Name LocaleIsoCode="fr"&gt;8. Provisions nettes&lt;/Name&gt;&lt;ChildMember Code="IN08AE"&gt;&lt;Name LocaleIsoCode="en"&gt;8.a. Provisions on loans&lt;/Name&gt;&lt;Name LocaleIsoCode="fr"&gt;8.a. Provisions sur prêts&lt;/Name&gt;&lt;/ChildMember&gt;&lt;ChildMember Code="IN08BE"&gt;&lt;Name LocaleIsoCode="en"&gt;8.b. Provisions on securities&lt;/Name&gt;&lt;Name LocaleIsoCode="fr"&gt;8.b. Provisions sur titres&lt;/Name&gt;&lt;/ChildMember&gt;&lt;ChildMember Code="IN08CE"&gt;&lt;Name LocaleIsoCode="en"&gt;8.c. Other net provisions&lt;/Name&gt;&lt;Name LocaleIsoCode="fr"&gt;8.c. Autres provisions nettes&lt;/Name&gt;&lt;/ChildMember&gt;&lt;/ChildMember&gt;&lt;ChildMember Code="IN09TD"&gt;&lt;Name LocaleIsoCode="en"&gt;9. Income before tax &lt;/Name&gt;&lt;Name LocaleIsoCode="fr"&gt;9. Résultat avant impôt&lt;/Name&gt;&lt;/ChildMember&gt;&lt;ChildMember Code="IN10TE"&gt;&lt;Name LocaleIsoCode="en"&gt;10. Income tax&lt;/Name&gt;&lt;Name LocaleIsoCode="fr"&gt;10. Impôt sur le résultat&lt;/Name&gt;&lt;/ChildMember&gt;&lt;ChildMember Code="IN11TD"&gt;&lt;Name LocaleIsoCode="en"&gt;11. Net income after tax &lt;/Name&gt;&lt;Name LocaleIsoCode="fr"&gt;11. Résultat net après impôt&lt;/Name&gt;&lt;/ChildMember&gt;&lt;ChildMember Code="IN12TE"&gt;&lt;Name LocaleIsoCode="en"&gt;12. Distributed profit&lt;/Name&gt;&lt;Name LocaleIsoCode="fr"&gt;12. Bénéfices distribués&lt;/Name&gt;&lt;/ChildMember&gt;&lt;ChildMember Code="IN13TD"&gt;&lt;Name LocaleIsoCode="en"&gt;13. Retained profit &lt;/Name&gt;&lt;Name LocaleIsoCode="fr"&gt;13. Bénéfices non distribués&lt;/Name&gt;&lt;/ChildMember&gt;&lt;/Member&gt;&lt;Member Code="BALSH" HasDataBelow="1"&gt;&lt;Name LocaleIsoCode="en"&gt; BALANCE SHEET&lt;/Name&gt;&lt;Name LocaleIsoCode="fr"&gt;BILAN&lt;/Name&gt;&lt;ChildMember Code="BALSH_ASS" HasDataBelow="1"&gt;&lt;Name LocaleIsoCode="en"&gt; Assets&lt;/Name&gt;&lt;Name LocaleIsoCode="fr"&gt;Actif&lt;/Name&gt;&lt;ChildMember Code="BA14TE"&gt;&lt;Name LocaleIsoCode="en"&gt;14. Cash and balance with Central bank&lt;/Name&gt;&lt;Name LocaleIsoCode="fr"&gt;14. Caisse et avoirs auprès de la Banque centrale&lt;/Name&gt;&lt;/ChildMember&gt;&lt;ChildMember Code="BA15TE"&gt;&lt;Name LocaleIsoCode="en"&gt;15. Interbank deposits&lt;/Name&gt;&lt;Name LocaleIsoCode="fr"&gt;15. Dépôts interbancaires&lt;/Name&gt;&lt;/ChildMember&gt;&lt;ChildMember Code="BA16TE"&gt;&lt;Name LocaleIsoCode="en"&gt;16. Loans&lt;/Name&gt;&lt;Name LocaleIsoCode="fr"&gt;16. Prêts&lt;/Name&gt;&lt;/ChildMember&gt;&lt;ChildMember Code="BA17TE"&gt;&lt;Name LocaleIsoCode="en"&gt;17. Securities&lt;/Name&gt;&lt;Name LocaleIsoCode="fr"&gt;17. Valeurs mobilières&lt;/Name&gt;&lt;/ChildMember&gt;&lt;ChildMember Code="BA18TE"&gt;&lt;Name LocaleIsoCode="en"&gt;18. Other assets&lt;/Name&gt;&lt;Name LocaleIsoCode="fr"&gt;18. Autres actifs&lt;/Name&gt;&lt;/ChildMember&gt;&lt;/ChildMember&gt;&lt;ChildMember Code="BALSH_LI" HasDataBelow="1"&gt;&lt;Name LocaleIsoCode="en"&gt; Liabilities&lt;/Name&gt;&lt;Name LocaleIsoCode="fr"&gt;Passif&lt;/Name&gt;&lt;ChildMember Code="BL19TE"&gt;&lt;Name LocaleIsoCode="en"&gt;19. Capital and reserves&lt;/Name&gt;&lt;Name LocaleIsoCode="fr"&gt;19. Capital et réserves&lt;/Name&gt;&lt;/ChildMember&gt;&lt;ChildMember Code="BL20TE"&gt;&lt;Name LocaleIsoCode="en"&gt;20. Borrowing from Central bank&lt;/Name&gt;&lt;Name LocaleIsoCode="fr"&gt;20. Emprunts auprès de la Banque centrale&lt;/Name&gt;&lt;/ChildMember&gt;&lt;ChildMember Code="BL21TE"&gt;&lt;Name LocaleIsoCode="en"&gt;21. Interbank deposits&lt;/Name&gt;&lt;Name LocaleIsoCode="fr"&gt;21. Dépôts interbancaires&lt;/Name&gt;&lt;/ChildMember&gt;&lt;ChildMember Code="BL22TE"&gt;&lt;Name LocaleIsoCode="en"&gt;22. Customer deposits&lt;/Name&gt;&lt;Name LocaleIsoCode="fr"&gt;22. Dépôts des clientèles non bancaires&lt;/Name&gt;&lt;/ChildMember&gt;&lt;ChildMember Code="BL23TE"&gt;&lt;Name LocaleIsoCode="en"&gt;23. Bonds&lt;/Name&gt;&lt;Name LocaleIsoCode="fr"&gt;23. Obligations&lt;/Name&gt;&lt;/ChildMember&gt;&lt;ChildMember Code="BL24TE"&gt;&lt;Name LocaleIsoCode="en"&gt;24. Other liabilities&lt;/Name&gt;&lt;Name LocaleIsoCode="fr"&gt;24. Autres passifs&lt;/Name&gt;&lt;/ChildMember&gt;&lt;/ChildMember&gt;&lt;ChildMember Code="BT25TE"&gt;&lt;Name LocaleIsoCode="en"&gt;25. End-year total&lt;/Name&gt;&lt;Name LocaleIsoCode="fr"&gt;25. Total en fin d'exercice&lt;/Name&gt;&lt;/ChildMember&gt;&lt;ChildMember Code="BT26TE"&gt;&lt;Name LocaleIsoCode="en"&gt;26. Average total&lt;/Name&gt;&lt;Name LocaleIsoCode="fr"&gt;26. Total moyen&lt;/Name&gt;&lt;/ChildMember&gt;&lt;ChildMember Code="MEMO" HasDataBelow="1"&gt;&lt;Name LocaleIsoCode="en"&gt; MEMORANDUM ITEMS&lt;/Name&gt;&lt;Name LocaleIsoCode="fr"&gt;POUR MEMOIRE&lt;/Name&gt;&lt;ChildMember Code="ASS" HasDataBelow="1"&gt;&lt;Name LocaleIsoCode="en"&gt; Assets&lt;/Name&gt;&lt;Name LocaleIsoCode="fr"&gt;Actif&lt;/Name&gt;&lt;ChildMember Code="BM27TE"&gt;&lt;Name LocaleIsoCode="en"&gt;27. Short-term securities&lt;/Name&gt;&lt;Name LocaleIsoCode="fr"&gt;27. Valeurs mobilières à court terme&lt;/Name&gt;&lt;/ChildMember&gt;&lt;ChildMember Code="BM28TE"&gt;&lt;Name LocaleIsoCode="en"&gt;28. Bonds&lt;/Name&gt;&lt;Name LocaleIsoCode="fr"&gt;28. Obligations&lt;/Name&gt;&lt;/ChildMember&gt;&lt;ChildMember Code="BM29TE"&gt;&lt;Name LocaleIsoCode="en"&gt;29. Shares and participations&lt;/Name&gt;&lt;Name LocaleIsoCode="fr"&gt;29. Actions et participations&lt;/Name&gt;&lt;/ChildMember&gt;&lt;ChildMember Code="BM30TE"&gt;&lt;Name LocaleIsoCode="en"&gt;30. Claims on non-residents&lt;/Name&gt;&lt;Name LocaleIsoCode="fr"&gt;30. Créances sur des non-résidents&lt;/Name&gt;&lt;/ChildMember&gt;&lt;/ChildMember&gt;&lt;ChildMember Code="LI" HasDataBelow="1"&gt;&lt;Name LocaleIsoCode="en"&gt; Liabilities&lt;/Name&gt;&lt;Name LocaleIsoCode="fr"&gt;Passif&lt;/Name&gt;&lt;ChildMember Code="BM31TE"&gt;&lt;Name LocaleIsoCode="en"&gt;31. Liabilities to non-residents&lt;/Name&gt;&lt;Name LocaleIsoCode="fr"&gt;31. Engagements envers des non-résidents&lt;/Name&gt;&lt;/ChildMember&gt;&lt;/ChildMember&gt;&lt;ChildMember Code="CAPADEQ" HasDataBelow="1"&gt;&lt;Name LocaleIsoCode="en"&gt; Capital adequacy&lt;/Name&gt;&lt;Name LocaleIsoCode="fr"&gt;Adéquation des fonds propres&lt;/Name&gt;&lt;ChildMember Code="BC32TE"&gt;&lt;Name LocaleIsoCode="en"&gt;32. Tier 1 Capital&lt;/Name&gt;&lt;Name LocaleIsoCode="fr"&gt;32. Fonds propres de base&lt;/Name&gt;&lt;/ChildMember&gt;&lt;ChildMember Code="BC33TE"&gt;&lt;Name LocaleIsoCode="en"&gt;33. Tier 2 Capital&lt;/Name&gt;&lt;Name LocaleIsoCode="fr"&gt;33. Fonds propres complémentaires&lt;/Name&gt;&lt;/ChildMember&gt;&lt;ChildMember Code="BC34TE"&gt;&lt;Name LocaleIsoCode="en"&gt;34. Supervisory deductions&lt;/Name&gt;&lt;Name LocaleIsoCode="fr"&gt;34. Eléments à déduire des fonds propres&lt;/Name&gt;&lt;/ChildMember&gt;&lt;ChildMember Code="BC35TD"&gt;&lt;Name LocaleIsoCode="en"&gt;35. Total regulatory capital&lt;/Name&gt;&lt;Name LocaleIsoCode="fr"&gt;35. Total des fonds propres réglementaires&lt;/Name&gt;&lt;/ChildMember&gt;&lt;ChildMember Code="BC36TE"&gt;&lt;Name LocaleIsoCode="en"&gt;36. Risk-weighted assets&lt;/Name&gt;&lt;Name LocaleIsoCode="fr"&gt;36. Actifs pondérés par les risques&lt;/Name&gt;&lt;/ChildMember&gt;&lt;/ChildMember&gt;&lt;/ChildMember&gt;&lt;ChildMember Code="SI37TE"&gt;&lt;Name LocaleIsoCode="en"&gt;37. Number of institutions&lt;/Name&gt;&lt;Name LocaleIsoCode="fr"&gt;37. Nombre d'institutions&lt;/Name&gt;&lt;/ChildMember&gt;&lt;ChildMember Code="SI38TE"&gt;&lt;Name LocaleIsoCode="en"&gt;38. Number of branches&lt;/Name&gt;&lt;Name LocaleIsoCode="fr"&gt;38. Nombre de succursales&lt;/Name&gt;&lt;/ChildMember&gt;&lt;ChildMember Code="SI39TE"&gt;&lt;Name LocaleIsoCode="en"&gt;39. Number of employees&lt;/Name&gt;&lt;Name LocaleIsoCode="fr"&gt;39. Nombre de salariés&lt;/Name&gt;&lt;/ChildMember&gt;&lt;/Member&gt;&lt;/Dimension&gt;&lt;Dimension Code="BANK" Display="labels"&gt;&lt;Name LocaleIsoCode="en"&gt;Bank&lt;/Name&gt;&lt;Name LocaleIsoCode="fr"&gt;Banque&lt;/Name&gt;&lt;Member Code="ALL" IsDisplayed="true"&gt;&lt;Name LocaleIsoCode="en"&gt;All banks&lt;/Name&gt;&lt;Name LocaleIsoCode="fr"&gt;Ensemble des banques&lt;/Name&gt;&lt;ChildMember Code="COM"&gt;&lt;Name LocaleIsoCode="en"&gt;Commercial banks&lt;/Name&gt;&lt;Name LocaleIsoCode="fr"&gt;Banques commerciales&lt;/Name&gt;&lt;ChildMember Code="LARGE"&gt;&lt;Name LocaleIsoCode="en"&gt;Large commercial banks&lt;/Name&gt;&lt;Name LocaleIsoCode="fr"&gt;Grandes banques commerciales&lt;/Name&gt;&lt;/ChildMember&gt;&lt;ChildMember Code="FOR"&gt;&lt;Name LocaleIsoCode="en"&gt;Foreign commercial banks&lt;/Name&gt;&lt;Name LocaleIsoCode="fr"&gt;Banques commerciales étrangères&lt;/Name&gt;&lt;/ChildMember&gt;&lt;/ChildMember&gt;&lt;ChildMember Code="SAV"&gt;&lt;Name LocaleIsoCode="en"&gt;Savings banks&lt;/Name&gt;&lt;Name LocaleIsoCode="fr"&gt;Caisses d'épargne&lt;/Name&gt;&lt;/ChildMember&gt;&lt;ChildMember Code="COB"&gt;&lt;Name LocaleIsoCode="en"&gt;Co-operative banks&lt;/Name&gt;&lt;Name LocaleIsoCode="fr"&gt;Banques mutualistes&lt;/Name&gt;&lt;/ChildMember&gt;&lt;ChildMember Code="OTH"&gt;&lt;Name LocaleIsoCode="en"&gt;Other miscellaneous monetary institutions&lt;/Name&gt;&lt;Name LocaleIsoCode="fr"&gt;Autres institutions monétaires diverses&lt;/Name&gt;&lt;/ChildMember&gt;&lt;/Member&gt;&lt;/Dimension&gt;&lt;Dimension Code="COU" CommonCode="LOCATION" Display="labels"&gt;&lt;Name LocaleIsoCode="en"&gt;Country&lt;/Name&gt;&lt;Name LocaleIsoCode="fr"&gt;Pays&lt;/Name&gt;&lt;Member Code="AUT" HasMetadata="true"&gt;&lt;Name LocaleIsoCode="en"&gt;Austria&lt;/Name&gt;&lt;Name LocaleIsoCode="fr"&gt;Autriche&lt;/Name&gt;&lt;/Member&gt;&lt;Member Code="BEL" HasMetadata="true" IsDisplayed="true"&gt;&lt;Name LocaleIsoCode="en"&gt;Belgium&lt;/Name&gt;&lt;Name LocaleIsoCode="fr"&gt;Belgique&lt;/Name&gt;&lt;/Member&gt;&lt;Member Code="CAN" HasMetadata="true"&gt;&lt;Name LocaleIsoCode="en"&gt;Canada&lt;/Name&gt;&lt;Name LocaleIsoCode="fr"&gt;Canada&lt;/Name&gt;&lt;/Member&gt;&lt;Member Code="CHL" HasMetadata="true"&gt;&lt;Name LocaleIsoCode="en"&gt;Chile&lt;/Name&gt;&lt;Name LocaleIsoCode="fr"&gt;Chili&lt;/Name&gt;&lt;/Member&gt;&lt;Member Code="CZE" HasMetadata="true"&gt;&lt;Name LocaleIsoCode="en"&gt;Czech Republic&lt;/Name&gt;&lt;Name LocaleIsoCode="fr"&gt;République tchèque&lt;/Name&gt;&lt;/Member&gt;&lt;Member Code="DNK" HasMetadata="true"&gt;&lt;Name LocaleIsoCode="en"&gt;Denmark&lt;/Name&gt;&lt;Name LocaleIsoCode="fr"&gt;Danemark&lt;/Name&gt;&lt;/Member&gt;&lt;Member Code="EST" HasMetadata="true"&gt;&lt;Name LocaleIsoCode="en"&gt;Estonia&lt;/Name&gt;&lt;Name LocaleIsoCode="fr"&gt;Estonie&lt;/Name&gt;&lt;/Member&gt;&lt;Member Code="FIN" HasMetadata="true"&gt;&lt;Name LocaleIsoCode="en"&gt;Finland&lt;/Name&gt;&lt;Name LocaleIsoCode="fr"&gt;Finlande&lt;/Name&gt;&lt;/Member&gt;&lt;Member Code="FRA" HasMetadata="true"&gt;&lt;Name LocaleIsoCode="en"&gt;France&lt;/Name&gt;&lt;Name LocaleIsoCode="fr"&gt;France&lt;/Name&gt;&lt;/Member&gt;&lt;Member Code="DEU" HasMetadata="true"&gt;&lt;Name LocaleIsoCode="en"&gt;Germany&lt;/Name&gt;&lt;Name LocaleIsoCode="fr"&gt;Allemagne&lt;/Name&gt;&lt;/Member&gt;&lt;Member Code="GRC" HasMetadata="true"&gt;&lt;Name LocaleIsoCode="en"&gt;Greece&lt;/Name&gt;&lt;Name LocaleIsoCode="fr"&gt;Grèce&lt;/Name&gt;&lt;/Member&gt;&lt;Member Code="HUN" HasMetadata="true"&gt;&lt;Name LocaleIsoCode="en"&gt;Hungary&lt;/Name&gt;&lt;Name LocaleIsoCode="fr"&gt;Hongrie&lt;/Name&gt;&lt;/Member&gt;&lt;Member Code="IRL" HasMetadata="true"&gt;&lt;Name LocaleIsoCode="en"&gt;Ireland&lt;/Name&gt;&lt;Name LocaleIsoCode="fr"&gt;Irlande&lt;/Name&gt;&lt;/Member&gt;&lt;Member Code="ISR" HasMetadata="true"&gt;&lt;Name LocaleIsoCode="en"&gt;Israel&lt;/Name&gt;&lt;Name LocaleIsoCode="fr"&gt;Israël&lt;/Name&gt;&lt;/Member&gt;&lt;Member Code="ITA" HasMetadata="true"&gt;&lt;Name LocaleIsoCode="en"&gt;Italy&lt;/Name&gt;&lt;Name LocaleIsoCode="fr"&gt;Italie&lt;/Name&gt;&lt;/Member&gt;&lt;Member Code="JPN" HasMetadata="true"&gt;&lt;Name LocaleIsoCode="en"&gt;Japan&lt;/Name&gt;&lt;Name LocaleIsoCode="fr"&gt;Japon&lt;/Name&gt;&lt;/Member&gt;&lt;Member Code="KOR" HasMetadata="true"&gt;&lt;Name LocaleIsoCode="en"&gt;Korea&lt;/Name&gt;&lt;Name LocaleIsoCode="fr"&gt;Corée&lt;/Name&gt;&lt;/Member&gt;&lt;Member Code="LUX" HasMetadata="true"&gt;&lt;Name LocaleIsoCode="en"&gt;Luxembourg&lt;/Name&gt;&lt;Name LocaleIsoCode="fr"&gt;Luxembourg&lt;/Name&gt;&lt;/Member&gt;&lt;Member Code="MEX" HasMetadata="true"&gt;&lt;Name LocaleIsoCode="en"&gt;Mexico&lt;/Name&gt;&lt;Name LocaleIsoCode="fr"&gt;Mexique&lt;/Name&gt;&lt;/Member&gt;&lt;Member Code="NLD" HasMetadata="true"&gt;&lt;Name LocaleIsoCode="en"&gt;Netherlands&lt;/Name&gt;&lt;Name LocaleIsoCode="fr"&gt;Pays-Bas&lt;/Name&gt;&lt;/Member&gt;&lt;Member Code="NZL" HasMetadata="true"&gt;&lt;Name LocaleIsoCode="en"&gt;New Zealand&lt;/Name&gt;&lt;Name LocaleIsoCode="fr"&gt;Nouvelle-Zélande&lt;/Name&gt;&lt;/Member&gt;&lt;Member Code="NOR" HasMetadata="true"&gt;&lt;Name LocaleIsoCode="en"&gt;Norway&lt;/Name&gt;&lt;Name LocaleIsoCode="fr"&gt;Norvège&lt;/Name&gt;&lt;/Member&gt;&lt;Member Code="POL" HasMetadata="true"&gt;&lt;Name LocaleIsoCode="en"&gt;Poland&lt;/Name&gt;&lt;Name LocaleIsoCode="fr"&gt;Pologne&lt;/Name&gt;&lt;/Member&gt;&lt;Member Code="PRT" HasMetadata="true"&gt;&lt;Name LocaleIsoCode="en"&gt;Portugal&lt;/Name&gt;&lt;Name LocaleIsoCode="fr"&gt;Portugal&lt;/Name&gt;&lt;/Member&gt;&lt;Member Code="SVK" HasMetadata="true"&gt;&lt;Name LocaleIsoCode="en"&gt;Slovak Republic&lt;/Name&gt;&lt;Name LocaleIsoCode="fr"&gt;République slovaque&lt;/Name&gt;&lt;/Member&gt;&lt;Member Code="SVN" HasMetadata="true"&gt;&lt;Name LocaleIsoCode="en"&gt;Slovenia&lt;/Name&gt;&lt;Name LocaleIsoCode="fr"&gt;Slovénie&lt;/Name&gt;&lt;/Member&gt;&lt;Member Code="ESP" HasMetadata="true"&gt;&lt;Name LocaleIsoCode="en"&gt;Spain&lt;/Name&gt;&lt;Name LocaleIsoCode="fr"&gt;Espagne&lt;/Name&gt;&lt;/Member&gt;&lt;Member Code="SWE" HasMetadata="true"&gt;&lt;Name LocaleIsoCode="en"&gt;Sweden&lt;/Name&gt;&lt;Name LocaleIsoCode="fr"&gt;Suède&lt;/Name&gt;&lt;/Member&gt;&lt;Member Code="CHE" HasMetadata="true"&gt;&lt;Name LocaleIsoCode="en"&gt;Switzerland&lt;/Name&gt;&lt;Name LocaleIsoCode="fr"&gt;Suisse&lt;/Name&gt;&lt;/Member&gt;&lt;Member Code="TUR" HasMetadata="true"&gt;&lt;Name LocaleIsoCode="en"&gt;Turkey&lt;/Name&gt;&lt;Name LocaleIsoCode="fr"&gt;Turquie&lt;/Name&gt;&lt;/Member&gt;&lt;Member Code="GBR" HasMetadata="true"&gt;&lt;Name LocaleIsoCode="en"&gt;United Kingdom&lt;/Name&gt;&lt;Name LocaleIsoCode="fr"&gt;Royaume-Uni&lt;/Name&gt;&lt;/Member&gt;&lt;Member Code="USA" HasMetadata="true"&gt;&lt;Name LocaleIsoCode="en"&gt;United States&lt;/Name&gt;&lt;Name LocaleIsoCode="fr"&gt;États-Unis&lt;/Name&gt;&lt;/Member&gt;&lt;Member Code="RUS" HasMetadata="true"&gt;&lt;Name LocaleIsoCode="en"&gt;Russia&lt;/Name&gt;&lt;Name LocaleIsoCode="fr"&gt;Russie&lt;/Name&gt;&lt;/Member&gt;&lt;/Dimension&gt;&lt;Dimension Code="YEA" CommonCode="TIME" Display="labels"&gt;&lt;Name LocaleIsoCode="en"&gt;Year&lt;/Name&gt;&lt;Name LocaleIsoCode="fr"&gt;Année&lt;/Name&gt;&lt;Member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LocaleIsoCode="fr"&gt;2009&lt;/Name&gt;&lt;/Member&gt;&lt;/Dimension&gt;&lt;WBOSInformations&gt;&lt;TimeDimension WebTreeWasUsed="false"&gt;&lt;StartCodes Annual="1999" /&gt;&lt;EndCodes Annual="2009" /&gt;&lt;/TimeDimension&gt;&lt;/WBOSInformations&gt;&lt;Tabulation Axis="horizontal"&gt;&lt;Dimension Code="YEA" CommonCode="TIME" /&gt;&lt;/Tabulation&gt;&lt;Tabulation Axis="vertical"&gt;&lt;Dimension Code="ITEM" /&gt;&lt;/Tabulation&gt;&lt;Tabulation Axis="page"&gt;&lt;Dimension Code="COU" CommonCode="LOCATION" /&gt;&lt;Dimension Code="BANK" /&gt;&lt;/Tabulation&gt;&lt;Formatting&gt;&lt;Labels LocaleIsoCode="en" /&gt;&lt;Power&gt;0&lt;/Power&gt;&lt;Decimals&gt;2&lt;/Decimals&gt;&lt;SkipEmptyLines&gt;fals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17851&amp;amp;QueryType=Public&amp;amp;Lang=en&lt;/AbsoluteUri&gt;&lt;/Query&gt;&lt;/WebTableParameter&gt;</t>
  </si>
  <si>
    <t xml:space="preserve">Dataset: Income Statement and Balance Sheet </t>
  </si>
  <si>
    <t xml:space="preserve">Country</t>
  </si>
  <si>
    <t xml:space="preserve">Belgium</t>
  </si>
  <si>
    <t xml:space="preserve">Bank</t>
  </si>
  <si>
    <t xml:space="preserve">All banks</t>
  </si>
  <si>
    <t xml:space="preserve">Year</t>
  </si>
  <si>
    <t xml:space="preserve">Item</t>
  </si>
  <si>
    <t xml:space="preserve">i</t>
  </si>
  <si>
    <t xml:space="preserve">INCOME STATEMENT</t>
  </si>
  <si>
    <t xml:space="preserve">..</t>
  </si>
  <si>
    <t xml:space="preserve">1. Interest income</t>
  </si>
  <si>
    <t xml:space="preserve">2. Interest expenses</t>
  </si>
  <si>
    <t xml:space="preserve">3. Net interest income </t>
  </si>
  <si>
    <t xml:space="preserve">4. Net non-interest income</t>
  </si>
  <si>
    <t xml:space="preserve">4.a. Fees and commissions receivable</t>
  </si>
  <si>
    <t xml:space="preserve">4.b. Fees and commissions payable</t>
  </si>
  <si>
    <t xml:space="preserve">4.c. Net profit or loss on financial operations</t>
  </si>
  <si>
    <t xml:space="preserve">4.d. Other net non-interest income</t>
  </si>
  <si>
    <t xml:space="preserve">5. Net interest and non-interest income</t>
  </si>
  <si>
    <t xml:space="preserve">6. Operating expenses</t>
  </si>
  <si>
    <t xml:space="preserve">6.a. Staff costs</t>
  </si>
  <si>
    <t xml:space="preserve">6.b. Property costs</t>
  </si>
  <si>
    <t xml:space="preserve">6.c. Other operating expenses</t>
  </si>
  <si>
    <t xml:space="preserve">7. Net income before provisions</t>
  </si>
  <si>
    <t xml:space="preserve">8. Net provisions</t>
  </si>
  <si>
    <t xml:space="preserve">8.a. Provisions on loans</t>
  </si>
  <si>
    <t xml:space="preserve">8.b. Provisions on securities</t>
  </si>
  <si>
    <t xml:space="preserve">8.c. Other net provisions</t>
  </si>
  <si>
    <t xml:space="preserve">9. Income before tax </t>
  </si>
  <si>
    <t xml:space="preserve">10. Income tax</t>
  </si>
  <si>
    <t xml:space="preserve">11. Net income after tax </t>
  </si>
  <si>
    <t xml:space="preserve">12. Distributed profit</t>
  </si>
  <si>
    <t xml:space="preserve">13. Retained profit </t>
  </si>
  <si>
    <t xml:space="preserve"> BALANCE SHEET</t>
  </si>
  <si>
    <t xml:space="preserve"> Assets</t>
  </si>
  <si>
    <t xml:space="preserve">14. Cash and balance with Central bank</t>
  </si>
  <si>
    <t xml:space="preserve">15. Interbank deposits</t>
  </si>
  <si>
    <t xml:space="preserve">16. Loans</t>
  </si>
  <si>
    <t xml:space="preserve">17. Securities</t>
  </si>
  <si>
    <t xml:space="preserve">18. Other assets</t>
  </si>
  <si>
    <t xml:space="preserve"> Liabilities</t>
  </si>
  <si>
    <t xml:space="preserve">19. Capital and reserves</t>
  </si>
  <si>
    <t xml:space="preserve">20. Borrowing from Central bank</t>
  </si>
  <si>
    <t xml:space="preserve">21. Interbank deposits</t>
  </si>
  <si>
    <t xml:space="preserve">22. Customer deposits</t>
  </si>
  <si>
    <t xml:space="preserve">23. Bonds</t>
  </si>
  <si>
    <t xml:space="preserve">24. Other liabilities</t>
  </si>
  <si>
    <t xml:space="preserve">25. End-year total</t>
  </si>
  <si>
    <t xml:space="preserve">26. Average total</t>
  </si>
  <si>
    <t xml:space="preserve"> MEMORANDUM ITEMS</t>
  </si>
  <si>
    <t xml:space="preserve">27. Short-term securities</t>
  </si>
  <si>
    <t xml:space="preserve">28. Bonds</t>
  </si>
  <si>
    <t xml:space="preserve">29. Shares and participations</t>
  </si>
  <si>
    <t xml:space="preserve">30. Claims on non-residents</t>
  </si>
  <si>
    <t xml:space="preserve">31. Liabilities to non-residents</t>
  </si>
  <si>
    <t xml:space="preserve"> Capital adequacy</t>
  </si>
  <si>
    <t xml:space="preserve">32. Tier 1 Capital</t>
  </si>
  <si>
    <t xml:space="preserve">33. Tier 2 Capital</t>
  </si>
  <si>
    <t xml:space="preserve">34. Supervisory deductions</t>
  </si>
  <si>
    <t xml:space="preserve">35. Total regulatory capital</t>
  </si>
  <si>
    <t xml:space="preserve">36. Risk-weighted assets</t>
  </si>
  <si>
    <t xml:space="preserve">37. Number of institutions</t>
  </si>
  <si>
    <t xml:space="preserve">38. Number of branches</t>
  </si>
  <si>
    <t xml:space="preserve">39. Number of employees</t>
  </si>
  <si>
    <t xml:space="preserve">Data extracted on 03 Nov 2021 09:15 UTC (GMT) from OECD.Stat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</si>
</sst>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#,##0.00_ ;\-#,##0.00\ 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cols>
    <col collapsed="false" customWidth="true" hidden="false" outlineLevel="0" max="4" min="1" style="0" width="25.92"/>
    <col collapsed="false" customWidth="true" hidden="false" outlineLevel="0" max="5" min="5" style="0" width="2.34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3"/>
      <c r="D3" s="3"/>
      <c r="E3" s="3"/>
      <c r="F3" s="4" t="s">
        <v>3</v>
      </c>
    </row>
    <row r="4" customFormat="false" ht="12.8" hidden="false" customHeight="false" outlineLevel="0" collapsed="false">
      <c r="A4" s="3" t="s">
        <v>4</v>
      </c>
      <c r="B4" s="3"/>
      <c r="C4" s="3"/>
      <c r="D4" s="3"/>
      <c r="E4" s="3"/>
      <c r="F4" s="5" t="s">
        <v>5</v>
      </c>
      <c r="G4" s="5"/>
      <c r="H4" s="5"/>
      <c r="I4" s="5"/>
      <c r="J4" s="5"/>
      <c r="K4" s="5"/>
      <c r="L4" s="5"/>
      <c r="M4" s="5"/>
      <c r="N4" s="5"/>
      <c r="O4" s="5"/>
      <c r="P4" s="5"/>
    </row>
    <row r="5" customFormat="false" ht="12.8" hidden="false" customHeight="false" outlineLevel="0" collapsed="false">
      <c r="A5" s="6" t="s">
        <v>6</v>
      </c>
      <c r="B5" s="6"/>
      <c r="C5" s="6"/>
      <c r="D5" s="6"/>
      <c r="E5" s="6"/>
      <c r="F5" s="7" t="n">
        <v>2010</v>
      </c>
      <c r="G5" s="7" t="n">
        <f aca="false">F5+1</f>
        <v>2011</v>
      </c>
      <c r="H5" s="7" t="n">
        <f aca="false">G5+1</f>
        <v>2012</v>
      </c>
      <c r="I5" s="7" t="n">
        <f aca="false">H5+1</f>
        <v>2013</v>
      </c>
      <c r="J5" s="7" t="n">
        <f aca="false">I5+1</f>
        <v>2014</v>
      </c>
      <c r="K5" s="7" t="n">
        <f aca="false">J5+1</f>
        <v>2015</v>
      </c>
      <c r="L5" s="7" t="n">
        <f aca="false">K5+1</f>
        <v>2016</v>
      </c>
      <c r="M5" s="7" t="n">
        <f aca="false">L5+1</f>
        <v>2017</v>
      </c>
      <c r="N5" s="7" t="n">
        <f aca="false">M5+1</f>
        <v>2018</v>
      </c>
      <c r="O5" s="7" t="n">
        <f aca="false">N5+1</f>
        <v>2019</v>
      </c>
      <c r="P5" s="7" t="n">
        <f aca="false">O5+1</f>
        <v>2020</v>
      </c>
    </row>
    <row r="6" customFormat="false" ht="12.8" hidden="false" customHeight="false" outlineLevel="0" collapsed="false">
      <c r="A6" s="8" t="s">
        <v>7</v>
      </c>
      <c r="B6" s="8"/>
      <c r="C6" s="8"/>
      <c r="D6" s="8"/>
      <c r="E6" s="9"/>
      <c r="F6" s="9" t="s">
        <v>8</v>
      </c>
      <c r="G6" s="9"/>
      <c r="H6" s="9"/>
      <c r="I6" s="9"/>
      <c r="J6" s="9"/>
      <c r="K6" s="9"/>
      <c r="L6" s="9"/>
      <c r="M6" s="9"/>
      <c r="N6" s="9"/>
      <c r="O6" s="9"/>
      <c r="P6" s="9"/>
    </row>
    <row r="7" customFormat="false" ht="12.8" hidden="false" customHeight="false" outlineLevel="0" collapsed="false">
      <c r="A7" s="10" t="s">
        <v>9</v>
      </c>
      <c r="B7" s="10"/>
      <c r="C7" s="10"/>
      <c r="D7" s="10"/>
      <c r="E7" s="9"/>
      <c r="F7" s="11" t="s">
        <v>10</v>
      </c>
      <c r="G7" s="11" t="s">
        <v>10</v>
      </c>
      <c r="H7" s="11" t="s">
        <v>10</v>
      </c>
      <c r="I7" s="11" t="s">
        <v>10</v>
      </c>
      <c r="J7" s="11" t="s">
        <v>10</v>
      </c>
      <c r="K7" s="11" t="s">
        <v>10</v>
      </c>
      <c r="L7" s="11" t="s">
        <v>10</v>
      </c>
      <c r="M7" s="11" t="s">
        <v>10</v>
      </c>
      <c r="N7" s="11" t="s">
        <v>10</v>
      </c>
      <c r="O7" s="11" t="s">
        <v>10</v>
      </c>
      <c r="P7" s="11" t="s">
        <v>10</v>
      </c>
    </row>
    <row r="8" customFormat="false" ht="12.8" hidden="false" customHeight="false" outlineLevel="0" collapsed="false">
      <c r="A8" s="10" t="s">
        <v>9</v>
      </c>
      <c r="B8" s="10" t="s">
        <v>11</v>
      </c>
      <c r="C8" s="10"/>
      <c r="D8" s="10"/>
      <c r="E8" s="9"/>
      <c r="F8" s="12" t="n">
        <v>52169.315</v>
      </c>
      <c r="G8" s="12" t="n">
        <v>68628.477</v>
      </c>
      <c r="H8" s="12" t="n">
        <v>61352.495</v>
      </c>
      <c r="I8" s="12" t="n">
        <v>59712.614</v>
      </c>
      <c r="J8" s="12" t="n">
        <v>49250.504</v>
      </c>
      <c r="K8" s="12" t="n">
        <v>58051.179</v>
      </c>
      <c r="L8" s="12" t="n">
        <v>53596.202</v>
      </c>
      <c r="M8" s="12" t="n">
        <v>53925.872</v>
      </c>
      <c r="N8" s="12" t="n">
        <v>69845.652</v>
      </c>
      <c r="O8" s="12" t="n">
        <v>75503.051</v>
      </c>
      <c r="P8" s="12" t="n">
        <v>40528.807</v>
      </c>
    </row>
    <row r="9" customFormat="false" ht="12.8" hidden="false" customHeight="false" outlineLevel="0" collapsed="false">
      <c r="A9" s="10"/>
      <c r="B9" s="10" t="s">
        <v>12</v>
      </c>
      <c r="C9" s="10"/>
      <c r="D9" s="10"/>
      <c r="E9" s="9"/>
      <c r="F9" s="11" t="n">
        <v>44173.56</v>
      </c>
      <c r="G9" s="11" t="n">
        <v>61103.295</v>
      </c>
      <c r="H9" s="11" t="n">
        <v>53476.881</v>
      </c>
      <c r="I9" s="11" t="n">
        <v>51630.233</v>
      </c>
      <c r="J9" s="11" t="n">
        <v>41026.011</v>
      </c>
      <c r="K9" s="11" t="n">
        <v>49574.744</v>
      </c>
      <c r="L9" s="11" t="n">
        <v>45272.724</v>
      </c>
      <c r="M9" s="11" t="n">
        <v>45829.12</v>
      </c>
      <c r="N9" s="11" t="n">
        <v>61899.496</v>
      </c>
      <c r="O9" s="11" t="n">
        <v>65903.335</v>
      </c>
      <c r="P9" s="11" t="n">
        <v>30510.147</v>
      </c>
    </row>
    <row r="10" customFormat="false" ht="12.8" hidden="false" customHeight="false" outlineLevel="0" collapsed="false">
      <c r="A10" s="10"/>
      <c r="B10" s="10" t="s">
        <v>13</v>
      </c>
      <c r="C10" s="10"/>
      <c r="D10" s="10"/>
      <c r="E10" s="9"/>
      <c r="F10" s="12" t="n">
        <v>7995.755</v>
      </c>
      <c r="G10" s="12" t="n">
        <v>7525.182</v>
      </c>
      <c r="H10" s="12" t="n">
        <v>7875.614</v>
      </c>
      <c r="I10" s="12" t="n">
        <v>8082.381</v>
      </c>
      <c r="J10" s="12" t="n">
        <v>8224.493</v>
      </c>
      <c r="K10" s="12" t="n">
        <v>8476.435</v>
      </c>
      <c r="L10" s="12" t="n">
        <v>8323.478</v>
      </c>
      <c r="M10" s="12" t="n">
        <v>8096.752</v>
      </c>
      <c r="N10" s="12" t="n">
        <v>7946.156</v>
      </c>
      <c r="O10" s="12" t="n">
        <v>9599.716</v>
      </c>
      <c r="P10" s="12" t="n">
        <v>10018.66</v>
      </c>
    </row>
    <row r="11" customFormat="false" ht="12.8" hidden="false" customHeight="false" outlineLevel="0" collapsed="false">
      <c r="A11" s="10"/>
      <c r="B11" s="10" t="s">
        <v>14</v>
      </c>
      <c r="C11" s="10"/>
      <c r="D11" s="10"/>
      <c r="E11" s="9"/>
      <c r="F11" s="11" t="n">
        <v>4682.331</v>
      </c>
      <c r="G11" s="11" t="n">
        <v>7198.101</v>
      </c>
      <c r="H11" s="11" t="n">
        <v>7473.305</v>
      </c>
      <c r="I11" s="11" t="n">
        <v>5530.674</v>
      </c>
      <c r="J11" s="11" t="n">
        <v>6048.266</v>
      </c>
      <c r="K11" s="11" t="n">
        <v>4724.002</v>
      </c>
      <c r="L11" s="11" t="n">
        <v>5482.775</v>
      </c>
      <c r="M11" s="11" t="n">
        <v>10827.704</v>
      </c>
      <c r="N11" s="11" t="n">
        <v>8919.272</v>
      </c>
      <c r="O11" s="11" t="n">
        <v>-9130.443</v>
      </c>
      <c r="P11" s="11" t="n">
        <v>4142.114</v>
      </c>
    </row>
    <row r="12" customFormat="false" ht="12.8" hidden="false" customHeight="false" outlineLevel="0" collapsed="false">
      <c r="A12" s="10"/>
      <c r="B12" s="10" t="s">
        <v>14</v>
      </c>
      <c r="C12" s="10" t="s">
        <v>15</v>
      </c>
      <c r="D12" s="10"/>
      <c r="E12" s="9"/>
      <c r="F12" s="12" t="n">
        <v>2890.514</v>
      </c>
      <c r="G12" s="12" t="n">
        <v>4205.015</v>
      </c>
      <c r="H12" s="12" t="n">
        <v>3773.309</v>
      </c>
      <c r="I12" s="12" t="n">
        <v>3418.41</v>
      </c>
      <c r="J12" s="12" t="n">
        <v>3368.07</v>
      </c>
      <c r="K12" s="12" t="n">
        <v>3699.529</v>
      </c>
      <c r="L12" s="12" t="n">
        <v>4249.089</v>
      </c>
      <c r="M12" s="12" t="n">
        <v>4735.284</v>
      </c>
      <c r="N12" s="12" t="n">
        <v>5272.558</v>
      </c>
      <c r="O12" s="12" t="n">
        <v>4900.605</v>
      </c>
      <c r="P12" s="12" t="n">
        <v>5162.566</v>
      </c>
    </row>
    <row r="13" customFormat="false" ht="12.8" hidden="false" customHeight="false" outlineLevel="0" collapsed="false">
      <c r="A13" s="10"/>
      <c r="B13" s="10"/>
      <c r="C13" s="10" t="s">
        <v>16</v>
      </c>
      <c r="D13" s="10"/>
      <c r="E13" s="9"/>
      <c r="F13" s="11" t="n">
        <v>1336.403</v>
      </c>
      <c r="G13" s="11" t="n">
        <v>1947.221</v>
      </c>
      <c r="H13" s="11" t="n">
        <v>1673.756</v>
      </c>
      <c r="I13" s="11" t="n">
        <v>1638.52</v>
      </c>
      <c r="J13" s="11" t="n">
        <v>1611.428</v>
      </c>
      <c r="K13" s="11" t="n">
        <v>1789.687</v>
      </c>
      <c r="L13" s="11" t="n">
        <v>1953.941</v>
      </c>
      <c r="M13" s="11" t="n">
        <v>2181.913</v>
      </c>
      <c r="N13" s="11" t="n">
        <v>2377.59</v>
      </c>
      <c r="O13" s="11" t="n">
        <v>2675.835</v>
      </c>
      <c r="P13" s="11" t="n">
        <v>2426.572</v>
      </c>
    </row>
    <row r="14" customFormat="false" ht="12.8" hidden="false" customHeight="false" outlineLevel="0" collapsed="false">
      <c r="A14" s="10"/>
      <c r="B14" s="10"/>
      <c r="C14" s="10" t="s">
        <v>17</v>
      </c>
      <c r="D14" s="10"/>
      <c r="E14" s="9"/>
      <c r="F14" s="12" t="n">
        <v>2628.16</v>
      </c>
      <c r="G14" s="12" t="n">
        <v>3305.687</v>
      </c>
      <c r="H14" s="12" t="n">
        <v>3728.068</v>
      </c>
      <c r="I14" s="12" t="n">
        <v>2575.508</v>
      </c>
      <c r="J14" s="12" t="n">
        <v>2414.033</v>
      </c>
      <c r="K14" s="12" t="n">
        <v>2452.085</v>
      </c>
      <c r="L14" s="12" t="n">
        <v>1514.38</v>
      </c>
      <c r="M14" s="12" t="n">
        <v>4964.308</v>
      </c>
      <c r="N14" s="12" t="n">
        <v>4153.959</v>
      </c>
      <c r="O14" s="12" t="n">
        <v>539.272</v>
      </c>
      <c r="P14" s="12" t="n">
        <v>1515.892</v>
      </c>
    </row>
    <row r="15" customFormat="false" ht="12.8" hidden="false" customHeight="false" outlineLevel="0" collapsed="false">
      <c r="A15" s="10"/>
      <c r="B15" s="10"/>
      <c r="C15" s="10" t="s">
        <v>18</v>
      </c>
      <c r="D15" s="10"/>
      <c r="E15" s="9"/>
      <c r="F15" s="11" t="n">
        <v>500.06</v>
      </c>
      <c r="G15" s="11" t="n">
        <v>1634.62</v>
      </c>
      <c r="H15" s="11" t="n">
        <v>1645.684</v>
      </c>
      <c r="I15" s="11" t="n">
        <v>1175.276</v>
      </c>
      <c r="J15" s="11" t="n">
        <v>1877.591</v>
      </c>
      <c r="K15" s="11" t="n">
        <v>362.075</v>
      </c>
      <c r="L15" s="11" t="n">
        <v>1673.247</v>
      </c>
      <c r="M15" s="11" t="n">
        <v>3310.025</v>
      </c>
      <c r="N15" s="11" t="n">
        <v>1870.345</v>
      </c>
      <c r="O15" s="11" t="n">
        <v>-11894.485</v>
      </c>
      <c r="P15" s="11" t="n">
        <v>-109.772</v>
      </c>
    </row>
    <row r="16" customFormat="false" ht="12.8" hidden="false" customHeight="false" outlineLevel="0" collapsed="false">
      <c r="A16" s="10"/>
      <c r="B16" s="10" t="s">
        <v>19</v>
      </c>
      <c r="C16" s="10"/>
      <c r="D16" s="10"/>
      <c r="E16" s="9"/>
      <c r="F16" s="12" t="n">
        <v>12678.087</v>
      </c>
      <c r="G16" s="12" t="n">
        <v>14723.283</v>
      </c>
      <c r="H16" s="12" t="n">
        <v>15348.919</v>
      </c>
      <c r="I16" s="12" t="n">
        <v>13613.055</v>
      </c>
      <c r="J16" s="12" t="n">
        <v>14272.759</v>
      </c>
      <c r="K16" s="12" t="n">
        <v>13200.437</v>
      </c>
      <c r="L16" s="12" t="n">
        <v>13806.253</v>
      </c>
      <c r="M16" s="12" t="n">
        <v>18924.456</v>
      </c>
      <c r="N16" s="12" t="n">
        <v>16865.428</v>
      </c>
      <c r="O16" s="12" t="n">
        <v>469.273</v>
      </c>
      <c r="P16" s="12" t="n">
        <v>14160.774</v>
      </c>
    </row>
    <row r="17" customFormat="false" ht="12.8" hidden="false" customHeight="false" outlineLevel="0" collapsed="false">
      <c r="A17" s="10"/>
      <c r="B17" s="10" t="s">
        <v>20</v>
      </c>
      <c r="C17" s="10"/>
      <c r="D17" s="10"/>
      <c r="E17" s="9"/>
      <c r="F17" s="11" t="n">
        <v>8384.416</v>
      </c>
      <c r="G17" s="11" t="n">
        <v>8967.115</v>
      </c>
      <c r="H17" s="11" t="n">
        <v>9608.384</v>
      </c>
      <c r="I17" s="11" t="n">
        <v>9143.517</v>
      </c>
      <c r="J17" s="11" t="n">
        <v>8698.145</v>
      </c>
      <c r="K17" s="11" t="n">
        <v>8798.551</v>
      </c>
      <c r="L17" s="11" t="n">
        <v>8793.967</v>
      </c>
      <c r="M17" s="11" t="n">
        <v>9722.004</v>
      </c>
      <c r="N17" s="11" t="n">
        <v>10580.689</v>
      </c>
      <c r="O17" s="11" t="n">
        <v>10992.583</v>
      </c>
      <c r="P17" s="11" t="n">
        <v>11694.959</v>
      </c>
    </row>
    <row r="18" customFormat="false" ht="12.8" hidden="false" customHeight="false" outlineLevel="0" collapsed="false">
      <c r="A18" s="10"/>
      <c r="B18" s="10" t="s">
        <v>20</v>
      </c>
      <c r="C18" s="10" t="s">
        <v>21</v>
      </c>
      <c r="D18" s="10"/>
      <c r="E18" s="9" t="s">
        <v>8</v>
      </c>
      <c r="F18" s="12" t="n">
        <v>4704.343</v>
      </c>
      <c r="G18" s="12" t="n">
        <v>4909.697</v>
      </c>
      <c r="H18" s="12" t="n">
        <v>5072.846</v>
      </c>
      <c r="I18" s="12" t="n">
        <v>4972.776</v>
      </c>
      <c r="J18" s="12" t="n">
        <v>4886.857</v>
      </c>
      <c r="K18" s="12" t="n">
        <v>4873.081</v>
      </c>
      <c r="L18" s="12" t="n">
        <v>4746.567</v>
      </c>
      <c r="M18" s="12" t="n">
        <v>4984.448</v>
      </c>
      <c r="N18" s="12" t="n">
        <v>5251.98</v>
      </c>
      <c r="O18" s="12" t="n">
        <v>5442.19</v>
      </c>
      <c r="P18" s="12" t="n">
        <v>5289.121</v>
      </c>
    </row>
    <row r="19" customFormat="false" ht="12.8" hidden="false" customHeight="false" outlineLevel="0" collapsed="false">
      <c r="A19" s="10"/>
      <c r="B19" s="10"/>
      <c r="C19" s="10" t="s">
        <v>22</v>
      </c>
      <c r="D19" s="10"/>
      <c r="E19" s="9"/>
      <c r="F19" s="11" t="n">
        <v>642.158</v>
      </c>
      <c r="G19" s="11" t="n">
        <v>620.738</v>
      </c>
      <c r="H19" s="11" t="n">
        <v>665.937</v>
      </c>
      <c r="I19" s="11" t="n">
        <v>668.51</v>
      </c>
      <c r="J19" s="11" t="n">
        <v>523.032</v>
      </c>
      <c r="K19" s="11" t="n">
        <v>519.489</v>
      </c>
      <c r="L19" s="11" t="n">
        <v>470.267</v>
      </c>
      <c r="M19" s="11" t="n">
        <v>448.849</v>
      </c>
      <c r="N19" s="11" t="n">
        <v>456.602</v>
      </c>
      <c r="O19" s="11" t="n">
        <v>474.955</v>
      </c>
      <c r="P19" s="11" t="n">
        <v>474.982</v>
      </c>
    </row>
    <row r="20" customFormat="false" ht="12.8" hidden="false" customHeight="false" outlineLevel="0" collapsed="false">
      <c r="A20" s="10"/>
      <c r="B20" s="10"/>
      <c r="C20" s="10" t="s">
        <v>23</v>
      </c>
      <c r="D20" s="10"/>
      <c r="E20" s="9"/>
      <c r="F20" s="12" t="n">
        <v>3037.915</v>
      </c>
      <c r="G20" s="12" t="n">
        <v>3436.68</v>
      </c>
      <c r="H20" s="12" t="n">
        <v>3869.601</v>
      </c>
      <c r="I20" s="12" t="n">
        <v>3502.231</v>
      </c>
      <c r="J20" s="12" t="n">
        <v>3288.256</v>
      </c>
      <c r="K20" s="12" t="n">
        <v>3405.981</v>
      </c>
      <c r="L20" s="12" t="n">
        <v>3577.133</v>
      </c>
      <c r="M20" s="12" t="n">
        <v>4288.707</v>
      </c>
      <c r="N20" s="12" t="n">
        <v>4872.107</v>
      </c>
      <c r="O20" s="12" t="n">
        <v>5075.438</v>
      </c>
      <c r="P20" s="12" t="n">
        <v>5930.856</v>
      </c>
    </row>
    <row r="21" customFormat="false" ht="12.8" hidden="false" customHeight="false" outlineLevel="0" collapsed="false">
      <c r="A21" s="10"/>
      <c r="B21" s="10" t="s">
        <v>24</v>
      </c>
      <c r="C21" s="10"/>
      <c r="D21" s="10"/>
      <c r="E21" s="9"/>
      <c r="F21" s="11" t="n">
        <v>4293.671</v>
      </c>
      <c r="G21" s="11" t="n">
        <v>5756.168</v>
      </c>
      <c r="H21" s="11" t="n">
        <v>5740.535</v>
      </c>
      <c r="I21" s="11" t="n">
        <v>4469.538</v>
      </c>
      <c r="J21" s="11" t="n">
        <v>5574.614</v>
      </c>
      <c r="K21" s="11" t="n">
        <v>4401.886</v>
      </c>
      <c r="L21" s="11" t="n">
        <v>5012.286</v>
      </c>
      <c r="M21" s="11" t="n">
        <v>9202.452</v>
      </c>
      <c r="N21" s="11" t="n">
        <v>6284.739</v>
      </c>
      <c r="O21" s="11" t="n">
        <v>-10523.31</v>
      </c>
      <c r="P21" s="11" t="n">
        <v>2465.815</v>
      </c>
    </row>
    <row r="22" customFormat="false" ht="12.8" hidden="false" customHeight="false" outlineLevel="0" collapsed="false">
      <c r="A22" s="10"/>
      <c r="B22" s="10" t="s">
        <v>25</v>
      </c>
      <c r="C22" s="10"/>
      <c r="D22" s="10"/>
      <c r="E22" s="9"/>
      <c r="F22" s="12" t="n">
        <v>1096.089</v>
      </c>
      <c r="G22" s="12" t="n">
        <v>953.227</v>
      </c>
      <c r="H22" s="12" t="n">
        <v>1090.975</v>
      </c>
      <c r="I22" s="12" t="n">
        <v>860.975</v>
      </c>
      <c r="J22" s="12" t="n">
        <v>585.961</v>
      </c>
      <c r="K22" s="12" t="n">
        <v>189.748</v>
      </c>
      <c r="L22" s="12" t="n">
        <v>-304.694</v>
      </c>
      <c r="M22" s="12" t="n">
        <v>330.434</v>
      </c>
      <c r="N22" s="12" t="n">
        <v>2657.25</v>
      </c>
      <c r="O22" s="12" t="n">
        <v>8771.539</v>
      </c>
      <c r="P22" s="12" t="n">
        <v>5178.706</v>
      </c>
    </row>
    <row r="23" customFormat="false" ht="12.8" hidden="false" customHeight="false" outlineLevel="0" collapsed="false">
      <c r="A23" s="10"/>
      <c r="B23" s="10" t="s">
        <v>25</v>
      </c>
      <c r="C23" s="10" t="s">
        <v>26</v>
      </c>
      <c r="D23" s="10"/>
      <c r="E23" s="9" t="s">
        <v>8</v>
      </c>
      <c r="F23" s="11" t="n">
        <v>800.409</v>
      </c>
      <c r="G23" s="11" t="n">
        <v>704.552</v>
      </c>
      <c r="H23" s="11" t="n">
        <v>870.03</v>
      </c>
      <c r="I23" s="11" t="n">
        <v>845.625</v>
      </c>
      <c r="J23" s="11" t="n">
        <v>877.408</v>
      </c>
      <c r="K23" s="11" t="n">
        <v>480.626</v>
      </c>
      <c r="L23" s="11" t="n">
        <v>-47.019</v>
      </c>
      <c r="M23" s="11" t="n">
        <v>149.188</v>
      </c>
      <c r="N23" s="11" t="n">
        <v>361.029</v>
      </c>
      <c r="O23" s="11" t="n">
        <v>3113.297</v>
      </c>
      <c r="P23" s="11" t="n">
        <v>1459.022</v>
      </c>
    </row>
    <row r="24" customFormat="false" ht="12.8" hidden="false" customHeight="false" outlineLevel="0" collapsed="false">
      <c r="A24" s="10"/>
      <c r="B24" s="10"/>
      <c r="C24" s="10" t="s">
        <v>27</v>
      </c>
      <c r="D24" s="10"/>
      <c r="E24" s="9" t="s">
        <v>8</v>
      </c>
      <c r="F24" s="12" t="n">
        <v>-22.069</v>
      </c>
      <c r="G24" s="12" t="n">
        <v>200.002</v>
      </c>
      <c r="H24" s="12" t="n">
        <v>137.509</v>
      </c>
      <c r="I24" s="12" t="n">
        <v>297.816</v>
      </c>
      <c r="J24" s="12" t="n">
        <v>-122.909</v>
      </c>
      <c r="K24" s="12" t="n">
        <v>-130.549</v>
      </c>
      <c r="L24" s="12" t="n">
        <v>-47.418</v>
      </c>
      <c r="M24" s="12" t="n">
        <v>-18.963</v>
      </c>
      <c r="N24" s="12" t="n">
        <v>2491.567</v>
      </c>
      <c r="O24" s="12" t="n">
        <v>5244.665</v>
      </c>
      <c r="P24" s="12" t="n">
        <v>634.268</v>
      </c>
    </row>
    <row r="25" customFormat="false" ht="12.8" hidden="false" customHeight="false" outlineLevel="0" collapsed="false">
      <c r="A25" s="10"/>
      <c r="B25" s="10"/>
      <c r="C25" s="10" t="s">
        <v>28</v>
      </c>
      <c r="D25" s="10"/>
      <c r="E25" s="9" t="s">
        <v>8</v>
      </c>
      <c r="F25" s="11" t="n">
        <v>317.745</v>
      </c>
      <c r="G25" s="11" t="n">
        <v>48.677</v>
      </c>
      <c r="H25" s="11" t="n">
        <v>83.435</v>
      </c>
      <c r="I25" s="11" t="n">
        <v>-282.466</v>
      </c>
      <c r="J25" s="11" t="n">
        <v>-168.536</v>
      </c>
      <c r="K25" s="11" t="n">
        <v>-160.326</v>
      </c>
      <c r="L25" s="11" t="n">
        <v>-210.258</v>
      </c>
      <c r="M25" s="11" t="n">
        <v>200.209</v>
      </c>
      <c r="N25" s="11" t="n">
        <v>-195.348</v>
      </c>
      <c r="O25" s="11" t="n">
        <v>413.577</v>
      </c>
      <c r="P25" s="11" t="n">
        <v>3085.417</v>
      </c>
    </row>
    <row r="26" customFormat="false" ht="12.8" hidden="false" customHeight="false" outlineLevel="0" collapsed="false">
      <c r="A26" s="10"/>
      <c r="B26" s="10" t="s">
        <v>29</v>
      </c>
      <c r="C26" s="10"/>
      <c r="D26" s="10"/>
      <c r="E26" s="9"/>
      <c r="F26" s="12" t="n">
        <v>3197.582</v>
      </c>
      <c r="G26" s="12" t="n">
        <v>4802.941</v>
      </c>
      <c r="H26" s="12" t="n">
        <v>4649.56</v>
      </c>
      <c r="I26" s="12" t="n">
        <v>3608.563</v>
      </c>
      <c r="J26" s="12" t="n">
        <v>4988.653</v>
      </c>
      <c r="K26" s="12" t="n">
        <v>4212.138</v>
      </c>
      <c r="L26" s="12" t="n">
        <v>5316.98</v>
      </c>
      <c r="M26" s="12" t="n">
        <v>8872.018</v>
      </c>
      <c r="N26" s="12" t="n">
        <v>3627.489</v>
      </c>
      <c r="O26" s="12" t="n">
        <v>-19294.849</v>
      </c>
      <c r="P26" s="12" t="n">
        <v>-2712.891</v>
      </c>
    </row>
    <row r="27" customFormat="false" ht="12.8" hidden="false" customHeight="false" outlineLevel="0" collapsed="false">
      <c r="A27" s="10"/>
      <c r="B27" s="10" t="s">
        <v>30</v>
      </c>
      <c r="C27" s="10"/>
      <c r="D27" s="10"/>
      <c r="E27" s="9"/>
      <c r="F27" s="11" t="n">
        <v>537.688</v>
      </c>
      <c r="G27" s="11" t="n">
        <v>934.612</v>
      </c>
      <c r="H27" s="11" t="n">
        <v>790.948</v>
      </c>
      <c r="I27" s="11" t="n">
        <v>988.82</v>
      </c>
      <c r="J27" s="11" t="n">
        <v>696.425</v>
      </c>
      <c r="K27" s="11" t="n">
        <v>759.665</v>
      </c>
      <c r="L27" s="11" t="n">
        <v>658.854</v>
      </c>
      <c r="M27" s="11" t="n">
        <v>832.8</v>
      </c>
      <c r="N27" s="11" t="n">
        <v>642.705</v>
      </c>
      <c r="O27" s="11" t="n">
        <v>218.377</v>
      </c>
      <c r="P27" s="11" t="n">
        <v>312.054</v>
      </c>
    </row>
    <row r="28" customFormat="false" ht="12.8" hidden="false" customHeight="false" outlineLevel="0" collapsed="false">
      <c r="A28" s="10"/>
      <c r="B28" s="10" t="s">
        <v>31</v>
      </c>
      <c r="C28" s="10"/>
      <c r="D28" s="10"/>
      <c r="E28" s="9"/>
      <c r="F28" s="12" t="n">
        <v>2659.894</v>
      </c>
      <c r="G28" s="12" t="n">
        <v>3868.329</v>
      </c>
      <c r="H28" s="12" t="n">
        <v>3858.612</v>
      </c>
      <c r="I28" s="12" t="n">
        <v>2619.743</v>
      </c>
      <c r="J28" s="12" t="n">
        <v>4292.228</v>
      </c>
      <c r="K28" s="12" t="n">
        <v>3452.473</v>
      </c>
      <c r="L28" s="12" t="n">
        <v>4658.126</v>
      </c>
      <c r="M28" s="12" t="n">
        <v>8039.218</v>
      </c>
      <c r="N28" s="12" t="n">
        <v>2984.784</v>
      </c>
      <c r="O28" s="12" t="n">
        <v>-19513.226</v>
      </c>
      <c r="P28" s="12" t="n">
        <v>-3024.945</v>
      </c>
    </row>
    <row r="29" customFormat="false" ht="12.8" hidden="false" customHeight="false" outlineLevel="0" collapsed="false">
      <c r="A29" s="10"/>
      <c r="B29" s="10" t="s">
        <v>32</v>
      </c>
      <c r="C29" s="10"/>
      <c r="D29" s="10"/>
      <c r="E29" s="9" t="s">
        <v>8</v>
      </c>
      <c r="F29" s="11" t="n">
        <v>1746.051</v>
      </c>
      <c r="G29" s="11" t="n">
        <v>2382.299</v>
      </c>
      <c r="H29" s="11" t="n">
        <v>2618.576</v>
      </c>
      <c r="I29" s="11" t="n">
        <v>2177.984</v>
      </c>
      <c r="J29" s="11" t="n">
        <v>2264.924</v>
      </c>
      <c r="K29" s="11" t="n">
        <v>3916.565</v>
      </c>
      <c r="L29" s="11" t="n">
        <v>2515.983</v>
      </c>
      <c r="M29" s="11" t="n">
        <v>4902.555</v>
      </c>
      <c r="N29" s="11" t="n">
        <v>3145.334</v>
      </c>
      <c r="O29" s="11" t="n">
        <v>847.825</v>
      </c>
      <c r="P29" s="11" t="n">
        <v>410.415</v>
      </c>
    </row>
    <row r="30" customFormat="false" ht="12.8" hidden="false" customHeight="false" outlineLevel="0" collapsed="false">
      <c r="A30" s="10"/>
      <c r="B30" s="10" t="s">
        <v>33</v>
      </c>
      <c r="C30" s="10"/>
      <c r="D30" s="10"/>
      <c r="E30" s="9" t="s">
        <v>8</v>
      </c>
      <c r="F30" s="12" t="n">
        <v>913.843</v>
      </c>
      <c r="G30" s="12" t="n">
        <v>1486.03</v>
      </c>
      <c r="H30" s="12" t="n">
        <v>1240.036</v>
      </c>
      <c r="I30" s="12" t="n">
        <v>441.759</v>
      </c>
      <c r="J30" s="12" t="n">
        <v>2027.304</v>
      </c>
      <c r="K30" s="12" t="n">
        <v>-464.092</v>
      </c>
      <c r="L30" s="12" t="n">
        <v>2142.143</v>
      </c>
      <c r="M30" s="12" t="n">
        <v>3136.663</v>
      </c>
      <c r="N30" s="12" t="n">
        <v>-160.55</v>
      </c>
      <c r="O30" s="12" t="n">
        <v>-20361.051</v>
      </c>
      <c r="P30" s="12" t="n">
        <v>-3435.36</v>
      </c>
    </row>
    <row r="31" customFormat="false" ht="12.8" hidden="false" customHeight="false" outlineLevel="0" collapsed="false">
      <c r="A31" s="10" t="s">
        <v>34</v>
      </c>
      <c r="B31" s="10"/>
      <c r="C31" s="10"/>
      <c r="D31" s="10"/>
      <c r="E31" s="9"/>
      <c r="F31" s="11" t="s">
        <v>10</v>
      </c>
      <c r="G31" s="11" t="s">
        <v>10</v>
      </c>
      <c r="H31" s="11" t="s">
        <v>10</v>
      </c>
      <c r="I31" s="11" t="s">
        <v>10</v>
      </c>
      <c r="J31" s="11" t="s">
        <v>10</v>
      </c>
      <c r="K31" s="11" t="s">
        <v>10</v>
      </c>
      <c r="L31" s="11" t="s">
        <v>10</v>
      </c>
      <c r="M31" s="11" t="s">
        <v>10</v>
      </c>
      <c r="N31" s="11" t="s">
        <v>10</v>
      </c>
      <c r="O31" s="11" t="s">
        <v>10</v>
      </c>
      <c r="P31" s="11" t="s">
        <v>10</v>
      </c>
    </row>
    <row r="32" customFormat="false" ht="12.8" hidden="false" customHeight="false" outlineLevel="0" collapsed="false">
      <c r="A32" s="10" t="s">
        <v>34</v>
      </c>
      <c r="B32" s="10" t="s">
        <v>35</v>
      </c>
      <c r="C32" s="10"/>
      <c r="D32" s="10"/>
      <c r="E32" s="9"/>
      <c r="F32" s="12" t="s">
        <v>10</v>
      </c>
      <c r="G32" s="12" t="s">
        <v>10</v>
      </c>
      <c r="H32" s="12" t="s">
        <v>10</v>
      </c>
      <c r="I32" s="12" t="s">
        <v>10</v>
      </c>
      <c r="J32" s="12" t="s">
        <v>10</v>
      </c>
      <c r="K32" s="12" t="s">
        <v>10</v>
      </c>
      <c r="L32" s="12" t="s">
        <v>10</v>
      </c>
      <c r="M32" s="12" t="s">
        <v>10</v>
      </c>
      <c r="N32" s="12" t="s">
        <v>10</v>
      </c>
      <c r="O32" s="12" t="s">
        <v>10</v>
      </c>
      <c r="P32" s="12" t="s">
        <v>10</v>
      </c>
    </row>
    <row r="33" customFormat="false" ht="12.8" hidden="false" customHeight="false" outlineLevel="0" collapsed="false">
      <c r="A33" s="10"/>
      <c r="B33" s="10" t="s">
        <v>35</v>
      </c>
      <c r="C33" s="10" t="s">
        <v>36</v>
      </c>
      <c r="D33" s="10"/>
      <c r="E33" s="9"/>
      <c r="F33" s="11" t="n">
        <v>4973.15</v>
      </c>
      <c r="G33" s="11" t="n">
        <v>8335.894</v>
      </c>
      <c r="H33" s="11" t="n">
        <v>7875.592</v>
      </c>
      <c r="I33" s="11" t="n">
        <v>6156.004</v>
      </c>
      <c r="J33" s="11" t="n">
        <v>10101.621</v>
      </c>
      <c r="K33" s="11" t="n">
        <v>6877.678</v>
      </c>
      <c r="L33" s="11" t="n">
        <v>7896.005</v>
      </c>
      <c r="M33" s="11" t="n">
        <v>8972.727</v>
      </c>
      <c r="N33" s="11" t="n">
        <v>19821.131</v>
      </c>
      <c r="O33" s="11" t="n">
        <v>11721.015</v>
      </c>
      <c r="P33" s="11" t="n">
        <v>21779.914</v>
      </c>
    </row>
    <row r="34" customFormat="false" ht="12.8" hidden="false" customHeight="false" outlineLevel="0" collapsed="false">
      <c r="A34" s="10"/>
      <c r="B34" s="10"/>
      <c r="C34" s="10" t="s">
        <v>37</v>
      </c>
      <c r="D34" s="10"/>
      <c r="E34" s="9"/>
      <c r="F34" s="12" t="n">
        <v>168813.528</v>
      </c>
      <c r="G34" s="12" t="n">
        <v>139589.145</v>
      </c>
      <c r="H34" s="12" t="n">
        <v>170727.985</v>
      </c>
      <c r="I34" s="12" t="n">
        <v>172599.968</v>
      </c>
      <c r="J34" s="12" t="n">
        <v>202441.621</v>
      </c>
      <c r="K34" s="12" t="n">
        <v>226945.839</v>
      </c>
      <c r="L34" s="12" t="n">
        <v>273702.62</v>
      </c>
      <c r="M34" s="12" t="n">
        <v>298681.791</v>
      </c>
      <c r="N34" s="12" t="n">
        <v>339775.667</v>
      </c>
      <c r="O34" s="12" t="n">
        <v>231044.069</v>
      </c>
      <c r="P34" s="12" t="n">
        <v>217764.575</v>
      </c>
    </row>
    <row r="35" customFormat="false" ht="12.8" hidden="false" customHeight="false" outlineLevel="0" collapsed="false">
      <c r="A35" s="10"/>
      <c r="B35" s="10"/>
      <c r="C35" s="10" t="s">
        <v>38</v>
      </c>
      <c r="D35" s="10"/>
      <c r="E35" s="9"/>
      <c r="F35" s="11" t="n">
        <v>246235.141</v>
      </c>
      <c r="G35" s="11" t="n">
        <v>277306.492</v>
      </c>
      <c r="H35" s="11" t="n">
        <v>277144.168</v>
      </c>
      <c r="I35" s="11" t="n">
        <v>289380.63</v>
      </c>
      <c r="J35" s="11" t="n">
        <v>299231.087</v>
      </c>
      <c r="K35" s="11" t="n">
        <v>322912.317</v>
      </c>
      <c r="L35" s="11" t="n">
        <v>385478.106</v>
      </c>
      <c r="M35" s="11" t="n">
        <v>424330.319</v>
      </c>
      <c r="N35" s="11" t="n">
        <v>473698.335</v>
      </c>
      <c r="O35" s="11" t="n">
        <v>451487.871</v>
      </c>
      <c r="P35" s="11" t="n">
        <v>410882.704</v>
      </c>
    </row>
    <row r="36" customFormat="false" ht="12.8" hidden="false" customHeight="false" outlineLevel="0" collapsed="false">
      <c r="A36" s="10"/>
      <c r="B36" s="10"/>
      <c r="C36" s="10" t="s">
        <v>39</v>
      </c>
      <c r="D36" s="10"/>
      <c r="E36" s="9"/>
      <c r="F36" s="12" t="n">
        <v>243875.376</v>
      </c>
      <c r="G36" s="12" t="n">
        <v>240153.24</v>
      </c>
      <c r="H36" s="12" t="n">
        <v>265815.929</v>
      </c>
      <c r="I36" s="12" t="n">
        <v>250437.953</v>
      </c>
      <c r="J36" s="12" t="n">
        <v>261750.356</v>
      </c>
      <c r="K36" s="12" t="n">
        <v>272258.322</v>
      </c>
      <c r="L36" s="12" t="n">
        <v>297550.197</v>
      </c>
      <c r="M36" s="12" t="n">
        <v>313967.146</v>
      </c>
      <c r="N36" s="12" t="n">
        <v>327480.25</v>
      </c>
      <c r="O36" s="12" t="n">
        <v>325396.939</v>
      </c>
      <c r="P36" s="12" t="n">
        <v>318105.763</v>
      </c>
    </row>
    <row r="37" customFormat="false" ht="12.8" hidden="false" customHeight="false" outlineLevel="0" collapsed="false">
      <c r="A37" s="10"/>
      <c r="B37" s="10"/>
      <c r="C37" s="10" t="s">
        <v>40</v>
      </c>
      <c r="D37" s="10"/>
      <c r="E37" s="9"/>
      <c r="F37" s="11" t="n">
        <v>49829.315</v>
      </c>
      <c r="G37" s="11" t="n">
        <v>59743.684</v>
      </c>
      <c r="H37" s="11" t="n">
        <v>81812.687</v>
      </c>
      <c r="I37" s="11" t="n">
        <v>73753.128</v>
      </c>
      <c r="J37" s="11" t="n">
        <v>78549.21</v>
      </c>
      <c r="K37" s="11" t="n">
        <v>100209.347</v>
      </c>
      <c r="L37" s="11" t="n">
        <v>109194.993</v>
      </c>
      <c r="M37" s="11" t="n">
        <v>113221.948</v>
      </c>
      <c r="N37" s="11" t="n">
        <v>152381.951</v>
      </c>
      <c r="O37" s="11" t="n">
        <v>221492.285</v>
      </c>
      <c r="P37" s="11" t="n">
        <v>161593.962</v>
      </c>
    </row>
    <row r="38" customFormat="false" ht="12.8" hidden="false" customHeight="false" outlineLevel="0" collapsed="false">
      <c r="A38" s="10"/>
      <c r="B38" s="10" t="s">
        <v>41</v>
      </c>
      <c r="C38" s="10"/>
      <c r="D38" s="10"/>
      <c r="E38" s="9"/>
      <c r="F38" s="12" t="s">
        <v>10</v>
      </c>
      <c r="G38" s="12" t="s">
        <v>10</v>
      </c>
      <c r="H38" s="12" t="s">
        <v>10</v>
      </c>
      <c r="I38" s="12" t="s">
        <v>10</v>
      </c>
      <c r="J38" s="12" t="s">
        <v>10</v>
      </c>
      <c r="K38" s="12" t="s">
        <v>10</v>
      </c>
      <c r="L38" s="12" t="s">
        <v>10</v>
      </c>
      <c r="M38" s="12" t="s">
        <v>10</v>
      </c>
      <c r="N38" s="12" t="s">
        <v>10</v>
      </c>
      <c r="O38" s="12" t="s">
        <v>10</v>
      </c>
      <c r="P38" s="12" t="s">
        <v>10</v>
      </c>
    </row>
    <row r="39" customFormat="false" ht="12.8" hidden="false" customHeight="false" outlineLevel="0" collapsed="false">
      <c r="A39" s="10"/>
      <c r="B39" s="10" t="s">
        <v>41</v>
      </c>
      <c r="C39" s="10" t="s">
        <v>42</v>
      </c>
      <c r="D39" s="10"/>
      <c r="E39" s="9"/>
      <c r="F39" s="11" t="n">
        <v>23066.409</v>
      </c>
      <c r="G39" s="11" t="n">
        <v>26441.764</v>
      </c>
      <c r="H39" s="11" t="n">
        <v>30158.478</v>
      </c>
      <c r="I39" s="11" t="n">
        <v>31208.883</v>
      </c>
      <c r="J39" s="11" t="n">
        <v>31558.533</v>
      </c>
      <c r="K39" s="11" t="n">
        <v>30902.74</v>
      </c>
      <c r="L39" s="11" t="n">
        <v>31299.871</v>
      </c>
      <c r="M39" s="11" t="n">
        <v>37103.496</v>
      </c>
      <c r="N39" s="11" t="n">
        <v>56616.394</v>
      </c>
      <c r="O39" s="11" t="n">
        <v>46811.524</v>
      </c>
      <c r="P39" s="11" t="n">
        <v>48297.185</v>
      </c>
    </row>
    <row r="40" customFormat="false" ht="12.8" hidden="false" customHeight="false" outlineLevel="0" collapsed="false">
      <c r="A40" s="10"/>
      <c r="B40" s="10"/>
      <c r="C40" s="10" t="s">
        <v>43</v>
      </c>
      <c r="D40" s="10"/>
      <c r="E40" s="9" t="s">
        <v>8</v>
      </c>
      <c r="F40" s="12" t="n">
        <v>20.419</v>
      </c>
      <c r="G40" s="12" t="n">
        <v>10.516</v>
      </c>
      <c r="H40" s="12" t="n">
        <v>108.227</v>
      </c>
      <c r="I40" s="12" t="n">
        <v>43.489</v>
      </c>
      <c r="J40" s="12" t="n">
        <v>91.689</v>
      </c>
      <c r="K40" s="12" t="n">
        <v>25.388</v>
      </c>
      <c r="L40" s="12" t="n">
        <v>485.523</v>
      </c>
      <c r="M40" s="12" t="n">
        <v>719.536</v>
      </c>
      <c r="N40" s="12" t="n">
        <v>1432.562</v>
      </c>
      <c r="O40" s="12" t="n">
        <v>617.159</v>
      </c>
      <c r="P40" s="12" t="n">
        <v>309.746</v>
      </c>
    </row>
    <row r="41" customFormat="false" ht="12.8" hidden="false" customHeight="false" outlineLevel="0" collapsed="false">
      <c r="A41" s="10"/>
      <c r="B41" s="10"/>
      <c r="C41" s="10" t="s">
        <v>44</v>
      </c>
      <c r="D41" s="10"/>
      <c r="E41" s="9"/>
      <c r="F41" s="11" t="n">
        <v>250853.756</v>
      </c>
      <c r="G41" s="11" t="n">
        <v>227567.09</v>
      </c>
      <c r="H41" s="11" t="n">
        <v>246647.314</v>
      </c>
      <c r="I41" s="11" t="n">
        <v>228493.941</v>
      </c>
      <c r="J41" s="11" t="n">
        <v>265021.328</v>
      </c>
      <c r="K41" s="11" t="n">
        <v>293653.22</v>
      </c>
      <c r="L41" s="11" t="n">
        <v>390785.551</v>
      </c>
      <c r="M41" s="11" t="n">
        <v>435899.46</v>
      </c>
      <c r="N41" s="11" t="n">
        <v>468904.149</v>
      </c>
      <c r="O41" s="11" t="n">
        <v>340517.935</v>
      </c>
      <c r="P41" s="11" t="n">
        <v>254587.168</v>
      </c>
    </row>
    <row r="42" customFormat="false" ht="12.8" hidden="false" customHeight="false" outlineLevel="0" collapsed="false">
      <c r="A42" s="10"/>
      <c r="B42" s="10"/>
      <c r="C42" s="10" t="s">
        <v>45</v>
      </c>
      <c r="D42" s="10"/>
      <c r="E42" s="9"/>
      <c r="F42" s="12" t="n">
        <v>272729.627</v>
      </c>
      <c r="G42" s="12" t="n">
        <v>286053.317</v>
      </c>
      <c r="H42" s="12" t="n">
        <v>325805.135</v>
      </c>
      <c r="I42" s="12" t="n">
        <v>338077.556</v>
      </c>
      <c r="J42" s="12" t="n">
        <v>360596.481</v>
      </c>
      <c r="K42" s="12" t="n">
        <v>399093.91</v>
      </c>
      <c r="L42" s="12" t="n">
        <v>445249.711</v>
      </c>
      <c r="M42" s="12" t="n">
        <v>463789.86</v>
      </c>
      <c r="N42" s="12" t="n">
        <v>512311.753</v>
      </c>
      <c r="O42" s="12" t="n">
        <v>522806.13</v>
      </c>
      <c r="P42" s="12" t="n">
        <v>532203.16</v>
      </c>
    </row>
    <row r="43" customFormat="false" ht="12.8" hidden="false" customHeight="false" outlineLevel="0" collapsed="false">
      <c r="A43" s="10"/>
      <c r="B43" s="10"/>
      <c r="C43" s="10" t="s">
        <v>46</v>
      </c>
      <c r="D43" s="10"/>
      <c r="E43" s="9" t="s">
        <v>8</v>
      </c>
      <c r="F43" s="11" t="n">
        <v>97158.25</v>
      </c>
      <c r="G43" s="11" t="n">
        <v>102889.467</v>
      </c>
      <c r="H43" s="11" t="n">
        <v>95056.966</v>
      </c>
      <c r="I43" s="11" t="n">
        <v>91301.656</v>
      </c>
      <c r="J43" s="11" t="n">
        <v>84053.915</v>
      </c>
      <c r="K43" s="11" t="n">
        <v>76662.695</v>
      </c>
      <c r="L43" s="11" t="n">
        <v>72832.742</v>
      </c>
      <c r="M43" s="11" t="n">
        <v>80342.243</v>
      </c>
      <c r="N43" s="11" t="n">
        <v>97452.722</v>
      </c>
      <c r="O43" s="11" t="n">
        <v>78374.89</v>
      </c>
      <c r="P43" s="11" t="n">
        <v>109867.058</v>
      </c>
    </row>
    <row r="44" customFormat="false" ht="12.8" hidden="false" customHeight="false" outlineLevel="0" collapsed="false">
      <c r="A44" s="10"/>
      <c r="B44" s="10"/>
      <c r="C44" s="10" t="s">
        <v>47</v>
      </c>
      <c r="D44" s="10"/>
      <c r="E44" s="9"/>
      <c r="F44" s="12" t="n">
        <v>69898.059</v>
      </c>
      <c r="G44" s="12" t="n">
        <v>82166.304</v>
      </c>
      <c r="H44" s="12" t="n">
        <v>105600.238</v>
      </c>
      <c r="I44" s="12" t="n">
        <v>103202.157</v>
      </c>
      <c r="J44" s="12" t="n">
        <v>110751.941</v>
      </c>
      <c r="K44" s="12" t="n">
        <v>128865.551</v>
      </c>
      <c r="L44" s="12" t="n">
        <v>133168.506</v>
      </c>
      <c r="M44" s="12" t="n">
        <v>141319.348</v>
      </c>
      <c r="N44" s="12" t="n">
        <v>176439.765</v>
      </c>
      <c r="O44" s="12" t="n">
        <v>252014.539</v>
      </c>
      <c r="P44" s="12" t="n">
        <v>184862.598</v>
      </c>
    </row>
    <row r="45" customFormat="false" ht="12.8" hidden="false" customHeight="false" outlineLevel="0" collapsed="false">
      <c r="A45" s="10"/>
      <c r="B45" s="10" t="s">
        <v>48</v>
      </c>
      <c r="C45" s="10"/>
      <c r="D45" s="10"/>
      <c r="E45" s="9"/>
      <c r="F45" s="11" t="n">
        <v>713726.51</v>
      </c>
      <c r="G45" s="11" t="n">
        <v>725128.455</v>
      </c>
      <c r="H45" s="11" t="n">
        <v>803376.361</v>
      </c>
      <c r="I45" s="11" t="n">
        <v>792327.683</v>
      </c>
      <c r="J45" s="11" t="n">
        <v>852073.895</v>
      </c>
      <c r="K45" s="11" t="n">
        <v>929203.503</v>
      </c>
      <c r="L45" s="11" t="n">
        <v>1073821.921</v>
      </c>
      <c r="M45" s="11" t="n">
        <v>1159173.938</v>
      </c>
      <c r="N45" s="11" t="n">
        <v>1313157.334</v>
      </c>
      <c r="O45" s="11" t="n">
        <v>1241142.179</v>
      </c>
      <c r="P45" s="11" t="n">
        <v>1130126.918</v>
      </c>
    </row>
    <row r="46" customFormat="false" ht="12.8" hidden="false" customHeight="false" outlineLevel="0" collapsed="false">
      <c r="A46" s="10"/>
      <c r="B46" s="10" t="s">
        <v>49</v>
      </c>
      <c r="C46" s="10"/>
      <c r="D46" s="10"/>
      <c r="E46" s="9" t="s">
        <v>8</v>
      </c>
      <c r="F46" s="12" t="n">
        <v>711480.954</v>
      </c>
      <c r="G46" s="12" t="n">
        <v>744440.022</v>
      </c>
      <c r="H46" s="12" t="n">
        <v>782208.858</v>
      </c>
      <c r="I46" s="12" t="n">
        <v>811333.503</v>
      </c>
      <c r="J46" s="12" t="n">
        <v>814592.585</v>
      </c>
      <c r="K46" s="12" t="n">
        <v>930572.701</v>
      </c>
      <c r="L46" s="12" t="n">
        <v>1026911.508</v>
      </c>
      <c r="M46" s="12" t="n">
        <v>1107225.789</v>
      </c>
      <c r="N46" s="12" t="n">
        <v>1248325.874</v>
      </c>
      <c r="O46" s="12" t="n">
        <v>1360274.592</v>
      </c>
      <c r="P46" s="12" t="n">
        <v>1175437.21</v>
      </c>
    </row>
    <row r="47" customFormat="false" ht="12.8" hidden="false" customHeight="false" outlineLevel="0" collapsed="false">
      <c r="A47" s="10"/>
      <c r="B47" s="10" t="s">
        <v>50</v>
      </c>
      <c r="C47" s="10"/>
      <c r="D47" s="10"/>
      <c r="E47" s="9"/>
      <c r="F47" s="11" t="s">
        <v>10</v>
      </c>
      <c r="G47" s="11" t="s">
        <v>10</v>
      </c>
      <c r="H47" s="11" t="s">
        <v>10</v>
      </c>
      <c r="I47" s="11" t="s">
        <v>10</v>
      </c>
      <c r="J47" s="11" t="s">
        <v>10</v>
      </c>
      <c r="K47" s="11" t="s">
        <v>10</v>
      </c>
      <c r="L47" s="11" t="s">
        <v>10</v>
      </c>
      <c r="M47" s="11" t="s">
        <v>10</v>
      </c>
      <c r="N47" s="11" t="s">
        <v>10</v>
      </c>
      <c r="O47" s="11" t="s">
        <v>10</v>
      </c>
      <c r="P47" s="11" t="s">
        <v>10</v>
      </c>
    </row>
    <row r="48" customFormat="false" ht="12.8" hidden="false" customHeight="false" outlineLevel="0" collapsed="false">
      <c r="A48" s="10"/>
      <c r="B48" s="10" t="s">
        <v>50</v>
      </c>
      <c r="C48" s="10" t="s">
        <v>35</v>
      </c>
      <c r="D48" s="10"/>
      <c r="E48" s="9"/>
      <c r="F48" s="12" t="s">
        <v>10</v>
      </c>
      <c r="G48" s="12" t="s">
        <v>10</v>
      </c>
      <c r="H48" s="12" t="s">
        <v>10</v>
      </c>
      <c r="I48" s="12" t="s">
        <v>10</v>
      </c>
      <c r="J48" s="12" t="s">
        <v>10</v>
      </c>
      <c r="K48" s="12" t="s">
        <v>10</v>
      </c>
      <c r="L48" s="12" t="s">
        <v>10</v>
      </c>
      <c r="M48" s="12" t="s">
        <v>10</v>
      </c>
      <c r="N48" s="12" t="s">
        <v>10</v>
      </c>
      <c r="O48" s="12" t="s">
        <v>10</v>
      </c>
      <c r="P48" s="12" t="s">
        <v>10</v>
      </c>
    </row>
    <row r="49" customFormat="false" ht="12.8" hidden="false" customHeight="false" outlineLevel="0" collapsed="false">
      <c r="A49" s="10"/>
      <c r="B49" s="10"/>
      <c r="C49" s="10" t="s">
        <v>35</v>
      </c>
      <c r="D49" s="10" t="s">
        <v>51</v>
      </c>
      <c r="E49" s="9" t="s">
        <v>8</v>
      </c>
      <c r="F49" s="11" t="n">
        <v>36152.047</v>
      </c>
      <c r="G49" s="11" t="n">
        <v>24328.722</v>
      </c>
      <c r="H49" s="11" t="n">
        <v>22464.735</v>
      </c>
      <c r="I49" s="11" t="n">
        <v>23043.025</v>
      </c>
      <c r="J49" s="11" t="n">
        <v>18866.058</v>
      </c>
      <c r="K49" s="11" t="n">
        <v>16133.473</v>
      </c>
      <c r="L49" s="11" t="n">
        <v>15060.671</v>
      </c>
      <c r="M49" s="11" t="n">
        <v>14325.807</v>
      </c>
      <c r="N49" s="11" t="n">
        <v>17762.848</v>
      </c>
      <c r="O49" s="11" t="n">
        <v>12118.249</v>
      </c>
      <c r="P49" s="11" t="n">
        <v>9989.037</v>
      </c>
    </row>
    <row r="50" customFormat="false" ht="12.8" hidden="false" customHeight="false" outlineLevel="0" collapsed="false">
      <c r="A50" s="10"/>
      <c r="B50" s="10"/>
      <c r="C50" s="10"/>
      <c r="D50" s="10" t="s">
        <v>52</v>
      </c>
      <c r="E50" s="9" t="s">
        <v>8</v>
      </c>
      <c r="F50" s="12" t="n">
        <v>186293.163</v>
      </c>
      <c r="G50" s="12" t="n">
        <v>191261.792</v>
      </c>
      <c r="H50" s="12" t="n">
        <v>215879.302</v>
      </c>
      <c r="I50" s="12" t="n">
        <v>199068.559</v>
      </c>
      <c r="J50" s="12" t="n">
        <v>215042.985</v>
      </c>
      <c r="K50" s="12" t="n">
        <v>226949.06</v>
      </c>
      <c r="L50" s="12" t="n">
        <v>251465.253</v>
      </c>
      <c r="M50" s="12" t="n">
        <v>253738.232</v>
      </c>
      <c r="N50" s="12" t="n">
        <v>238128.574</v>
      </c>
      <c r="O50" s="12" t="n">
        <v>274281.405</v>
      </c>
      <c r="P50" s="12" t="n">
        <v>266090.975</v>
      </c>
    </row>
    <row r="51" customFormat="false" ht="12.8" hidden="false" customHeight="false" outlineLevel="0" collapsed="false">
      <c r="A51" s="10"/>
      <c r="B51" s="10"/>
      <c r="C51" s="10"/>
      <c r="D51" s="10" t="s">
        <v>53</v>
      </c>
      <c r="E51" s="9" t="s">
        <v>8</v>
      </c>
      <c r="F51" s="11" t="n">
        <v>21430.167</v>
      </c>
      <c r="G51" s="11" t="n">
        <v>24562.728</v>
      </c>
      <c r="H51" s="11" t="n">
        <v>27471.889</v>
      </c>
      <c r="I51" s="11" t="n">
        <v>28326.37</v>
      </c>
      <c r="J51" s="11" t="n">
        <v>27841.31</v>
      </c>
      <c r="K51" s="11" t="n">
        <v>29175.791</v>
      </c>
      <c r="L51" s="11" t="n">
        <v>31024.273</v>
      </c>
      <c r="M51" s="11" t="n">
        <v>45903.107</v>
      </c>
      <c r="N51" s="11" t="n">
        <v>71588.827</v>
      </c>
      <c r="O51" s="11" t="n">
        <v>38997.285</v>
      </c>
      <c r="P51" s="11" t="n">
        <v>42025.752</v>
      </c>
    </row>
    <row r="52" customFormat="false" ht="12.8" hidden="false" customHeight="false" outlineLevel="0" collapsed="false">
      <c r="A52" s="10"/>
      <c r="B52" s="10"/>
      <c r="C52" s="10"/>
      <c r="D52" s="10" t="s">
        <v>54</v>
      </c>
      <c r="E52" s="9" t="s">
        <v>8</v>
      </c>
      <c r="F52" s="12" t="n">
        <v>311827.68</v>
      </c>
      <c r="G52" s="12" t="n">
        <v>346310.804</v>
      </c>
      <c r="H52" s="12" t="n">
        <v>405416.22</v>
      </c>
      <c r="I52" s="12" t="n">
        <v>422863.435</v>
      </c>
      <c r="J52" s="12" t="n">
        <v>476910.786</v>
      </c>
      <c r="K52" s="12" t="n">
        <v>527392.91</v>
      </c>
      <c r="L52" s="12" t="n">
        <v>656440.719</v>
      </c>
      <c r="M52" s="12" t="n">
        <v>710840.793</v>
      </c>
      <c r="N52" s="12" t="n">
        <v>811709.082</v>
      </c>
      <c r="O52" s="12" t="n">
        <v>677936.29</v>
      </c>
      <c r="P52" s="12" t="n">
        <v>576660.717</v>
      </c>
    </row>
    <row r="53" customFormat="false" ht="12.8" hidden="false" customHeight="false" outlineLevel="0" collapsed="false">
      <c r="A53" s="10"/>
      <c r="B53" s="10"/>
      <c r="C53" s="10" t="s">
        <v>41</v>
      </c>
      <c r="D53" s="10"/>
      <c r="E53" s="9"/>
      <c r="F53" s="11" t="s">
        <v>10</v>
      </c>
      <c r="G53" s="11" t="s">
        <v>10</v>
      </c>
      <c r="H53" s="11" t="s">
        <v>10</v>
      </c>
      <c r="I53" s="11" t="s">
        <v>10</v>
      </c>
      <c r="J53" s="11" t="s">
        <v>10</v>
      </c>
      <c r="K53" s="11" t="s">
        <v>10</v>
      </c>
      <c r="L53" s="11" t="s">
        <v>10</v>
      </c>
      <c r="M53" s="11" t="s">
        <v>10</v>
      </c>
      <c r="N53" s="11" t="s">
        <v>10</v>
      </c>
      <c r="O53" s="11" t="s">
        <v>10</v>
      </c>
      <c r="P53" s="11" t="s">
        <v>10</v>
      </c>
    </row>
    <row r="54" customFormat="false" ht="12.8" hidden="false" customHeight="false" outlineLevel="0" collapsed="false">
      <c r="A54" s="10"/>
      <c r="B54" s="10"/>
      <c r="C54" s="10" t="s">
        <v>41</v>
      </c>
      <c r="D54" s="10" t="s">
        <v>55</v>
      </c>
      <c r="E54" s="9" t="s">
        <v>8</v>
      </c>
      <c r="F54" s="12" t="n">
        <v>297648.823</v>
      </c>
      <c r="G54" s="12" t="n">
        <v>325862.907</v>
      </c>
      <c r="H54" s="12" t="n">
        <v>379931.91</v>
      </c>
      <c r="I54" s="12" t="n">
        <v>368259.526</v>
      </c>
      <c r="J54" s="12" t="n">
        <v>402612.41</v>
      </c>
      <c r="K54" s="12" t="n">
        <v>440040.113</v>
      </c>
      <c r="L54" s="12" t="n">
        <v>560174.679</v>
      </c>
      <c r="M54" s="12" t="n">
        <v>612266.17</v>
      </c>
      <c r="N54" s="12" t="n">
        <v>687933.181</v>
      </c>
      <c r="O54" s="12" t="n">
        <v>524604.657</v>
      </c>
      <c r="P54" s="12" t="n">
        <v>459192.747</v>
      </c>
    </row>
    <row r="55" customFormat="false" ht="12.8" hidden="false" customHeight="false" outlineLevel="0" collapsed="false">
      <c r="A55" s="10"/>
      <c r="B55" s="10"/>
      <c r="C55" s="10" t="s">
        <v>56</v>
      </c>
      <c r="D55" s="10"/>
      <c r="E55" s="9"/>
      <c r="F55" s="11" t="s">
        <v>10</v>
      </c>
      <c r="G55" s="11" t="s">
        <v>10</v>
      </c>
      <c r="H55" s="11" t="s">
        <v>10</v>
      </c>
      <c r="I55" s="11" t="s">
        <v>10</v>
      </c>
      <c r="J55" s="11" t="s">
        <v>10</v>
      </c>
      <c r="K55" s="11" t="s">
        <v>10</v>
      </c>
      <c r="L55" s="11" t="s">
        <v>10</v>
      </c>
      <c r="M55" s="11" t="s">
        <v>10</v>
      </c>
      <c r="N55" s="11" t="s">
        <v>10</v>
      </c>
      <c r="O55" s="11" t="s">
        <v>10</v>
      </c>
      <c r="P55" s="11" t="s">
        <v>10</v>
      </c>
    </row>
    <row r="56" customFormat="false" ht="12.8" hidden="false" customHeight="false" outlineLevel="0" collapsed="false">
      <c r="A56" s="10"/>
      <c r="B56" s="10"/>
      <c r="C56" s="10" t="s">
        <v>56</v>
      </c>
      <c r="D56" s="10" t="s">
        <v>57</v>
      </c>
      <c r="E56" s="9" t="s">
        <v>8</v>
      </c>
      <c r="F56" s="12" t="n">
        <v>25782.717</v>
      </c>
      <c r="G56" s="12" t="n">
        <v>29144.618</v>
      </c>
      <c r="H56" s="12" t="n">
        <v>30625.253</v>
      </c>
      <c r="I56" s="12" t="n">
        <v>32749.599</v>
      </c>
      <c r="J56" s="12" t="n">
        <v>31496.408</v>
      </c>
      <c r="K56" s="12" t="n">
        <v>32470.43</v>
      </c>
      <c r="L56" s="12" t="n">
        <v>31224.876</v>
      </c>
      <c r="M56" s="12" t="n">
        <v>38952.488</v>
      </c>
      <c r="N56" s="12" t="n">
        <v>61034.205</v>
      </c>
      <c r="O56" s="12" t="n">
        <v>54459.059</v>
      </c>
      <c r="P56" s="12" t="n">
        <v>53119.585</v>
      </c>
    </row>
    <row r="57" customFormat="false" ht="12.8" hidden="false" customHeight="false" outlineLevel="0" collapsed="false">
      <c r="A57" s="10"/>
      <c r="B57" s="10"/>
      <c r="C57" s="10"/>
      <c r="D57" s="10" t="s">
        <v>58</v>
      </c>
      <c r="E57" s="9" t="s">
        <v>8</v>
      </c>
      <c r="F57" s="11" t="n">
        <v>16469.583</v>
      </c>
      <c r="G57" s="11" t="n">
        <v>19151.617</v>
      </c>
      <c r="H57" s="11" t="n">
        <v>20072.144</v>
      </c>
      <c r="I57" s="11" t="n">
        <v>19283.99</v>
      </c>
      <c r="J57" s="11" t="n">
        <v>18227.451</v>
      </c>
      <c r="K57" s="11" t="n">
        <v>16732.632</v>
      </c>
      <c r="L57" s="11" t="n">
        <v>17182.975</v>
      </c>
      <c r="M57" s="11" t="n">
        <v>17151.744</v>
      </c>
      <c r="N57" s="11" t="n">
        <v>21352.717</v>
      </c>
      <c r="O57" s="11" t="n">
        <v>24371.395</v>
      </c>
      <c r="P57" s="11" t="n">
        <v>18018.891</v>
      </c>
    </row>
    <row r="58" customFormat="false" ht="12.8" hidden="false" customHeight="false" outlineLevel="0" collapsed="false">
      <c r="A58" s="10"/>
      <c r="B58" s="10"/>
      <c r="C58" s="10"/>
      <c r="D58" s="10" t="s">
        <v>59</v>
      </c>
      <c r="E58" s="9" t="s">
        <v>8</v>
      </c>
      <c r="F58" s="12" t="n">
        <v>14790.627</v>
      </c>
      <c r="G58" s="12" t="n">
        <v>18186.993</v>
      </c>
      <c r="H58" s="12" t="n">
        <v>20776.153</v>
      </c>
      <c r="I58" s="12" t="n">
        <v>20998.581</v>
      </c>
      <c r="J58" s="12" t="n">
        <v>20300.287</v>
      </c>
      <c r="K58" s="12" t="n">
        <v>20660.181</v>
      </c>
      <c r="L58" s="12" t="n">
        <v>22918.637</v>
      </c>
      <c r="M58" s="12" t="n">
        <v>21591.7</v>
      </c>
      <c r="N58" s="12" t="n">
        <v>2496.946</v>
      </c>
      <c r="O58" s="12" t="n">
        <v>3062.201</v>
      </c>
      <c r="P58" s="12" t="n">
        <v>4095.574</v>
      </c>
    </row>
    <row r="59" customFormat="false" ht="12.8" hidden="false" customHeight="false" outlineLevel="0" collapsed="false">
      <c r="A59" s="10"/>
      <c r="B59" s="10"/>
      <c r="C59" s="10"/>
      <c r="D59" s="10" t="s">
        <v>60</v>
      </c>
      <c r="E59" s="9" t="s">
        <v>8</v>
      </c>
      <c r="F59" s="11" t="n">
        <v>27461.673</v>
      </c>
      <c r="G59" s="11" t="n">
        <v>30109.242</v>
      </c>
      <c r="H59" s="11" t="n">
        <v>29921.244</v>
      </c>
      <c r="I59" s="11" t="n">
        <v>31035.008</v>
      </c>
      <c r="J59" s="11" t="n">
        <v>29423.572</v>
      </c>
      <c r="K59" s="11" t="n">
        <v>28542.881</v>
      </c>
      <c r="L59" s="11" t="n">
        <v>25489.214</v>
      </c>
      <c r="M59" s="11" t="n">
        <v>34512.532</v>
      </c>
      <c r="N59" s="11" t="n">
        <v>79889.976</v>
      </c>
      <c r="O59" s="11" t="n">
        <v>75768.253</v>
      </c>
      <c r="P59" s="11" t="n">
        <v>67042.902</v>
      </c>
    </row>
    <row r="60" customFormat="false" ht="12.8" hidden="false" customHeight="false" outlineLevel="0" collapsed="false">
      <c r="A60" s="10"/>
      <c r="B60" s="10"/>
      <c r="C60" s="10"/>
      <c r="D60" s="10" t="s">
        <v>61</v>
      </c>
      <c r="E60" s="9" t="s">
        <v>8</v>
      </c>
      <c r="F60" s="12" t="n">
        <v>210090.113</v>
      </c>
      <c r="G60" s="12" t="n">
        <v>219407.6</v>
      </c>
      <c r="H60" s="12" t="n">
        <v>215499.475</v>
      </c>
      <c r="I60" s="12" t="n">
        <v>202112.4</v>
      </c>
      <c r="J60" s="12" t="n">
        <v>214166.825</v>
      </c>
      <c r="K60" s="12" t="n">
        <v>226280.863</v>
      </c>
      <c r="L60" s="12" t="n">
        <v>250361.425</v>
      </c>
      <c r="M60" s="12" t="n">
        <v>299730.625</v>
      </c>
      <c r="N60" s="12" t="n">
        <v>405853.088</v>
      </c>
      <c r="O60" s="12" t="n">
        <v>332159.85</v>
      </c>
      <c r="P60" s="12" t="n">
        <v>311410.725</v>
      </c>
    </row>
    <row r="61" customFormat="false" ht="12.8" hidden="false" customHeight="false" outlineLevel="0" collapsed="false">
      <c r="A61" s="10"/>
      <c r="B61" s="10" t="s">
        <v>62</v>
      </c>
      <c r="C61" s="10"/>
      <c r="D61" s="10"/>
      <c r="E61" s="9"/>
      <c r="F61" s="11" t="n">
        <v>75</v>
      </c>
      <c r="G61" s="11" t="n">
        <v>72</v>
      </c>
      <c r="H61" s="11" t="n">
        <v>67</v>
      </c>
      <c r="I61" s="11" t="n">
        <v>65</v>
      </c>
      <c r="J61" s="11" t="n">
        <v>61</v>
      </c>
      <c r="K61" s="11" t="n">
        <v>59</v>
      </c>
      <c r="L61" s="11" t="n">
        <v>54</v>
      </c>
      <c r="M61" s="11" t="n">
        <v>51</v>
      </c>
      <c r="N61" s="11" t="n">
        <v>52</v>
      </c>
      <c r="O61" s="11" t="n">
        <v>51</v>
      </c>
      <c r="P61" s="11" t="n">
        <v>48</v>
      </c>
    </row>
    <row r="62" customFormat="false" ht="12.8" hidden="false" customHeight="false" outlineLevel="0" collapsed="false">
      <c r="A62" s="10"/>
      <c r="B62" s="10" t="s">
        <v>63</v>
      </c>
      <c r="C62" s="10"/>
      <c r="D62" s="10"/>
      <c r="E62" s="9"/>
      <c r="F62" s="12" t="n">
        <v>14503</v>
      </c>
      <c r="G62" s="12" t="n">
        <v>13696</v>
      </c>
      <c r="H62" s="12" t="n">
        <v>12173</v>
      </c>
      <c r="I62" s="12" t="n">
        <v>10975</v>
      </c>
      <c r="J62" s="12" t="n">
        <v>10011</v>
      </c>
      <c r="K62" s="12" t="n">
        <v>9525</v>
      </c>
      <c r="L62" s="12" t="n">
        <v>9207</v>
      </c>
      <c r="M62" s="12" t="n">
        <v>8601</v>
      </c>
      <c r="N62" s="12" t="n">
        <v>8451</v>
      </c>
      <c r="O62" s="12" t="n">
        <v>8259</v>
      </c>
      <c r="P62" s="12" t="s">
        <v>10</v>
      </c>
    </row>
    <row r="63" customFormat="false" ht="12.8" hidden="false" customHeight="false" outlineLevel="0" collapsed="false">
      <c r="A63" s="10"/>
      <c r="B63" s="10" t="s">
        <v>64</v>
      </c>
      <c r="C63" s="10"/>
      <c r="D63" s="10"/>
      <c r="E63" s="9"/>
      <c r="F63" s="11" t="n">
        <v>76302</v>
      </c>
      <c r="G63" s="11" t="n">
        <v>76364</v>
      </c>
      <c r="H63" s="11" t="n">
        <v>75843</v>
      </c>
      <c r="I63" s="11" t="n">
        <v>74896</v>
      </c>
      <c r="J63" s="11" t="n">
        <v>72210</v>
      </c>
      <c r="K63" s="11" t="n">
        <v>70483</v>
      </c>
      <c r="L63" s="11" t="n">
        <v>68478</v>
      </c>
      <c r="M63" s="11" t="n">
        <v>67435</v>
      </c>
      <c r="N63" s="11" t="n">
        <v>66724</v>
      </c>
      <c r="O63" s="11" t="n">
        <v>65246</v>
      </c>
      <c r="P63" s="11" t="s">
        <v>10</v>
      </c>
    </row>
    <row r="64" customFormat="false" ht="12.8" hidden="false" customHeight="false" outlineLevel="0" collapsed="false">
      <c r="A64" s="13" t="s">
        <v>65</v>
      </c>
    </row>
  </sheetData>
  <mergeCells count="62">
    <mergeCell ref="A3:E3"/>
    <mergeCell ref="A4:E4"/>
    <mergeCell ref="F4:P4"/>
    <mergeCell ref="A5:E5"/>
    <mergeCell ref="A6:D6"/>
    <mergeCell ref="A7:D7"/>
    <mergeCell ref="A8:A30"/>
    <mergeCell ref="B8:D8"/>
    <mergeCell ref="B9:D9"/>
    <mergeCell ref="B10:D10"/>
    <mergeCell ref="B11:D11"/>
    <mergeCell ref="B12:B15"/>
    <mergeCell ref="C12:D12"/>
    <mergeCell ref="C13:D13"/>
    <mergeCell ref="C14:D14"/>
    <mergeCell ref="C15:D15"/>
    <mergeCell ref="B16:D16"/>
    <mergeCell ref="B17:D17"/>
    <mergeCell ref="B18:B20"/>
    <mergeCell ref="C18:D18"/>
    <mergeCell ref="C19:D19"/>
    <mergeCell ref="C20:D20"/>
    <mergeCell ref="B21:D21"/>
    <mergeCell ref="B22:D22"/>
    <mergeCell ref="B23:B25"/>
    <mergeCell ref="C23:D23"/>
    <mergeCell ref="C24:D24"/>
    <mergeCell ref="C25:D25"/>
    <mergeCell ref="B26:D26"/>
    <mergeCell ref="B27:D27"/>
    <mergeCell ref="B28:D28"/>
    <mergeCell ref="B29:D29"/>
    <mergeCell ref="B30:D30"/>
    <mergeCell ref="A31:D31"/>
    <mergeCell ref="A32:A63"/>
    <mergeCell ref="B32:D32"/>
    <mergeCell ref="B33:B37"/>
    <mergeCell ref="C33:D33"/>
    <mergeCell ref="C34:D34"/>
    <mergeCell ref="C35:D35"/>
    <mergeCell ref="C36:D36"/>
    <mergeCell ref="C37:D37"/>
    <mergeCell ref="B38:D38"/>
    <mergeCell ref="B39:B44"/>
    <mergeCell ref="C39:D39"/>
    <mergeCell ref="C40:D40"/>
    <mergeCell ref="C41:D41"/>
    <mergeCell ref="C42:D42"/>
    <mergeCell ref="C43:D43"/>
    <mergeCell ref="C44:D44"/>
    <mergeCell ref="B45:D45"/>
    <mergeCell ref="B46:D46"/>
    <mergeCell ref="B47:D47"/>
    <mergeCell ref="B48:B60"/>
    <mergeCell ref="C48:D48"/>
    <mergeCell ref="C49:C52"/>
    <mergeCell ref="C53:D53"/>
    <mergeCell ref="C55:D55"/>
    <mergeCell ref="C56:C60"/>
    <mergeCell ref="B61:D61"/>
    <mergeCell ref="B62:D62"/>
    <mergeCell ref="B63:D6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2021-11-03T11:16:26Z</dcterms:modified>
  <cp:revision>1</cp:revision>
  <dc:subject/>
  <dc:title/>
</cp:coreProperties>
</file>