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<sst xmlns="http://schemas.openxmlformats.org/spreadsheetml/2006/main" count="27" uniqueCount="27">
  <si>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Company name</t>
  </si>
  <si>
    <t xml:space="preserve">ΑΝΩΝΥΜΗ Α.Ε.</t>
  </si>
  <si>
    <t xml:space="preserve">Financial report period</t>
  </si>
  <si>
    <t xml:space="preserve">2019-2020</t>
  </si>
  <si>
    <t xml:space="preserve">ΠΕΡΙΓΡΑΦΗ</t>
  </si>
  <si>
    <t xml:space="preserve">ΤΙΜΕΣ 2019</t>
  </si>
  <si>
    <t xml:space="preserve">ΤΙΜΕΣ 2020</t>
  </si>
  <si>
    <t xml:space="preserve">Current Assets</t>
  </si>
  <si>
    <t xml:space="preserve">Fixed Assets</t>
  </si>
  <si>
    <t xml:space="preserve">Repository</t>
  </si>
  <si>
    <t xml:space="preserve">Short Term Liabilities</t>
  </si>
  <si>
    <t xml:space="preserve">Loans</t>
  </si>
  <si>
    <t xml:space="preserve">Sales</t>
  </si>
  <si>
    <t xml:space="preserve">Sales Costs</t>
  </si>
  <si>
    <t xml:space="preserve">Gross Profit</t>
  </si>
  <si>
    <t xml:space="preserve">Net Profit</t>
  </si>
  <si>
    <t xml:space="preserve">Fund</t>
  </si>
  <si>
    <t xml:space="preserve">Operating Expenses</t>
  </si>
  <si>
    <t xml:space="preserve">Taxes</t>
  </si>
  <si>
    <t xml:space="preserve">Liquidity</t>
  </si>
  <si>
    <t xml:space="preserve">Effeciency</t>
  </si>
  <si>
    <t xml:space="preserve">Capital</t>
  </si>
  <si>
    <t xml:space="preserve">Return On Capital</t>
  </si>
  <si>
    <t xml:space="preserve">Activity</t>
  </si>
  <si>
    <t xml:space="preserve">Debt Burden</t>
  </si>
  <si>
    <t xml:space="preserve">Fixed Assets Effeciency</t>
  </si>
  <si>
    <t xml:space="preserve">Cash Liquidity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</si>
</sst>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70703125" defaultRowHeight="14.4" zeroHeight="false" outlineLevelRow="0" outlineLevelCol="0"/>
  <cols>
    <col collapsed="false" customWidth="true" hidden="false" outlineLevel="0" max="1" min="1" style="0" width="42.97"/>
    <col collapsed="false" customWidth="true" hidden="false" outlineLevel="0" max="2" min="2" style="0" width="19.91"/>
    <col collapsed="false" customWidth="true" hidden="false" outlineLevel="0" max="3" min="3" style="0" width="42.97"/>
    <col collapsed="false" customWidth="true" hidden="false" outlineLevel="0" max="4" min="4" style="0" width="42.4"/>
    <col collapsed="false" customWidth="true" hidden="false" outlineLevel="0" max="5" min="5" style="0" width="10.66"/>
    <col collapsed="false" customWidth="true" hidden="false" outlineLevel="0" max="7" min="7" style="0" width="12.56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1" t="s">
        <v>2</v>
      </c>
      <c r="B2" s="0" t="s">
        <v>3</v>
      </c>
    </row>
    <row r="4" customFormat="false" ht="13.8" hidden="false" customHeight="false" outlineLevel="0" collapsed="false">
      <c r="A4" s="1" t="s">
        <v>4</v>
      </c>
      <c r="B4" s="1" t="s">
        <v>5</v>
      </c>
      <c r="C4" s="1" t="s">
        <v>6</v>
      </c>
    </row>
    <row r="5" customFormat="false" ht="13.8" hidden="false" customHeight="false" outlineLevel="0" collapsed="false">
      <c r="A5" s="2" t="s">
        <v>7</v>
      </c>
      <c r="B5" s="3" t="n">
        <v>10917982.55</v>
      </c>
      <c r="C5" s="3" t="n">
        <v>10009503.91</v>
      </c>
    </row>
    <row r="6" customFormat="false" ht="13.8" hidden="false" customHeight="false" outlineLevel="0" collapsed="false">
      <c r="A6" s="2" t="s">
        <v>8</v>
      </c>
      <c r="B6" s="3" t="n">
        <v>3850660.39</v>
      </c>
      <c r="C6" s="3" t="n">
        <v>5210198.44</v>
      </c>
    </row>
    <row r="7" customFormat="false" ht="13.8" hidden="false" customHeight="false" outlineLevel="0" collapsed="false">
      <c r="A7" s="2" t="s">
        <v>9</v>
      </c>
      <c r="B7" s="3" t="n">
        <v>388035.47</v>
      </c>
      <c r="C7" s="3" t="n">
        <v>239016.75</v>
      </c>
    </row>
    <row r="8" customFormat="false" ht="13.8" hidden="false" customHeight="false" outlineLevel="0" collapsed="false">
      <c r="A8" s="2" t="s">
        <v>10</v>
      </c>
      <c r="B8" s="3" t="n">
        <v>11628291.74</v>
      </c>
      <c r="C8" s="3" t="n">
        <v>10639758.87</v>
      </c>
    </row>
    <row r="9" customFormat="false" ht="13.8" hidden="false" customHeight="false" outlineLevel="0" collapsed="false">
      <c r="A9" s="2" t="s">
        <v>11</v>
      </c>
      <c r="B9" s="3" t="n">
        <v>762574.24</v>
      </c>
      <c r="C9" s="3" t="n">
        <v>487668.73</v>
      </c>
    </row>
    <row r="10" customFormat="false" ht="13.8" hidden="false" customHeight="false" outlineLevel="0" collapsed="false">
      <c r="A10" s="2" t="s">
        <v>12</v>
      </c>
      <c r="B10" s="3" t="n">
        <v>10969757.45</v>
      </c>
      <c r="C10" s="3" t="n">
        <v>11159406.21</v>
      </c>
    </row>
    <row r="11" customFormat="false" ht="13.8" hidden="false" customHeight="false" outlineLevel="0" collapsed="false">
      <c r="A11" s="2" t="s">
        <v>13</v>
      </c>
      <c r="B11" s="3" t="n">
        <v>6951741.03</v>
      </c>
      <c r="C11" s="3" t="n">
        <v>7349254.66</v>
      </c>
    </row>
    <row r="12" customFormat="false" ht="13.8" hidden="false" customHeight="false" outlineLevel="0" collapsed="false">
      <c r="A12" s="2" t="s">
        <v>14</v>
      </c>
      <c r="B12" s="3" t="n">
        <v>4018016.42</v>
      </c>
      <c r="C12" s="3" t="n">
        <v>3810151.55</v>
      </c>
    </row>
    <row r="13" customFormat="false" ht="13.8" hidden="false" customHeight="false" outlineLevel="0" collapsed="false">
      <c r="A13" s="2" t="s">
        <v>15</v>
      </c>
      <c r="B13" s="3" t="n">
        <v>139421.9</v>
      </c>
      <c r="C13" s="3" t="n">
        <v>160567.38</v>
      </c>
    </row>
    <row r="14" customFormat="false" ht="13.8" hidden="false" customHeight="false" outlineLevel="0" collapsed="false">
      <c r="A14" s="2" t="s">
        <v>16</v>
      </c>
      <c r="B14" s="3" t="n">
        <v>4556618.1</v>
      </c>
      <c r="C14" s="3" t="n">
        <v>4555127.9</v>
      </c>
    </row>
    <row r="15" customFormat="false" ht="13.8" hidden="false" customHeight="false" outlineLevel="0" collapsed="false">
      <c r="A15" s="2" t="s">
        <v>17</v>
      </c>
      <c r="B15" s="3" t="n">
        <v>427549.23</v>
      </c>
      <c r="C15" s="3" t="n">
        <v>428744.68</v>
      </c>
    </row>
    <row r="16" customFormat="false" ht="13.8" hidden="false" customHeight="false" outlineLevel="0" collapsed="false">
      <c r="A16" s="2" t="s">
        <v>18</v>
      </c>
      <c r="B16" s="3" t="n">
        <v>99702.8</v>
      </c>
      <c r="C16" s="3" t="n">
        <v>63122.21</v>
      </c>
    </row>
    <row r="17" customFormat="false" ht="13.8" hidden="false" customHeight="false" outlineLevel="0" collapsed="false">
      <c r="A17" s="4" t="s">
        <v>19</v>
      </c>
      <c r="B17" s="4" t="n">
        <f aca="false">B5/B8</f>
        <v>0.9389154309264</v>
      </c>
      <c r="C17" s="4" t="n">
        <f aca="false">C5/C8</f>
        <v>0.940764168840605</v>
      </c>
    </row>
    <row r="18" customFormat="false" ht="13.8" hidden="false" customHeight="false" outlineLevel="0" collapsed="false">
      <c r="A18" s="4" t="s">
        <v>20</v>
      </c>
      <c r="B18" s="4" t="n">
        <f aca="false">B13/B10</f>
        <v>0.012709661142052</v>
      </c>
      <c r="C18" s="4" t="n">
        <f aca="false">C13/C10</f>
        <v>0.0143885236345384</v>
      </c>
    </row>
    <row r="19" customFormat="false" ht="13.8" hidden="false" customHeight="false" outlineLevel="0" collapsed="false">
      <c r="A19" s="4" t="s">
        <v>21</v>
      </c>
      <c r="B19" s="5" t="n">
        <f aca="false">B5-B8</f>
        <v>-710309.189999999</v>
      </c>
      <c r="C19" s="5" t="n">
        <f aca="false">C5-C8</f>
        <v>-630254.959999999</v>
      </c>
    </row>
    <row r="20" customFormat="false" ht="13.8" hidden="false" customHeight="false" outlineLevel="0" collapsed="false">
      <c r="A20" s="4" t="s">
        <v>22</v>
      </c>
      <c r="B20" s="4" t="n">
        <f aca="false">B13/B14</f>
        <v>0.0305976706715886</v>
      </c>
      <c r="C20" s="4" t="n">
        <f aca="false">C13/C14</f>
        <v>0.0352498071459201</v>
      </c>
    </row>
    <row r="21" customFormat="false" ht="13.8" hidden="false" customHeight="false" outlineLevel="0" collapsed="false">
      <c r="A21" s="4" t="s">
        <v>23</v>
      </c>
      <c r="B21" s="4" t="n">
        <f aca="false">B10/B14</f>
        <v>2.40743402436996</v>
      </c>
      <c r="C21" s="4" t="n">
        <f aca="false">C10/C14</f>
        <v>2.44985573511558</v>
      </c>
    </row>
    <row r="22" customFormat="false" ht="13.8" hidden="false" customHeight="false" outlineLevel="0" collapsed="false">
      <c r="A22" s="4" t="s">
        <v>24</v>
      </c>
      <c r="B22" s="4" t="n">
        <f aca="false">B9/(B5+B6+B7)</f>
        <v>0.0503127545080637</v>
      </c>
      <c r="C22" s="4" t="n">
        <f aca="false">C9/(C5+C6+C7)</f>
        <v>0.031546516037024</v>
      </c>
    </row>
    <row r="23" customFormat="false" ht="13.8" hidden="false" customHeight="false" outlineLevel="0" collapsed="false">
      <c r="A23" s="4" t="s">
        <v>25</v>
      </c>
      <c r="B23" s="4" t="n">
        <f aca="false">B13/B6</f>
        <v>0.0362072698911783</v>
      </c>
      <c r="C23" s="4" t="n">
        <f aca="false">C13/C6</f>
        <v>0.0308179010548397</v>
      </c>
    </row>
    <row r="24" customFormat="false" ht="13.8" hidden="false" customHeight="false" outlineLevel="0" collapsed="false">
      <c r="A24" s="4" t="s">
        <v>26</v>
      </c>
      <c r="B24" s="4" t="n">
        <f aca="false">B7/B8</f>
        <v>0.0333699462204927</v>
      </c>
      <c r="C24" s="4" t="n">
        <f aca="false">C7/C8</f>
        <v>0.0224644893667595</v>
      </c>
    </row>
    <row r="25" customFormat="false" ht="13.8" hidden="false" customHeight="false" outlineLevel="0" collapsed="false"/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2021-11-29T09:01:35Z</dcterms:created>
  <dc:creator>MOURTZILAS ELECTRICAL SOLUTIONS</dc:creator>
  <dc:description/>
  <dc:language>en-US</dc:language>
  <cp:lastModifiedBy/>
  <dcterms:modified xsi:type="dcterms:W3CDTF">2021-12-01T18:13:15Z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