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_DATA\___ΕΡΕΥΝΗΤΙΚΑ_ΕΡΓΑ\__ΣΣΕ\BOM\"/>
    </mc:Choice>
  </mc:AlternateContent>
  <xr:revisionPtr revIDLastSave="0" documentId="13_ncr:1_{F52DB0D0-B8A7-4288-91F9-7636F87B3D67}" xr6:coauthVersionLast="47" xr6:coauthVersionMax="47" xr10:uidLastSave="{00000000-0000-0000-0000-000000000000}"/>
  <bookViews>
    <workbookView xWindow="10040" yWindow="4510" windowWidth="26750" windowHeight="18320" xr2:uid="{C593481F-E50B-4483-AD47-83A58EC8C1A4}"/>
  </bookViews>
  <sheets>
    <sheet name="MOTOR_DRIVER" sheetId="1" r:id="rId1"/>
  </sheets>
  <definedNames>
    <definedName name="_xlnm.Print_Titles" localSheetId="0">MOTOR_DRIVER!$1:$1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11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 l="1"/>
</calcChain>
</file>

<file path=xl/sharedStrings.xml><?xml version="1.0" encoding="utf-8"?>
<sst xmlns="http://schemas.openxmlformats.org/spreadsheetml/2006/main" count="112" uniqueCount="82">
  <si>
    <t>Comment</t>
  </si>
  <si>
    <t>Description</t>
  </si>
  <si>
    <t>Designator</t>
  </si>
  <si>
    <t>Footprint</t>
  </si>
  <si>
    <t>LibRef</t>
  </si>
  <si>
    <t>Quantity</t>
  </si>
  <si>
    <t>SourceLibraryName</t>
  </si>
  <si>
    <t>NU</t>
  </si>
  <si>
    <t/>
  </si>
  <si>
    <t>MyLib_rev00.SCHLIB</t>
  </si>
  <si>
    <t>390uF/100V</t>
  </si>
  <si>
    <t>PANASONIC EEU-FS2A391</t>
  </si>
  <si>
    <t>C45, C46, C55, C56, C57, C58</t>
  </si>
  <si>
    <t>CAP-ELEC-D16mm-L25mm-d7.5mm</t>
  </si>
  <si>
    <t>Cap-Pol</t>
  </si>
  <si>
    <t>IDH08G65C6</t>
  </si>
  <si>
    <t>TO508P450X1000X2005-2P</t>
  </si>
  <si>
    <t>IDH08G65C6XKSA1</t>
  </si>
  <si>
    <t>PMEG6010</t>
  </si>
  <si>
    <t>D7, D8, D9, D10, D11, D12</t>
  </si>
  <si>
    <t>PMEG6010CEGWQJ</t>
  </si>
  <si>
    <t>PMEG6010CEGW-QJ</t>
  </si>
  <si>
    <t>WV-T247-101E</t>
  </si>
  <si>
    <t>H1</t>
  </si>
  <si>
    <t>WVT247101E</t>
  </si>
  <si>
    <t>VP026584000AG</t>
  </si>
  <si>
    <t>J1, J2, J3, J4</t>
  </si>
  <si>
    <t>ML-VP026584000AG</t>
  </si>
  <si>
    <t>TB004-508-12BE</t>
  </si>
  <si>
    <t>J5</t>
  </si>
  <si>
    <t>TB00450812BE</t>
  </si>
  <si>
    <t>Header 6</t>
  </si>
  <si>
    <t>Header, 6-Pin</t>
  </si>
  <si>
    <t>HDR1X6</t>
  </si>
  <si>
    <t>Header 2</t>
  </si>
  <si>
    <t>Header, 2-Pin</t>
  </si>
  <si>
    <t>P2, P3</t>
  </si>
  <si>
    <t>HDR1X2</t>
  </si>
  <si>
    <t>Header 5</t>
  </si>
  <si>
    <t>Header, 5-Pin</t>
  </si>
  <si>
    <t>P5</t>
  </si>
  <si>
    <t>HDR1X5</t>
  </si>
  <si>
    <t>Header 3</t>
  </si>
  <si>
    <t>Header, 3-Pin</t>
  </si>
  <si>
    <t>P6, P7</t>
  </si>
  <si>
    <t>HDR1X3</t>
  </si>
  <si>
    <t>IRF100P219</t>
  </si>
  <si>
    <t>INFINEON IRF100P219AKMA1</t>
  </si>
  <si>
    <t>TO-247-3P</t>
  </si>
  <si>
    <t>MOSFET_N_TO247</t>
  </si>
  <si>
    <t>210-4MS</t>
  </si>
  <si>
    <t>SW1</t>
  </si>
  <si>
    <t>2104MS</t>
  </si>
  <si>
    <t>PQQC6-D48-S12-OS</t>
  </si>
  <si>
    <t>CONV_PQQC6-D48-S12-OS</t>
  </si>
  <si>
    <t>https://gr.mouser.com/ProductDetail/Panasonic/EEU-FS2A391?qs=sGAEpiMZZMvwFf0viD3Y3fHxNcSaiftw6wKb9b9AEyYXrVPDz4%2FGaw%3D%3D</t>
  </si>
  <si>
    <t>https://gr.mouser.com/ProductDetail/Infineon-Technologies/IDH08G65C6XKSA1?qs=HXFqYaX1Q2w%2FNYfxgerhzg%3D%3D</t>
  </si>
  <si>
    <t>https://gr.mouser.com/ProductDetail/Nexperia/PMEG6010CEGW-QJ?qs=Y0Uzf4wQF3nDzPutnAoRgw%3D%3D</t>
  </si>
  <si>
    <t>https://gr.mouser.com/ProductDetail/Ohmite/WA-T247-101E?qs=TVIBDWOgMcWKH4aeLeQEMg%3D%3D</t>
  </si>
  <si>
    <t>Connector 65A, 300V</t>
  </si>
  <si>
    <t>https://gr.mouser.com/ProductDetail/CUI-Devices/TB004-508-12BE?qs=sGAEpiMZZMvPvGwLNS671%2FDanv8Jav06UHPMKIIRCzFmR5qeo%252Bvcyg%3D%3D</t>
  </si>
  <si>
    <t>Connector 16A, 300V, 12Pin, 5,08mm</t>
  </si>
  <si>
    <t>https://gr.mouser.com/ProductDetail/Infineon-Technologies/IRF100P219AKMA1?qs=iLbezkQI%252BsizOj8%252BWqfkgw%3D%3D</t>
  </si>
  <si>
    <t>Dip SW x4</t>
  </si>
  <si>
    <t>https://gr.mouser.com/ProductDetail/CTS-Electronic-Components/210-4MS?qs=hDoPxpGr7levIK8rWRbzrQ%3D%3D</t>
  </si>
  <si>
    <t>Sic Diode, 20A, 650V</t>
  </si>
  <si>
    <t>Schottky Diode, 1A, 60V</t>
  </si>
  <si>
    <t>Heatsink, 7 C/W</t>
  </si>
  <si>
    <t>https://gr.mouser.com/ProductDetail/CUI-Inc/PQQC6-D48-S12-OS?qs=IPgv5n7u5Qbq%252BOaC9hcpWA%3D%3D</t>
  </si>
  <si>
    <t>U6, U9</t>
  </si>
  <si>
    <t>U4, U5, U8</t>
  </si>
  <si>
    <t>P4</t>
  </si>
  <si>
    <t>https://gr.mouser.com/ProductDetail/Samtec/SSQ-106-01-T-S?qs=rU5fayqh%252BE2Bx8sAof6AOw%3D%3D&amp;_gl=1*uxc7yr*_ga*dW5kZWZpbmVk*_ga_15W4STQT4T*dW5kZWZpbmVk*_ga_1KQLCYKRX3*dW5kZWZpbmVk</t>
  </si>
  <si>
    <t>P1</t>
  </si>
  <si>
    <t>Heatsink, CR301-50VE</t>
  </si>
  <si>
    <t>https://gr.mouser.com/ProductDetail/Ohmite/CR301-50VE?qs=EU6FO9ffTwcc%2FYZFzno%2FFw%3D%3D</t>
  </si>
  <si>
    <t>Heatsink, CR301-75VE</t>
  </si>
  <si>
    <t>https://gr.mouser.com/ProductDetail/Ohmite/CR301-75VE?qs=EU6FO9ffTwefkAzZjdKQ4g%3D%3D</t>
  </si>
  <si>
    <t>Heatsink, CLA-TO-21E</t>
  </si>
  <si>
    <t>https://gr.mouser.com/ProductDetail/Ohmite/CLA-TO-21E?qs=%252BdQmOuGyFcEvQGEQgsCsAw%3D%3D</t>
  </si>
  <si>
    <t>Q1, Q2, Q3, Q4, Q7</t>
  </si>
  <si>
    <t>D1, D2, D3,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</si>
</sst>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0" borderId="1" xfId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quotePrefix="1" applyFon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1" fillId="0" borderId="2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.mouser.com/ProductDetail/CTS-Electronic-Components/210-4MS?qs=hDoPxpGr7levIK8rWRbzrQ%3D%3D" TargetMode="External"/><Relationship Id="rId13" Type="http://schemas.openxmlformats.org/officeDocument/2006/relationships/hyperlink" Target="https://gr.mouser.com/ProductDetail/Ohmite/CLA-TO-21E?qs=%252BdQmOuGyFcEvQGEQgsCsAw%3D%3D" TargetMode="External"/><Relationship Id="rId3" Type="http://schemas.openxmlformats.org/officeDocument/2006/relationships/hyperlink" Target="https://gr.mouser.com/ProductDetail/Nexperia/PMEG6010CEGW-QJ?qs=Y0Uzf4wQF3nDzPutnAoRgw%3D%3D" TargetMode="External"/><Relationship Id="rId7" Type="http://schemas.openxmlformats.org/officeDocument/2006/relationships/hyperlink" Target="https://gr.mouser.com/ProductDetail/Infineon-Technologies/IRF100P219AKMA1?qs=iLbezkQI%252BsizOj8%252BWqfkgw%3D%3D" TargetMode="External"/><Relationship Id="rId12" Type="http://schemas.openxmlformats.org/officeDocument/2006/relationships/hyperlink" Target="https://gr.mouser.com/ProductDetail/Ohmite/CR301-75VE?qs=EU6FO9ffTwefkAzZjdKQ4g%3D%3D" TargetMode="External"/><Relationship Id="rId2" Type="http://schemas.openxmlformats.org/officeDocument/2006/relationships/hyperlink" Target="https://gr.mouser.com/ProductDetail/Infineon-Technologies/IDH08G65C6XKSA1?qs=HXFqYaX1Q2w%2FNYfxgerhzg%3D%3D" TargetMode="External"/><Relationship Id="rId1" Type="http://schemas.openxmlformats.org/officeDocument/2006/relationships/hyperlink" Target="https://gr.mouser.com/ProductDetail/Panasonic/EEU-FS2A391?qs=sGAEpiMZZMvwFf0viD3Y3fHxNcSaiftw6wKb9b9AEyYXrVPDz4%2FGaw%3D%3D" TargetMode="External"/><Relationship Id="rId6" Type="http://schemas.openxmlformats.org/officeDocument/2006/relationships/hyperlink" Target="https://gr.mouser.com/ProductDetail/CUI-Devices/TB004-508-12BE?qs=sGAEpiMZZMvPvGwLNS671%2FDanv8Jav06UHPMKIIRCzFmR5qeo%252Bvcyg%3D%3D" TargetMode="External"/><Relationship Id="rId11" Type="http://schemas.openxmlformats.org/officeDocument/2006/relationships/hyperlink" Target="https://gr.mouser.com/ProductDetail/Ohmite/CR301-50VE?qs=EU6FO9ffTwcc%2FYZFzno%2FFw%3D%3D" TargetMode="External"/><Relationship Id="rId5" Type="http://schemas.openxmlformats.org/officeDocument/2006/relationships/hyperlink" Target="https://gr.mouser.com/ProductDetail/Ohmite/WA-T247-101E?qs=TVIBDWOgMcWKH4aeLeQEMg%3D%3D" TargetMode="External"/><Relationship Id="rId10" Type="http://schemas.openxmlformats.org/officeDocument/2006/relationships/hyperlink" Target="https://gr.mouser.com/ProductDetail/Samtec/SSQ-106-01-T-S?qs=rU5fayqh%252BE2Bx8sAof6AOw%3D%3D&amp;_gl=1*uxc7yr*_ga*dW5kZWZpbmVk*_ga_15W4STQT4T*dW5kZWZpbmVk*_ga_1KQLCYKRX3*dW5kZWZpbmVk" TargetMode="External"/><Relationship Id="rId4" Type="http://schemas.openxmlformats.org/officeDocument/2006/relationships/hyperlink" Target="https://gr.mouser.com/ProductDetail/Ohmite/WA-T247-101E?qs=TVIBDWOgMcWKH4aeLeQEMg%3D%3D" TargetMode="External"/><Relationship Id="rId9" Type="http://schemas.openxmlformats.org/officeDocument/2006/relationships/hyperlink" Target="https://gr.mouser.com/ProductDetail/CUI-Inc/PQQC6-D48-S12-OS?qs=IPgv5n7u5Qbq%252BOaC9hcpWA%3D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6954-9663-4247-B686-2E477AF32888}">
  <sheetPr>
    <pageSetUpPr fitToPage="1"/>
  </sheetPr>
  <dimension ref="A1:J21"/>
  <sheetViews>
    <sheetView tabSelected="1" workbookViewId="0">
      <selection activeCell="F3" sqref="F3"/>
    </sheetView>
  </sheetViews>
  <sheetFormatPr defaultRowHeight="14.5" x14ac:dyDescent="0.35"/>
  <cols>
    <col min="1" max="2" width="19" customWidth="1"/>
    <col min="3" max="3" width="45.90625" customWidth="1"/>
    <col min="4" max="6" width="19" customWidth="1"/>
    <col min="7" max="7" width="16" customWidth="1"/>
    <col min="8" max="8" width="56.6328125" customWidth="1"/>
  </cols>
  <sheetData>
    <row r="1" spans="1:10" s="1" customFormat="1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s="1" customFormat="1" ht="29" x14ac:dyDescent="0.35">
      <c r="A2" s="18" t="s">
        <v>7</v>
      </c>
      <c r="B2" s="19" t="s">
        <v>74</v>
      </c>
      <c r="C2" s="19"/>
      <c r="D2" s="19"/>
      <c r="E2" s="19"/>
      <c r="F2" s="20">
        <v>0</v>
      </c>
      <c r="G2" s="18"/>
      <c r="H2" s="21" t="s">
        <v>75</v>
      </c>
      <c r="I2" s="22">
        <v>4.2699999999999996</v>
      </c>
      <c r="J2" s="17">
        <f t="shared" ref="J2:J4" si="0">I2*F2</f>
        <v>0</v>
      </c>
    </row>
    <row r="3" spans="1:10" s="1" customFormat="1" ht="29" x14ac:dyDescent="0.35">
      <c r="A3" s="18"/>
      <c r="B3" s="19" t="s">
        <v>76</v>
      </c>
      <c r="C3" s="19"/>
      <c r="D3" s="19"/>
      <c r="E3" s="19"/>
      <c r="F3" s="20">
        <v>1</v>
      </c>
      <c r="G3" s="18"/>
      <c r="H3" s="21" t="s">
        <v>77</v>
      </c>
      <c r="I3" s="22">
        <v>5.44</v>
      </c>
      <c r="J3" s="17">
        <f t="shared" si="0"/>
        <v>5.44</v>
      </c>
    </row>
    <row r="4" spans="1:10" s="1" customFormat="1" ht="29" x14ac:dyDescent="0.35">
      <c r="A4" s="18"/>
      <c r="B4" s="19" t="s">
        <v>78</v>
      </c>
      <c r="C4" s="19"/>
      <c r="D4" s="19"/>
      <c r="E4" s="19"/>
      <c r="F4" s="20">
        <v>8</v>
      </c>
      <c r="G4" s="18"/>
      <c r="H4" s="23" t="s">
        <v>79</v>
      </c>
      <c r="I4" s="22">
        <v>1.22</v>
      </c>
      <c r="J4" s="17">
        <f t="shared" si="0"/>
        <v>9.76</v>
      </c>
    </row>
    <row r="5" spans="1:10" ht="43.5" x14ac:dyDescent="0.35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3">
        <v>6</v>
      </c>
      <c r="G5" s="2" t="s">
        <v>9</v>
      </c>
      <c r="H5" s="5" t="s">
        <v>55</v>
      </c>
      <c r="I5" s="6">
        <v>1.6</v>
      </c>
      <c r="J5" s="6">
        <f t="shared" ref="J5:J19" si="1">I5*F5</f>
        <v>9.6000000000000014</v>
      </c>
    </row>
    <row r="6" spans="1:10" ht="43.5" x14ac:dyDescent="0.35">
      <c r="A6" s="2" t="s">
        <v>15</v>
      </c>
      <c r="B6" s="2" t="s">
        <v>65</v>
      </c>
      <c r="C6" s="2" t="s">
        <v>81</v>
      </c>
      <c r="D6" s="2" t="s">
        <v>16</v>
      </c>
      <c r="E6" s="2" t="s">
        <v>17</v>
      </c>
      <c r="F6" s="3">
        <v>4</v>
      </c>
      <c r="G6" s="2" t="s">
        <v>9</v>
      </c>
      <c r="H6" s="5" t="s">
        <v>56</v>
      </c>
      <c r="I6" s="6">
        <v>2.38</v>
      </c>
      <c r="J6" s="6">
        <f t="shared" si="1"/>
        <v>9.52</v>
      </c>
    </row>
    <row r="7" spans="1:10" ht="29" x14ac:dyDescent="0.35">
      <c r="A7" s="2" t="s">
        <v>18</v>
      </c>
      <c r="B7" s="2" t="s">
        <v>66</v>
      </c>
      <c r="C7" s="2" t="s">
        <v>19</v>
      </c>
      <c r="D7" s="2" t="s">
        <v>20</v>
      </c>
      <c r="E7" s="2" t="s">
        <v>21</v>
      </c>
      <c r="F7" s="3">
        <v>6</v>
      </c>
      <c r="G7" s="2" t="s">
        <v>9</v>
      </c>
      <c r="H7" s="5" t="s">
        <v>57</v>
      </c>
      <c r="I7" s="6">
        <v>0.221</v>
      </c>
      <c r="J7" s="6">
        <f t="shared" si="1"/>
        <v>1.3260000000000001</v>
      </c>
    </row>
    <row r="8" spans="1:10" ht="29" x14ac:dyDescent="0.35">
      <c r="A8" s="2" t="s">
        <v>22</v>
      </c>
      <c r="B8" s="2" t="s">
        <v>67</v>
      </c>
      <c r="C8" s="2" t="s">
        <v>23</v>
      </c>
      <c r="D8" s="2" t="s">
        <v>24</v>
      </c>
      <c r="E8" s="2" t="s">
        <v>22</v>
      </c>
      <c r="F8" s="3">
        <v>1</v>
      </c>
      <c r="G8" s="2" t="s">
        <v>9</v>
      </c>
      <c r="H8" s="5" t="s">
        <v>58</v>
      </c>
      <c r="I8" s="6">
        <v>2.41</v>
      </c>
      <c r="J8" s="6">
        <f t="shared" si="1"/>
        <v>2.41</v>
      </c>
    </row>
    <row r="9" spans="1:10" ht="29" x14ac:dyDescent="0.35">
      <c r="A9" s="2" t="s">
        <v>25</v>
      </c>
      <c r="B9" s="2" t="s">
        <v>59</v>
      </c>
      <c r="C9" s="2" t="s">
        <v>26</v>
      </c>
      <c r="D9" s="2" t="s">
        <v>27</v>
      </c>
      <c r="E9" s="2" t="s">
        <v>25</v>
      </c>
      <c r="F9" s="3">
        <v>4</v>
      </c>
      <c r="G9" s="2" t="s">
        <v>9</v>
      </c>
      <c r="H9" s="5" t="s">
        <v>58</v>
      </c>
      <c r="I9" s="6">
        <v>1.32</v>
      </c>
      <c r="J9" s="6">
        <f t="shared" si="1"/>
        <v>5.28</v>
      </c>
    </row>
    <row r="10" spans="1:10" ht="43.5" x14ac:dyDescent="0.35">
      <c r="A10" s="2" t="s">
        <v>28</v>
      </c>
      <c r="B10" s="2" t="s">
        <v>61</v>
      </c>
      <c r="C10" s="2" t="s">
        <v>29</v>
      </c>
      <c r="D10" s="2" t="s">
        <v>30</v>
      </c>
      <c r="E10" s="2" t="s">
        <v>28</v>
      </c>
      <c r="F10" s="3">
        <v>1</v>
      </c>
      <c r="G10" s="2" t="s">
        <v>9</v>
      </c>
      <c r="H10" s="5" t="s">
        <v>60</v>
      </c>
      <c r="I10" s="6">
        <v>1.76</v>
      </c>
      <c r="J10" s="6">
        <f t="shared" si="1"/>
        <v>1.76</v>
      </c>
    </row>
    <row r="11" spans="1:10" ht="58" x14ac:dyDescent="0.35">
      <c r="A11" s="2" t="s">
        <v>31</v>
      </c>
      <c r="B11" s="2" t="s">
        <v>32</v>
      </c>
      <c r="C11" s="2" t="s">
        <v>71</v>
      </c>
      <c r="D11" s="2" t="s">
        <v>33</v>
      </c>
      <c r="E11" s="2" t="s">
        <v>31</v>
      </c>
      <c r="F11" s="16">
        <v>1</v>
      </c>
      <c r="G11" s="2" t="s">
        <v>9</v>
      </c>
      <c r="H11" s="5" t="s">
        <v>72</v>
      </c>
      <c r="I11" s="17">
        <v>0.91100000000000003</v>
      </c>
      <c r="J11" s="17">
        <f t="shared" si="1"/>
        <v>0.91100000000000003</v>
      </c>
    </row>
    <row r="12" spans="1:10" ht="29" x14ac:dyDescent="0.35">
      <c r="A12" s="2" t="s">
        <v>7</v>
      </c>
      <c r="B12" s="2" t="s">
        <v>32</v>
      </c>
      <c r="C12" s="2" t="s">
        <v>73</v>
      </c>
      <c r="D12" s="2" t="s">
        <v>33</v>
      </c>
      <c r="E12" s="2" t="s">
        <v>31</v>
      </c>
      <c r="F12" s="3">
        <v>2</v>
      </c>
      <c r="G12" s="2" t="s">
        <v>9</v>
      </c>
      <c r="H12" s="7"/>
      <c r="I12" s="6"/>
      <c r="J12" s="6">
        <f t="shared" si="1"/>
        <v>0</v>
      </c>
    </row>
    <row r="13" spans="1:10" ht="29" x14ac:dyDescent="0.35">
      <c r="A13" s="2" t="s">
        <v>7</v>
      </c>
      <c r="B13" s="2" t="s">
        <v>35</v>
      </c>
      <c r="C13" s="2" t="s">
        <v>36</v>
      </c>
      <c r="D13" s="2" t="s">
        <v>37</v>
      </c>
      <c r="E13" s="2" t="s">
        <v>34</v>
      </c>
      <c r="F13" s="3">
        <v>2</v>
      </c>
      <c r="G13" s="2" t="s">
        <v>9</v>
      </c>
      <c r="H13" s="7"/>
      <c r="I13" s="6"/>
      <c r="J13" s="6">
        <f t="shared" si="1"/>
        <v>0</v>
      </c>
    </row>
    <row r="14" spans="1:10" ht="29" x14ac:dyDescent="0.35">
      <c r="A14" s="2" t="s">
        <v>7</v>
      </c>
      <c r="B14" s="2" t="s">
        <v>39</v>
      </c>
      <c r="C14" s="2" t="s">
        <v>40</v>
      </c>
      <c r="D14" s="2" t="s">
        <v>41</v>
      </c>
      <c r="E14" s="2" t="s">
        <v>38</v>
      </c>
      <c r="F14" s="3">
        <v>1</v>
      </c>
      <c r="G14" s="2" t="s">
        <v>9</v>
      </c>
      <c r="H14" s="7"/>
      <c r="I14" s="6"/>
      <c r="J14" s="6">
        <f t="shared" si="1"/>
        <v>0</v>
      </c>
    </row>
    <row r="15" spans="1:10" ht="29" x14ac:dyDescent="0.35">
      <c r="A15" s="2" t="s">
        <v>7</v>
      </c>
      <c r="B15" s="2" t="s">
        <v>43</v>
      </c>
      <c r="C15" s="2" t="s">
        <v>44</v>
      </c>
      <c r="D15" s="2" t="s">
        <v>45</v>
      </c>
      <c r="E15" s="2" t="s">
        <v>42</v>
      </c>
      <c r="F15" s="3">
        <v>2</v>
      </c>
      <c r="G15" s="2" t="s">
        <v>9</v>
      </c>
      <c r="H15" s="7"/>
      <c r="I15" s="6"/>
      <c r="J15" s="6">
        <f t="shared" si="1"/>
        <v>0</v>
      </c>
    </row>
    <row r="16" spans="1:10" ht="43.5" x14ac:dyDescent="0.35">
      <c r="A16" s="2" t="s">
        <v>46</v>
      </c>
      <c r="B16" s="2" t="s">
        <v>47</v>
      </c>
      <c r="C16" s="2" t="s">
        <v>80</v>
      </c>
      <c r="D16" s="2" t="s">
        <v>48</v>
      </c>
      <c r="E16" s="2" t="s">
        <v>49</v>
      </c>
      <c r="F16" s="3">
        <v>5</v>
      </c>
      <c r="G16" s="2" t="s">
        <v>9</v>
      </c>
      <c r="H16" s="5" t="s">
        <v>62</v>
      </c>
      <c r="I16" s="6">
        <v>5.95</v>
      </c>
      <c r="J16" s="6">
        <f t="shared" si="1"/>
        <v>29.75</v>
      </c>
    </row>
    <row r="17" spans="1:10" ht="29" x14ac:dyDescent="0.35">
      <c r="A17" s="2" t="s">
        <v>50</v>
      </c>
      <c r="B17" s="2" t="s">
        <v>63</v>
      </c>
      <c r="C17" s="2" t="s">
        <v>51</v>
      </c>
      <c r="D17" s="2" t="s">
        <v>52</v>
      </c>
      <c r="E17" s="2" t="s">
        <v>50</v>
      </c>
      <c r="F17" s="3">
        <v>1</v>
      </c>
      <c r="G17" s="3"/>
      <c r="H17" s="5" t="s">
        <v>64</v>
      </c>
      <c r="I17" s="6">
        <v>0.46500000000000002</v>
      </c>
      <c r="J17" s="6">
        <f t="shared" si="1"/>
        <v>0.46500000000000002</v>
      </c>
    </row>
    <row r="18" spans="1:10" ht="29" x14ac:dyDescent="0.35">
      <c r="A18" s="2" t="s">
        <v>53</v>
      </c>
      <c r="B18" s="2" t="s">
        <v>8</v>
      </c>
      <c r="C18" s="2" t="s">
        <v>70</v>
      </c>
      <c r="D18" s="2" t="s">
        <v>54</v>
      </c>
      <c r="E18" s="2" t="s">
        <v>53</v>
      </c>
      <c r="F18" s="3">
        <v>3</v>
      </c>
      <c r="G18" s="2" t="s">
        <v>9</v>
      </c>
      <c r="H18" s="5" t="s">
        <v>68</v>
      </c>
      <c r="I18" s="6">
        <v>5.94</v>
      </c>
      <c r="J18" s="6">
        <f t="shared" si="1"/>
        <v>17.82</v>
      </c>
    </row>
    <row r="19" spans="1:10" ht="29" x14ac:dyDescent="0.35">
      <c r="A19" s="8" t="s">
        <v>7</v>
      </c>
      <c r="B19" s="9"/>
      <c r="C19" s="8" t="s">
        <v>69</v>
      </c>
      <c r="D19" s="8" t="s">
        <v>54</v>
      </c>
      <c r="E19" s="8" t="s">
        <v>53</v>
      </c>
      <c r="F19" s="9">
        <v>1</v>
      </c>
      <c r="G19" s="8" t="s">
        <v>9</v>
      </c>
      <c r="H19" s="10"/>
      <c r="I19" s="11"/>
      <c r="J19" s="11">
        <f t="shared" si="1"/>
        <v>0</v>
      </c>
    </row>
    <row r="20" spans="1:10" x14ac:dyDescent="0.35">
      <c r="A20" s="12"/>
      <c r="B20" s="13"/>
      <c r="C20" s="12"/>
      <c r="D20" s="12"/>
      <c r="E20" s="12"/>
      <c r="F20" s="13"/>
      <c r="G20" s="12"/>
      <c r="H20" s="14"/>
      <c r="I20" s="15"/>
      <c r="J20">
        <f>SUM(J2:J19)</f>
        <v>94.042000000000002</v>
      </c>
    </row>
    <row r="21" spans="1:10" x14ac:dyDescent="0.35">
      <c r="A21" s="12"/>
      <c r="B21" s="13"/>
      <c r="C21" s="12"/>
      <c r="D21" s="12"/>
      <c r="E21" s="12"/>
      <c r="F21" s="13"/>
      <c r="G21" s="12"/>
      <c r="H21" s="14"/>
      <c r="I21" s="15"/>
      <c r="J21" s="15"/>
    </row>
  </sheetData>
  <hyperlinks>
    <hyperlink ref="H5" r:id="rId1" xr:uid="{6513594E-F52F-4E34-A05D-AA5AAE3767A1}"/>
    <hyperlink ref="H6" r:id="rId2" xr:uid="{CBEAC312-1A64-47A2-9F6C-882467448942}"/>
    <hyperlink ref="H7" r:id="rId3" xr:uid="{BD8CF598-C585-4188-8F4B-FF3FA0EE437D}"/>
    <hyperlink ref="H8" r:id="rId4" xr:uid="{94E8F435-C91F-4F5D-B1FA-81AC61B574E0}"/>
    <hyperlink ref="H9" r:id="rId5" xr:uid="{F2EE7C6F-B4B6-411F-87F6-0049EF171252}"/>
    <hyperlink ref="H10" r:id="rId6" xr:uid="{E8ED30BC-CCEE-47DD-8F6B-E2394F6D2D4B}"/>
    <hyperlink ref="H16" r:id="rId7" xr:uid="{A85A93A5-1E26-4E40-A819-7D22DBCF9457}"/>
    <hyperlink ref="H17" r:id="rId8" xr:uid="{1212BCC7-05AD-4C33-B031-E88369DBE504}"/>
    <hyperlink ref="H18" r:id="rId9" xr:uid="{27E314B1-CD6B-4B45-9F61-FA3213D9321D}"/>
    <hyperlink ref="H11" r:id="rId10" xr:uid="{69532439-C379-465C-954A-9790735A76F0}"/>
    <hyperlink ref="H2" r:id="rId11" xr:uid="{F407DD4B-F7F5-4598-8285-AD264CD6A14D}"/>
    <hyperlink ref="H3" r:id="rId12" xr:uid="{B09DB693-E695-42F5-91C6-305531504575}"/>
    <hyperlink ref="H4" r:id="rId13" xr:uid="{9CF4ED31-D559-4789-9DBD-04A8A06D4362}"/>
  </hyperlinks>
  <printOptions horizontalCentered="1" verticalCentered="1"/>
  <pageMargins left="0.30555555555555558" right="0.30555555555555558" top="0.30555555555555558" bottom="0.30555555555555558" header="0" footer="0"/>
  <pageSetup paperSize="9" scale="24" orientation="landscape" blackAndWhite="1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MOTOR_DRIVER</vt:lpstr>
      <vt:lpstr>MOTOR_DRIVER!Print_Titles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ΣΩΤΗΡΙΟΣ ΚΟΚΟΣΗΣ</dc:creator>
  <cp:lastModifiedBy>ΣΩΤΗΡΙΟΣ ΚΟΚΟΣΗΣ</cp:lastModifiedBy>
  <dcterms:created xsi:type="dcterms:W3CDTF">2024-03-26T14:49:36Z</dcterms:created>
  <dcterms:modified xsi:type="dcterms:W3CDTF">2024-03-26T19:55:04Z</dcterms:modified>
</cp:coreProperties>
</file>