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epa.local\UsrData\tagkoulisd\Desktop\Data\"/>
    </mc:Choice>
  </mc:AlternateContent>
  <bookViews>
    <workbookView xWindow="0" yWindow="0" windowWidth="15240" windowHeight="4440" firstSheet="2" activeTab="2"/>
  </bookViews>
  <sheets>
    <sheet name="Summary" sheetId="1" r:id="rId1"/>
    <sheet name="Dataset1" sheetId="2" r:id="rId2"/>
    <sheet name="Total" sheetId="3" r:id="rId3"/>
    <sheet name="home" sheetId="4" r:id="rId4"/>
    <sheet name="basket" sheetId="5" r:id="rId5"/>
    <sheet name="redesign_bags" sheetId="6" r:id="rId6"/>
    <sheet name="shop_by_brand_YouTube" sheetId="7" r:id="rId7"/>
    <sheet name="signin" sheetId="8" r:id="rId8"/>
    <sheet name="mens_warm_gear" sheetId="9" r:id="rId9"/>
  </sheets>
  <calcPr calcId="152511"/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<sst xmlns="http://schemas.openxmlformats.org/spreadsheetml/2006/main" count="34" uniqueCount="21">
  <si>
    <t>1 Master View</t>
  </si>
  <si>
    <t>Site Speed Page Timings</t>
  </si>
  <si>
    <t>20190101-20190331</t>
  </si>
  <si>
    <t>Links to data:</t>
  </si>
  <si>
    <t>Page</t>
  </si>
  <si>
    <t>Avg. Page Load Time (sec)</t>
  </si>
  <si>
    <t>Page Views</t>
  </si>
  <si>
    <t>Bounce Rate</t>
  </si>
  <si>
    <t>% Exit</t>
  </si>
  <si>
    <t>Page Value</t>
  </si>
  <si>
    <t>/home</t>
  </si>
  <si>
    <t>/basket.html</t>
  </si>
  <si>
    <t>/google+redesign/bags</t>
  </si>
  <si>
    <t>/google+redesign/shop+by+brand/youtube</t>
  </si>
  <si>
    <t>/signin.html</t>
  </si>
  <si>
    <t>/google+redesign/apparel/mens/mens+warm+gear</t>
  </si>
  <si>
    <t>/google+redesign/apparel/mens/mens+t+shirts</t>
  </si>
  <si>
    <t>/asearch.html</t>
  </si>
  <si>
    <t>/google+redesign/apparel</t>
  </si>
  <si>
    <t>/google+redesign/nest/nest-usa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</si>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</sst>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tr">
        <f>HYPERLINK("#'Dataset1'!A1", "Dataset1")</f>
        <v>Dataset1</v>
      </c>
    </row>
    <row r="7" spans="1:1" x14ac:dyDescent="0.25">
      <c r="A7" t="str">
        <f>HYPERLINK("#'Dataset2'!A1", "Dataset2")</f>
        <v>Dataset2</v>
      </c>
    </row>
    <row r="8" spans="1:1" x14ac:dyDescent="0.25">
      <c r="A8" t="str">
        <f>HYPERLINK("#'Dataset3'!A1", "Dataset3")</f>
        <v>Dataset3</v>
      </c>
    </row>
    <row r="9" spans="1:1" x14ac:dyDescent="0.25">
      <c r="A9" t="str">
        <f>HYPERLINK("#'Dataset4'!A1", "Dataset4")</f>
        <v>Dataset4</v>
      </c>
    </row>
    <row r="10" spans="1:1" x14ac:dyDescent="0.25">
      <c r="A10" t="str">
        <f>HYPERLINK("#'Dataset5'!A1", "Dataset5")</f>
        <v>Dataset5</v>
      </c>
    </row>
    <row r="11" spans="1:1" x14ac:dyDescent="0.25">
      <c r="A11" t="str">
        <f>HYPERLINK("#'Dataset6'!A1", "Dataset6")</f>
        <v>Dataset6</v>
      </c>
    </row>
    <row r="12" spans="1:1" x14ac:dyDescent="0.25">
      <c r="A12" t="str">
        <f>HYPERLINK("#'Dataset7'!A1", "Dataset7")</f>
        <v>Dataset7</v>
      </c>
    </row>
    <row r="13" spans="1:1" x14ac:dyDescent="0.25">
      <c r="A13" t="str">
        <f>HYPERLINK("#'Dataset8'!A1", "Dataset8")</f>
        <v>Dataset8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7" sqref="A7"/>
    </sheetView>
  </sheetViews>
  <sheetFormatPr defaultRowHeight="15.7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t="s">
        <v>10</v>
      </c>
      <c r="B2" s="1">
        <v>4.8823224815724817</v>
      </c>
      <c r="C2">
        <v>161375</v>
      </c>
      <c r="D2" s="2">
        <v>0.35194657110278549</v>
      </c>
      <c r="E2" s="2">
        <v>0.29728272656855154</v>
      </c>
      <c r="F2" s="1">
        <v>6.1334390516546648E-2</v>
      </c>
    </row>
    <row r="3" spans="1:6" x14ac:dyDescent="0.25">
      <c r="A3" t="s">
        <v>11</v>
      </c>
      <c r="B3" s="1">
        <v>2.6772279260780287</v>
      </c>
      <c r="C3">
        <v>48989</v>
      </c>
      <c r="D3" s="2">
        <v>0.35480997624703087</v>
      </c>
      <c r="E3" s="2">
        <v>0.25026026250790995</v>
      </c>
      <c r="F3" s="1">
        <v>0.49842708836310962</v>
      </c>
    </row>
    <row r="4" spans="1:6" x14ac:dyDescent="0.25">
      <c r="A4" t="s">
        <v>12</v>
      </c>
      <c r="B4" s="1">
        <v>3.4624752186588923</v>
      </c>
      <c r="C4">
        <v>33964</v>
      </c>
      <c r="D4" s="2">
        <v>0.39523718071826386</v>
      </c>
      <c r="E4" s="2">
        <v>0.17050406312566246</v>
      </c>
      <c r="F4" s="1">
        <v>0.14580684056107068</v>
      </c>
    </row>
    <row r="5" spans="1:6" x14ac:dyDescent="0.25">
      <c r="A5" t="s">
        <v>13</v>
      </c>
      <c r="B5" s="1">
        <v>7.364400826446281</v>
      </c>
      <c r="C5">
        <v>30942</v>
      </c>
      <c r="D5" s="2">
        <v>0.55880745341614901</v>
      </c>
      <c r="E5" s="2">
        <v>0.4851657940663176</v>
      </c>
      <c r="F5" s="1">
        <v>4.032797638570023E-2</v>
      </c>
    </row>
    <row r="6" spans="1:6" x14ac:dyDescent="0.25">
      <c r="A6" t="s">
        <v>14</v>
      </c>
      <c r="B6" s="1">
        <v>2.0166111111111111</v>
      </c>
      <c r="C6">
        <v>29370</v>
      </c>
      <c r="D6" s="2">
        <v>0.23265592151366504</v>
      </c>
      <c r="E6" s="2">
        <v>0.13098399727613211</v>
      </c>
      <c r="F6" s="1">
        <v>0.56289710655025826</v>
      </c>
    </row>
    <row r="7" spans="1:6" x14ac:dyDescent="0.25">
      <c r="A7" t="s">
        <v>15</v>
      </c>
      <c r="B7" s="1">
        <v>3.4717350157728708</v>
      </c>
      <c r="C7">
        <v>26740</v>
      </c>
      <c r="D7" s="2">
        <v>0.37533117456579335</v>
      </c>
      <c r="E7" s="2">
        <v>0.18664921465968587</v>
      </c>
      <c r="F7" s="1">
        <v>0.15378894972623194</v>
      </c>
    </row>
    <row r="8" spans="1:6" x14ac:dyDescent="0.25">
      <c r="A8" t="s">
        <v>16</v>
      </c>
      <c r="B8" s="1">
        <v>4.6909999999999998</v>
      </c>
      <c r="C8">
        <v>25071</v>
      </c>
      <c r="D8" s="2">
        <v>0.39343192692474988</v>
      </c>
      <c r="E8" s="2">
        <v>0.27166846156914365</v>
      </c>
      <c r="F8" s="1">
        <v>0.10122863135815416</v>
      </c>
    </row>
    <row r="9" spans="1:6" x14ac:dyDescent="0.25">
      <c r="A9" t="s">
        <v>17</v>
      </c>
      <c r="B9" s="1">
        <v>5.4446907216494846</v>
      </c>
      <c r="C9">
        <v>22058</v>
      </c>
      <c r="D9" s="2">
        <v>0.48286445012787726</v>
      </c>
      <c r="E9" s="2">
        <v>0.2691540484178076</v>
      </c>
      <c r="F9" s="1">
        <v>0.22884247114375655</v>
      </c>
    </row>
    <row r="10" spans="1:6" x14ac:dyDescent="0.25">
      <c r="A10" t="s">
        <v>18</v>
      </c>
      <c r="B10" s="1">
        <v>4.2999826839826838</v>
      </c>
      <c r="C10">
        <v>21270</v>
      </c>
      <c r="D10" s="2">
        <v>0.36295038671948687</v>
      </c>
      <c r="E10" s="2">
        <v>0.22675129290079923</v>
      </c>
      <c r="F10" s="1">
        <v>0.27782828282828287</v>
      </c>
    </row>
    <row r="11" spans="1:6" x14ac:dyDescent="0.25">
      <c r="A11" t="s">
        <v>19</v>
      </c>
      <c r="B11" s="1">
        <v>1.9343631840796021</v>
      </c>
      <c r="C11">
        <v>18898</v>
      </c>
      <c r="D11" s="2">
        <v>0.25283732660781844</v>
      </c>
      <c r="E11" s="2">
        <v>0.18552227748968145</v>
      </c>
      <c r="F11" s="1">
        <v>0</v>
      </c>
    </row>
    <row r="12" spans="1:6" x14ac:dyDescent="0.25">
      <c r="B12" s="1">
        <v>3.9809002885170224</v>
      </c>
      <c r="C12">
        <v>871543</v>
      </c>
      <c r="D12" s="2">
        <v>0.40288538045981825</v>
      </c>
      <c r="E12" s="2">
        <v>0.21915269814570251</v>
      </c>
      <c r="F12" s="1">
        <v>0.28797506068953371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workbookViewId="0"/>
  </sheetViews>
  <sheetFormatPr defaultRowHeight="15.75" x14ac:dyDescent="0.25"/>
  <sheetData>
    <row r="1" spans="1:2" x14ac:dyDescent="0.25">
      <c r="A1" t="s">
        <v>20</v>
      </c>
      <c r="B1" t="s">
        <v>5</v>
      </c>
    </row>
    <row r="2" spans="1:2" x14ac:dyDescent="0.25">
      <c r="A2" s="3">
        <v>43466</v>
      </c>
      <c r="B2" s="1">
        <v>3.6361764705882353</v>
      </c>
    </row>
    <row r="3" spans="1:2" x14ac:dyDescent="0.25">
      <c r="A3" s="3">
        <v>43467</v>
      </c>
      <c r="B3" s="1">
        <v>3.8781500000000002</v>
      </c>
    </row>
    <row r="4" spans="1:2" x14ac:dyDescent="0.25">
      <c r="A4" s="3">
        <v>43468</v>
      </c>
      <c r="B4" s="1">
        <v>4.1339277108433734</v>
      </c>
    </row>
    <row r="5" spans="1:2" x14ac:dyDescent="0.25">
      <c r="A5" s="3">
        <v>43469</v>
      </c>
      <c r="B5" s="1">
        <v>3.1409047619047619</v>
      </c>
    </row>
    <row r="6" spans="1:2" x14ac:dyDescent="0.25">
      <c r="A6" s="3">
        <v>43470</v>
      </c>
      <c r="B6" s="1">
        <v>3.9574262295081968</v>
      </c>
    </row>
    <row r="7" spans="1:2" x14ac:dyDescent="0.25">
      <c r="A7" s="3">
        <v>43471</v>
      </c>
      <c r="B7" s="1">
        <v>3.5352056074766356</v>
      </c>
    </row>
    <row r="8" spans="1:2" x14ac:dyDescent="0.25">
      <c r="A8" s="3">
        <v>43472</v>
      </c>
      <c r="B8" s="1">
        <v>2.7881826923076924</v>
      </c>
    </row>
    <row r="9" spans="1:2" x14ac:dyDescent="0.25">
      <c r="A9" s="3">
        <v>43473</v>
      </c>
      <c r="B9" s="1">
        <v>3.6318482142857142</v>
      </c>
    </row>
    <row r="10" spans="1:2" x14ac:dyDescent="0.25">
      <c r="A10" s="3">
        <v>43474</v>
      </c>
      <c r="B10" s="1">
        <v>2.830952606635071</v>
      </c>
    </row>
    <row r="11" spans="1:2" x14ac:dyDescent="0.25">
      <c r="A11" s="3">
        <v>43475</v>
      </c>
      <c r="B11" s="1">
        <v>3.7001348314606743</v>
      </c>
    </row>
    <row r="12" spans="1:2" x14ac:dyDescent="0.25">
      <c r="A12" s="3">
        <v>43476</v>
      </c>
      <c r="B12" s="1">
        <v>3.657602564102564</v>
      </c>
    </row>
    <row r="13" spans="1:2" x14ac:dyDescent="0.25">
      <c r="A13" s="3">
        <v>43477</v>
      </c>
      <c r="B13" s="1">
        <v>5.1783396226415102</v>
      </c>
    </row>
    <row r="14" spans="1:2" x14ac:dyDescent="0.25">
      <c r="A14" s="3">
        <v>43478</v>
      </c>
      <c r="B14" s="1">
        <v>3.6472916666666664</v>
      </c>
    </row>
    <row r="15" spans="1:2" x14ac:dyDescent="0.25">
      <c r="A15" s="3">
        <v>43479</v>
      </c>
      <c r="B15" s="1">
        <v>2.358544117647059</v>
      </c>
    </row>
    <row r="16" spans="1:2" x14ac:dyDescent="0.25">
      <c r="A16" s="3">
        <v>43480</v>
      </c>
      <c r="B16" s="1">
        <v>3.4103130434782609</v>
      </c>
    </row>
    <row r="17" spans="1:2" x14ac:dyDescent="0.25">
      <c r="A17" s="3">
        <v>43481</v>
      </c>
      <c r="B17" s="1">
        <v>4.6010340909090912</v>
      </c>
    </row>
    <row r="18" spans="1:2" x14ac:dyDescent="0.25">
      <c r="A18" s="3">
        <v>43482</v>
      </c>
      <c r="B18" s="1">
        <v>3.7137042253521129</v>
      </c>
    </row>
    <row r="19" spans="1:2" x14ac:dyDescent="0.25">
      <c r="A19" s="3">
        <v>43483</v>
      </c>
      <c r="B19" s="1">
        <v>4.7549615384615382</v>
      </c>
    </row>
    <row r="20" spans="1:2" x14ac:dyDescent="0.25">
      <c r="A20" s="3">
        <v>43484</v>
      </c>
      <c r="B20" s="1">
        <v>2.4417183098591551</v>
      </c>
    </row>
    <row r="21" spans="1:2" x14ac:dyDescent="0.25">
      <c r="A21" s="3">
        <v>43485</v>
      </c>
      <c r="B21" s="1">
        <v>3.2761363636363634</v>
      </c>
    </row>
    <row r="22" spans="1:2" x14ac:dyDescent="0.25">
      <c r="A22" s="3">
        <v>43486</v>
      </c>
      <c r="B22" s="1">
        <v>5.0653815789473686</v>
      </c>
    </row>
    <row r="23" spans="1:2" x14ac:dyDescent="0.25">
      <c r="A23" s="3">
        <v>43487</v>
      </c>
      <c r="B23" s="1">
        <v>2.6192828685258966</v>
      </c>
    </row>
    <row r="24" spans="1:2" x14ac:dyDescent="0.25">
      <c r="A24" s="3">
        <v>43488</v>
      </c>
      <c r="B24" s="1">
        <v>3.4856666666666665</v>
      </c>
    </row>
    <row r="25" spans="1:2" x14ac:dyDescent="0.25">
      <c r="A25" s="3">
        <v>43489</v>
      </c>
      <c r="B25" s="1">
        <v>3.9568714285714286</v>
      </c>
    </row>
    <row r="26" spans="1:2" x14ac:dyDescent="0.25">
      <c r="A26" s="3">
        <v>43490</v>
      </c>
      <c r="B26" s="1">
        <v>3.6990178571428571</v>
      </c>
    </row>
    <row r="27" spans="1:2" x14ac:dyDescent="0.25">
      <c r="A27" s="3">
        <v>43491</v>
      </c>
      <c r="B27" s="1">
        <v>3.8403773584905663</v>
      </c>
    </row>
    <row r="28" spans="1:2" x14ac:dyDescent="0.25">
      <c r="A28" s="3">
        <v>43492</v>
      </c>
      <c r="B28" s="1">
        <v>4.6874418604651167</v>
      </c>
    </row>
    <row r="29" spans="1:2" x14ac:dyDescent="0.25">
      <c r="A29" s="3">
        <v>43493</v>
      </c>
      <c r="B29" s="1">
        <v>3.0323888888888888</v>
      </c>
    </row>
    <row r="30" spans="1:2" x14ac:dyDescent="0.25">
      <c r="A30" s="3">
        <v>43494</v>
      </c>
      <c r="B30" s="1">
        <v>3.4269310344827586</v>
      </c>
    </row>
    <row r="31" spans="1:2" x14ac:dyDescent="0.25">
      <c r="A31" s="3">
        <v>43495</v>
      </c>
      <c r="B31" s="1">
        <v>3.5579036144578313</v>
      </c>
    </row>
    <row r="32" spans="1:2" x14ac:dyDescent="0.25">
      <c r="A32" s="3">
        <v>43496</v>
      </c>
      <c r="B32" s="1">
        <v>3.2862601626016263</v>
      </c>
    </row>
    <row r="33" spans="1:2" x14ac:dyDescent="0.25">
      <c r="A33" s="3">
        <v>43497</v>
      </c>
      <c r="B33" s="1">
        <v>3.4860654205607475</v>
      </c>
    </row>
    <row r="34" spans="1:2" x14ac:dyDescent="0.25">
      <c r="A34" s="3">
        <v>43498</v>
      </c>
      <c r="B34" s="1">
        <v>5.4155909090909091</v>
      </c>
    </row>
    <row r="35" spans="1:2" x14ac:dyDescent="0.25">
      <c r="A35" s="3">
        <v>43499</v>
      </c>
      <c r="B35" s="1">
        <v>5.0206666666666671</v>
      </c>
    </row>
    <row r="36" spans="1:2" x14ac:dyDescent="0.25">
      <c r="A36" s="3">
        <v>43500</v>
      </c>
      <c r="B36" s="1">
        <v>4.2762686567164181</v>
      </c>
    </row>
    <row r="37" spans="1:2" x14ac:dyDescent="0.25">
      <c r="A37" s="3">
        <v>43501</v>
      </c>
      <c r="B37" s="1">
        <v>4.7430666666666665</v>
      </c>
    </row>
    <row r="38" spans="1:2" x14ac:dyDescent="0.25">
      <c r="A38" s="3">
        <v>43502</v>
      </c>
      <c r="B38" s="1">
        <v>3.9922857142857144</v>
      </c>
    </row>
    <row r="39" spans="1:2" x14ac:dyDescent="0.25">
      <c r="A39" s="3">
        <v>43503</v>
      </c>
      <c r="B39" s="1">
        <v>3.3936422018348624</v>
      </c>
    </row>
    <row r="40" spans="1:2" x14ac:dyDescent="0.25">
      <c r="A40" s="3">
        <v>43504</v>
      </c>
      <c r="B40" s="1">
        <v>3.9918461538461538</v>
      </c>
    </row>
    <row r="41" spans="1:2" x14ac:dyDescent="0.25">
      <c r="A41" s="3">
        <v>43505</v>
      </c>
      <c r="B41" s="1">
        <v>10.39234375</v>
      </c>
    </row>
    <row r="42" spans="1:2" x14ac:dyDescent="0.25">
      <c r="A42" s="3">
        <v>43506</v>
      </c>
      <c r="B42" s="1">
        <v>4.2086216216216217</v>
      </c>
    </row>
    <row r="43" spans="1:2" x14ac:dyDescent="0.25">
      <c r="A43" s="3">
        <v>43507</v>
      </c>
      <c r="B43" s="1">
        <v>3.0075583333333333</v>
      </c>
    </row>
    <row r="44" spans="1:2" x14ac:dyDescent="0.25">
      <c r="A44" s="3">
        <v>43508</v>
      </c>
      <c r="B44" s="1">
        <v>6.9419622641509431</v>
      </c>
    </row>
    <row r="45" spans="1:2" x14ac:dyDescent="0.25">
      <c r="A45" s="3">
        <v>43509</v>
      </c>
      <c r="B45" s="1">
        <v>3.5270403225806453</v>
      </c>
    </row>
    <row r="46" spans="1:2" x14ac:dyDescent="0.25">
      <c r="A46" s="3">
        <v>43510</v>
      </c>
      <c r="B46" s="1">
        <v>3.5505402298850575</v>
      </c>
    </row>
    <row r="47" spans="1:2" x14ac:dyDescent="0.25">
      <c r="A47" s="3">
        <v>43511</v>
      </c>
      <c r="B47" s="1">
        <v>2.8206575342465752</v>
      </c>
    </row>
    <row r="48" spans="1:2" x14ac:dyDescent="0.25">
      <c r="A48" s="3">
        <v>43512</v>
      </c>
      <c r="B48" s="1">
        <v>2.718</v>
      </c>
    </row>
    <row r="49" spans="1:2" x14ac:dyDescent="0.25">
      <c r="A49" s="3">
        <v>43513</v>
      </c>
      <c r="B49" s="1">
        <v>4.244919191919192</v>
      </c>
    </row>
    <row r="50" spans="1:2" x14ac:dyDescent="0.25">
      <c r="A50" s="3">
        <v>43514</v>
      </c>
      <c r="B50" s="1">
        <v>2.9312705882352943</v>
      </c>
    </row>
    <row r="51" spans="1:2" x14ac:dyDescent="0.25">
      <c r="A51" s="3">
        <v>43515</v>
      </c>
      <c r="B51" s="1">
        <v>3.711865979381443</v>
      </c>
    </row>
    <row r="52" spans="1:2" x14ac:dyDescent="0.25">
      <c r="A52" s="3">
        <v>43516</v>
      </c>
      <c r="B52" s="1">
        <v>4.4596836734693879</v>
      </c>
    </row>
    <row r="53" spans="1:2" x14ac:dyDescent="0.25">
      <c r="A53" s="3">
        <v>43517</v>
      </c>
      <c r="B53" s="1">
        <v>3.8180952380952382</v>
      </c>
    </row>
    <row r="54" spans="1:2" x14ac:dyDescent="0.25">
      <c r="A54" s="3">
        <v>43518</v>
      </c>
      <c r="B54" s="1">
        <v>4.3034916666666669</v>
      </c>
    </row>
    <row r="55" spans="1:2" x14ac:dyDescent="0.25">
      <c r="A55" s="3">
        <v>43519</v>
      </c>
      <c r="B55" s="1">
        <v>3.2782716049382716</v>
      </c>
    </row>
    <row r="56" spans="1:2" x14ac:dyDescent="0.25">
      <c r="A56" s="3">
        <v>43520</v>
      </c>
      <c r="B56" s="1">
        <v>5.4901590909090912</v>
      </c>
    </row>
    <row r="57" spans="1:2" x14ac:dyDescent="0.25">
      <c r="A57" s="3">
        <v>43521</v>
      </c>
      <c r="B57" s="1">
        <v>4.2897701149425282</v>
      </c>
    </row>
    <row r="58" spans="1:2" x14ac:dyDescent="0.25">
      <c r="A58" s="3">
        <v>43522</v>
      </c>
      <c r="B58" s="1">
        <v>4.7410901639344267</v>
      </c>
    </row>
    <row r="59" spans="1:2" x14ac:dyDescent="0.25">
      <c r="A59" s="3">
        <v>43523</v>
      </c>
      <c r="B59" s="1">
        <v>5.6472571428571428</v>
      </c>
    </row>
    <row r="60" spans="1:2" x14ac:dyDescent="0.25">
      <c r="A60" s="3">
        <v>43524</v>
      </c>
      <c r="B60" s="1">
        <v>2.9283803680981597</v>
      </c>
    </row>
    <row r="61" spans="1:2" x14ac:dyDescent="0.25">
      <c r="A61" s="3">
        <v>43525</v>
      </c>
      <c r="B61" s="1">
        <v>6.2965821917808213</v>
      </c>
    </row>
    <row r="62" spans="1:2" x14ac:dyDescent="0.25">
      <c r="A62" s="3">
        <v>43526</v>
      </c>
      <c r="B62" s="1">
        <v>5.6935079365079364</v>
      </c>
    </row>
    <row r="63" spans="1:2" x14ac:dyDescent="0.25">
      <c r="A63" s="3">
        <v>43527</v>
      </c>
      <c r="B63" s="1">
        <v>4.0480888888888886</v>
      </c>
    </row>
    <row r="64" spans="1:2" x14ac:dyDescent="0.25">
      <c r="A64" s="3">
        <v>43528</v>
      </c>
      <c r="B64" s="1">
        <v>4.5940129870129871</v>
      </c>
    </row>
    <row r="65" spans="1:2" x14ac:dyDescent="0.25">
      <c r="A65" s="3">
        <v>43529</v>
      </c>
      <c r="B65" s="1">
        <v>8.4576168224299071</v>
      </c>
    </row>
    <row r="66" spans="1:2" x14ac:dyDescent="0.25">
      <c r="A66" s="3">
        <v>43530</v>
      </c>
      <c r="B66" s="1">
        <v>3.8169827586206897</v>
      </c>
    </row>
    <row r="67" spans="1:2" x14ac:dyDescent="0.25">
      <c r="A67" s="3">
        <v>43531</v>
      </c>
      <c r="B67" s="1">
        <v>5.3505454545454549</v>
      </c>
    </row>
    <row r="68" spans="1:2" x14ac:dyDescent="0.25">
      <c r="A68" s="3">
        <v>43532</v>
      </c>
      <c r="B68" s="1">
        <v>4.7415555555555553</v>
      </c>
    </row>
    <row r="69" spans="1:2" x14ac:dyDescent="0.25">
      <c r="A69" s="3">
        <v>43533</v>
      </c>
      <c r="B69" s="1">
        <v>4.6039611650485437</v>
      </c>
    </row>
    <row r="70" spans="1:2" x14ac:dyDescent="0.25">
      <c r="A70" s="3">
        <v>43534</v>
      </c>
      <c r="B70" s="1">
        <v>3.2512500000000002</v>
      </c>
    </row>
    <row r="71" spans="1:2" x14ac:dyDescent="0.25">
      <c r="A71" s="3">
        <v>43535</v>
      </c>
      <c r="B71" s="1">
        <v>3.389553191489362</v>
      </c>
    </row>
    <row r="72" spans="1:2" x14ac:dyDescent="0.25">
      <c r="A72" s="3">
        <v>43536</v>
      </c>
      <c r="B72" s="1">
        <v>7.887112426035503</v>
      </c>
    </row>
    <row r="73" spans="1:2" x14ac:dyDescent="0.25">
      <c r="A73" s="3">
        <v>43537</v>
      </c>
      <c r="B73" s="1">
        <v>3.6913372093023256</v>
      </c>
    </row>
    <row r="74" spans="1:2" x14ac:dyDescent="0.25">
      <c r="A74" s="3">
        <v>43538</v>
      </c>
      <c r="B74" s="1">
        <v>2.3596265060240964</v>
      </c>
    </row>
    <row r="75" spans="1:2" x14ac:dyDescent="0.25">
      <c r="A75" s="3">
        <v>43539</v>
      </c>
      <c r="B75" s="1">
        <v>3.1388076923076924</v>
      </c>
    </row>
    <row r="76" spans="1:2" x14ac:dyDescent="0.25">
      <c r="A76" s="3">
        <v>43540</v>
      </c>
      <c r="B76" s="1">
        <v>8.2335833333333337</v>
      </c>
    </row>
    <row r="77" spans="1:2" x14ac:dyDescent="0.25">
      <c r="A77" s="3">
        <v>43541</v>
      </c>
      <c r="B77" s="1">
        <v>4.0792542372881355</v>
      </c>
    </row>
    <row r="78" spans="1:2" x14ac:dyDescent="0.25">
      <c r="A78" s="3">
        <v>43542</v>
      </c>
      <c r="B78" s="1">
        <v>2.6574437869822485</v>
      </c>
    </row>
    <row r="79" spans="1:2" x14ac:dyDescent="0.25">
      <c r="A79" s="3">
        <v>43543</v>
      </c>
      <c r="B79" s="1">
        <v>4.4977289719626166</v>
      </c>
    </row>
    <row r="80" spans="1:2" x14ac:dyDescent="0.25">
      <c r="A80" s="3">
        <v>43544</v>
      </c>
      <c r="B80" s="1">
        <v>2.3477216494845363</v>
      </c>
    </row>
    <row r="81" spans="1:2" x14ac:dyDescent="0.25">
      <c r="A81" s="3">
        <v>43545</v>
      </c>
      <c r="B81" s="1">
        <v>4.542140625</v>
      </c>
    </row>
    <row r="82" spans="1:2" x14ac:dyDescent="0.25">
      <c r="A82" s="3">
        <v>43546</v>
      </c>
      <c r="B82" s="1">
        <v>4.6001000000000003</v>
      </c>
    </row>
    <row r="83" spans="1:2" x14ac:dyDescent="0.25">
      <c r="A83" s="3">
        <v>43547</v>
      </c>
      <c r="B83" s="1">
        <v>8.8057443609022563</v>
      </c>
    </row>
    <row r="84" spans="1:2" x14ac:dyDescent="0.25">
      <c r="A84" s="3">
        <v>43548</v>
      </c>
      <c r="B84" s="1">
        <v>4.4233947368421047</v>
      </c>
    </row>
    <row r="85" spans="1:2" x14ac:dyDescent="0.25">
      <c r="A85" s="3">
        <v>43549</v>
      </c>
      <c r="B85" s="1">
        <v>3.2414869565217392</v>
      </c>
    </row>
    <row r="86" spans="1:2" x14ac:dyDescent="0.25">
      <c r="A86" s="3">
        <v>43550</v>
      </c>
      <c r="B86" s="1">
        <v>3.8388380952380952</v>
      </c>
    </row>
    <row r="87" spans="1:2" x14ac:dyDescent="0.25">
      <c r="A87" s="3">
        <v>43551</v>
      </c>
      <c r="B87" s="1">
        <v>3.6598113207547169</v>
      </c>
    </row>
    <row r="88" spans="1:2" x14ac:dyDescent="0.25">
      <c r="A88" s="3">
        <v>43552</v>
      </c>
      <c r="B88" s="1">
        <v>3.8209921874999999</v>
      </c>
    </row>
    <row r="89" spans="1:2" x14ac:dyDescent="0.25">
      <c r="A89" s="3">
        <v>43553</v>
      </c>
      <c r="B89" s="1">
        <v>3.393716417910448</v>
      </c>
    </row>
    <row r="90" spans="1:2" x14ac:dyDescent="0.25">
      <c r="A90" s="3">
        <v>43554</v>
      </c>
      <c r="B90" s="1">
        <v>2.3600677966101693</v>
      </c>
    </row>
    <row r="91" spans="1:2" x14ac:dyDescent="0.25">
      <c r="A91" s="3">
        <v>43555</v>
      </c>
      <c r="B91" s="1">
        <v>5.9205306122448986</v>
      </c>
    </row>
    <row r="92" spans="1:2" x14ac:dyDescent="0.25">
      <c r="B92" s="1">
        <v>3.9809002885170224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91" workbookViewId="0">
      <selection activeCell="B92" sqref="B92"/>
    </sheetView>
  </sheetViews>
  <sheetFormatPr defaultRowHeight="15.75" x14ac:dyDescent="0.25"/>
  <sheetData>
    <row r="1" spans="1:2" x14ac:dyDescent="0.25">
      <c r="A1" t="s">
        <v>20</v>
      </c>
      <c r="B1" t="s">
        <v>5</v>
      </c>
    </row>
    <row r="2" spans="1:2" x14ac:dyDescent="0.25">
      <c r="A2" s="3">
        <v>43466</v>
      </c>
      <c r="B2" s="1">
        <v>3.9946666666666664</v>
      </c>
    </row>
    <row r="3" spans="1:2" x14ac:dyDescent="0.25">
      <c r="A3" s="3">
        <v>43467</v>
      </c>
      <c r="B3" s="1">
        <v>2.9714375</v>
      </c>
    </row>
    <row r="4" spans="1:2" x14ac:dyDescent="0.25">
      <c r="A4" s="3">
        <v>43468</v>
      </c>
      <c r="B4" s="1">
        <v>4.5637499999999998</v>
      </c>
    </row>
    <row r="5" spans="1:2" x14ac:dyDescent="0.25">
      <c r="A5" s="3">
        <v>43469</v>
      </c>
      <c r="B5" s="1">
        <v>4.9014285714285712</v>
      </c>
    </row>
    <row r="6" spans="1:2" x14ac:dyDescent="0.25">
      <c r="A6" s="3">
        <v>43470</v>
      </c>
      <c r="B6" s="1">
        <v>3.9622857142857142</v>
      </c>
    </row>
    <row r="7" spans="1:2" x14ac:dyDescent="0.25">
      <c r="A7" s="3">
        <v>43471</v>
      </c>
      <c r="B7" s="1">
        <v>3.8791428571428574</v>
      </c>
    </row>
    <row r="8" spans="1:2" x14ac:dyDescent="0.25">
      <c r="A8" s="3">
        <v>43472</v>
      </c>
      <c r="B8" s="1">
        <v>3.9529999999999998</v>
      </c>
    </row>
    <row r="9" spans="1:2" x14ac:dyDescent="0.25">
      <c r="A9" s="3">
        <v>43473</v>
      </c>
      <c r="B9" s="1">
        <v>4.4078846153846154</v>
      </c>
    </row>
    <row r="10" spans="1:2" x14ac:dyDescent="0.25">
      <c r="A10" s="3">
        <v>43474</v>
      </c>
      <c r="B10" s="1">
        <v>3.3645161290322578</v>
      </c>
    </row>
    <row r="11" spans="1:2" x14ac:dyDescent="0.25">
      <c r="A11" s="3">
        <v>43475</v>
      </c>
      <c r="B11" s="1">
        <v>3.7418333333333336</v>
      </c>
    </row>
    <row r="12" spans="1:2" x14ac:dyDescent="0.25">
      <c r="A12" s="3">
        <v>43476</v>
      </c>
      <c r="B12" s="1">
        <v>6.0162500000000003</v>
      </c>
    </row>
    <row r="13" spans="1:2" x14ac:dyDescent="0.25">
      <c r="A13" s="3">
        <v>43477</v>
      </c>
      <c r="B13" s="1">
        <v>8.2155000000000005</v>
      </c>
    </row>
    <row r="14" spans="1:2" x14ac:dyDescent="0.25">
      <c r="A14" s="3">
        <v>43478</v>
      </c>
      <c r="B14" s="1">
        <v>8.5869999999999997</v>
      </c>
    </row>
    <row r="15" spans="1:2" x14ac:dyDescent="0.25">
      <c r="A15" s="3">
        <v>43479</v>
      </c>
      <c r="B15" s="1">
        <v>5.1032222222222225</v>
      </c>
    </row>
    <row r="16" spans="1:2" x14ac:dyDescent="0.25">
      <c r="A16" s="3">
        <v>43480</v>
      </c>
      <c r="B16" s="1">
        <v>5.1223157894736842</v>
      </c>
    </row>
    <row r="17" spans="1:2" x14ac:dyDescent="0.25">
      <c r="A17" s="3">
        <v>43481</v>
      </c>
      <c r="B17" s="1">
        <v>4.3269565217391301</v>
      </c>
    </row>
    <row r="18" spans="1:2" x14ac:dyDescent="0.25">
      <c r="A18" s="3">
        <v>43482</v>
      </c>
      <c r="B18" s="1">
        <v>5.367</v>
      </c>
    </row>
    <row r="19" spans="1:2" x14ac:dyDescent="0.25">
      <c r="A19" s="3">
        <v>43483</v>
      </c>
      <c r="B19" s="1">
        <v>7.8295000000000003</v>
      </c>
    </row>
    <row r="20" spans="1:2" x14ac:dyDescent="0.25">
      <c r="A20" s="3">
        <v>43484</v>
      </c>
      <c r="B20" s="1">
        <v>3.2801111111111112</v>
      </c>
    </row>
    <row r="21" spans="1:2" x14ac:dyDescent="0.25">
      <c r="A21" s="3">
        <v>43485</v>
      </c>
      <c r="B21" s="1">
        <v>8.150555555555556</v>
      </c>
    </row>
    <row r="22" spans="1:2" x14ac:dyDescent="0.25">
      <c r="A22" s="3">
        <v>43486</v>
      </c>
      <c r="B22" s="1">
        <v>5.3570000000000002</v>
      </c>
    </row>
    <row r="23" spans="1:2" x14ac:dyDescent="0.25">
      <c r="A23" s="3">
        <v>43487</v>
      </c>
      <c r="B23" s="1">
        <v>2.7855588235294118</v>
      </c>
    </row>
    <row r="24" spans="1:2" x14ac:dyDescent="0.25">
      <c r="A24" s="3">
        <v>43488</v>
      </c>
      <c r="B24" s="1">
        <v>7.4230909090909094</v>
      </c>
    </row>
    <row r="25" spans="1:2" x14ac:dyDescent="0.25">
      <c r="A25" s="3">
        <v>43489</v>
      </c>
      <c r="B25" s="1">
        <v>5.3090000000000002</v>
      </c>
    </row>
    <row r="26" spans="1:2" x14ac:dyDescent="0.25">
      <c r="A26" s="3">
        <v>43490</v>
      </c>
      <c r="B26" s="1">
        <v>6.7430000000000003</v>
      </c>
    </row>
    <row r="27" spans="1:2" x14ac:dyDescent="0.25">
      <c r="A27" s="3">
        <v>43491</v>
      </c>
      <c r="B27" s="1">
        <v>3.7358888888888888</v>
      </c>
    </row>
    <row r="28" spans="1:2" x14ac:dyDescent="0.25">
      <c r="A28" s="3">
        <v>43492</v>
      </c>
      <c r="B28" s="1">
        <v>8.5778571428571428</v>
      </c>
    </row>
    <row r="29" spans="1:2" x14ac:dyDescent="0.25">
      <c r="A29" s="3">
        <v>43493</v>
      </c>
      <c r="B29" s="1">
        <v>7.174631578947368</v>
      </c>
    </row>
    <row r="30" spans="1:2" x14ac:dyDescent="0.25">
      <c r="A30" s="3">
        <v>43494</v>
      </c>
      <c r="B30" s="1">
        <v>3.9173</v>
      </c>
    </row>
    <row r="31" spans="1:2" x14ac:dyDescent="0.25">
      <c r="A31" s="3">
        <v>43495</v>
      </c>
      <c r="B31" s="1">
        <v>5.515545454545455</v>
      </c>
    </row>
    <row r="32" spans="1:2" x14ac:dyDescent="0.25">
      <c r="A32" s="3">
        <v>43496</v>
      </c>
      <c r="B32" s="1">
        <v>4.4685238095238091</v>
      </c>
    </row>
    <row r="33" spans="1:2" x14ac:dyDescent="0.25">
      <c r="A33" s="3">
        <v>43497</v>
      </c>
      <c r="B33" s="1">
        <v>4.069</v>
      </c>
    </row>
    <row r="34" spans="1:2" x14ac:dyDescent="0.25">
      <c r="A34" s="3">
        <v>43498</v>
      </c>
      <c r="B34" s="1">
        <v>4.5947142857142858</v>
      </c>
    </row>
    <row r="35" spans="1:2" x14ac:dyDescent="0.25">
      <c r="A35" s="3">
        <v>43499</v>
      </c>
      <c r="B35" s="1">
        <v>6.512142857142857</v>
      </c>
    </row>
    <row r="36" spans="1:2" x14ac:dyDescent="0.25">
      <c r="A36" s="3">
        <v>43500</v>
      </c>
      <c r="B36" s="1">
        <v>5.1766000000000005</v>
      </c>
    </row>
    <row r="37" spans="1:2" x14ac:dyDescent="0.25">
      <c r="A37" s="3">
        <v>43501</v>
      </c>
      <c r="B37" s="1">
        <v>4.9958888888888886</v>
      </c>
    </row>
    <row r="38" spans="1:2" x14ac:dyDescent="0.25">
      <c r="A38" s="3">
        <v>43502</v>
      </c>
      <c r="B38" s="1">
        <v>3.165</v>
      </c>
    </row>
    <row r="39" spans="1:2" x14ac:dyDescent="0.25">
      <c r="A39" s="3">
        <v>43503</v>
      </c>
      <c r="B39" s="1">
        <v>3.0038444444444443</v>
      </c>
    </row>
    <row r="40" spans="1:2" x14ac:dyDescent="0.25">
      <c r="A40" s="3">
        <v>43504</v>
      </c>
      <c r="B40" s="1">
        <v>5.6865333333333341</v>
      </c>
    </row>
    <row r="41" spans="1:2" x14ac:dyDescent="0.25">
      <c r="A41" s="3">
        <v>43505</v>
      </c>
      <c r="B41" s="1">
        <v>6.351</v>
      </c>
    </row>
    <row r="42" spans="1:2" x14ac:dyDescent="0.25">
      <c r="A42" s="3">
        <v>43506</v>
      </c>
      <c r="B42" s="1">
        <v>4.9374545454545453</v>
      </c>
    </row>
    <row r="43" spans="1:2" x14ac:dyDescent="0.25">
      <c r="A43" s="3">
        <v>43507</v>
      </c>
      <c r="B43" s="1">
        <v>3.83</v>
      </c>
    </row>
    <row r="44" spans="1:2" x14ac:dyDescent="0.25">
      <c r="A44" s="3">
        <v>43508</v>
      </c>
      <c r="B44" s="1">
        <v>4.1254166666666672</v>
      </c>
    </row>
    <row r="45" spans="1:2" x14ac:dyDescent="0.25">
      <c r="A45" s="3">
        <v>43509</v>
      </c>
      <c r="B45" s="1">
        <v>4.4888095238095236</v>
      </c>
    </row>
    <row r="46" spans="1:2" x14ac:dyDescent="0.25">
      <c r="A46" s="3">
        <v>43510</v>
      </c>
      <c r="B46" s="1">
        <v>5.0940000000000003</v>
      </c>
    </row>
    <row r="47" spans="1:2" x14ac:dyDescent="0.25">
      <c r="A47" s="3">
        <v>43511</v>
      </c>
      <c r="B47" s="1">
        <v>3.3853888888888886</v>
      </c>
    </row>
    <row r="48" spans="1:2" x14ac:dyDescent="0.25">
      <c r="A48" s="3">
        <v>43512</v>
      </c>
      <c r="B48" s="1">
        <v>2.4741999999999997</v>
      </c>
    </row>
    <row r="49" spans="1:2" x14ac:dyDescent="0.25">
      <c r="A49" s="3">
        <v>43513</v>
      </c>
      <c r="B49" s="1">
        <v>4.888238095238095</v>
      </c>
    </row>
    <row r="50" spans="1:2" x14ac:dyDescent="0.25">
      <c r="A50" s="3">
        <v>43514</v>
      </c>
      <c r="B50" s="1">
        <v>3.9918125</v>
      </c>
    </row>
    <row r="51" spans="1:2" x14ac:dyDescent="0.25">
      <c r="A51" s="3">
        <v>43515</v>
      </c>
      <c r="B51" s="1">
        <v>5.0425714285714287</v>
      </c>
    </row>
    <row r="52" spans="1:2" x14ac:dyDescent="0.25">
      <c r="A52" s="3">
        <v>43516</v>
      </c>
      <c r="B52" s="1">
        <v>5.6223749999999999</v>
      </c>
    </row>
    <row r="53" spans="1:2" x14ac:dyDescent="0.25">
      <c r="A53" s="3">
        <v>43517</v>
      </c>
      <c r="B53" s="1">
        <v>6.0686923076923076</v>
      </c>
    </row>
    <row r="54" spans="1:2" x14ac:dyDescent="0.25">
      <c r="A54" s="3">
        <v>43518</v>
      </c>
      <c r="B54" s="1">
        <v>4.249407407407408</v>
      </c>
    </row>
    <row r="55" spans="1:2" x14ac:dyDescent="0.25">
      <c r="A55" s="3">
        <v>43519</v>
      </c>
      <c r="B55" s="1">
        <v>3.637777777777778</v>
      </c>
    </row>
    <row r="56" spans="1:2" x14ac:dyDescent="0.25">
      <c r="A56" s="3">
        <v>43520</v>
      </c>
      <c r="B56" s="1">
        <v>7.7921666666666667</v>
      </c>
    </row>
    <row r="57" spans="1:2" x14ac:dyDescent="0.25">
      <c r="A57" s="3">
        <v>43521</v>
      </c>
      <c r="B57" s="1">
        <v>4.123368421052632</v>
      </c>
    </row>
    <row r="58" spans="1:2" x14ac:dyDescent="0.25">
      <c r="A58" s="3">
        <v>43522</v>
      </c>
      <c r="B58" s="1">
        <v>6.7786249999999999</v>
      </c>
    </row>
    <row r="59" spans="1:2" x14ac:dyDescent="0.25">
      <c r="A59" s="3">
        <v>43523</v>
      </c>
      <c r="B59" s="1">
        <v>4.5078000000000005</v>
      </c>
    </row>
    <row r="60" spans="1:2" x14ac:dyDescent="0.25">
      <c r="A60" s="3">
        <v>43524</v>
      </c>
      <c r="B60" s="1">
        <v>2.9446428571428571</v>
      </c>
    </row>
    <row r="61" spans="1:2" x14ac:dyDescent="0.25">
      <c r="A61" s="3">
        <v>43525</v>
      </c>
      <c r="B61" s="1">
        <v>4.6173529411764704</v>
      </c>
    </row>
    <row r="62" spans="1:2" x14ac:dyDescent="0.25">
      <c r="A62" s="3">
        <v>43526</v>
      </c>
      <c r="B62" s="1">
        <v>4.1498695652173909</v>
      </c>
    </row>
    <row r="63" spans="1:2" x14ac:dyDescent="0.25">
      <c r="A63" s="3">
        <v>43527</v>
      </c>
      <c r="B63" s="1">
        <v>3.5556666666666663</v>
      </c>
    </row>
    <row r="64" spans="1:2" x14ac:dyDescent="0.25">
      <c r="A64" s="3">
        <v>43528</v>
      </c>
      <c r="B64" s="1">
        <v>2.6652105263157897</v>
      </c>
    </row>
    <row r="65" spans="1:2" x14ac:dyDescent="0.25">
      <c r="A65" s="3">
        <v>43529</v>
      </c>
      <c r="B65" s="1">
        <v>32.1496</v>
      </c>
    </row>
    <row r="66" spans="1:2" x14ac:dyDescent="0.25">
      <c r="A66" s="3">
        <v>43530</v>
      </c>
      <c r="B66" s="1">
        <v>3.1909459459459457</v>
      </c>
    </row>
    <row r="67" spans="1:2" x14ac:dyDescent="0.25">
      <c r="A67" s="3">
        <v>43531</v>
      </c>
      <c r="B67" s="1">
        <v>4.4985588235294118</v>
      </c>
    </row>
    <row r="68" spans="1:2" x14ac:dyDescent="0.25">
      <c r="A68" s="3">
        <v>43532</v>
      </c>
      <c r="B68" s="1">
        <v>4.4166000000000007</v>
      </c>
    </row>
    <row r="69" spans="1:2" x14ac:dyDescent="0.25">
      <c r="A69" s="3">
        <v>43533</v>
      </c>
      <c r="B69" s="1">
        <v>4.561807692307692</v>
      </c>
    </row>
    <row r="70" spans="1:2" x14ac:dyDescent="0.25">
      <c r="A70" s="3">
        <v>43534</v>
      </c>
      <c r="B70" s="1">
        <v>3.9656153846153845</v>
      </c>
    </row>
    <row r="71" spans="1:2" x14ac:dyDescent="0.25">
      <c r="A71" s="3">
        <v>43535</v>
      </c>
      <c r="B71" s="1">
        <v>4.222862068965517</v>
      </c>
    </row>
    <row r="72" spans="1:2" x14ac:dyDescent="0.25">
      <c r="A72" s="3">
        <v>43536</v>
      </c>
      <c r="B72" s="1">
        <v>17.376464285714285</v>
      </c>
    </row>
    <row r="73" spans="1:2" x14ac:dyDescent="0.25">
      <c r="A73" s="3">
        <v>43537</v>
      </c>
      <c r="B73" s="1">
        <v>2.7221666666666664</v>
      </c>
    </row>
    <row r="74" spans="1:2" x14ac:dyDescent="0.25">
      <c r="A74" s="3">
        <v>43538</v>
      </c>
      <c r="B74" s="1">
        <v>3.8361764705882351</v>
      </c>
    </row>
    <row r="75" spans="1:2" x14ac:dyDescent="0.25">
      <c r="A75" s="3">
        <v>43539</v>
      </c>
      <c r="B75" s="1">
        <v>2.6739473684210524</v>
      </c>
    </row>
    <row r="76" spans="1:2" x14ac:dyDescent="0.25">
      <c r="A76" s="3">
        <v>43540</v>
      </c>
      <c r="B76" s="1">
        <v>6.9824285714285717</v>
      </c>
    </row>
    <row r="77" spans="1:2" x14ac:dyDescent="0.25">
      <c r="A77" s="3">
        <v>43541</v>
      </c>
      <c r="B77" s="1">
        <v>2.0714999999999999</v>
      </c>
    </row>
    <row r="78" spans="1:2" x14ac:dyDescent="0.25">
      <c r="A78" s="3">
        <v>43542</v>
      </c>
      <c r="B78" s="1">
        <v>2.8841612903225804</v>
      </c>
    </row>
    <row r="79" spans="1:2" x14ac:dyDescent="0.25">
      <c r="A79" s="3">
        <v>43543</v>
      </c>
      <c r="B79" s="1">
        <v>3.6161612903225806</v>
      </c>
    </row>
    <row r="80" spans="1:2" x14ac:dyDescent="0.25">
      <c r="A80" s="3">
        <v>43544</v>
      </c>
      <c r="B80" s="1">
        <v>3.2033414634146342</v>
      </c>
    </row>
    <row r="81" spans="1:2" x14ac:dyDescent="0.25">
      <c r="A81" s="3">
        <v>43545</v>
      </c>
      <c r="B81" s="1">
        <v>4.6956315789473679</v>
      </c>
    </row>
    <row r="82" spans="1:2" x14ac:dyDescent="0.25">
      <c r="A82" s="3">
        <v>43546</v>
      </c>
      <c r="B82" s="1">
        <v>4.6303749999999999</v>
      </c>
    </row>
    <row r="83" spans="1:2" x14ac:dyDescent="0.25">
      <c r="A83" s="3">
        <v>43547</v>
      </c>
      <c r="B83" s="1">
        <v>7.7215384615384615</v>
      </c>
    </row>
    <row r="84" spans="1:2" x14ac:dyDescent="0.25">
      <c r="A84" s="3">
        <v>43548</v>
      </c>
      <c r="B84" s="1">
        <v>2.9661538461538464</v>
      </c>
    </row>
    <row r="85" spans="1:2" x14ac:dyDescent="0.25">
      <c r="A85" s="3">
        <v>43549</v>
      </c>
      <c r="B85" s="1">
        <v>3.4912352941176468</v>
      </c>
    </row>
    <row r="86" spans="1:2" x14ac:dyDescent="0.25">
      <c r="A86" s="3">
        <v>43550</v>
      </c>
      <c r="B86" s="1">
        <v>4.3498749999999999</v>
      </c>
    </row>
    <row r="87" spans="1:2" x14ac:dyDescent="0.25">
      <c r="A87" s="3">
        <v>43551</v>
      </c>
      <c r="B87" s="1">
        <v>3.0500857142857143</v>
      </c>
    </row>
    <row r="88" spans="1:2" x14ac:dyDescent="0.25">
      <c r="A88" s="3">
        <v>43552</v>
      </c>
      <c r="B88" s="1">
        <v>4.3794444444444443</v>
      </c>
    </row>
    <row r="89" spans="1:2" x14ac:dyDescent="0.25">
      <c r="A89" s="3">
        <v>43553</v>
      </c>
      <c r="B89" s="1">
        <v>3.177</v>
      </c>
    </row>
    <row r="90" spans="1:2" x14ac:dyDescent="0.25">
      <c r="A90" s="3">
        <v>43554</v>
      </c>
      <c r="B90" s="1">
        <v>2.6321999999999997</v>
      </c>
    </row>
    <row r="91" spans="1:2" x14ac:dyDescent="0.25">
      <c r="A91" s="3">
        <v>43555</v>
      </c>
      <c r="B91" s="1">
        <v>4.0193333333333339</v>
      </c>
    </row>
    <row r="92" spans="1:2" x14ac:dyDescent="0.25">
      <c r="B9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91" workbookViewId="0">
      <selection activeCell="B92" sqref="B92"/>
    </sheetView>
  </sheetViews>
  <sheetFormatPr defaultRowHeight="15.75" x14ac:dyDescent="0.25"/>
  <sheetData>
    <row r="1" spans="1:2" x14ac:dyDescent="0.25">
      <c r="A1" t="s">
        <v>20</v>
      </c>
      <c r="B1" t="s">
        <v>5</v>
      </c>
    </row>
    <row r="2" spans="1:2" x14ac:dyDescent="0.25">
      <c r="A2" s="3">
        <v>43466</v>
      </c>
      <c r="B2" s="1">
        <v>2.7326666666666664</v>
      </c>
    </row>
    <row r="3" spans="1:2" x14ac:dyDescent="0.25">
      <c r="A3" s="3">
        <v>43467</v>
      </c>
      <c r="B3" s="1">
        <v>0</v>
      </c>
    </row>
    <row r="4" spans="1:2" x14ac:dyDescent="0.25">
      <c r="A4" s="3">
        <v>43468</v>
      </c>
      <c r="B4" s="1">
        <v>2.8090000000000002</v>
      </c>
    </row>
    <row r="5" spans="1:2" x14ac:dyDescent="0.25">
      <c r="A5" s="3">
        <v>43469</v>
      </c>
      <c r="B5" s="1">
        <v>2.2090000000000001</v>
      </c>
    </row>
    <row r="6" spans="1:2" x14ac:dyDescent="0.25">
      <c r="A6" s="3">
        <v>43470</v>
      </c>
      <c r="B6" s="1">
        <v>2.7669999999999999</v>
      </c>
    </row>
    <row r="7" spans="1:2" x14ac:dyDescent="0.25">
      <c r="A7" s="3">
        <v>43471</v>
      </c>
      <c r="B7" s="1">
        <v>2.597</v>
      </c>
    </row>
    <row r="8" spans="1:2" x14ac:dyDescent="0.25">
      <c r="A8" s="3">
        <v>43472</v>
      </c>
      <c r="B8" s="1">
        <v>1.2495999999999998</v>
      </c>
    </row>
    <row r="9" spans="1:2" x14ac:dyDescent="0.25">
      <c r="A9" s="3">
        <v>43473</v>
      </c>
      <c r="B9" s="1">
        <v>2.5225999999999997</v>
      </c>
    </row>
    <row r="10" spans="1:2" x14ac:dyDescent="0.25">
      <c r="A10" s="3">
        <v>43474</v>
      </c>
      <c r="B10" s="1">
        <v>1.7987647058823528</v>
      </c>
    </row>
    <row r="11" spans="1:2" x14ac:dyDescent="0.25">
      <c r="A11" s="3">
        <v>43475</v>
      </c>
      <c r="B11" s="1">
        <v>2.9569999999999999</v>
      </c>
    </row>
    <row r="12" spans="1:2" x14ac:dyDescent="0.25">
      <c r="A12" s="3">
        <v>43476</v>
      </c>
      <c r="B12" s="1">
        <v>2.0217999999999998</v>
      </c>
    </row>
    <row r="13" spans="1:2" x14ac:dyDescent="0.25">
      <c r="A13" s="3">
        <v>43477</v>
      </c>
      <c r="B13" s="1">
        <v>4.2244999999999999</v>
      </c>
    </row>
    <row r="14" spans="1:2" x14ac:dyDescent="0.25">
      <c r="A14" s="3">
        <v>43478</v>
      </c>
      <c r="B14" s="1">
        <v>1.919</v>
      </c>
    </row>
    <row r="15" spans="1:2" x14ac:dyDescent="0.25">
      <c r="A15" s="3">
        <v>43479</v>
      </c>
      <c r="B15" s="1">
        <v>1.6562105263157894</v>
      </c>
    </row>
    <row r="16" spans="1:2" x14ac:dyDescent="0.25">
      <c r="A16" s="3">
        <v>43480</v>
      </c>
      <c r="B16" s="1">
        <v>3.2609090909090912</v>
      </c>
    </row>
    <row r="17" spans="1:2" x14ac:dyDescent="0.25">
      <c r="A17" s="3">
        <v>43481</v>
      </c>
      <c r="B17" s="1">
        <v>2.3372857142857142</v>
      </c>
    </row>
    <row r="18" spans="1:2" x14ac:dyDescent="0.25">
      <c r="A18" s="3">
        <v>43482</v>
      </c>
      <c r="B18" s="1">
        <v>2.0910000000000002</v>
      </c>
    </row>
    <row r="19" spans="1:2" x14ac:dyDescent="0.25">
      <c r="A19" s="3">
        <v>43483</v>
      </c>
      <c r="B19" s="1">
        <v>2.3642500000000002</v>
      </c>
    </row>
    <row r="20" spans="1:2" x14ac:dyDescent="0.25">
      <c r="A20" s="3">
        <v>43484</v>
      </c>
      <c r="B20" s="1">
        <v>1.458</v>
      </c>
    </row>
    <row r="21" spans="1:2" x14ac:dyDescent="0.25">
      <c r="A21" s="3">
        <v>43485</v>
      </c>
      <c r="B21" s="1">
        <v>2.7156363636363636</v>
      </c>
    </row>
    <row r="22" spans="1:2" x14ac:dyDescent="0.25">
      <c r="A22" s="3">
        <v>43486</v>
      </c>
      <c r="B22" s="1">
        <v>6.8854285714285712</v>
      </c>
    </row>
    <row r="23" spans="1:2" x14ac:dyDescent="0.25">
      <c r="A23" s="3">
        <v>43487</v>
      </c>
      <c r="B23" s="1">
        <v>1.8107692307692307</v>
      </c>
    </row>
    <row r="24" spans="1:2" x14ac:dyDescent="0.25">
      <c r="A24" s="3">
        <v>43488</v>
      </c>
      <c r="B24" s="1">
        <v>2.8620000000000001</v>
      </c>
    </row>
    <row r="25" spans="1:2" x14ac:dyDescent="0.25">
      <c r="A25" s="3">
        <v>43489</v>
      </c>
      <c r="B25" s="1">
        <v>1.704</v>
      </c>
    </row>
    <row r="26" spans="1:2" x14ac:dyDescent="0.25">
      <c r="A26" s="3">
        <v>43490</v>
      </c>
      <c r="B26" s="1">
        <v>2.4243333333333337</v>
      </c>
    </row>
    <row r="27" spans="1:2" x14ac:dyDescent="0.25">
      <c r="A27" s="3">
        <v>43491</v>
      </c>
      <c r="B27" s="1">
        <v>0</v>
      </c>
    </row>
    <row r="28" spans="1:2" x14ac:dyDescent="0.25">
      <c r="A28" s="3">
        <v>43492</v>
      </c>
      <c r="B28" s="1">
        <v>2.6920000000000002</v>
      </c>
    </row>
    <row r="29" spans="1:2" x14ac:dyDescent="0.25">
      <c r="A29" s="3">
        <v>43493</v>
      </c>
      <c r="B29" s="1">
        <v>2.38375</v>
      </c>
    </row>
    <row r="30" spans="1:2" x14ac:dyDescent="0.25">
      <c r="A30" s="3">
        <v>43494</v>
      </c>
      <c r="B30" s="1">
        <v>2.0763333333333334</v>
      </c>
    </row>
    <row r="31" spans="1:2" x14ac:dyDescent="0.25">
      <c r="A31" s="3">
        <v>43495</v>
      </c>
      <c r="B31" s="1">
        <v>2.3919999999999999</v>
      </c>
    </row>
    <row r="32" spans="1:2" x14ac:dyDescent="0.25">
      <c r="A32" s="3">
        <v>43496</v>
      </c>
      <c r="B32" s="1">
        <v>2.7418181818181822</v>
      </c>
    </row>
    <row r="33" spans="1:2" x14ac:dyDescent="0.25">
      <c r="A33" s="3">
        <v>43497</v>
      </c>
      <c r="B33" s="1">
        <v>2.6116250000000001</v>
      </c>
    </row>
    <row r="34" spans="1:2" x14ac:dyDescent="0.25">
      <c r="A34" s="3">
        <v>43498</v>
      </c>
      <c r="B34" s="1">
        <v>0</v>
      </c>
    </row>
    <row r="35" spans="1:2" x14ac:dyDescent="0.25">
      <c r="A35" s="3">
        <v>43499</v>
      </c>
      <c r="B35" s="1">
        <v>1.831</v>
      </c>
    </row>
    <row r="36" spans="1:2" x14ac:dyDescent="0.25">
      <c r="A36" s="3">
        <v>43500</v>
      </c>
      <c r="B36" s="1">
        <v>4.202</v>
      </c>
    </row>
    <row r="37" spans="1:2" x14ac:dyDescent="0.25">
      <c r="A37" s="3">
        <v>43501</v>
      </c>
      <c r="B37" s="1">
        <v>0</v>
      </c>
    </row>
    <row r="38" spans="1:2" x14ac:dyDescent="0.25">
      <c r="A38" s="3">
        <v>43502</v>
      </c>
      <c r="B38" s="1">
        <v>2.606266666666667</v>
      </c>
    </row>
    <row r="39" spans="1:2" x14ac:dyDescent="0.25">
      <c r="A39" s="3">
        <v>43503</v>
      </c>
      <c r="B39" s="1">
        <v>2.4282222222222223</v>
      </c>
    </row>
    <row r="40" spans="1:2" x14ac:dyDescent="0.25">
      <c r="A40" s="3">
        <v>43504</v>
      </c>
      <c r="B40" s="1">
        <v>1.982</v>
      </c>
    </row>
    <row r="41" spans="1:2" x14ac:dyDescent="0.25">
      <c r="A41" s="3">
        <v>43505</v>
      </c>
      <c r="B41" s="1">
        <v>5.3230000000000004</v>
      </c>
    </row>
    <row r="42" spans="1:2" x14ac:dyDescent="0.25">
      <c r="A42" s="3">
        <v>43506</v>
      </c>
      <c r="B42" s="1">
        <v>4.6574999999999998</v>
      </c>
    </row>
    <row r="43" spans="1:2" x14ac:dyDescent="0.25">
      <c r="A43" s="3">
        <v>43507</v>
      </c>
      <c r="B43" s="1">
        <v>1.786</v>
      </c>
    </row>
    <row r="44" spans="1:2" x14ac:dyDescent="0.25">
      <c r="A44" s="3">
        <v>43508</v>
      </c>
      <c r="B44" s="1">
        <v>2.2719999999999998</v>
      </c>
    </row>
    <row r="45" spans="1:2" x14ac:dyDescent="0.25">
      <c r="A45" s="3">
        <v>43509</v>
      </c>
      <c r="B45" s="1">
        <v>3.2668750000000002</v>
      </c>
    </row>
    <row r="46" spans="1:2" x14ac:dyDescent="0.25">
      <c r="A46" s="3">
        <v>43510</v>
      </c>
      <c r="B46" s="1">
        <v>1.6739999999999999</v>
      </c>
    </row>
    <row r="47" spans="1:2" x14ac:dyDescent="0.25">
      <c r="A47" s="3">
        <v>43511</v>
      </c>
      <c r="B47" s="1">
        <v>0</v>
      </c>
    </row>
    <row r="48" spans="1:2" x14ac:dyDescent="0.25">
      <c r="A48" s="3">
        <v>43512</v>
      </c>
      <c r="B48" s="1">
        <v>2.0926</v>
      </c>
    </row>
    <row r="49" spans="1:2" x14ac:dyDescent="0.25">
      <c r="A49" s="3">
        <v>43513</v>
      </c>
      <c r="B49" s="1">
        <v>5.25</v>
      </c>
    </row>
    <row r="50" spans="1:2" x14ac:dyDescent="0.25">
      <c r="A50" s="3">
        <v>43514</v>
      </c>
      <c r="B50" s="1">
        <v>2.0217499999999999</v>
      </c>
    </row>
    <row r="51" spans="1:2" x14ac:dyDescent="0.25">
      <c r="A51" s="3">
        <v>43515</v>
      </c>
      <c r="B51" s="1">
        <v>2.298</v>
      </c>
    </row>
    <row r="52" spans="1:2" x14ac:dyDescent="0.25">
      <c r="A52" s="3">
        <v>43516</v>
      </c>
      <c r="B52" s="1">
        <v>3.7159166666666663</v>
      </c>
    </row>
    <row r="53" spans="1:2" x14ac:dyDescent="0.25">
      <c r="A53" s="3">
        <v>43517</v>
      </c>
      <c r="B53" s="1">
        <v>2.6338333333333335</v>
      </c>
    </row>
    <row r="54" spans="1:2" x14ac:dyDescent="0.25">
      <c r="A54" s="3">
        <v>43518</v>
      </c>
      <c r="B54" s="1">
        <v>1.4852000000000001</v>
      </c>
    </row>
    <row r="55" spans="1:2" x14ac:dyDescent="0.25">
      <c r="A55" s="3">
        <v>43519</v>
      </c>
      <c r="B55" s="1">
        <v>1.3614999999999999</v>
      </c>
    </row>
    <row r="56" spans="1:2" x14ac:dyDescent="0.25">
      <c r="A56" s="3">
        <v>43520</v>
      </c>
      <c r="B56" s="1">
        <v>2.0866666666666664</v>
      </c>
    </row>
    <row r="57" spans="1:2" x14ac:dyDescent="0.25">
      <c r="A57" s="3">
        <v>43521</v>
      </c>
      <c r="B57" s="1">
        <v>2.4415714285714283</v>
      </c>
    </row>
    <row r="58" spans="1:2" x14ac:dyDescent="0.25">
      <c r="A58" s="3">
        <v>43522</v>
      </c>
      <c r="B58" s="1">
        <v>2.5056666666666665</v>
      </c>
    </row>
    <row r="59" spans="1:2" x14ac:dyDescent="0.25">
      <c r="A59" s="3">
        <v>43523</v>
      </c>
      <c r="B59" s="1">
        <v>0</v>
      </c>
    </row>
    <row r="60" spans="1:2" x14ac:dyDescent="0.25">
      <c r="A60" s="3">
        <v>43524</v>
      </c>
      <c r="B60" s="1">
        <v>1.9096666666666668</v>
      </c>
    </row>
    <row r="61" spans="1:2" x14ac:dyDescent="0.25">
      <c r="A61" s="3">
        <v>43525</v>
      </c>
      <c r="B61" s="1">
        <v>2.6032222222222221</v>
      </c>
    </row>
    <row r="62" spans="1:2" x14ac:dyDescent="0.25">
      <c r="A62" s="3">
        <v>43526</v>
      </c>
      <c r="B62" s="1">
        <v>7.9225000000000003</v>
      </c>
    </row>
    <row r="63" spans="1:2" x14ac:dyDescent="0.25">
      <c r="A63" s="3">
        <v>43527</v>
      </c>
      <c r="B63" s="1">
        <v>3.7636666666666665</v>
      </c>
    </row>
    <row r="64" spans="1:2" x14ac:dyDescent="0.25">
      <c r="A64" s="3">
        <v>43528</v>
      </c>
      <c r="B64" s="1">
        <v>0</v>
      </c>
    </row>
    <row r="65" spans="1:2" x14ac:dyDescent="0.25">
      <c r="A65" s="3">
        <v>43529</v>
      </c>
      <c r="B65" s="1">
        <v>1.7024000000000001</v>
      </c>
    </row>
    <row r="66" spans="1:2" x14ac:dyDescent="0.25">
      <c r="A66" s="3">
        <v>43530</v>
      </c>
      <c r="B66" s="1">
        <v>2.4968750000000002</v>
      </c>
    </row>
    <row r="67" spans="1:2" x14ac:dyDescent="0.25">
      <c r="A67" s="3">
        <v>43531</v>
      </c>
      <c r="B67" s="1">
        <v>6.8354999999999997</v>
      </c>
    </row>
    <row r="68" spans="1:2" x14ac:dyDescent="0.25">
      <c r="A68" s="3">
        <v>43532</v>
      </c>
      <c r="B68" s="1">
        <v>7.5575000000000001</v>
      </c>
    </row>
    <row r="69" spans="1:2" x14ac:dyDescent="0.25">
      <c r="A69" s="3">
        <v>43533</v>
      </c>
      <c r="B69" s="1">
        <v>3.2775555555555558</v>
      </c>
    </row>
    <row r="70" spans="1:2" x14ac:dyDescent="0.25">
      <c r="A70" s="3">
        <v>43534</v>
      </c>
      <c r="B70" s="1">
        <v>4.9459999999999997</v>
      </c>
    </row>
    <row r="71" spans="1:2" x14ac:dyDescent="0.25">
      <c r="A71" s="3">
        <v>43535</v>
      </c>
      <c r="B71" s="1">
        <v>2.0379999999999998</v>
      </c>
    </row>
    <row r="72" spans="1:2" x14ac:dyDescent="0.25">
      <c r="A72" s="3">
        <v>43536</v>
      </c>
      <c r="B72" s="1">
        <v>2.9558</v>
      </c>
    </row>
    <row r="73" spans="1:2" x14ac:dyDescent="0.25">
      <c r="A73" s="3">
        <v>43537</v>
      </c>
      <c r="B73" s="1">
        <v>1.3565</v>
      </c>
    </row>
    <row r="74" spans="1:2" x14ac:dyDescent="0.25">
      <c r="A74" s="3">
        <v>43538</v>
      </c>
      <c r="B74" s="1">
        <v>1.2709999999999999</v>
      </c>
    </row>
    <row r="75" spans="1:2" x14ac:dyDescent="0.25">
      <c r="A75" s="3">
        <v>43539</v>
      </c>
      <c r="B75" s="1">
        <v>1.3851249999999999</v>
      </c>
    </row>
    <row r="76" spans="1:2" x14ac:dyDescent="0.25">
      <c r="A76" s="3">
        <v>43540</v>
      </c>
      <c r="B76" s="1">
        <v>1.885</v>
      </c>
    </row>
    <row r="77" spans="1:2" x14ac:dyDescent="0.25">
      <c r="A77" s="3">
        <v>43541</v>
      </c>
      <c r="B77" s="1">
        <v>1.0249999999999999</v>
      </c>
    </row>
    <row r="78" spans="1:2" x14ac:dyDescent="0.25">
      <c r="A78" s="3">
        <v>43542</v>
      </c>
      <c r="B78" s="1">
        <v>1.6198333333333332</v>
      </c>
    </row>
    <row r="79" spans="1:2" x14ac:dyDescent="0.25">
      <c r="A79" s="3">
        <v>43543</v>
      </c>
      <c r="B79" s="1">
        <v>2.6687142857142856</v>
      </c>
    </row>
    <row r="80" spans="1:2" x14ac:dyDescent="0.25">
      <c r="A80" s="3">
        <v>43544</v>
      </c>
      <c r="B80" s="1">
        <v>3.1401176470588235</v>
      </c>
    </row>
    <row r="81" spans="1:2" x14ac:dyDescent="0.25">
      <c r="A81" s="3">
        <v>43545</v>
      </c>
      <c r="B81" s="1">
        <v>4.8099999999999996</v>
      </c>
    </row>
    <row r="82" spans="1:2" x14ac:dyDescent="0.25">
      <c r="A82" s="3">
        <v>43546</v>
      </c>
      <c r="B82" s="1">
        <v>5.3734999999999999</v>
      </c>
    </row>
    <row r="83" spans="1:2" x14ac:dyDescent="0.25">
      <c r="A83" s="3">
        <v>43547</v>
      </c>
      <c r="B83" s="1">
        <v>0</v>
      </c>
    </row>
    <row r="84" spans="1:2" x14ac:dyDescent="0.25">
      <c r="A84" s="3">
        <v>43548</v>
      </c>
      <c r="B84" s="1">
        <v>2.0245000000000002</v>
      </c>
    </row>
    <row r="85" spans="1:2" x14ac:dyDescent="0.25">
      <c r="A85" s="3">
        <v>43549</v>
      </c>
      <c r="B85" s="1">
        <v>1.6732857142857143</v>
      </c>
    </row>
    <row r="86" spans="1:2" x14ac:dyDescent="0.25">
      <c r="A86" s="3">
        <v>43550</v>
      </c>
      <c r="B86" s="1">
        <v>2.0204444444444443</v>
      </c>
    </row>
    <row r="87" spans="1:2" x14ac:dyDescent="0.25">
      <c r="A87" s="3">
        <v>43551</v>
      </c>
      <c r="B87" s="1">
        <v>2.6808333333333336</v>
      </c>
    </row>
    <row r="88" spans="1:2" x14ac:dyDescent="0.25">
      <c r="A88" s="3">
        <v>43552</v>
      </c>
      <c r="B88" s="1">
        <v>2.3551111111111114</v>
      </c>
    </row>
    <row r="89" spans="1:2" x14ac:dyDescent="0.25">
      <c r="A89" s="3">
        <v>43553</v>
      </c>
      <c r="B89" s="1">
        <v>1.248</v>
      </c>
    </row>
    <row r="90" spans="1:2" x14ac:dyDescent="0.25">
      <c r="A90" s="3">
        <v>43554</v>
      </c>
      <c r="B90" s="1">
        <v>1.5365</v>
      </c>
    </row>
    <row r="91" spans="1:2" x14ac:dyDescent="0.25">
      <c r="A91" s="3">
        <v>43555</v>
      </c>
      <c r="B91" s="1">
        <v>0</v>
      </c>
    </row>
    <row r="92" spans="1:2" x14ac:dyDescent="0.25">
      <c r="B9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82" workbookViewId="0">
      <selection activeCell="B97" sqref="B97"/>
    </sheetView>
  </sheetViews>
  <sheetFormatPr defaultRowHeight="15.75" x14ac:dyDescent="0.25"/>
  <sheetData>
    <row r="1" spans="1:2" x14ac:dyDescent="0.25">
      <c r="A1" t="s">
        <v>20</v>
      </c>
      <c r="B1" t="s">
        <v>5</v>
      </c>
    </row>
    <row r="2" spans="1:2" x14ac:dyDescent="0.25">
      <c r="A2" s="3">
        <v>43466</v>
      </c>
      <c r="B2" s="1">
        <v>3.3245</v>
      </c>
    </row>
    <row r="3" spans="1:2" x14ac:dyDescent="0.25">
      <c r="A3" s="3">
        <v>43467</v>
      </c>
      <c r="B3" s="1">
        <v>7.3289999999999997</v>
      </c>
    </row>
    <row r="4" spans="1:2" x14ac:dyDescent="0.25">
      <c r="A4" s="3">
        <v>43468</v>
      </c>
      <c r="B4" s="1">
        <v>2.6911999999999998</v>
      </c>
    </row>
    <row r="5" spans="1:2" x14ac:dyDescent="0.25">
      <c r="A5" s="3">
        <v>43469</v>
      </c>
      <c r="B5" s="1">
        <v>4.6861999999999995</v>
      </c>
    </row>
    <row r="6" spans="1:2" x14ac:dyDescent="0.25">
      <c r="A6" s="3">
        <v>43470</v>
      </c>
      <c r="B6" s="1">
        <v>0</v>
      </c>
    </row>
    <row r="7" spans="1:2" x14ac:dyDescent="0.25">
      <c r="A7" s="3">
        <v>43471</v>
      </c>
      <c r="B7" s="1">
        <v>2.5299999999999998</v>
      </c>
    </row>
    <row r="8" spans="1:2" x14ac:dyDescent="0.25">
      <c r="A8" s="3">
        <v>43472</v>
      </c>
      <c r="B8" s="1">
        <v>1.8594999999999999</v>
      </c>
    </row>
    <row r="9" spans="1:2" x14ac:dyDescent="0.25">
      <c r="A9" s="3">
        <v>43473</v>
      </c>
      <c r="B9" s="1">
        <v>2.0179999999999998</v>
      </c>
    </row>
    <row r="10" spans="1:2" x14ac:dyDescent="0.25">
      <c r="A10" s="3">
        <v>43474</v>
      </c>
      <c r="B10" s="1">
        <v>3.1883000000000004</v>
      </c>
    </row>
    <row r="11" spans="1:2" x14ac:dyDescent="0.25">
      <c r="A11" s="3">
        <v>43475</v>
      </c>
      <c r="B11" s="1">
        <v>3.7213333333333334</v>
      </c>
    </row>
    <row r="12" spans="1:2" x14ac:dyDescent="0.25">
      <c r="A12" s="3">
        <v>43476</v>
      </c>
      <c r="B12" s="1">
        <v>5.0739999999999998</v>
      </c>
    </row>
    <row r="13" spans="1:2" x14ac:dyDescent="0.25">
      <c r="A13" s="3">
        <v>43477</v>
      </c>
      <c r="B13" s="1">
        <v>4.25</v>
      </c>
    </row>
    <row r="14" spans="1:2" x14ac:dyDescent="0.25">
      <c r="A14" s="3">
        <v>43478</v>
      </c>
      <c r="B14" s="1">
        <v>4.6764999999999999</v>
      </c>
    </row>
    <row r="15" spans="1:2" x14ac:dyDescent="0.25">
      <c r="A15" s="3">
        <v>43479</v>
      </c>
      <c r="B15" s="1">
        <v>1.5943333333333332</v>
      </c>
    </row>
    <row r="16" spans="1:2" x14ac:dyDescent="0.25">
      <c r="A16" s="3">
        <v>43480</v>
      </c>
      <c r="B16" s="1">
        <v>2.0409999999999999</v>
      </c>
    </row>
    <row r="17" spans="1:2" x14ac:dyDescent="0.25">
      <c r="A17" s="3">
        <v>43481</v>
      </c>
      <c r="B17" s="1">
        <v>3.5695000000000001</v>
      </c>
    </row>
    <row r="18" spans="1:2" x14ac:dyDescent="0.25">
      <c r="A18" s="3">
        <v>43482</v>
      </c>
      <c r="B18" s="1">
        <v>2.3278571428571428</v>
      </c>
    </row>
    <row r="19" spans="1:2" x14ac:dyDescent="0.25">
      <c r="A19" s="3">
        <v>43483</v>
      </c>
      <c r="B19" s="1">
        <v>24.456</v>
      </c>
    </row>
    <row r="20" spans="1:2" x14ac:dyDescent="0.25">
      <c r="A20" s="3">
        <v>43484</v>
      </c>
      <c r="B20" s="1">
        <v>1.9014000000000002</v>
      </c>
    </row>
    <row r="21" spans="1:2" x14ac:dyDescent="0.25">
      <c r="A21" s="3">
        <v>43485</v>
      </c>
      <c r="B21" s="1">
        <v>0</v>
      </c>
    </row>
    <row r="22" spans="1:2" x14ac:dyDescent="0.25">
      <c r="A22" s="3">
        <v>43486</v>
      </c>
      <c r="B22" s="1">
        <v>4.1853999999999996</v>
      </c>
    </row>
    <row r="23" spans="1:2" x14ac:dyDescent="0.25">
      <c r="A23" s="3">
        <v>43487</v>
      </c>
      <c r="B23" s="1">
        <v>3.97275</v>
      </c>
    </row>
    <row r="24" spans="1:2" x14ac:dyDescent="0.25">
      <c r="A24" s="3">
        <v>43488</v>
      </c>
      <c r="B24" s="1">
        <v>5.770714285714285</v>
      </c>
    </row>
    <row r="25" spans="1:2" x14ac:dyDescent="0.25">
      <c r="A25" s="3">
        <v>43489</v>
      </c>
      <c r="B25" s="1">
        <v>0</v>
      </c>
    </row>
    <row r="26" spans="1:2" x14ac:dyDescent="0.25">
      <c r="A26" s="3">
        <v>43490</v>
      </c>
      <c r="B26" s="1">
        <v>3.6339999999999999</v>
      </c>
    </row>
    <row r="27" spans="1:2" x14ac:dyDescent="0.25">
      <c r="A27" s="3">
        <v>43491</v>
      </c>
      <c r="B27" s="1">
        <v>6.7709999999999999</v>
      </c>
    </row>
    <row r="28" spans="1:2" x14ac:dyDescent="0.25">
      <c r="A28" s="3">
        <v>43492</v>
      </c>
      <c r="B28" s="1">
        <v>4.8920000000000003</v>
      </c>
    </row>
    <row r="29" spans="1:2" x14ac:dyDescent="0.25">
      <c r="A29" s="3">
        <v>43493</v>
      </c>
      <c r="B29" s="1">
        <v>1.94425</v>
      </c>
    </row>
    <row r="30" spans="1:2" x14ac:dyDescent="0.25">
      <c r="A30" s="3">
        <v>43494</v>
      </c>
      <c r="B30" s="1">
        <v>2.6133333333333333</v>
      </c>
    </row>
    <row r="31" spans="1:2" x14ac:dyDescent="0.25">
      <c r="A31" s="3">
        <v>43495</v>
      </c>
      <c r="B31" s="1">
        <v>10.4725</v>
      </c>
    </row>
    <row r="32" spans="1:2" x14ac:dyDescent="0.25">
      <c r="A32" s="3">
        <v>43496</v>
      </c>
      <c r="B32" s="1">
        <v>2.6025</v>
      </c>
    </row>
    <row r="33" spans="1:2" x14ac:dyDescent="0.25">
      <c r="A33" s="3">
        <v>43497</v>
      </c>
      <c r="B33" s="1">
        <v>1.7887500000000001</v>
      </c>
    </row>
    <row r="34" spans="1:2" x14ac:dyDescent="0.25">
      <c r="A34" s="3">
        <v>43498</v>
      </c>
      <c r="B34" s="1">
        <v>0</v>
      </c>
    </row>
    <row r="35" spans="1:2" x14ac:dyDescent="0.25">
      <c r="A35" s="3">
        <v>43499</v>
      </c>
      <c r="B35" s="1">
        <v>12.528</v>
      </c>
    </row>
    <row r="36" spans="1:2" x14ac:dyDescent="0.25">
      <c r="A36" s="3">
        <v>43500</v>
      </c>
      <c r="B36" s="1">
        <v>1.4375</v>
      </c>
    </row>
    <row r="37" spans="1:2" x14ac:dyDescent="0.25">
      <c r="A37" s="3">
        <v>43501</v>
      </c>
      <c r="B37" s="1">
        <v>4.0460000000000003</v>
      </c>
    </row>
    <row r="38" spans="1:2" x14ac:dyDescent="0.25">
      <c r="A38" s="3">
        <v>43502</v>
      </c>
      <c r="B38" s="1">
        <v>2.7989999999999999</v>
      </c>
    </row>
    <row r="39" spans="1:2" x14ac:dyDescent="0.25">
      <c r="A39" s="3">
        <v>43503</v>
      </c>
      <c r="B39" s="1">
        <v>3.4071666666666665</v>
      </c>
    </row>
    <row r="40" spans="1:2" x14ac:dyDescent="0.25">
      <c r="A40" s="3">
        <v>43504</v>
      </c>
      <c r="B40" s="1">
        <v>3.569</v>
      </c>
    </row>
    <row r="41" spans="1:2" x14ac:dyDescent="0.25">
      <c r="A41" s="3">
        <v>43505</v>
      </c>
      <c r="B41" s="1">
        <v>12.8035</v>
      </c>
    </row>
    <row r="42" spans="1:2" x14ac:dyDescent="0.25">
      <c r="A42" s="3">
        <v>43506</v>
      </c>
      <c r="B42" s="1">
        <v>0</v>
      </c>
    </row>
    <row r="43" spans="1:2" x14ac:dyDescent="0.25">
      <c r="A43" s="3">
        <v>43507</v>
      </c>
      <c r="B43" s="1">
        <v>2.7282222222222221</v>
      </c>
    </row>
    <row r="44" spans="1:2" x14ac:dyDescent="0.25">
      <c r="A44" s="3">
        <v>43508</v>
      </c>
      <c r="B44" s="1">
        <v>0</v>
      </c>
    </row>
    <row r="45" spans="1:2" x14ac:dyDescent="0.25">
      <c r="A45" s="3">
        <v>43509</v>
      </c>
      <c r="B45" s="1">
        <v>2.8928000000000003</v>
      </c>
    </row>
    <row r="46" spans="1:2" x14ac:dyDescent="0.25">
      <c r="A46" s="3">
        <v>43510</v>
      </c>
      <c r="B46" s="1">
        <v>3.2425999999999999</v>
      </c>
    </row>
    <row r="47" spans="1:2" x14ac:dyDescent="0.25">
      <c r="A47" s="3">
        <v>43511</v>
      </c>
      <c r="B47" s="1">
        <v>1.9168000000000001</v>
      </c>
    </row>
    <row r="48" spans="1:2" x14ac:dyDescent="0.25">
      <c r="A48" s="3">
        <v>43512</v>
      </c>
      <c r="B48" s="1">
        <v>2.1911666666666667</v>
      </c>
    </row>
    <row r="49" spans="1:2" x14ac:dyDescent="0.25">
      <c r="A49" s="3">
        <v>43513</v>
      </c>
      <c r="B49" s="1">
        <v>2.1080000000000001</v>
      </c>
    </row>
    <row r="50" spans="1:2" x14ac:dyDescent="0.25">
      <c r="A50" s="3">
        <v>43514</v>
      </c>
      <c r="B50" s="1">
        <v>0</v>
      </c>
    </row>
    <row r="51" spans="1:2" x14ac:dyDescent="0.25">
      <c r="A51" s="3">
        <v>43515</v>
      </c>
      <c r="B51" s="1">
        <v>1.8534999999999999</v>
      </c>
    </row>
    <row r="52" spans="1:2" x14ac:dyDescent="0.25">
      <c r="A52" s="3">
        <v>43516</v>
      </c>
      <c r="B52" s="1">
        <v>4.0145</v>
      </c>
    </row>
    <row r="53" spans="1:2" x14ac:dyDescent="0.25">
      <c r="A53" s="3">
        <v>43517</v>
      </c>
      <c r="B53" s="1">
        <v>1.1479999999999999</v>
      </c>
    </row>
    <row r="54" spans="1:2" x14ac:dyDescent="0.25">
      <c r="A54" s="3">
        <v>43518</v>
      </c>
      <c r="B54" s="1">
        <v>3.3683333333333336</v>
      </c>
    </row>
    <row r="55" spans="1:2" x14ac:dyDescent="0.25">
      <c r="A55" s="3">
        <v>43519</v>
      </c>
      <c r="B55" s="1">
        <v>3.22</v>
      </c>
    </row>
    <row r="56" spans="1:2" x14ac:dyDescent="0.25">
      <c r="A56" s="3">
        <v>43520</v>
      </c>
      <c r="B56" s="1">
        <v>0</v>
      </c>
    </row>
    <row r="57" spans="1:2" x14ac:dyDescent="0.25">
      <c r="A57" s="3">
        <v>43521</v>
      </c>
      <c r="B57" s="1">
        <v>3.7097500000000001</v>
      </c>
    </row>
    <row r="58" spans="1:2" x14ac:dyDescent="0.25">
      <c r="A58" s="3">
        <v>43522</v>
      </c>
      <c r="B58" s="1">
        <v>2.3313999999999999</v>
      </c>
    </row>
    <row r="59" spans="1:2" x14ac:dyDescent="0.25">
      <c r="A59" s="3">
        <v>43523</v>
      </c>
      <c r="B59" s="1">
        <v>5.0220000000000002</v>
      </c>
    </row>
    <row r="60" spans="1:2" x14ac:dyDescent="0.25">
      <c r="A60" s="3">
        <v>43524</v>
      </c>
      <c r="B60" s="1">
        <v>2.4575</v>
      </c>
    </row>
    <row r="61" spans="1:2" x14ac:dyDescent="0.25">
      <c r="A61" s="3">
        <v>43525</v>
      </c>
      <c r="B61" s="1">
        <v>2.11775</v>
      </c>
    </row>
    <row r="62" spans="1:2" x14ac:dyDescent="0.25">
      <c r="A62" s="3">
        <v>43526</v>
      </c>
      <c r="B62" s="1">
        <v>3.0939999999999999</v>
      </c>
    </row>
    <row r="63" spans="1:2" x14ac:dyDescent="0.25">
      <c r="A63" s="3">
        <v>43527</v>
      </c>
      <c r="B63" s="1">
        <v>2.1868000000000003</v>
      </c>
    </row>
    <row r="64" spans="1:2" x14ac:dyDescent="0.25">
      <c r="A64" s="3">
        <v>43528</v>
      </c>
      <c r="B64" s="1">
        <v>3.6190000000000002</v>
      </c>
    </row>
    <row r="65" spans="1:2" x14ac:dyDescent="0.25">
      <c r="A65" s="3">
        <v>43529</v>
      </c>
      <c r="B65" s="1">
        <v>3.5118333333333336</v>
      </c>
    </row>
    <row r="66" spans="1:2" x14ac:dyDescent="0.25">
      <c r="A66" s="3">
        <v>43530</v>
      </c>
      <c r="B66" s="1">
        <v>2.2177500000000001</v>
      </c>
    </row>
    <row r="67" spans="1:2" x14ac:dyDescent="0.25">
      <c r="A67" s="3">
        <v>43531</v>
      </c>
      <c r="B67" s="1">
        <v>2.9633333333333334</v>
      </c>
    </row>
    <row r="68" spans="1:2" x14ac:dyDescent="0.25">
      <c r="A68" s="3">
        <v>43532</v>
      </c>
      <c r="B68" s="1">
        <v>19.495999999999999</v>
      </c>
    </row>
    <row r="69" spans="1:2" x14ac:dyDescent="0.25">
      <c r="A69" s="3">
        <v>43533</v>
      </c>
      <c r="B69" s="1">
        <v>6.0346000000000002</v>
      </c>
    </row>
    <row r="70" spans="1:2" x14ac:dyDescent="0.25">
      <c r="A70" s="3">
        <v>43534</v>
      </c>
      <c r="B70" s="1">
        <v>3.4445000000000001</v>
      </c>
    </row>
    <row r="71" spans="1:2" x14ac:dyDescent="0.25">
      <c r="A71" s="3">
        <v>43535</v>
      </c>
      <c r="B71" s="1">
        <v>4.0279999999999996</v>
      </c>
    </row>
    <row r="72" spans="1:2" x14ac:dyDescent="0.25">
      <c r="A72" s="3">
        <v>43536</v>
      </c>
      <c r="B72" s="1">
        <v>3.7941111111111114</v>
      </c>
    </row>
    <row r="73" spans="1:2" x14ac:dyDescent="0.25">
      <c r="A73" s="3">
        <v>43537</v>
      </c>
      <c r="B73" s="1">
        <v>3.0822500000000002</v>
      </c>
    </row>
    <row r="74" spans="1:2" x14ac:dyDescent="0.25">
      <c r="A74" s="3">
        <v>43538</v>
      </c>
      <c r="B74" s="1">
        <v>1.0980000000000001</v>
      </c>
    </row>
    <row r="75" spans="1:2" x14ac:dyDescent="0.25">
      <c r="A75" s="3">
        <v>43539</v>
      </c>
      <c r="B75" s="1">
        <v>1.6180000000000001</v>
      </c>
    </row>
    <row r="76" spans="1:2" x14ac:dyDescent="0.25">
      <c r="A76" s="3">
        <v>43540</v>
      </c>
      <c r="B76" s="1">
        <v>0</v>
      </c>
    </row>
    <row r="77" spans="1:2" x14ac:dyDescent="0.25">
      <c r="A77" s="3">
        <v>43541</v>
      </c>
      <c r="B77" s="1">
        <v>5.5946666666666669</v>
      </c>
    </row>
    <row r="78" spans="1:2" x14ac:dyDescent="0.25">
      <c r="A78" s="3">
        <v>43542</v>
      </c>
      <c r="B78" s="1">
        <v>2.0047272727272727</v>
      </c>
    </row>
    <row r="79" spans="1:2" x14ac:dyDescent="0.25">
      <c r="A79" s="3">
        <v>43543</v>
      </c>
      <c r="B79" s="1">
        <v>4.2409999999999997</v>
      </c>
    </row>
    <row r="80" spans="1:2" x14ac:dyDescent="0.25">
      <c r="A80" s="3">
        <v>43544</v>
      </c>
      <c r="B80" s="1">
        <v>2.1032222222222221</v>
      </c>
    </row>
    <row r="81" spans="1:2" x14ac:dyDescent="0.25">
      <c r="A81" s="3">
        <v>43545</v>
      </c>
      <c r="B81" s="1">
        <v>2.9969999999999999</v>
      </c>
    </row>
    <row r="82" spans="1:2" x14ac:dyDescent="0.25">
      <c r="A82" s="3">
        <v>43546</v>
      </c>
      <c r="B82" s="1">
        <v>1.3089999999999999</v>
      </c>
    </row>
    <row r="83" spans="1:2" x14ac:dyDescent="0.25">
      <c r="A83" s="3">
        <v>43547</v>
      </c>
      <c r="B83" s="1">
        <v>4.8856000000000002</v>
      </c>
    </row>
    <row r="84" spans="1:2" x14ac:dyDescent="0.25">
      <c r="A84" s="3">
        <v>43548</v>
      </c>
      <c r="B84" s="1">
        <v>2.9180000000000001</v>
      </c>
    </row>
    <row r="85" spans="1:2" x14ac:dyDescent="0.25">
      <c r="A85" s="3">
        <v>43549</v>
      </c>
      <c r="B85" s="1">
        <v>3.5249999999999999</v>
      </c>
    </row>
    <row r="86" spans="1:2" x14ac:dyDescent="0.25">
      <c r="A86" s="3">
        <v>43550</v>
      </c>
      <c r="B86" s="1">
        <v>3.3340000000000001</v>
      </c>
    </row>
    <row r="87" spans="1:2" x14ac:dyDescent="0.25">
      <c r="A87" s="3">
        <v>43551</v>
      </c>
      <c r="B87" s="1">
        <v>2.2974000000000001</v>
      </c>
    </row>
    <row r="88" spans="1:2" x14ac:dyDescent="0.25">
      <c r="A88" s="3">
        <v>43552</v>
      </c>
      <c r="B88" s="1">
        <v>4.3912500000000003</v>
      </c>
    </row>
    <row r="89" spans="1:2" x14ac:dyDescent="0.25">
      <c r="A89" s="3">
        <v>43553</v>
      </c>
      <c r="B89" s="1">
        <v>4.0469999999999997</v>
      </c>
    </row>
    <row r="90" spans="1:2" x14ac:dyDescent="0.25">
      <c r="A90" s="3">
        <v>43554</v>
      </c>
      <c r="B90" s="1">
        <v>1.2623333333333333</v>
      </c>
    </row>
    <row r="91" spans="1:2" x14ac:dyDescent="0.25">
      <c r="A91" s="3">
        <v>43555</v>
      </c>
      <c r="B91" s="1">
        <v>3.246</v>
      </c>
    </row>
    <row r="92" spans="1:2" x14ac:dyDescent="0.25">
      <c r="B9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88" workbookViewId="0">
      <selection activeCell="B92" sqref="B92"/>
    </sheetView>
  </sheetViews>
  <sheetFormatPr defaultRowHeight="15.75" x14ac:dyDescent="0.25"/>
  <sheetData>
    <row r="1" spans="1:2" x14ac:dyDescent="0.25">
      <c r="A1" t="s">
        <v>20</v>
      </c>
      <c r="B1" t="s">
        <v>5</v>
      </c>
    </row>
    <row r="2" spans="1:2" x14ac:dyDescent="0.25">
      <c r="A2" s="3">
        <v>43466</v>
      </c>
      <c r="B2" s="1">
        <v>0</v>
      </c>
    </row>
    <row r="3" spans="1:2" x14ac:dyDescent="0.25">
      <c r="A3" s="3">
        <v>43467</v>
      </c>
      <c r="B3" s="1">
        <v>6.4604999999999997</v>
      </c>
    </row>
    <row r="4" spans="1:2" x14ac:dyDescent="0.25">
      <c r="A4" s="3">
        <v>43468</v>
      </c>
      <c r="B4" s="1">
        <v>43.527999999999999</v>
      </c>
    </row>
    <row r="5" spans="1:2" x14ac:dyDescent="0.25">
      <c r="A5" s="3">
        <v>43469</v>
      </c>
      <c r="B5" s="1">
        <v>5.3736666666666668</v>
      </c>
    </row>
    <row r="6" spans="1:2" x14ac:dyDescent="0.25">
      <c r="A6" s="3">
        <v>43470</v>
      </c>
      <c r="B6" s="1">
        <v>10.14625</v>
      </c>
    </row>
    <row r="7" spans="1:2" x14ac:dyDescent="0.25">
      <c r="A7" s="3">
        <v>43471</v>
      </c>
      <c r="B7" s="1">
        <v>4.4993999999999996</v>
      </c>
    </row>
    <row r="8" spans="1:2" x14ac:dyDescent="0.25">
      <c r="A8" s="3">
        <v>43472</v>
      </c>
      <c r="B8" s="1">
        <v>5.2586666666666666</v>
      </c>
    </row>
    <row r="9" spans="1:2" x14ac:dyDescent="0.25">
      <c r="A9" s="3">
        <v>43473</v>
      </c>
      <c r="B9" s="1">
        <v>5.9923333333333328</v>
      </c>
    </row>
    <row r="10" spans="1:2" x14ac:dyDescent="0.25">
      <c r="A10" s="3">
        <v>43474</v>
      </c>
      <c r="B10" s="1">
        <v>6.9539999999999997</v>
      </c>
    </row>
    <row r="11" spans="1:2" x14ac:dyDescent="0.25">
      <c r="A11" s="3">
        <v>43475</v>
      </c>
      <c r="B11" s="1">
        <v>7.2910000000000004</v>
      </c>
    </row>
    <row r="12" spans="1:2" x14ac:dyDescent="0.25">
      <c r="A12" s="3">
        <v>43476</v>
      </c>
      <c r="B12" s="1">
        <v>2.7622</v>
      </c>
    </row>
    <row r="13" spans="1:2" x14ac:dyDescent="0.25">
      <c r="A13" s="3">
        <v>43477</v>
      </c>
      <c r="B13" s="1">
        <v>6.4630000000000001</v>
      </c>
    </row>
    <row r="14" spans="1:2" x14ac:dyDescent="0.25">
      <c r="A14" s="3">
        <v>43478</v>
      </c>
      <c r="B14" s="1">
        <v>6.291666666666667</v>
      </c>
    </row>
    <row r="15" spans="1:2" x14ac:dyDescent="0.25">
      <c r="A15" s="3">
        <v>43479</v>
      </c>
      <c r="B15" s="1">
        <v>5.6153333333333331</v>
      </c>
    </row>
    <row r="16" spans="1:2" x14ac:dyDescent="0.25">
      <c r="A16" s="3">
        <v>43480</v>
      </c>
      <c r="B16" s="1">
        <v>6.6139999999999999</v>
      </c>
    </row>
    <row r="17" spans="1:2" x14ac:dyDescent="0.25">
      <c r="A17" s="3">
        <v>43481</v>
      </c>
      <c r="B17" s="1">
        <v>8.0434999999999999</v>
      </c>
    </row>
    <row r="18" spans="1:2" x14ac:dyDescent="0.25">
      <c r="A18" s="3">
        <v>43482</v>
      </c>
      <c r="B18" s="1">
        <v>5.1109999999999998</v>
      </c>
    </row>
    <row r="19" spans="1:2" x14ac:dyDescent="0.25">
      <c r="A19" s="3">
        <v>43483</v>
      </c>
      <c r="B19" s="1">
        <v>5.5932500000000003</v>
      </c>
    </row>
    <row r="20" spans="1:2" x14ac:dyDescent="0.25">
      <c r="A20" s="3">
        <v>43484</v>
      </c>
      <c r="B20" s="1">
        <v>4.0330000000000004</v>
      </c>
    </row>
    <row r="21" spans="1:2" x14ac:dyDescent="0.25">
      <c r="A21" s="3">
        <v>43485</v>
      </c>
      <c r="B21" s="1">
        <v>5.3356666666666666</v>
      </c>
    </row>
    <row r="22" spans="1:2" x14ac:dyDescent="0.25">
      <c r="A22" s="3">
        <v>43486</v>
      </c>
      <c r="B22" s="1">
        <v>8.4777999999999984</v>
      </c>
    </row>
    <row r="23" spans="1:2" x14ac:dyDescent="0.25">
      <c r="A23" s="3">
        <v>43487</v>
      </c>
      <c r="B23" s="1">
        <v>0.95599999999999996</v>
      </c>
    </row>
    <row r="24" spans="1:2" x14ac:dyDescent="0.25">
      <c r="A24" s="3">
        <v>43488</v>
      </c>
      <c r="B24" s="1">
        <v>13.429500000000001</v>
      </c>
    </row>
    <row r="25" spans="1:2" x14ac:dyDescent="0.25">
      <c r="A25" s="3">
        <v>43489</v>
      </c>
      <c r="B25" s="1">
        <v>5.976</v>
      </c>
    </row>
    <row r="26" spans="1:2" x14ac:dyDescent="0.25">
      <c r="A26" s="3">
        <v>43490</v>
      </c>
      <c r="B26" s="1">
        <v>5.3585000000000003</v>
      </c>
    </row>
    <row r="27" spans="1:2" x14ac:dyDescent="0.25">
      <c r="A27" s="3">
        <v>43491</v>
      </c>
      <c r="B27" s="1">
        <v>28.327999999999999</v>
      </c>
    </row>
    <row r="28" spans="1:2" x14ac:dyDescent="0.25">
      <c r="A28" s="3">
        <v>43492</v>
      </c>
      <c r="B28" s="1">
        <v>1.3280000000000001</v>
      </c>
    </row>
    <row r="29" spans="1:2" x14ac:dyDescent="0.25">
      <c r="A29" s="3">
        <v>43493</v>
      </c>
      <c r="B29" s="1">
        <v>2.9535</v>
      </c>
    </row>
    <row r="30" spans="1:2" x14ac:dyDescent="0.25">
      <c r="A30" s="3">
        <v>43494</v>
      </c>
      <c r="B30" s="1">
        <v>4.1580000000000004</v>
      </c>
    </row>
    <row r="31" spans="1:2" x14ac:dyDescent="0.25">
      <c r="A31" s="3">
        <v>43495</v>
      </c>
      <c r="B31" s="1">
        <v>7.4116</v>
      </c>
    </row>
    <row r="32" spans="1:2" x14ac:dyDescent="0.25">
      <c r="A32" s="3">
        <v>43496</v>
      </c>
      <c r="B32" s="1">
        <v>5.987333333333333</v>
      </c>
    </row>
    <row r="33" spans="1:2" x14ac:dyDescent="0.25">
      <c r="A33" s="3">
        <v>43497</v>
      </c>
      <c r="B33" s="1">
        <v>4.3046666666666669</v>
      </c>
    </row>
    <row r="34" spans="1:2" x14ac:dyDescent="0.25">
      <c r="A34" s="3">
        <v>43498</v>
      </c>
      <c r="B34" s="1">
        <v>9.7624999999999993</v>
      </c>
    </row>
    <row r="35" spans="1:2" x14ac:dyDescent="0.25">
      <c r="A35" s="3">
        <v>43499</v>
      </c>
      <c r="B35" s="1">
        <v>9.9495000000000005</v>
      </c>
    </row>
    <row r="36" spans="1:2" x14ac:dyDescent="0.25">
      <c r="A36" s="3">
        <v>43500</v>
      </c>
      <c r="B36" s="1">
        <v>0</v>
      </c>
    </row>
    <row r="37" spans="1:2" x14ac:dyDescent="0.25">
      <c r="A37" s="3">
        <v>43501</v>
      </c>
      <c r="B37" s="1">
        <v>4.7335000000000003</v>
      </c>
    </row>
    <row r="38" spans="1:2" x14ac:dyDescent="0.25">
      <c r="A38" s="3">
        <v>43502</v>
      </c>
      <c r="B38" s="1">
        <v>7.6556999999999995</v>
      </c>
    </row>
    <row r="39" spans="1:2" x14ac:dyDescent="0.25">
      <c r="A39" s="3">
        <v>43503</v>
      </c>
      <c r="B39" s="1">
        <v>4.2091666666666674</v>
      </c>
    </row>
    <row r="40" spans="1:2" x14ac:dyDescent="0.25">
      <c r="A40" s="3">
        <v>43504</v>
      </c>
      <c r="B40" s="1">
        <v>6.3419999999999996</v>
      </c>
    </row>
    <row r="41" spans="1:2" x14ac:dyDescent="0.25">
      <c r="A41" s="3">
        <v>43505</v>
      </c>
      <c r="B41" s="1">
        <v>9.384666666666666</v>
      </c>
    </row>
    <row r="42" spans="1:2" x14ac:dyDescent="0.25">
      <c r="A42" s="3">
        <v>43506</v>
      </c>
      <c r="B42" s="1">
        <v>0</v>
      </c>
    </row>
    <row r="43" spans="1:2" x14ac:dyDescent="0.25">
      <c r="A43" s="3">
        <v>43507</v>
      </c>
      <c r="B43" s="1">
        <v>6.2175000000000002</v>
      </c>
    </row>
    <row r="44" spans="1:2" x14ac:dyDescent="0.25">
      <c r="A44" s="3">
        <v>43508</v>
      </c>
      <c r="B44" s="1">
        <v>6.4295</v>
      </c>
    </row>
    <row r="45" spans="1:2" x14ac:dyDescent="0.25">
      <c r="A45" s="3">
        <v>43509</v>
      </c>
      <c r="B45" s="1">
        <v>0</v>
      </c>
    </row>
    <row r="46" spans="1:2" x14ac:dyDescent="0.25">
      <c r="A46" s="3">
        <v>43510</v>
      </c>
      <c r="B46" s="1">
        <v>4.9032499999999999</v>
      </c>
    </row>
    <row r="47" spans="1:2" x14ac:dyDescent="0.25">
      <c r="A47" s="3">
        <v>43511</v>
      </c>
      <c r="B47" s="1">
        <v>4.4690000000000003</v>
      </c>
    </row>
    <row r="48" spans="1:2" x14ac:dyDescent="0.25">
      <c r="A48" s="3">
        <v>43512</v>
      </c>
      <c r="B48" s="1">
        <v>4.2640000000000002</v>
      </c>
    </row>
    <row r="49" spans="1:2" x14ac:dyDescent="0.25">
      <c r="A49" s="3">
        <v>43513</v>
      </c>
      <c r="B49" s="1">
        <v>4.7350000000000003</v>
      </c>
    </row>
    <row r="50" spans="1:2" x14ac:dyDescent="0.25">
      <c r="A50" s="3">
        <v>43514</v>
      </c>
      <c r="B50" s="1">
        <v>3.9883333333333333</v>
      </c>
    </row>
    <row r="51" spans="1:2" x14ac:dyDescent="0.25">
      <c r="A51" s="3">
        <v>43515</v>
      </c>
      <c r="B51" s="1">
        <v>4.9569999999999999</v>
      </c>
    </row>
    <row r="52" spans="1:2" x14ac:dyDescent="0.25">
      <c r="A52" s="3">
        <v>43516</v>
      </c>
      <c r="B52" s="1">
        <v>7.51525</v>
      </c>
    </row>
    <row r="53" spans="1:2" x14ac:dyDescent="0.25">
      <c r="A53" s="3">
        <v>43517</v>
      </c>
      <c r="B53" s="1">
        <v>3.1306666666666665</v>
      </c>
    </row>
    <row r="54" spans="1:2" x14ac:dyDescent="0.25">
      <c r="A54" s="3">
        <v>43518</v>
      </c>
      <c r="B54" s="1">
        <v>8.2482500000000005</v>
      </c>
    </row>
    <row r="55" spans="1:2" x14ac:dyDescent="0.25">
      <c r="A55" s="3">
        <v>43519</v>
      </c>
      <c r="B55" s="1">
        <v>2.8445</v>
      </c>
    </row>
    <row r="56" spans="1:2" x14ac:dyDescent="0.25">
      <c r="A56" s="3">
        <v>43520</v>
      </c>
      <c r="B56" s="1">
        <v>15.432333333333334</v>
      </c>
    </row>
    <row r="57" spans="1:2" x14ac:dyDescent="0.25">
      <c r="A57" s="3">
        <v>43521</v>
      </c>
      <c r="B57" s="1">
        <v>7.548</v>
      </c>
    </row>
    <row r="58" spans="1:2" x14ac:dyDescent="0.25">
      <c r="A58" s="3">
        <v>43522</v>
      </c>
      <c r="B58" s="1">
        <v>23.884666666666668</v>
      </c>
    </row>
    <row r="59" spans="1:2" x14ac:dyDescent="0.25">
      <c r="A59" s="3">
        <v>43523</v>
      </c>
      <c r="B59" s="1">
        <v>7.2084999999999999</v>
      </c>
    </row>
    <row r="60" spans="1:2" x14ac:dyDescent="0.25">
      <c r="A60" s="3">
        <v>43524</v>
      </c>
      <c r="B60" s="1">
        <v>4.1509999999999998</v>
      </c>
    </row>
    <row r="61" spans="1:2" x14ac:dyDescent="0.25">
      <c r="A61" s="3">
        <v>43525</v>
      </c>
      <c r="B61" s="1">
        <v>3.2955000000000001</v>
      </c>
    </row>
    <row r="62" spans="1:2" x14ac:dyDescent="0.25">
      <c r="A62" s="3">
        <v>43526</v>
      </c>
      <c r="B62" s="1">
        <v>6.2039999999999997</v>
      </c>
    </row>
    <row r="63" spans="1:2" x14ac:dyDescent="0.25">
      <c r="A63" s="3">
        <v>43527</v>
      </c>
      <c r="B63" s="1">
        <v>0</v>
      </c>
    </row>
    <row r="64" spans="1:2" x14ac:dyDescent="0.25">
      <c r="A64" s="3">
        <v>43528</v>
      </c>
      <c r="B64" s="1">
        <v>7.7671999999999999</v>
      </c>
    </row>
    <row r="65" spans="1:2" x14ac:dyDescent="0.25">
      <c r="A65" s="3">
        <v>43529</v>
      </c>
      <c r="B65" s="1">
        <v>4.7481428571428568</v>
      </c>
    </row>
    <row r="66" spans="1:2" x14ac:dyDescent="0.25">
      <c r="A66" s="3">
        <v>43530</v>
      </c>
      <c r="B66" s="1">
        <v>3.2130000000000001</v>
      </c>
    </row>
    <row r="67" spans="1:2" x14ac:dyDescent="0.25">
      <c r="A67" s="3">
        <v>43531</v>
      </c>
      <c r="B67" s="1">
        <v>14.5</v>
      </c>
    </row>
    <row r="68" spans="1:2" x14ac:dyDescent="0.25">
      <c r="A68" s="3">
        <v>43532</v>
      </c>
      <c r="B68" s="1">
        <v>6.27</v>
      </c>
    </row>
    <row r="69" spans="1:2" x14ac:dyDescent="0.25">
      <c r="A69" s="3">
        <v>43533</v>
      </c>
      <c r="B69" s="1">
        <v>6.6574999999999998</v>
      </c>
    </row>
    <row r="70" spans="1:2" x14ac:dyDescent="0.25">
      <c r="A70" s="3">
        <v>43534</v>
      </c>
      <c r="B70" s="1">
        <v>1.77</v>
      </c>
    </row>
    <row r="71" spans="1:2" x14ac:dyDescent="0.25">
      <c r="A71" s="3">
        <v>43535</v>
      </c>
      <c r="B71" s="1">
        <v>1.806</v>
      </c>
    </row>
    <row r="72" spans="1:2" x14ac:dyDescent="0.25">
      <c r="A72" s="3">
        <v>43536</v>
      </c>
      <c r="B72" s="1">
        <v>38.122999999999998</v>
      </c>
    </row>
    <row r="73" spans="1:2" x14ac:dyDescent="0.25">
      <c r="A73" s="3">
        <v>43537</v>
      </c>
      <c r="B73" s="1">
        <v>4.3040000000000003</v>
      </c>
    </row>
    <row r="74" spans="1:2" x14ac:dyDescent="0.25">
      <c r="A74" s="3">
        <v>43538</v>
      </c>
      <c r="B74" s="1">
        <v>5.7539999999999996</v>
      </c>
    </row>
    <row r="75" spans="1:2" x14ac:dyDescent="0.25">
      <c r="A75" s="3">
        <v>43539</v>
      </c>
      <c r="B75" s="1">
        <v>14.228999999999999</v>
      </c>
    </row>
    <row r="76" spans="1:2" x14ac:dyDescent="0.25">
      <c r="A76" s="3">
        <v>43540</v>
      </c>
      <c r="B76" s="1">
        <v>6.9124999999999996</v>
      </c>
    </row>
    <row r="77" spans="1:2" x14ac:dyDescent="0.25">
      <c r="A77" s="3">
        <v>43541</v>
      </c>
      <c r="B77" s="1">
        <v>9.15</v>
      </c>
    </row>
    <row r="78" spans="1:2" x14ac:dyDescent="0.25">
      <c r="A78" s="3">
        <v>43542</v>
      </c>
      <c r="B78" s="1">
        <v>5.0350000000000001</v>
      </c>
    </row>
    <row r="79" spans="1:2" x14ac:dyDescent="0.25">
      <c r="A79" s="3">
        <v>43543</v>
      </c>
      <c r="B79" s="1">
        <v>7.8997142857142855</v>
      </c>
    </row>
    <row r="80" spans="1:2" x14ac:dyDescent="0.25">
      <c r="A80" s="3">
        <v>43544</v>
      </c>
      <c r="B80" s="1">
        <v>9.4120000000000008</v>
      </c>
    </row>
    <row r="81" spans="1:2" x14ac:dyDescent="0.25">
      <c r="A81" s="3">
        <v>43545</v>
      </c>
      <c r="B81" s="1">
        <v>7.7916000000000007</v>
      </c>
    </row>
    <row r="82" spans="1:2" x14ac:dyDescent="0.25">
      <c r="A82" s="3">
        <v>43546</v>
      </c>
      <c r="B82" s="1">
        <v>0</v>
      </c>
    </row>
    <row r="83" spans="1:2" x14ac:dyDescent="0.25">
      <c r="A83" s="3">
        <v>43547</v>
      </c>
      <c r="B83" s="1">
        <v>0</v>
      </c>
    </row>
    <row r="84" spans="1:2" x14ac:dyDescent="0.25">
      <c r="A84" s="3">
        <v>43548</v>
      </c>
      <c r="B84" s="1">
        <v>12.8695</v>
      </c>
    </row>
    <row r="85" spans="1:2" x14ac:dyDescent="0.25">
      <c r="A85" s="3">
        <v>43549</v>
      </c>
      <c r="B85" s="1">
        <v>13.236499999999999</v>
      </c>
    </row>
    <row r="86" spans="1:2" x14ac:dyDescent="0.25">
      <c r="A86" s="3">
        <v>43550</v>
      </c>
      <c r="B86" s="1">
        <v>3.7130000000000001</v>
      </c>
    </row>
    <row r="87" spans="1:2" x14ac:dyDescent="0.25">
      <c r="A87" s="3">
        <v>43551</v>
      </c>
      <c r="B87" s="1">
        <v>14.754250000000001</v>
      </c>
    </row>
    <row r="88" spans="1:2" x14ac:dyDescent="0.25">
      <c r="A88" s="3">
        <v>43552</v>
      </c>
      <c r="B88" s="1">
        <v>8.7850000000000001</v>
      </c>
    </row>
    <row r="89" spans="1:2" x14ac:dyDescent="0.25">
      <c r="A89" s="3">
        <v>43553</v>
      </c>
      <c r="B89" s="1">
        <v>8.5660000000000007</v>
      </c>
    </row>
    <row r="90" spans="1:2" x14ac:dyDescent="0.25">
      <c r="A90" s="3">
        <v>43554</v>
      </c>
      <c r="B90" s="1">
        <v>5.0309999999999997</v>
      </c>
    </row>
    <row r="91" spans="1:2" x14ac:dyDescent="0.25">
      <c r="A91" s="3">
        <v>43555</v>
      </c>
      <c r="B91" s="1">
        <v>5.7649999999999997</v>
      </c>
    </row>
    <row r="92" spans="1:2" x14ac:dyDescent="0.25">
      <c r="B9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85" workbookViewId="0">
      <selection activeCell="B92" sqref="B92"/>
    </sheetView>
  </sheetViews>
  <sheetFormatPr defaultRowHeight="15.75" x14ac:dyDescent="0.25"/>
  <sheetData>
    <row r="1" spans="1:2" x14ac:dyDescent="0.25">
      <c r="A1" t="s">
        <v>20</v>
      </c>
      <c r="B1" t="s">
        <v>5</v>
      </c>
    </row>
    <row r="2" spans="1:2" x14ac:dyDescent="0.25">
      <c r="A2" s="3">
        <v>43466</v>
      </c>
      <c r="B2" s="1">
        <v>1.32</v>
      </c>
    </row>
    <row r="3" spans="1:2" x14ac:dyDescent="0.25">
      <c r="A3" s="3">
        <v>43467</v>
      </c>
      <c r="B3" s="1">
        <v>1.335</v>
      </c>
    </row>
    <row r="4" spans="1:2" x14ac:dyDescent="0.25">
      <c r="A4" s="3">
        <v>43468</v>
      </c>
      <c r="B4" s="1">
        <v>1.73675</v>
      </c>
    </row>
    <row r="5" spans="1:2" x14ac:dyDescent="0.25">
      <c r="A5" s="3">
        <v>43469</v>
      </c>
      <c r="B5" s="1">
        <v>1.0620000000000001</v>
      </c>
    </row>
    <row r="6" spans="1:2" x14ac:dyDescent="0.25">
      <c r="A6" s="3">
        <v>43470</v>
      </c>
      <c r="B6" s="1">
        <v>1.1619999999999999</v>
      </c>
    </row>
    <row r="7" spans="1:2" x14ac:dyDescent="0.25">
      <c r="A7" s="3">
        <v>43471</v>
      </c>
      <c r="B7" s="1">
        <v>0</v>
      </c>
    </row>
    <row r="8" spans="1:2" x14ac:dyDescent="0.25">
      <c r="A8" s="3">
        <v>43472</v>
      </c>
      <c r="B8" s="1">
        <v>0.90539999999999998</v>
      </c>
    </row>
    <row r="9" spans="1:2" x14ac:dyDescent="0.25">
      <c r="A9" s="3">
        <v>43473</v>
      </c>
      <c r="B9" s="1">
        <v>2.1421999999999999</v>
      </c>
    </row>
    <row r="10" spans="1:2" x14ac:dyDescent="0.25">
      <c r="A10" s="3">
        <v>43474</v>
      </c>
      <c r="B10" s="1">
        <v>1.2132000000000001</v>
      </c>
    </row>
    <row r="11" spans="1:2" x14ac:dyDescent="0.25">
      <c r="A11" s="3">
        <v>43475</v>
      </c>
      <c r="B11" s="1">
        <v>1.25</v>
      </c>
    </row>
    <row r="12" spans="1:2" x14ac:dyDescent="0.25">
      <c r="A12" s="3">
        <v>43476</v>
      </c>
      <c r="B12" s="1">
        <v>0.98433333333333339</v>
      </c>
    </row>
    <row r="13" spans="1:2" x14ac:dyDescent="0.25">
      <c r="A13" s="3">
        <v>43477</v>
      </c>
      <c r="B13" s="1">
        <v>4.8763333333333332</v>
      </c>
    </row>
    <row r="14" spans="1:2" x14ac:dyDescent="0.25">
      <c r="A14" s="3">
        <v>43478</v>
      </c>
      <c r="B14" s="1">
        <v>2.5640000000000001</v>
      </c>
    </row>
    <row r="15" spans="1:2" x14ac:dyDescent="0.25">
      <c r="A15" s="3">
        <v>43479</v>
      </c>
      <c r="B15" s="1">
        <v>1.8115000000000001</v>
      </c>
    </row>
    <row r="16" spans="1:2" x14ac:dyDescent="0.25">
      <c r="A16" s="3">
        <v>43480</v>
      </c>
      <c r="B16" s="1">
        <v>1.3867499999999999</v>
      </c>
    </row>
    <row r="17" spans="1:2" x14ac:dyDescent="0.25">
      <c r="A17" s="3">
        <v>43481</v>
      </c>
      <c r="B17" s="1">
        <v>1.6556</v>
      </c>
    </row>
    <row r="18" spans="1:2" x14ac:dyDescent="0.25">
      <c r="A18" s="3">
        <v>43482</v>
      </c>
      <c r="B18" s="1">
        <v>1.131</v>
      </c>
    </row>
    <row r="19" spans="1:2" x14ac:dyDescent="0.25">
      <c r="A19" s="3">
        <v>43483</v>
      </c>
      <c r="B19" s="1">
        <v>1.5249999999999999</v>
      </c>
    </row>
    <row r="20" spans="1:2" x14ac:dyDescent="0.25">
      <c r="A20" s="3">
        <v>43484</v>
      </c>
      <c r="B20" s="1">
        <v>0.86</v>
      </c>
    </row>
    <row r="21" spans="1:2" x14ac:dyDescent="0.25">
      <c r="A21" s="3">
        <v>43485</v>
      </c>
      <c r="B21" s="1">
        <v>2.5836666666666663</v>
      </c>
    </row>
    <row r="22" spans="1:2" x14ac:dyDescent="0.25">
      <c r="A22" s="3">
        <v>43486</v>
      </c>
      <c r="B22" s="1">
        <v>1.2696666666666667</v>
      </c>
    </row>
    <row r="23" spans="1:2" x14ac:dyDescent="0.25">
      <c r="A23" s="3">
        <v>43487</v>
      </c>
      <c r="B23" s="1">
        <v>1.4808333333333332</v>
      </c>
    </row>
    <row r="24" spans="1:2" x14ac:dyDescent="0.25">
      <c r="A24" s="3">
        <v>43488</v>
      </c>
      <c r="B24" s="1">
        <v>1.173</v>
      </c>
    </row>
    <row r="25" spans="1:2" x14ac:dyDescent="0.25">
      <c r="A25" s="3">
        <v>43489</v>
      </c>
      <c r="B25" s="1">
        <v>1.56775</v>
      </c>
    </row>
    <row r="26" spans="1:2" x14ac:dyDescent="0.25">
      <c r="A26" s="3">
        <v>43490</v>
      </c>
      <c r="B26" s="1">
        <v>1.095</v>
      </c>
    </row>
    <row r="27" spans="1:2" x14ac:dyDescent="0.25">
      <c r="A27" s="3">
        <v>43491</v>
      </c>
      <c r="B27" s="1">
        <v>0</v>
      </c>
    </row>
    <row r="28" spans="1:2" x14ac:dyDescent="0.25">
      <c r="A28" s="3">
        <v>43492</v>
      </c>
      <c r="B28" s="1">
        <v>0.999</v>
      </c>
    </row>
    <row r="29" spans="1:2" x14ac:dyDescent="0.25">
      <c r="A29" s="3">
        <v>43493</v>
      </c>
      <c r="B29" s="1">
        <v>1.3835</v>
      </c>
    </row>
    <row r="30" spans="1:2" x14ac:dyDescent="0.25">
      <c r="A30" s="3">
        <v>43494</v>
      </c>
      <c r="B30" s="1">
        <v>1.0469999999999999</v>
      </c>
    </row>
    <row r="31" spans="1:2" x14ac:dyDescent="0.25">
      <c r="A31" s="3">
        <v>43495</v>
      </c>
      <c r="B31" s="1">
        <v>1.6655</v>
      </c>
    </row>
    <row r="32" spans="1:2" x14ac:dyDescent="0.25">
      <c r="A32" s="3">
        <v>43496</v>
      </c>
      <c r="B32" s="1">
        <v>3.6363333333333334</v>
      </c>
    </row>
    <row r="33" spans="1:2" x14ac:dyDescent="0.25">
      <c r="A33" s="3">
        <v>43497</v>
      </c>
      <c r="B33" s="1">
        <v>0</v>
      </c>
    </row>
    <row r="34" spans="1:2" x14ac:dyDescent="0.25">
      <c r="A34" s="3">
        <v>43498</v>
      </c>
      <c r="B34" s="1">
        <v>1.38</v>
      </c>
    </row>
    <row r="35" spans="1:2" x14ac:dyDescent="0.25">
      <c r="A35" s="3">
        <v>43499</v>
      </c>
      <c r="B35" s="1">
        <v>1.5186666666666668</v>
      </c>
    </row>
    <row r="36" spans="1:2" x14ac:dyDescent="0.25">
      <c r="A36" s="3">
        <v>43500</v>
      </c>
      <c r="B36" s="1">
        <v>3.7869999999999999</v>
      </c>
    </row>
    <row r="37" spans="1:2" x14ac:dyDescent="0.25">
      <c r="A37" s="3">
        <v>43501</v>
      </c>
      <c r="B37" s="1">
        <v>0</v>
      </c>
    </row>
    <row r="38" spans="1:2" x14ac:dyDescent="0.25">
      <c r="A38" s="3">
        <v>43502</v>
      </c>
      <c r="B38" s="1">
        <v>1.5741428571428571</v>
      </c>
    </row>
    <row r="39" spans="1:2" x14ac:dyDescent="0.25">
      <c r="A39" s="3">
        <v>43503</v>
      </c>
      <c r="B39" s="1">
        <v>1.5415000000000001</v>
      </c>
    </row>
    <row r="40" spans="1:2" x14ac:dyDescent="0.25">
      <c r="A40" s="3">
        <v>43504</v>
      </c>
      <c r="B40" s="1">
        <v>1.4082000000000001</v>
      </c>
    </row>
    <row r="41" spans="1:2" x14ac:dyDescent="0.25">
      <c r="A41" s="3">
        <v>43505</v>
      </c>
      <c r="B41" s="1">
        <v>2.3330000000000002</v>
      </c>
    </row>
    <row r="42" spans="1:2" x14ac:dyDescent="0.25">
      <c r="A42" s="3">
        <v>43506</v>
      </c>
      <c r="B42" s="1">
        <v>5.8715000000000002</v>
      </c>
    </row>
    <row r="43" spans="1:2" x14ac:dyDescent="0.25">
      <c r="A43" s="3">
        <v>43507</v>
      </c>
      <c r="B43" s="1">
        <v>2.0767500000000001</v>
      </c>
    </row>
    <row r="44" spans="1:2" x14ac:dyDescent="0.25">
      <c r="A44" s="3">
        <v>43508</v>
      </c>
      <c r="B44" s="1">
        <v>2.512</v>
      </c>
    </row>
    <row r="45" spans="1:2" x14ac:dyDescent="0.25">
      <c r="A45" s="3">
        <v>43509</v>
      </c>
      <c r="B45" s="1">
        <v>1.554</v>
      </c>
    </row>
    <row r="46" spans="1:2" x14ac:dyDescent="0.25">
      <c r="A46" s="3">
        <v>43510</v>
      </c>
      <c r="B46" s="1">
        <v>1.258</v>
      </c>
    </row>
    <row r="47" spans="1:2" x14ac:dyDescent="0.25">
      <c r="A47" s="3">
        <v>43511</v>
      </c>
      <c r="B47" s="1">
        <v>1.3120000000000001</v>
      </c>
    </row>
    <row r="48" spans="1:2" x14ac:dyDescent="0.25">
      <c r="A48" s="3">
        <v>43512</v>
      </c>
      <c r="B48" s="1">
        <v>0</v>
      </c>
    </row>
    <row r="49" spans="1:2" x14ac:dyDescent="0.25">
      <c r="A49" s="3">
        <v>43513</v>
      </c>
      <c r="B49" s="1">
        <v>0.91500000000000004</v>
      </c>
    </row>
    <row r="50" spans="1:2" x14ac:dyDescent="0.25">
      <c r="A50" s="3">
        <v>43514</v>
      </c>
      <c r="B50" s="1">
        <v>1.4395</v>
      </c>
    </row>
    <row r="51" spans="1:2" x14ac:dyDescent="0.25">
      <c r="A51" s="3">
        <v>43515</v>
      </c>
      <c r="B51" s="1">
        <v>1.345</v>
      </c>
    </row>
    <row r="52" spans="1:2" x14ac:dyDescent="0.25">
      <c r="A52" s="3">
        <v>43516</v>
      </c>
      <c r="B52" s="1">
        <v>2.1976</v>
      </c>
    </row>
    <row r="53" spans="1:2" x14ac:dyDescent="0.25">
      <c r="A53" s="3">
        <v>43517</v>
      </c>
      <c r="B53" s="1">
        <v>1.367</v>
      </c>
    </row>
    <row r="54" spans="1:2" x14ac:dyDescent="0.25">
      <c r="A54" s="3">
        <v>43518</v>
      </c>
      <c r="B54" s="1">
        <v>1.1424000000000001</v>
      </c>
    </row>
    <row r="55" spans="1:2" x14ac:dyDescent="0.25">
      <c r="A55" s="3">
        <v>43519</v>
      </c>
      <c r="B55" s="1">
        <v>0.84299999999999997</v>
      </c>
    </row>
    <row r="56" spans="1:2" x14ac:dyDescent="0.25">
      <c r="A56" s="3">
        <v>43520</v>
      </c>
      <c r="B56" s="1">
        <v>1.391</v>
      </c>
    </row>
    <row r="57" spans="1:2" x14ac:dyDescent="0.25">
      <c r="A57" s="3">
        <v>43521</v>
      </c>
      <c r="B57" s="1">
        <v>2.2389999999999999</v>
      </c>
    </row>
    <row r="58" spans="1:2" x14ac:dyDescent="0.25">
      <c r="A58" s="3">
        <v>43522</v>
      </c>
      <c r="B58" s="1">
        <v>3.1193749999999998</v>
      </c>
    </row>
    <row r="59" spans="1:2" x14ac:dyDescent="0.25">
      <c r="A59" s="3">
        <v>43523</v>
      </c>
      <c r="B59" s="1">
        <v>38.792000000000002</v>
      </c>
    </row>
    <row r="60" spans="1:2" x14ac:dyDescent="0.25">
      <c r="A60" s="3">
        <v>43524</v>
      </c>
      <c r="B60" s="1">
        <v>1.133</v>
      </c>
    </row>
    <row r="61" spans="1:2" x14ac:dyDescent="0.25">
      <c r="A61" s="3">
        <v>43525</v>
      </c>
      <c r="B61" s="1">
        <v>1.3185</v>
      </c>
    </row>
    <row r="62" spans="1:2" x14ac:dyDescent="0.25">
      <c r="A62" s="3">
        <v>43526</v>
      </c>
      <c r="B62" s="1">
        <v>0</v>
      </c>
    </row>
    <row r="63" spans="1:2" x14ac:dyDescent="0.25">
      <c r="A63" s="3">
        <v>43527</v>
      </c>
      <c r="B63" s="1">
        <v>2.9670000000000001</v>
      </c>
    </row>
    <row r="64" spans="1:2" x14ac:dyDescent="0.25">
      <c r="A64" s="3">
        <v>43528</v>
      </c>
      <c r="B64" s="1">
        <v>2.3479999999999999</v>
      </c>
    </row>
    <row r="65" spans="1:2" x14ac:dyDescent="0.25">
      <c r="A65" s="3">
        <v>43529</v>
      </c>
      <c r="B65" s="1">
        <v>1.2584000000000002</v>
      </c>
    </row>
    <row r="66" spans="1:2" x14ac:dyDescent="0.25">
      <c r="A66" s="3">
        <v>43530</v>
      </c>
      <c r="B66" s="1">
        <v>7.0567500000000001</v>
      </c>
    </row>
    <row r="67" spans="1:2" x14ac:dyDescent="0.25">
      <c r="A67" s="3">
        <v>43531</v>
      </c>
      <c r="B67" s="1">
        <v>0</v>
      </c>
    </row>
    <row r="68" spans="1:2" x14ac:dyDescent="0.25">
      <c r="A68" s="3">
        <v>43532</v>
      </c>
      <c r="B68" s="1">
        <v>0</v>
      </c>
    </row>
    <row r="69" spans="1:2" x14ac:dyDescent="0.25">
      <c r="A69" s="3">
        <v>43533</v>
      </c>
      <c r="B69" s="1">
        <v>1.3294999999999999</v>
      </c>
    </row>
    <row r="70" spans="1:2" x14ac:dyDescent="0.25">
      <c r="A70" s="3">
        <v>43534</v>
      </c>
      <c r="B70" s="1">
        <v>0</v>
      </c>
    </row>
    <row r="71" spans="1:2" x14ac:dyDescent="0.25">
      <c r="A71" s="3">
        <v>43535</v>
      </c>
      <c r="B71" s="1">
        <v>1.4444999999999999</v>
      </c>
    </row>
    <row r="72" spans="1:2" x14ac:dyDescent="0.25">
      <c r="A72" s="3">
        <v>43536</v>
      </c>
      <c r="B72" s="1">
        <v>1.9039999999999999</v>
      </c>
    </row>
    <row r="73" spans="1:2" x14ac:dyDescent="0.25">
      <c r="A73" s="3">
        <v>43537</v>
      </c>
      <c r="B73" s="1">
        <v>0</v>
      </c>
    </row>
    <row r="74" spans="1:2" x14ac:dyDescent="0.25">
      <c r="A74" s="3">
        <v>43538</v>
      </c>
      <c r="B74" s="1">
        <v>0</v>
      </c>
    </row>
    <row r="75" spans="1:2" x14ac:dyDescent="0.25">
      <c r="A75" s="3">
        <v>43539</v>
      </c>
      <c r="B75" s="1">
        <v>1.016</v>
      </c>
    </row>
    <row r="76" spans="1:2" x14ac:dyDescent="0.25">
      <c r="A76" s="3">
        <v>43540</v>
      </c>
      <c r="B76" s="1">
        <v>1.0229999999999999</v>
      </c>
    </row>
    <row r="77" spans="1:2" x14ac:dyDescent="0.25">
      <c r="A77" s="3">
        <v>43541</v>
      </c>
      <c r="B77" s="1">
        <v>3.9375</v>
      </c>
    </row>
    <row r="78" spans="1:2" x14ac:dyDescent="0.25">
      <c r="A78" s="3">
        <v>43542</v>
      </c>
      <c r="B78" s="1">
        <v>1.4355384615384614</v>
      </c>
    </row>
    <row r="79" spans="1:2" x14ac:dyDescent="0.25">
      <c r="A79" s="3">
        <v>43543</v>
      </c>
      <c r="B79" s="1">
        <v>0.94799999999999995</v>
      </c>
    </row>
    <row r="80" spans="1:2" x14ac:dyDescent="0.25">
      <c r="A80" s="3">
        <v>43544</v>
      </c>
      <c r="B80" s="1">
        <v>3.2483333333333335</v>
      </c>
    </row>
    <row r="81" spans="1:2" x14ac:dyDescent="0.25">
      <c r="A81" s="3">
        <v>43545</v>
      </c>
      <c r="B81" s="1">
        <v>0.83299999999999996</v>
      </c>
    </row>
    <row r="82" spans="1:2" x14ac:dyDescent="0.25">
      <c r="A82" s="3">
        <v>43546</v>
      </c>
      <c r="B82" s="1">
        <v>0</v>
      </c>
    </row>
    <row r="83" spans="1:2" x14ac:dyDescent="0.25">
      <c r="A83" s="3">
        <v>43547</v>
      </c>
      <c r="B83" s="1">
        <v>1.2729999999999999</v>
      </c>
    </row>
    <row r="84" spans="1:2" x14ac:dyDescent="0.25">
      <c r="A84" s="3">
        <v>43548</v>
      </c>
      <c r="B84" s="1">
        <v>0.85499999999999998</v>
      </c>
    </row>
    <row r="85" spans="1:2" x14ac:dyDescent="0.25">
      <c r="A85" s="3">
        <v>43549</v>
      </c>
      <c r="B85" s="1">
        <v>3.544</v>
      </c>
    </row>
    <row r="86" spans="1:2" x14ac:dyDescent="0.25">
      <c r="A86" s="3">
        <v>43550</v>
      </c>
      <c r="B86" s="1">
        <v>1.5525</v>
      </c>
    </row>
    <row r="87" spans="1:2" x14ac:dyDescent="0.25">
      <c r="A87" s="3">
        <v>43551</v>
      </c>
      <c r="B87" s="1">
        <v>1.6875</v>
      </c>
    </row>
    <row r="88" spans="1:2" x14ac:dyDescent="0.25">
      <c r="A88" s="3">
        <v>43552</v>
      </c>
      <c r="B88" s="1">
        <v>0.76300000000000001</v>
      </c>
    </row>
    <row r="89" spans="1:2" x14ac:dyDescent="0.25">
      <c r="A89" s="3">
        <v>43553</v>
      </c>
      <c r="B89" s="1">
        <v>0</v>
      </c>
    </row>
    <row r="90" spans="1:2" x14ac:dyDescent="0.25">
      <c r="A90" s="3">
        <v>43554</v>
      </c>
      <c r="B90" s="1">
        <v>0.45800000000000002</v>
      </c>
    </row>
    <row r="91" spans="1:2" x14ac:dyDescent="0.25">
      <c r="A91" s="3">
        <v>43555</v>
      </c>
      <c r="B91" s="1">
        <v>11.737</v>
      </c>
    </row>
    <row r="92" spans="1:2" x14ac:dyDescent="0.25">
      <c r="B9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85" workbookViewId="0">
      <selection activeCell="B92" sqref="B92"/>
    </sheetView>
  </sheetViews>
  <sheetFormatPr defaultRowHeight="15.75" x14ac:dyDescent="0.25"/>
  <sheetData>
    <row r="1" spans="1:2" x14ac:dyDescent="0.25">
      <c r="A1" t="s">
        <v>20</v>
      </c>
      <c r="B1" t="s">
        <v>5</v>
      </c>
    </row>
    <row r="2" spans="1:2" x14ac:dyDescent="0.25">
      <c r="A2" s="3">
        <v>43466</v>
      </c>
      <c r="B2" s="1">
        <v>3.26</v>
      </c>
    </row>
    <row r="3" spans="1:2" x14ac:dyDescent="0.25">
      <c r="A3" s="3">
        <v>43467</v>
      </c>
      <c r="B3" s="1">
        <v>3.1160000000000001</v>
      </c>
    </row>
    <row r="4" spans="1:2" x14ac:dyDescent="0.25">
      <c r="A4" s="3">
        <v>43468</v>
      </c>
      <c r="B4" s="1">
        <v>1.3732857142857142</v>
      </c>
    </row>
    <row r="5" spans="1:2" x14ac:dyDescent="0.25">
      <c r="A5" s="3">
        <v>43469</v>
      </c>
      <c r="B5" s="1">
        <v>2.7428750000000002</v>
      </c>
    </row>
    <row r="6" spans="1:2" x14ac:dyDescent="0.25">
      <c r="A6" s="3">
        <v>43470</v>
      </c>
      <c r="B6" s="1">
        <v>3.6185</v>
      </c>
    </row>
    <row r="7" spans="1:2" x14ac:dyDescent="0.25">
      <c r="A7" s="3">
        <v>43471</v>
      </c>
      <c r="B7" s="1">
        <v>2.7232727272727275</v>
      </c>
    </row>
    <row r="8" spans="1:2" x14ac:dyDescent="0.25">
      <c r="A8" s="3">
        <v>43472</v>
      </c>
      <c r="B8" s="1">
        <v>2.2496</v>
      </c>
    </row>
    <row r="9" spans="1:2" x14ac:dyDescent="0.25">
      <c r="A9" s="3">
        <v>43473</v>
      </c>
      <c r="B9" s="1">
        <v>3.9946666666666664</v>
      </c>
    </row>
    <row r="10" spans="1:2" x14ac:dyDescent="0.25">
      <c r="A10" s="3">
        <v>43474</v>
      </c>
      <c r="B10" s="1">
        <v>2.746</v>
      </c>
    </row>
    <row r="11" spans="1:2" x14ac:dyDescent="0.25">
      <c r="A11" s="3">
        <v>43475</v>
      </c>
      <c r="B11" s="1">
        <v>0.93125000000000002</v>
      </c>
    </row>
    <row r="12" spans="1:2" x14ac:dyDescent="0.25">
      <c r="A12" s="3">
        <v>43476</v>
      </c>
      <c r="B12" s="1">
        <v>3.98</v>
      </c>
    </row>
    <row r="13" spans="1:2" x14ac:dyDescent="0.25">
      <c r="A13" s="3">
        <v>43477</v>
      </c>
      <c r="B13" s="1">
        <v>2.3639999999999999</v>
      </c>
    </row>
    <row r="14" spans="1:2" x14ac:dyDescent="0.25">
      <c r="A14" s="3">
        <v>43478</v>
      </c>
      <c r="B14" s="1">
        <v>0</v>
      </c>
    </row>
    <row r="15" spans="1:2" x14ac:dyDescent="0.25">
      <c r="A15" s="3">
        <v>43479</v>
      </c>
      <c r="B15" s="1">
        <v>2.06</v>
      </c>
    </row>
    <row r="16" spans="1:2" x14ac:dyDescent="0.25">
      <c r="A16" s="3">
        <v>43480</v>
      </c>
      <c r="B16" s="1">
        <v>1.2216666666666667</v>
      </c>
    </row>
    <row r="17" spans="1:2" x14ac:dyDescent="0.25">
      <c r="A17" s="3">
        <v>43481</v>
      </c>
      <c r="B17" s="1">
        <v>2.7571999999999997</v>
      </c>
    </row>
    <row r="18" spans="1:2" x14ac:dyDescent="0.25">
      <c r="A18" s="3">
        <v>43482</v>
      </c>
      <c r="B18" s="1">
        <v>4.3049999999999997</v>
      </c>
    </row>
    <row r="19" spans="1:2" x14ac:dyDescent="0.25">
      <c r="A19" s="3">
        <v>43483</v>
      </c>
      <c r="B19" s="1">
        <v>3.9803333333333333</v>
      </c>
    </row>
    <row r="20" spans="1:2" x14ac:dyDescent="0.25">
      <c r="A20" s="3">
        <v>43484</v>
      </c>
      <c r="B20" s="1">
        <v>2.0550000000000002</v>
      </c>
    </row>
    <row r="21" spans="1:2" x14ac:dyDescent="0.25">
      <c r="A21" s="3">
        <v>43485</v>
      </c>
      <c r="B21" s="1">
        <v>2.5325000000000002</v>
      </c>
    </row>
    <row r="22" spans="1:2" x14ac:dyDescent="0.25">
      <c r="A22" s="3">
        <v>43486</v>
      </c>
      <c r="B22" s="1">
        <v>3.6455000000000002</v>
      </c>
    </row>
    <row r="23" spans="1:2" x14ac:dyDescent="0.25">
      <c r="A23" s="3">
        <v>43487</v>
      </c>
      <c r="B23" s="1">
        <v>2.4184444444444444</v>
      </c>
    </row>
    <row r="24" spans="1:2" x14ac:dyDescent="0.25">
      <c r="A24" s="3">
        <v>43488</v>
      </c>
      <c r="B24" s="1">
        <v>1.5646666666666667</v>
      </c>
    </row>
    <row r="25" spans="1:2" x14ac:dyDescent="0.25">
      <c r="A25" s="3">
        <v>43489</v>
      </c>
      <c r="B25" s="1">
        <v>5.0439999999999996</v>
      </c>
    </row>
    <row r="26" spans="1:2" x14ac:dyDescent="0.25">
      <c r="A26" s="3">
        <v>43490</v>
      </c>
      <c r="B26" s="1">
        <v>1.857</v>
      </c>
    </row>
    <row r="27" spans="1:2" x14ac:dyDescent="0.25">
      <c r="A27" s="3">
        <v>43491</v>
      </c>
      <c r="B27" s="1">
        <v>2.9060000000000001</v>
      </c>
    </row>
    <row r="28" spans="1:2" x14ac:dyDescent="0.25">
      <c r="A28" s="3">
        <v>43492</v>
      </c>
      <c r="B28" s="1">
        <v>1.4530000000000001</v>
      </c>
    </row>
    <row r="29" spans="1:2" x14ac:dyDescent="0.25">
      <c r="A29" s="3">
        <v>43493</v>
      </c>
      <c r="B29" s="1">
        <v>1.1066666666666667</v>
      </c>
    </row>
    <row r="30" spans="1:2" x14ac:dyDescent="0.25">
      <c r="A30" s="3">
        <v>43494</v>
      </c>
      <c r="B30" s="1">
        <v>1.1793333333333333</v>
      </c>
    </row>
    <row r="31" spans="1:2" x14ac:dyDescent="0.25">
      <c r="A31" s="3">
        <v>43495</v>
      </c>
      <c r="B31" s="1">
        <v>2.0975000000000001</v>
      </c>
    </row>
    <row r="32" spans="1:2" x14ac:dyDescent="0.25">
      <c r="A32" s="3">
        <v>43496</v>
      </c>
      <c r="B32" s="1">
        <v>2.5018571428571428</v>
      </c>
    </row>
    <row r="33" spans="1:2" x14ac:dyDescent="0.25">
      <c r="A33" s="3">
        <v>43497</v>
      </c>
      <c r="B33" s="1">
        <v>2.2989999999999999</v>
      </c>
    </row>
    <row r="34" spans="1:2" x14ac:dyDescent="0.25">
      <c r="A34" s="3">
        <v>43498</v>
      </c>
      <c r="B34" s="1">
        <v>4.8620000000000001</v>
      </c>
    </row>
    <row r="35" spans="1:2" x14ac:dyDescent="0.25">
      <c r="A35" s="3">
        <v>43499</v>
      </c>
      <c r="B35" s="1">
        <v>3.4325000000000001</v>
      </c>
    </row>
    <row r="36" spans="1:2" x14ac:dyDescent="0.25">
      <c r="A36" s="3">
        <v>43500</v>
      </c>
      <c r="B36" s="1">
        <v>2.0619999999999998</v>
      </c>
    </row>
    <row r="37" spans="1:2" x14ac:dyDescent="0.25">
      <c r="A37" s="3">
        <v>43501</v>
      </c>
      <c r="B37" s="1">
        <v>0</v>
      </c>
    </row>
    <row r="38" spans="1:2" x14ac:dyDescent="0.25">
      <c r="A38" s="3">
        <v>43502</v>
      </c>
      <c r="B38" s="1">
        <v>2.7715999999999998</v>
      </c>
    </row>
    <row r="39" spans="1:2" x14ac:dyDescent="0.25">
      <c r="A39" s="3">
        <v>43503</v>
      </c>
      <c r="B39" s="1">
        <v>2.3639999999999999</v>
      </c>
    </row>
    <row r="40" spans="1:2" x14ac:dyDescent="0.25">
      <c r="A40" s="3">
        <v>43504</v>
      </c>
      <c r="B40" s="1">
        <v>2.0602499999999999</v>
      </c>
    </row>
    <row r="41" spans="1:2" x14ac:dyDescent="0.25">
      <c r="A41" s="3">
        <v>43505</v>
      </c>
      <c r="B41" s="1">
        <v>27.392333333333333</v>
      </c>
    </row>
    <row r="42" spans="1:2" x14ac:dyDescent="0.25">
      <c r="A42" s="3">
        <v>43506</v>
      </c>
      <c r="B42" s="1">
        <v>7.0140000000000002</v>
      </c>
    </row>
    <row r="43" spans="1:2" x14ac:dyDescent="0.25">
      <c r="A43" s="3">
        <v>43507</v>
      </c>
      <c r="B43" s="1">
        <v>3.4308333333333336</v>
      </c>
    </row>
    <row r="44" spans="1:2" x14ac:dyDescent="0.25">
      <c r="A44" s="3">
        <v>43508</v>
      </c>
      <c r="B44" s="1">
        <v>0</v>
      </c>
    </row>
    <row r="45" spans="1:2" x14ac:dyDescent="0.25">
      <c r="A45" s="3">
        <v>43509</v>
      </c>
      <c r="B45" s="1">
        <v>2.6351428571428572</v>
      </c>
    </row>
    <row r="46" spans="1:2" x14ac:dyDescent="0.25">
      <c r="A46" s="3">
        <v>43510</v>
      </c>
      <c r="B46" s="1">
        <v>2.1139999999999999</v>
      </c>
    </row>
    <row r="47" spans="1:2" x14ac:dyDescent="0.25">
      <c r="A47" s="3">
        <v>43511</v>
      </c>
      <c r="B47" s="1">
        <v>1.9106666666666667</v>
      </c>
    </row>
    <row r="48" spans="1:2" x14ac:dyDescent="0.25">
      <c r="A48" s="3">
        <v>43512</v>
      </c>
      <c r="B48" s="1">
        <v>1.716</v>
      </c>
    </row>
    <row r="49" spans="1:2" x14ac:dyDescent="0.25">
      <c r="A49" s="3">
        <v>43513</v>
      </c>
      <c r="B49" s="1">
        <v>2.3888000000000003</v>
      </c>
    </row>
    <row r="50" spans="1:2" x14ac:dyDescent="0.25">
      <c r="A50" s="3">
        <v>43514</v>
      </c>
      <c r="B50" s="1">
        <v>0</v>
      </c>
    </row>
    <row r="51" spans="1:2" x14ac:dyDescent="0.25">
      <c r="A51" s="3">
        <v>43515</v>
      </c>
      <c r="B51" s="1">
        <v>6.2539999999999996</v>
      </c>
    </row>
    <row r="52" spans="1:2" x14ac:dyDescent="0.25">
      <c r="A52" s="3">
        <v>43516</v>
      </c>
      <c r="B52" s="1">
        <v>4.2071666666666667</v>
      </c>
    </row>
    <row r="53" spans="1:2" x14ac:dyDescent="0.25">
      <c r="A53" s="3">
        <v>43517</v>
      </c>
      <c r="B53" s="1">
        <v>0</v>
      </c>
    </row>
    <row r="54" spans="1:2" x14ac:dyDescent="0.25">
      <c r="A54" s="3">
        <v>43518</v>
      </c>
      <c r="B54" s="1">
        <v>2.4432</v>
      </c>
    </row>
    <row r="55" spans="1:2" x14ac:dyDescent="0.25">
      <c r="A55" s="3">
        <v>43519</v>
      </c>
      <c r="B55" s="1">
        <v>1.4733333333333332</v>
      </c>
    </row>
    <row r="56" spans="1:2" x14ac:dyDescent="0.25">
      <c r="A56" s="3">
        <v>43520</v>
      </c>
      <c r="B56" s="1">
        <v>0</v>
      </c>
    </row>
    <row r="57" spans="1:2" x14ac:dyDescent="0.25">
      <c r="A57" s="3">
        <v>43521</v>
      </c>
      <c r="B57" s="1">
        <v>3.5579999999999998</v>
      </c>
    </row>
    <row r="58" spans="1:2" x14ac:dyDescent="0.25">
      <c r="A58" s="3">
        <v>43522</v>
      </c>
      <c r="B58" s="1">
        <v>2.1309999999999998</v>
      </c>
    </row>
    <row r="59" spans="1:2" x14ac:dyDescent="0.25">
      <c r="A59" s="3">
        <v>43523</v>
      </c>
      <c r="B59" s="1">
        <v>3.0350000000000001</v>
      </c>
    </row>
    <row r="60" spans="1:2" x14ac:dyDescent="0.25">
      <c r="A60" s="3">
        <v>43524</v>
      </c>
      <c r="B60" s="1">
        <v>2.7839999999999998</v>
      </c>
    </row>
    <row r="61" spans="1:2" x14ac:dyDescent="0.25">
      <c r="A61" s="3">
        <v>43525</v>
      </c>
      <c r="B61" s="1">
        <v>33.16075</v>
      </c>
    </row>
    <row r="62" spans="1:2" x14ac:dyDescent="0.25">
      <c r="A62" s="3">
        <v>43526</v>
      </c>
      <c r="B62" s="1">
        <v>3.5415000000000001</v>
      </c>
    </row>
    <row r="63" spans="1:2" x14ac:dyDescent="0.25">
      <c r="A63" s="3">
        <v>43527</v>
      </c>
      <c r="B63" s="1">
        <v>3.5779999999999998</v>
      </c>
    </row>
    <row r="64" spans="1:2" x14ac:dyDescent="0.25">
      <c r="A64" s="3">
        <v>43528</v>
      </c>
      <c r="B64" s="1">
        <v>9.0055714285714288</v>
      </c>
    </row>
    <row r="65" spans="1:2" x14ac:dyDescent="0.25">
      <c r="A65" s="3">
        <v>43529</v>
      </c>
      <c r="B65" s="1">
        <v>3.173</v>
      </c>
    </row>
    <row r="66" spans="1:2" x14ac:dyDescent="0.25">
      <c r="A66" s="3">
        <v>43530</v>
      </c>
      <c r="B66" s="1">
        <v>1.7909999999999999</v>
      </c>
    </row>
    <row r="67" spans="1:2" x14ac:dyDescent="0.25">
      <c r="A67" s="3">
        <v>43531</v>
      </c>
      <c r="B67" s="1">
        <v>4.3425000000000002</v>
      </c>
    </row>
    <row r="68" spans="1:2" x14ac:dyDescent="0.25">
      <c r="A68" s="3">
        <v>43532</v>
      </c>
      <c r="B68" s="1">
        <v>10.969666666666667</v>
      </c>
    </row>
    <row r="69" spans="1:2" x14ac:dyDescent="0.25">
      <c r="A69" s="3">
        <v>43533</v>
      </c>
      <c r="B69" s="1">
        <v>5.1555</v>
      </c>
    </row>
    <row r="70" spans="1:2" x14ac:dyDescent="0.25">
      <c r="A70" s="3">
        <v>43534</v>
      </c>
      <c r="B70" s="1">
        <v>4.5516666666666667</v>
      </c>
    </row>
    <row r="71" spans="1:2" x14ac:dyDescent="0.25">
      <c r="A71" s="3">
        <v>43535</v>
      </c>
      <c r="B71" s="1">
        <v>0</v>
      </c>
    </row>
    <row r="72" spans="1:2" x14ac:dyDescent="0.25">
      <c r="A72" s="3">
        <v>43536</v>
      </c>
      <c r="B72" s="1">
        <v>2.2029999999999998</v>
      </c>
    </row>
    <row r="73" spans="1:2" x14ac:dyDescent="0.25">
      <c r="A73" s="3">
        <v>43537</v>
      </c>
      <c r="B73" s="1">
        <v>1.7851428571428571</v>
      </c>
    </row>
    <row r="74" spans="1:2" x14ac:dyDescent="0.25">
      <c r="A74" s="3">
        <v>43538</v>
      </c>
      <c r="B74" s="1">
        <v>2.4002500000000002</v>
      </c>
    </row>
    <row r="75" spans="1:2" x14ac:dyDescent="0.25">
      <c r="A75" s="3">
        <v>43539</v>
      </c>
      <c r="B75" s="1">
        <v>1.1479999999999999</v>
      </c>
    </row>
    <row r="76" spans="1:2" x14ac:dyDescent="0.25">
      <c r="A76" s="3">
        <v>43540</v>
      </c>
      <c r="B76" s="1">
        <v>0</v>
      </c>
    </row>
    <row r="77" spans="1:2" x14ac:dyDescent="0.25">
      <c r="A77" s="3">
        <v>43541</v>
      </c>
      <c r="B77" s="1">
        <v>1.4211666666666667</v>
      </c>
    </row>
    <row r="78" spans="1:2" x14ac:dyDescent="0.25">
      <c r="A78" s="3">
        <v>43542</v>
      </c>
      <c r="B78" s="1">
        <v>3.8820000000000001</v>
      </c>
    </row>
    <row r="79" spans="1:2" x14ac:dyDescent="0.25">
      <c r="A79" s="3">
        <v>43543</v>
      </c>
      <c r="B79" s="1">
        <v>2.4033333333333333</v>
      </c>
    </row>
    <row r="80" spans="1:2" x14ac:dyDescent="0.25">
      <c r="A80" s="3">
        <v>43544</v>
      </c>
      <c r="B80" s="1">
        <v>1.4976666666666667</v>
      </c>
    </row>
    <row r="81" spans="1:2" x14ac:dyDescent="0.25">
      <c r="A81" s="3">
        <v>43545</v>
      </c>
      <c r="B81" s="1">
        <v>18.0045</v>
      </c>
    </row>
    <row r="82" spans="1:2" x14ac:dyDescent="0.25">
      <c r="A82" s="3">
        <v>43546</v>
      </c>
      <c r="B82" s="1">
        <v>2.0590000000000002</v>
      </c>
    </row>
    <row r="83" spans="1:2" x14ac:dyDescent="0.25">
      <c r="A83" s="3">
        <v>43547</v>
      </c>
      <c r="B83" s="1">
        <v>3.206</v>
      </c>
    </row>
    <row r="84" spans="1:2" x14ac:dyDescent="0.25">
      <c r="A84" s="3">
        <v>43548</v>
      </c>
      <c r="B84" s="1">
        <v>4.2856666666666667</v>
      </c>
    </row>
    <row r="85" spans="1:2" x14ac:dyDescent="0.25">
      <c r="A85" s="3">
        <v>43549</v>
      </c>
      <c r="B85" s="1">
        <v>3.7029999999999998</v>
      </c>
    </row>
    <row r="86" spans="1:2" x14ac:dyDescent="0.25">
      <c r="A86" s="3">
        <v>43550</v>
      </c>
      <c r="B86" s="1">
        <v>1.635</v>
      </c>
    </row>
    <row r="87" spans="1:2" x14ac:dyDescent="0.25">
      <c r="A87" s="3">
        <v>43551</v>
      </c>
      <c r="B87" s="1">
        <v>2.2795999999999998</v>
      </c>
    </row>
    <row r="88" spans="1:2" x14ac:dyDescent="0.25">
      <c r="A88" s="3">
        <v>43552</v>
      </c>
      <c r="B88" s="1">
        <v>2.1372</v>
      </c>
    </row>
    <row r="89" spans="1:2" x14ac:dyDescent="0.25">
      <c r="A89" s="3">
        <v>43553</v>
      </c>
      <c r="B89" s="1">
        <v>1.3156666666666668</v>
      </c>
    </row>
    <row r="90" spans="1:2" x14ac:dyDescent="0.25">
      <c r="A90" s="3">
        <v>43554</v>
      </c>
      <c r="B90" s="1">
        <v>0</v>
      </c>
    </row>
    <row r="91" spans="1:2" x14ac:dyDescent="0.25">
      <c r="A91" s="3">
        <v>43555</v>
      </c>
      <c r="B91" s="1">
        <v>1.2490000000000001</v>
      </c>
    </row>
    <row r="92" spans="1:2" x14ac:dyDescent="0.25">
      <c r="B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Summary</vt:lpstr>
      <vt:lpstr>Dataset1</vt:lpstr>
      <vt:lpstr>Total</vt:lpstr>
      <vt:lpstr>home</vt:lpstr>
      <vt:lpstr>basket</vt:lpstr>
      <vt:lpstr>redesign_bags</vt:lpstr>
      <vt:lpstr>shop_by_brand_YouTube</vt:lpstr>
      <vt:lpstr>signin</vt:lpstr>
      <vt:lpstr>mens_warm_gear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Ταγκούλης Δημήτριος-Παρασκευάς</cp:lastModifiedBy>
  <dcterms:modified xsi:type="dcterms:W3CDTF">2020-01-13T12:05:06Z</dcterms:modified>
</cp:coreProperties>
</file>