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Documents\GitHub\ADAPT\documentation\optimization\"/>
    </mc:Choice>
  </mc:AlternateContent>
  <xr:revisionPtr revIDLastSave="0" documentId="13_ncr:1_{E50296A4-5188-4CA6-9FD2-7D49CF9136C6}" xr6:coauthVersionLast="46" xr6:coauthVersionMax="46" xr10:uidLastSave="{00000000-0000-0000-0000-000000000000}"/>
  <bookViews>
    <workbookView xWindow="1860" yWindow="1860" windowWidth="19200" windowHeight="11260" xr2:uid="{00000000-000D-0000-FFFF-FFFF00000000}"/>
  </bookViews>
  <sheets>
    <sheet name="eplusout_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Q15" i="1"/>
  <c r="R15" i="1"/>
  <c r="AH15" i="1" s="1"/>
  <c r="AL15" i="1" s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Q16" i="1"/>
  <c r="R16" i="1"/>
  <c r="S16" i="1"/>
  <c r="AH16" i="1" s="1"/>
  <c r="AL16" i="1" s="1"/>
  <c r="T16" i="1"/>
  <c r="U16" i="1"/>
  <c r="V16" i="1"/>
  <c r="W16" i="1"/>
  <c r="X16" i="1"/>
  <c r="Y16" i="1"/>
  <c r="Z16" i="1"/>
  <c r="AA16" i="1"/>
  <c r="AB16" i="1"/>
  <c r="AC16" i="1"/>
  <c r="AD16" i="1"/>
  <c r="AE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Q4" i="1"/>
  <c r="AH17" i="1" l="1"/>
  <c r="AL17" i="1" s="1"/>
  <c r="AH18" i="1"/>
  <c r="AL18" i="1" s="1"/>
  <c r="AH19" i="1"/>
  <c r="AL19" i="1" s="1"/>
  <c r="AH20" i="1"/>
  <c r="AL20" i="1" s="1"/>
  <c r="AH21" i="1"/>
  <c r="AL21" i="1" s="1"/>
  <c r="AH5" i="1"/>
  <c r="AL5" i="1" s="1"/>
  <c r="AH22" i="1"/>
  <c r="AL22" i="1" s="1"/>
  <c r="AH6" i="1"/>
  <c r="AL6" i="1" s="1"/>
  <c r="AH27" i="1"/>
  <c r="AL27" i="1" s="1"/>
  <c r="AH23" i="1"/>
  <c r="AL23" i="1" s="1"/>
  <c r="AH11" i="1"/>
  <c r="AL11" i="1" s="1"/>
  <c r="AH7" i="1"/>
  <c r="AL7" i="1" s="1"/>
  <c r="AH26" i="1"/>
  <c r="AL26" i="1" s="1"/>
  <c r="AH24" i="1"/>
  <c r="AL24" i="1" s="1"/>
  <c r="AH12" i="1"/>
  <c r="AL12" i="1" s="1"/>
  <c r="AH10" i="1"/>
  <c r="AL10" i="1" s="1"/>
  <c r="AH8" i="1"/>
  <c r="AL8" i="1" s="1"/>
  <c r="AH25" i="1"/>
  <c r="AL25" i="1" s="1"/>
  <c r="AH13" i="1"/>
  <c r="AL13" i="1" s="1"/>
  <c r="AH9" i="1"/>
  <c r="AL9" i="1" s="1"/>
  <c r="AH4" i="1"/>
  <c r="AL4" i="1" s="1"/>
  <c r="AH14" i="1"/>
  <c r="AL14" i="1" s="1"/>
  <c r="AL29" i="1" l="1"/>
</calcChain>
</file>

<file path=xl/sharedStrings.xml><?xml version="1.0" encoding="utf-8"?>
<sst xmlns="http://schemas.openxmlformats.org/spreadsheetml/2006/main" count="7" uniqueCount="7">
  <si>
    <t>OCCUPANCY</t>
  </si>
  <si>
    <t>PPD</t>
  </si>
  <si>
    <t>OCCUPANCY * PPD</t>
  </si>
  <si>
    <t>NUMERATOR</t>
  </si>
  <si>
    <t>DENOMINATOR</t>
  </si>
  <si>
    <t>owPPD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</si>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</sst>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80808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tabSelected="1" zoomScale="70" zoomScaleNormal="70" workbookViewId="0">
      <selection activeCell="H3" sqref="H3"/>
    </sheetView>
  </sheetViews>
  <sheetFormatPr defaultRowHeight="14.5" x14ac:dyDescent="0.35"/>
  <cols>
    <col min="34" max="34" width="14.81640625" bestFit="1" customWidth="1"/>
    <col min="36" max="36" width="16.453125" bestFit="1" customWidth="1"/>
  </cols>
  <sheetData>
    <row r="1" spans="1:38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 t="s">
        <v>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H1" t="s">
        <v>3</v>
      </c>
      <c r="AJ1" t="s">
        <v>4</v>
      </c>
      <c r="AL1" t="s">
        <v>5</v>
      </c>
    </row>
    <row r="3" spans="1:3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8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f t="shared" ref="Q4:Q27" si="0">A4*A31</f>
        <v>0</v>
      </c>
      <c r="R4">
        <f t="shared" ref="R4:AE4" si="1">B4*B31</f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H4">
        <f>SUM(Q4:AE4)</f>
        <v>0</v>
      </c>
      <c r="AJ4">
        <f>SUM(A4:O4)</f>
        <v>0</v>
      </c>
      <c r="AL4">
        <f>IF(AH4=0, 0, AH4/AJ4)</f>
        <v>0</v>
      </c>
    </row>
    <row r="5" spans="1:38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f t="shared" si="0"/>
        <v>0</v>
      </c>
      <c r="R5">
        <f t="shared" ref="R5:R27" si="2">B5*B32</f>
        <v>0</v>
      </c>
      <c r="S5">
        <f t="shared" ref="S5:S27" si="3">C5*C32</f>
        <v>0</v>
      </c>
      <c r="T5">
        <f t="shared" ref="T5:T27" si="4">D5*D32</f>
        <v>0</v>
      </c>
      <c r="U5">
        <f t="shared" ref="U5:U27" si="5">E5*E32</f>
        <v>0</v>
      </c>
      <c r="V5">
        <f t="shared" ref="V5:V27" si="6">F5*F32</f>
        <v>0</v>
      </c>
      <c r="W5">
        <f t="shared" ref="W5:W27" si="7">G5*G32</f>
        <v>0</v>
      </c>
      <c r="X5">
        <f t="shared" ref="X5:X27" si="8">H5*H32</f>
        <v>0</v>
      </c>
      <c r="Y5">
        <f t="shared" ref="Y5:Y27" si="9">I5*I32</f>
        <v>0</v>
      </c>
      <c r="Z5">
        <f t="shared" ref="Z5:Z27" si="10">J5*J32</f>
        <v>0</v>
      </c>
      <c r="AA5">
        <f t="shared" ref="AA5:AA27" si="11">K5*K32</f>
        <v>0</v>
      </c>
      <c r="AB5">
        <f t="shared" ref="AB5:AB27" si="12">L5*L32</f>
        <v>0</v>
      </c>
      <c r="AC5">
        <f t="shared" ref="AC5:AC27" si="13">M5*M32</f>
        <v>0</v>
      </c>
      <c r="AD5">
        <f t="shared" ref="AD5:AD27" si="14">N5*N32</f>
        <v>0</v>
      </c>
      <c r="AE5">
        <f t="shared" ref="AE5:AE27" si="15">O5*O32</f>
        <v>0</v>
      </c>
      <c r="AH5">
        <f t="shared" ref="AH5:AH27" si="16">SUM(Q5:AE5)</f>
        <v>0</v>
      </c>
      <c r="AJ5">
        <f t="shared" ref="AJ5:AJ27" si="17">SUM(A5:O5)</f>
        <v>0</v>
      </c>
      <c r="AL5">
        <f t="shared" ref="AL5:AL27" si="18">IF(AH5=0, 0, AH5/AJ5)</f>
        <v>0</v>
      </c>
    </row>
    <row r="6" spans="1:38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f t="shared" si="0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  <c r="X6">
        <f t="shared" si="8"/>
        <v>0</v>
      </c>
      <c r="Y6">
        <f t="shared" si="9"/>
        <v>0</v>
      </c>
      <c r="Z6">
        <f t="shared" si="10"/>
        <v>0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5"/>
        <v>0</v>
      </c>
      <c r="AH6">
        <f t="shared" si="16"/>
        <v>0</v>
      </c>
      <c r="AJ6">
        <f t="shared" si="17"/>
        <v>0</v>
      </c>
      <c r="AL6">
        <f t="shared" si="18"/>
        <v>0</v>
      </c>
    </row>
    <row r="7" spans="1:38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f t="shared" si="0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  <c r="AH7">
        <f t="shared" si="16"/>
        <v>0</v>
      </c>
      <c r="AJ7">
        <f t="shared" si="17"/>
        <v>0</v>
      </c>
      <c r="AL7">
        <f t="shared" si="18"/>
        <v>0</v>
      </c>
    </row>
    <row r="8" spans="1:38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f t="shared" si="0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0</v>
      </c>
      <c r="AH8">
        <f t="shared" si="16"/>
        <v>0</v>
      </c>
      <c r="AJ8">
        <f t="shared" si="17"/>
        <v>0</v>
      </c>
      <c r="AL8">
        <f t="shared" si="18"/>
        <v>0</v>
      </c>
    </row>
    <row r="9" spans="1:38" x14ac:dyDescent="0.35">
      <c r="A9">
        <v>5.2938665381982597</v>
      </c>
      <c r="B9">
        <v>5.2938665381982597</v>
      </c>
      <c r="C9">
        <v>5.2938665381982597</v>
      </c>
      <c r="D9">
        <v>1.1159935258890701</v>
      </c>
      <c r="E9">
        <v>0.706516216057544</v>
      </c>
      <c r="F9">
        <v>1.1159935258890701</v>
      </c>
      <c r="G9">
        <v>0.706469871930547</v>
      </c>
      <c r="H9">
        <v>1.1159935258890701</v>
      </c>
      <c r="I9">
        <v>0.706516216057544</v>
      </c>
      <c r="J9">
        <v>1.1159935258890701</v>
      </c>
      <c r="K9">
        <v>0.706469871930547</v>
      </c>
      <c r="L9">
        <v>1.1159935258890701</v>
      </c>
      <c r="M9">
        <v>0.706516216057544</v>
      </c>
      <c r="N9">
        <v>1.1159935258890701</v>
      </c>
      <c r="O9">
        <v>0.706469871930547</v>
      </c>
      <c r="Q9">
        <f t="shared" si="0"/>
        <v>52.842990265971402</v>
      </c>
      <c r="R9">
        <f t="shared" si="2"/>
        <v>48.582810338925526</v>
      </c>
      <c r="S9">
        <f t="shared" si="3"/>
        <v>41.055988582644012</v>
      </c>
      <c r="T9">
        <f t="shared" si="4"/>
        <v>7.0380570131093174</v>
      </c>
      <c r="U9">
        <f t="shared" si="5"/>
        <v>4.5913558346389838</v>
      </c>
      <c r="V9">
        <f t="shared" si="6"/>
        <v>7.2327949221713812</v>
      </c>
      <c r="W9">
        <f t="shared" si="7"/>
        <v>4.7792286477905677</v>
      </c>
      <c r="X9">
        <f t="shared" si="8"/>
        <v>7.1394790709394123</v>
      </c>
      <c r="Y9">
        <f t="shared" si="9"/>
        <v>5.1871642246564438</v>
      </c>
      <c r="Z9">
        <f t="shared" si="10"/>
        <v>7.4150206497891133</v>
      </c>
      <c r="AA9">
        <f t="shared" si="11"/>
        <v>5.5008146779233398</v>
      </c>
      <c r="AB9">
        <f t="shared" si="12"/>
        <v>8.1078473498810659</v>
      </c>
      <c r="AC9">
        <f t="shared" si="13"/>
        <v>5.3088803868218291</v>
      </c>
      <c r="AD9">
        <f t="shared" si="14"/>
        <v>8.3352864115004</v>
      </c>
      <c r="AE9">
        <f t="shared" si="15"/>
        <v>5.4888867880043364</v>
      </c>
      <c r="AH9">
        <f t="shared" si="16"/>
        <v>218.60660516476713</v>
      </c>
      <c r="AJ9">
        <f t="shared" si="17"/>
        <v>26.816519033893478</v>
      </c>
      <c r="AL9">
        <f t="shared" si="18"/>
        <v>8.1519381724551803</v>
      </c>
    </row>
    <row r="10" spans="1:38" x14ac:dyDescent="0.35">
      <c r="A10">
        <v>10.5877330763965</v>
      </c>
      <c r="B10">
        <v>10.5877330763965</v>
      </c>
      <c r="C10">
        <v>10.5877330763965</v>
      </c>
      <c r="D10">
        <v>2.2319870517781499</v>
      </c>
      <c r="E10">
        <v>1.41303243211508</v>
      </c>
      <c r="F10">
        <v>2.2319870517781499</v>
      </c>
      <c r="G10">
        <v>1.41293974386109</v>
      </c>
      <c r="H10">
        <v>2.2319870517781499</v>
      </c>
      <c r="I10">
        <v>1.41303243211508</v>
      </c>
      <c r="J10">
        <v>2.2319870517781499</v>
      </c>
      <c r="K10">
        <v>1.41293974386109</v>
      </c>
      <c r="L10">
        <v>2.2319870517781499</v>
      </c>
      <c r="M10">
        <v>1.41303243211508</v>
      </c>
      <c r="N10">
        <v>2.2319870517781499</v>
      </c>
      <c r="O10">
        <v>1.41293974386109</v>
      </c>
      <c r="Q10">
        <f t="shared" si="0"/>
        <v>81.305222008082453</v>
      </c>
      <c r="R10">
        <f t="shared" si="2"/>
        <v>74.744553145792551</v>
      </c>
      <c r="S10">
        <f t="shared" si="3"/>
        <v>66.057664333724489</v>
      </c>
      <c r="T10">
        <f t="shared" si="4"/>
        <v>12.319412049399498</v>
      </c>
      <c r="U10">
        <f t="shared" si="5"/>
        <v>10.796762082600823</v>
      </c>
      <c r="V10">
        <f t="shared" si="6"/>
        <v>12.49155079323298</v>
      </c>
      <c r="W10">
        <f t="shared" si="7"/>
        <v>8.1555944067780448</v>
      </c>
      <c r="X10">
        <f t="shared" si="8"/>
        <v>12.641927616128696</v>
      </c>
      <c r="Y10">
        <f t="shared" si="9"/>
        <v>11.366978934267165</v>
      </c>
      <c r="Z10">
        <f t="shared" si="10"/>
        <v>11.542684007607281</v>
      </c>
      <c r="AA10">
        <f t="shared" si="11"/>
        <v>9.4009409810973015</v>
      </c>
      <c r="AB10">
        <f t="shared" si="12"/>
        <v>13.924991632827544</v>
      </c>
      <c r="AC10">
        <f t="shared" si="13"/>
        <v>11.739469761006658</v>
      </c>
      <c r="AD10">
        <f t="shared" si="14"/>
        <v>14.192948159168214</v>
      </c>
      <c r="AE10">
        <f t="shared" si="15"/>
        <v>9.3291517881817736</v>
      </c>
      <c r="AH10">
        <f t="shared" si="16"/>
        <v>360.00985169989542</v>
      </c>
      <c r="AJ10">
        <f t="shared" si="17"/>
        <v>53.633038067786899</v>
      </c>
      <c r="AL10">
        <f t="shared" si="18"/>
        <v>6.712464269595884</v>
      </c>
    </row>
    <row r="11" spans="1:38" x14ac:dyDescent="0.35">
      <c r="A11">
        <v>50.291732112883402</v>
      </c>
      <c r="B11">
        <v>50.291732112883402</v>
      </c>
      <c r="C11">
        <v>50.291732112883402</v>
      </c>
      <c r="D11">
        <v>10.6019384959462</v>
      </c>
      <c r="E11">
        <v>6.7119040525466698</v>
      </c>
      <c r="F11">
        <v>10.6019384959462</v>
      </c>
      <c r="G11">
        <v>6.7114637833402</v>
      </c>
      <c r="H11">
        <v>10.6019384959462</v>
      </c>
      <c r="I11">
        <v>6.7119040525466698</v>
      </c>
      <c r="J11">
        <v>10.6019384959462</v>
      </c>
      <c r="K11">
        <v>6.7114637833402</v>
      </c>
      <c r="L11">
        <v>10.6019384959462</v>
      </c>
      <c r="M11">
        <v>6.7119040525466698</v>
      </c>
      <c r="N11">
        <v>10.6019384959462</v>
      </c>
      <c r="O11">
        <v>6.7114637833402</v>
      </c>
      <c r="Q11">
        <f t="shared" si="0"/>
        <v>416.72499590032999</v>
      </c>
      <c r="R11">
        <f t="shared" si="2"/>
        <v>375.29555060533932</v>
      </c>
      <c r="S11">
        <f t="shared" si="3"/>
        <v>347.95490838941862</v>
      </c>
      <c r="T11">
        <f t="shared" si="4"/>
        <v>68.941871434654075</v>
      </c>
      <c r="U11">
        <f t="shared" si="5"/>
        <v>70.384517264985234</v>
      </c>
      <c r="V11">
        <f t="shared" si="6"/>
        <v>69.509103793834527</v>
      </c>
      <c r="W11">
        <f t="shared" si="7"/>
        <v>44.705530674975506</v>
      </c>
      <c r="X11">
        <f t="shared" si="8"/>
        <v>70.078927953648972</v>
      </c>
      <c r="Y11">
        <f t="shared" si="9"/>
        <v>68.365067833984043</v>
      </c>
      <c r="Z11">
        <f t="shared" si="10"/>
        <v>68.853294784555729</v>
      </c>
      <c r="AA11">
        <f t="shared" si="11"/>
        <v>48.379611660318972</v>
      </c>
      <c r="AB11">
        <f t="shared" si="12"/>
        <v>74.49726180726789</v>
      </c>
      <c r="AC11">
        <f t="shared" si="13"/>
        <v>74.479355602682304</v>
      </c>
      <c r="AD11">
        <f t="shared" si="14"/>
        <v>75.036249753935664</v>
      </c>
      <c r="AE11">
        <f t="shared" si="15"/>
        <v>48.163138238317714</v>
      </c>
      <c r="AH11">
        <f t="shared" si="16"/>
        <v>1921.3693856982486</v>
      </c>
      <c r="AJ11">
        <f t="shared" si="17"/>
        <v>254.75693082198799</v>
      </c>
      <c r="AL11">
        <f t="shared" si="18"/>
        <v>7.5419710054554319</v>
      </c>
    </row>
    <row r="12" spans="1:38" x14ac:dyDescent="0.35">
      <c r="A12">
        <v>50.291732112883402</v>
      </c>
      <c r="B12">
        <v>50.291732112883402</v>
      </c>
      <c r="C12">
        <v>50.291732112883402</v>
      </c>
      <c r="D12">
        <v>10.6019384959462</v>
      </c>
      <c r="E12">
        <v>6.7119040525466698</v>
      </c>
      <c r="F12">
        <v>10.6019384959462</v>
      </c>
      <c r="G12">
        <v>6.7114637833402</v>
      </c>
      <c r="H12">
        <v>10.6019384959462</v>
      </c>
      <c r="I12">
        <v>6.7119040525466698</v>
      </c>
      <c r="J12">
        <v>10.6019384959462</v>
      </c>
      <c r="K12">
        <v>6.7114637833402</v>
      </c>
      <c r="L12">
        <v>10.6019384959462</v>
      </c>
      <c r="M12">
        <v>6.7119040525466698</v>
      </c>
      <c r="N12">
        <v>10.6019384959462</v>
      </c>
      <c r="O12">
        <v>6.7114637833402</v>
      </c>
      <c r="Q12">
        <f t="shared" si="0"/>
        <v>442.95277456124182</v>
      </c>
      <c r="R12">
        <f t="shared" si="2"/>
        <v>406.56729361525362</v>
      </c>
      <c r="S12">
        <f t="shared" si="3"/>
        <v>392.90233089201229</v>
      </c>
      <c r="T12">
        <f t="shared" si="4"/>
        <v>81.751208437441591</v>
      </c>
      <c r="U12">
        <f t="shared" si="5"/>
        <v>87.096580319266337</v>
      </c>
      <c r="V12">
        <f t="shared" si="6"/>
        <v>82.619625426474059</v>
      </c>
      <c r="W12">
        <f t="shared" si="7"/>
        <v>52.541311190665255</v>
      </c>
      <c r="X12">
        <f t="shared" si="8"/>
        <v>80.098995279362498</v>
      </c>
      <c r="Y12">
        <f t="shared" si="9"/>
        <v>78.541186885803626</v>
      </c>
      <c r="Z12">
        <f t="shared" si="10"/>
        <v>81.297422160401169</v>
      </c>
      <c r="AA12">
        <f t="shared" si="11"/>
        <v>54.001563733062646</v>
      </c>
      <c r="AB12">
        <f t="shared" si="12"/>
        <v>84.411562687692339</v>
      </c>
      <c r="AC12">
        <f t="shared" si="13"/>
        <v>89.48368900591521</v>
      </c>
      <c r="AD12">
        <f t="shared" si="14"/>
        <v>85.270408947832863</v>
      </c>
      <c r="AE12">
        <f t="shared" si="15"/>
        <v>54.179502169587565</v>
      </c>
      <c r="AH12">
        <f t="shared" si="16"/>
        <v>2153.7154553120131</v>
      </c>
      <c r="AJ12">
        <f t="shared" si="17"/>
        <v>254.75693082198799</v>
      </c>
      <c r="AL12">
        <f t="shared" si="18"/>
        <v>8.454001421523353</v>
      </c>
    </row>
    <row r="13" spans="1:38" x14ac:dyDescent="0.35">
      <c r="A13">
        <v>51.652426635444002</v>
      </c>
      <c r="B13">
        <v>51.652426635444002</v>
      </c>
      <c r="C13">
        <v>51.652426635444002</v>
      </c>
      <c r="D13">
        <v>10.8887848429278</v>
      </c>
      <c r="E13">
        <v>6.8935015179064401</v>
      </c>
      <c r="F13">
        <v>10.8887848429278</v>
      </c>
      <c r="G13">
        <v>6.8930493367639096</v>
      </c>
      <c r="H13">
        <v>10.8887848429278</v>
      </c>
      <c r="I13">
        <v>6.8935015179064401</v>
      </c>
      <c r="J13">
        <v>10.8887848429278</v>
      </c>
      <c r="K13">
        <v>6.8930493367639096</v>
      </c>
      <c r="L13">
        <v>10.8887848429278</v>
      </c>
      <c r="M13">
        <v>0</v>
      </c>
      <c r="N13">
        <v>10.8887848429278</v>
      </c>
      <c r="O13">
        <v>6.8930493367639096</v>
      </c>
      <c r="Q13">
        <f t="shared" si="0"/>
        <v>463.71717660287396</v>
      </c>
      <c r="R13">
        <f t="shared" si="2"/>
        <v>431.9936794171627</v>
      </c>
      <c r="S13">
        <f t="shared" si="3"/>
        <v>428.88878364572111</v>
      </c>
      <c r="T13">
        <f t="shared" si="4"/>
        <v>91.740850762182262</v>
      </c>
      <c r="U13">
        <f t="shared" si="5"/>
        <v>91.307237610230516</v>
      </c>
      <c r="V13">
        <f t="shared" si="6"/>
        <v>96.075151186781312</v>
      </c>
      <c r="W13">
        <f t="shared" si="7"/>
        <v>58.932587902419108</v>
      </c>
      <c r="X13">
        <f t="shared" si="8"/>
        <v>87.734968019069981</v>
      </c>
      <c r="Y13">
        <f t="shared" si="9"/>
        <v>82.407397495368045</v>
      </c>
      <c r="Z13">
        <f t="shared" si="10"/>
        <v>89.442148365420096</v>
      </c>
      <c r="AA13">
        <f t="shared" si="11"/>
        <v>58.836292796525001</v>
      </c>
      <c r="AB13">
        <f t="shared" si="12"/>
        <v>92.511256770207069</v>
      </c>
      <c r="AC13">
        <f t="shared" si="13"/>
        <v>0</v>
      </c>
      <c r="AD13">
        <f t="shared" si="14"/>
        <v>96.872721300834868</v>
      </c>
      <c r="AE13">
        <f t="shared" si="15"/>
        <v>59.3928153339048</v>
      </c>
      <c r="AH13">
        <f t="shared" si="16"/>
        <v>2229.8530672087004</v>
      </c>
      <c r="AJ13">
        <f t="shared" si="17"/>
        <v>254.75614001000343</v>
      </c>
      <c r="AL13">
        <f t="shared" si="18"/>
        <v>8.7528923429328973</v>
      </c>
    </row>
    <row r="14" spans="1:38" x14ac:dyDescent="0.35">
      <c r="A14">
        <v>50.291732112883402</v>
      </c>
      <c r="B14">
        <v>50.291732112883402</v>
      </c>
      <c r="C14">
        <v>50.291732112883402</v>
      </c>
      <c r="D14">
        <v>10.6019384959462</v>
      </c>
      <c r="E14">
        <v>6.7119040525466698</v>
      </c>
      <c r="F14">
        <v>10.6019384959462</v>
      </c>
      <c r="G14">
        <v>6.7114637833402</v>
      </c>
      <c r="H14">
        <v>10.6019384959462</v>
      </c>
      <c r="I14">
        <v>6.7119040525466698</v>
      </c>
      <c r="J14">
        <v>10.6019384959462</v>
      </c>
      <c r="K14">
        <v>6.7114637833402</v>
      </c>
      <c r="L14">
        <v>10.6019384959462</v>
      </c>
      <c r="M14">
        <v>6.7119040525466698</v>
      </c>
      <c r="N14">
        <v>10.6019384959462</v>
      </c>
      <c r="O14">
        <v>6.7114637833402</v>
      </c>
      <c r="Q14">
        <f t="shared" si="0"/>
        <v>449.34595226156586</v>
      </c>
      <c r="R14">
        <f t="shared" si="2"/>
        <v>420.42286993535498</v>
      </c>
      <c r="S14">
        <f t="shared" si="3"/>
        <v>427.00970610030254</v>
      </c>
      <c r="T14">
        <f t="shared" si="4"/>
        <v>92.062141505668166</v>
      </c>
      <c r="U14">
        <f t="shared" si="5"/>
        <v>80.000217722359139</v>
      </c>
      <c r="V14">
        <f t="shared" si="6"/>
        <v>101.45921067268678</v>
      </c>
      <c r="W14">
        <f t="shared" si="7"/>
        <v>59.168476237954344</v>
      </c>
      <c r="X14">
        <f t="shared" si="8"/>
        <v>86.755695360796139</v>
      </c>
      <c r="Y14">
        <f t="shared" si="9"/>
        <v>73.965460416239253</v>
      </c>
      <c r="Z14">
        <f t="shared" si="10"/>
        <v>89.281367580663698</v>
      </c>
      <c r="AA14">
        <f t="shared" si="11"/>
        <v>57.933061600826704</v>
      </c>
      <c r="AB14">
        <f t="shared" si="12"/>
        <v>91.085791953211796</v>
      </c>
      <c r="AC14">
        <f t="shared" si="13"/>
        <v>82.445338761122031</v>
      </c>
      <c r="AD14">
        <f t="shared" si="14"/>
        <v>100.37567216887031</v>
      </c>
      <c r="AE14">
        <f t="shared" si="15"/>
        <v>58.545109716381852</v>
      </c>
      <c r="AH14">
        <f t="shared" si="16"/>
        <v>2269.8560719940037</v>
      </c>
      <c r="AJ14">
        <f t="shared" si="17"/>
        <v>254.75693082198799</v>
      </c>
      <c r="AL14">
        <f t="shared" si="18"/>
        <v>8.9098893783583506</v>
      </c>
    </row>
    <row r="15" spans="1:38" x14ac:dyDescent="0.35">
      <c r="A15">
        <v>27.185487702865299</v>
      </c>
      <c r="B15">
        <v>27.185487702865299</v>
      </c>
      <c r="C15">
        <v>27.185487702865299</v>
      </c>
      <c r="D15">
        <v>5.7309393910146396</v>
      </c>
      <c r="E15">
        <v>3.6281586936349699</v>
      </c>
      <c r="F15">
        <v>5.7309393910146396</v>
      </c>
      <c r="G15">
        <v>3.6279207035599499</v>
      </c>
      <c r="H15">
        <v>5.7309393910146396</v>
      </c>
      <c r="I15">
        <v>3.6281586936349699</v>
      </c>
      <c r="J15">
        <v>5.7309393910146396</v>
      </c>
      <c r="K15">
        <v>3.6279207035599499</v>
      </c>
      <c r="L15">
        <v>5.7309393910146396</v>
      </c>
      <c r="M15">
        <v>0</v>
      </c>
      <c r="N15">
        <v>5.7309393910146396</v>
      </c>
      <c r="O15">
        <v>3.6279207035599499</v>
      </c>
      <c r="Q15">
        <f t="shared" si="0"/>
        <v>236.4157134211622</v>
      </c>
      <c r="R15">
        <f t="shared" si="2"/>
        <v>219.46420165151531</v>
      </c>
      <c r="S15">
        <f t="shared" si="3"/>
        <v>226.69522289829735</v>
      </c>
      <c r="T15">
        <f t="shared" si="4"/>
        <v>49.227602504845706</v>
      </c>
      <c r="U15">
        <f t="shared" si="5"/>
        <v>36.685095483411757</v>
      </c>
      <c r="V15">
        <f t="shared" si="6"/>
        <v>56.850940720972304</v>
      </c>
      <c r="W15">
        <f t="shared" si="7"/>
        <v>31.712811815871742</v>
      </c>
      <c r="X15">
        <f t="shared" si="8"/>
        <v>46.003560467652207</v>
      </c>
      <c r="Y15">
        <f t="shared" si="9"/>
        <v>34.97170775015735</v>
      </c>
      <c r="Z15">
        <f t="shared" si="10"/>
        <v>49.985781693630273</v>
      </c>
      <c r="AA15">
        <f t="shared" si="11"/>
        <v>30.669363175734382</v>
      </c>
      <c r="AB15">
        <f t="shared" si="12"/>
        <v>47.997241197784867</v>
      </c>
      <c r="AC15">
        <f t="shared" si="13"/>
        <v>0</v>
      </c>
      <c r="AD15">
        <f t="shared" si="14"/>
        <v>55.285667333978459</v>
      </c>
      <c r="AE15">
        <f t="shared" si="15"/>
        <v>30.940001305439761</v>
      </c>
      <c r="AH15">
        <f t="shared" si="16"/>
        <v>1152.9049114204536</v>
      </c>
      <c r="AJ15">
        <f t="shared" si="17"/>
        <v>134.08217895263354</v>
      </c>
      <c r="AL15">
        <f t="shared" si="18"/>
        <v>8.5984947472231479</v>
      </c>
    </row>
    <row r="16" spans="1:38" x14ac:dyDescent="0.35">
      <c r="A16">
        <v>50.291732112883402</v>
      </c>
      <c r="B16">
        <v>50.291732112883402</v>
      </c>
      <c r="C16">
        <v>50.291732112883402</v>
      </c>
      <c r="D16">
        <v>10.6019384959462</v>
      </c>
      <c r="E16">
        <v>6.7119040525466698</v>
      </c>
      <c r="F16">
        <v>10.6019384959462</v>
      </c>
      <c r="G16">
        <v>6.7114637833402</v>
      </c>
      <c r="H16">
        <v>10.6019384959462</v>
      </c>
      <c r="I16">
        <v>6.7119040525466698</v>
      </c>
      <c r="J16">
        <v>10.6019384959462</v>
      </c>
      <c r="K16">
        <v>6.7114637833402</v>
      </c>
      <c r="L16">
        <v>10.6019384959462</v>
      </c>
      <c r="M16">
        <v>6.7119040525466698</v>
      </c>
      <c r="N16">
        <v>10.6019384959462</v>
      </c>
      <c r="O16">
        <v>6.7114637833402</v>
      </c>
      <c r="Q16">
        <f t="shared" si="0"/>
        <v>417.25168448697752</v>
      </c>
      <c r="R16">
        <f t="shared" si="2"/>
        <v>394.62541056539277</v>
      </c>
      <c r="S16">
        <f t="shared" si="3"/>
        <v>411.8084960283075</v>
      </c>
      <c r="T16">
        <f t="shared" si="4"/>
        <v>90.07503664676689</v>
      </c>
      <c r="U16">
        <f t="shared" si="5"/>
        <v>63.381247804948138</v>
      </c>
      <c r="V16">
        <f t="shared" si="6"/>
        <v>106.4977361237884</v>
      </c>
      <c r="W16">
        <f t="shared" si="7"/>
        <v>58.287753707951666</v>
      </c>
      <c r="X16">
        <f t="shared" si="8"/>
        <v>82.641564104202942</v>
      </c>
      <c r="Y16">
        <f t="shared" si="9"/>
        <v>59.981217712392684</v>
      </c>
      <c r="Z16">
        <f t="shared" si="10"/>
        <v>90.041294856896556</v>
      </c>
      <c r="AA16">
        <f t="shared" si="11"/>
        <v>55.095640546559949</v>
      </c>
      <c r="AB16">
        <f t="shared" si="12"/>
        <v>86.986286258021281</v>
      </c>
      <c r="AC16">
        <f t="shared" si="13"/>
        <v>63.650265666207133</v>
      </c>
      <c r="AD16">
        <f t="shared" si="14"/>
        <v>102.68531313583873</v>
      </c>
      <c r="AE16">
        <f t="shared" si="15"/>
        <v>56.333200354320361</v>
      </c>
      <c r="AH16">
        <f t="shared" si="16"/>
        <v>2139.3421479985723</v>
      </c>
      <c r="AJ16">
        <f t="shared" si="17"/>
        <v>254.75693082198799</v>
      </c>
      <c r="AL16">
        <f t="shared" si="18"/>
        <v>8.3975817305376577</v>
      </c>
    </row>
    <row r="17" spans="1:38" x14ac:dyDescent="0.35">
      <c r="A17">
        <v>51.652426635444002</v>
      </c>
      <c r="B17">
        <v>51.652426635444002</v>
      </c>
      <c r="C17">
        <v>51.652426635444002</v>
      </c>
      <c r="D17">
        <v>10.8887848429278</v>
      </c>
      <c r="E17">
        <v>6.8935015179064401</v>
      </c>
      <c r="F17">
        <v>10.8887848429278</v>
      </c>
      <c r="G17">
        <v>6.8930493367639096</v>
      </c>
      <c r="H17">
        <v>10.8887848429278</v>
      </c>
      <c r="I17">
        <v>6.8935015179064401</v>
      </c>
      <c r="J17">
        <v>10.8887848429278</v>
      </c>
      <c r="K17">
        <v>6.8930493367639096</v>
      </c>
      <c r="L17">
        <v>10.8887848429278</v>
      </c>
      <c r="M17">
        <v>0</v>
      </c>
      <c r="N17">
        <v>10.8887848429278</v>
      </c>
      <c r="O17">
        <v>6.8930493367639096</v>
      </c>
      <c r="Q17">
        <f t="shared" si="0"/>
        <v>412.27907200894145</v>
      </c>
      <c r="R17">
        <f t="shared" si="2"/>
        <v>394.49878974174817</v>
      </c>
      <c r="S17">
        <f t="shared" si="3"/>
        <v>413.86756609854552</v>
      </c>
      <c r="T17">
        <f t="shared" si="4"/>
        <v>90.899652235788793</v>
      </c>
      <c r="U17">
        <f t="shared" si="5"/>
        <v>62.217303597616002</v>
      </c>
      <c r="V17">
        <f t="shared" si="6"/>
        <v>106.77831796748488</v>
      </c>
      <c r="W17">
        <f t="shared" si="7"/>
        <v>63.119201570727071</v>
      </c>
      <c r="X17">
        <f t="shared" si="8"/>
        <v>82.539853617247701</v>
      </c>
      <c r="Y17">
        <f t="shared" si="9"/>
        <v>58.734967459336559</v>
      </c>
      <c r="Z17">
        <f t="shared" si="10"/>
        <v>89.571461255088082</v>
      </c>
      <c r="AA17">
        <f t="shared" si="11"/>
        <v>57.570397833734489</v>
      </c>
      <c r="AB17">
        <f t="shared" si="12"/>
        <v>87.317910993230711</v>
      </c>
      <c r="AC17">
        <f t="shared" si="13"/>
        <v>0</v>
      </c>
      <c r="AD17">
        <f t="shared" si="14"/>
        <v>102.38708307530553</v>
      </c>
      <c r="AE17">
        <f t="shared" si="15"/>
        <v>60.588129732434062</v>
      </c>
      <c r="AH17">
        <f t="shared" si="16"/>
        <v>2082.3697071872289</v>
      </c>
      <c r="AJ17">
        <f t="shared" si="17"/>
        <v>254.75614001000343</v>
      </c>
      <c r="AL17">
        <f t="shared" si="18"/>
        <v>8.1739725963247096</v>
      </c>
    </row>
    <row r="18" spans="1:38" x14ac:dyDescent="0.35">
      <c r="A18">
        <v>50.291732112883402</v>
      </c>
      <c r="B18">
        <v>50.291732112883402</v>
      </c>
      <c r="C18">
        <v>50.291732112883402</v>
      </c>
      <c r="D18">
        <v>10.6019384959462</v>
      </c>
      <c r="E18">
        <v>6.7119040525466698</v>
      </c>
      <c r="F18">
        <v>10.6019384959462</v>
      </c>
      <c r="G18">
        <v>6.7114637833402</v>
      </c>
      <c r="H18">
        <v>10.6019384959462</v>
      </c>
      <c r="I18">
        <v>6.7119040525466698</v>
      </c>
      <c r="J18">
        <v>10.6019384959462</v>
      </c>
      <c r="K18">
        <v>6.7114637833402</v>
      </c>
      <c r="L18">
        <v>10.6019384959462</v>
      </c>
      <c r="M18">
        <v>6.7119040525466698</v>
      </c>
      <c r="N18">
        <v>10.6019384959462</v>
      </c>
      <c r="O18">
        <v>6.7114637833402</v>
      </c>
      <c r="Q18">
        <f t="shared" si="0"/>
        <v>393.21047208780766</v>
      </c>
      <c r="R18">
        <f t="shared" si="2"/>
        <v>376.07884998420798</v>
      </c>
      <c r="S18">
        <f t="shared" si="3"/>
        <v>395.15382443946584</v>
      </c>
      <c r="T18">
        <f t="shared" si="4"/>
        <v>86.88620676879809</v>
      </c>
      <c r="U18">
        <f t="shared" si="5"/>
        <v>58.396769122343279</v>
      </c>
      <c r="V18">
        <f t="shared" si="6"/>
        <v>98.738227832216026</v>
      </c>
      <c r="W18">
        <f t="shared" si="7"/>
        <v>71.037030652385013</v>
      </c>
      <c r="X18">
        <f t="shared" si="8"/>
        <v>78.470783461356888</v>
      </c>
      <c r="Y18">
        <f t="shared" si="9"/>
        <v>55.030344327589653</v>
      </c>
      <c r="Z18">
        <f t="shared" si="10"/>
        <v>84.174149979263632</v>
      </c>
      <c r="AA18">
        <f t="shared" si="11"/>
        <v>61.585883876329532</v>
      </c>
      <c r="AB18">
        <f t="shared" si="12"/>
        <v>83.277700937196499</v>
      </c>
      <c r="AC18">
        <f t="shared" si="13"/>
        <v>58.125569698647972</v>
      </c>
      <c r="AD18">
        <f t="shared" si="14"/>
        <v>94.379435713795374</v>
      </c>
      <c r="AE18">
        <f t="shared" si="15"/>
        <v>68.046864611576964</v>
      </c>
      <c r="AH18">
        <f t="shared" si="16"/>
        <v>2062.5921134929804</v>
      </c>
      <c r="AJ18">
        <f t="shared" si="17"/>
        <v>254.75693082198799</v>
      </c>
      <c r="AL18">
        <f t="shared" si="18"/>
        <v>8.0963140309388546</v>
      </c>
    </row>
    <row r="19" spans="1:38" x14ac:dyDescent="0.35">
      <c r="A19">
        <v>50.291732112883402</v>
      </c>
      <c r="B19">
        <v>50.291732112883402</v>
      </c>
      <c r="C19">
        <v>50.291732112883402</v>
      </c>
      <c r="D19">
        <v>10.6019384959462</v>
      </c>
      <c r="E19">
        <v>6.7119040525466698</v>
      </c>
      <c r="F19">
        <v>10.6019384959462</v>
      </c>
      <c r="G19">
        <v>6.7114637833402</v>
      </c>
      <c r="H19">
        <v>10.6019384959462</v>
      </c>
      <c r="I19">
        <v>6.7119040525466698</v>
      </c>
      <c r="J19">
        <v>10.6019384959462</v>
      </c>
      <c r="K19">
        <v>6.7114637833402</v>
      </c>
      <c r="L19">
        <v>10.6019384959462</v>
      </c>
      <c r="M19">
        <v>6.7119040525466698</v>
      </c>
      <c r="N19">
        <v>10.6019384959462</v>
      </c>
      <c r="O19">
        <v>6.7114637833402</v>
      </c>
      <c r="Q19">
        <f t="shared" si="0"/>
        <v>393.9805573973025</v>
      </c>
      <c r="R19">
        <f t="shared" si="2"/>
        <v>372.36690771104389</v>
      </c>
      <c r="S19">
        <f t="shared" si="3"/>
        <v>391.42533546882589</v>
      </c>
      <c r="T19">
        <f t="shared" si="4"/>
        <v>86.036837259274932</v>
      </c>
      <c r="U19">
        <f t="shared" si="5"/>
        <v>57.158480916541912</v>
      </c>
      <c r="V19">
        <f t="shared" si="6"/>
        <v>93.573863309650918</v>
      </c>
      <c r="W19">
        <f t="shared" si="7"/>
        <v>81.354892776197559</v>
      </c>
      <c r="X19">
        <f t="shared" si="8"/>
        <v>77.674773440625756</v>
      </c>
      <c r="Y19">
        <f t="shared" si="9"/>
        <v>53.990327974308322</v>
      </c>
      <c r="Z19">
        <f t="shared" si="10"/>
        <v>82.093051267246111</v>
      </c>
      <c r="AA19">
        <f t="shared" si="11"/>
        <v>68.544135829414714</v>
      </c>
      <c r="AB19">
        <f t="shared" si="12"/>
        <v>82.403932206646715</v>
      </c>
      <c r="AC19">
        <f t="shared" si="13"/>
        <v>55.08108070453585</v>
      </c>
      <c r="AD19">
        <f t="shared" si="14"/>
        <v>89.40351145641614</v>
      </c>
      <c r="AE19">
        <f t="shared" si="15"/>
        <v>77.983038353444542</v>
      </c>
      <c r="AH19">
        <f t="shared" si="16"/>
        <v>2063.0707260714762</v>
      </c>
      <c r="AJ19">
        <f t="shared" si="17"/>
        <v>254.75693082198799</v>
      </c>
      <c r="AL19">
        <f t="shared" si="18"/>
        <v>8.0981927338143809</v>
      </c>
    </row>
    <row r="20" spans="1:38" x14ac:dyDescent="0.35">
      <c r="A20">
        <v>15.8815996145947</v>
      </c>
      <c r="B20">
        <v>15.8815996145947</v>
      </c>
      <c r="C20">
        <v>15.8815996145947</v>
      </c>
      <c r="D20">
        <v>3.34798057766722</v>
      </c>
      <c r="E20">
        <v>2.1195486481726298</v>
      </c>
      <c r="F20">
        <v>3.34798057766722</v>
      </c>
      <c r="G20">
        <v>2.11940961579164</v>
      </c>
      <c r="H20">
        <v>3.34798057766722</v>
      </c>
      <c r="I20">
        <v>2.1195486481726298</v>
      </c>
      <c r="J20">
        <v>3.34798057766722</v>
      </c>
      <c r="K20">
        <v>2.11940961579164</v>
      </c>
      <c r="L20">
        <v>3.34798057766722</v>
      </c>
      <c r="M20">
        <v>2.1195486481726298</v>
      </c>
      <c r="N20">
        <v>3.34798057766722</v>
      </c>
      <c r="O20">
        <v>2.11940961579164</v>
      </c>
      <c r="Q20">
        <f t="shared" si="0"/>
        <v>124.06107067464531</v>
      </c>
      <c r="R20">
        <f t="shared" si="2"/>
        <v>114.10838013554114</v>
      </c>
      <c r="S20">
        <f t="shared" si="3"/>
        <v>119.25913514002825</v>
      </c>
      <c r="T20">
        <f t="shared" si="4"/>
        <v>26.484253250933506</v>
      </c>
      <c r="U20">
        <f t="shared" si="5"/>
        <v>17.447395001755464</v>
      </c>
      <c r="V20">
        <f t="shared" si="6"/>
        <v>27.955680088638719</v>
      </c>
      <c r="W20">
        <f t="shared" si="7"/>
        <v>25.987254266130854</v>
      </c>
      <c r="X20">
        <f t="shared" si="8"/>
        <v>24.194388608880224</v>
      </c>
      <c r="Y20">
        <f t="shared" si="9"/>
        <v>16.685018819251923</v>
      </c>
      <c r="Z20">
        <f t="shared" si="10"/>
        <v>26.173488959023302</v>
      </c>
      <c r="AA20">
        <f t="shared" si="11"/>
        <v>22.446987615762811</v>
      </c>
      <c r="AB20">
        <f t="shared" si="12"/>
        <v>25.487929906245167</v>
      </c>
      <c r="AC20">
        <f t="shared" si="13"/>
        <v>16.873851745764181</v>
      </c>
      <c r="AD20">
        <f t="shared" si="14"/>
        <v>26.90388800374209</v>
      </c>
      <c r="AE20">
        <f t="shared" si="15"/>
        <v>25.044270862306369</v>
      </c>
      <c r="AH20">
        <f t="shared" si="16"/>
        <v>639.11299307864931</v>
      </c>
      <c r="AJ20">
        <f t="shared" si="17"/>
        <v>80.449557101680213</v>
      </c>
      <c r="AL20">
        <f t="shared" si="18"/>
        <v>7.9442698767237996</v>
      </c>
    </row>
    <row r="21" spans="1:38" x14ac:dyDescent="0.35">
      <c r="A21">
        <v>5.2938665381982597</v>
      </c>
      <c r="B21">
        <v>5.2938665381982597</v>
      </c>
      <c r="C21">
        <v>5.2938665381982597</v>
      </c>
      <c r="D21">
        <v>1.1159935258890701</v>
      </c>
      <c r="E21">
        <v>0.706516216057544</v>
      </c>
      <c r="F21">
        <v>1.1159935258890701</v>
      </c>
      <c r="G21">
        <v>0.706469871930547</v>
      </c>
      <c r="H21">
        <v>1.1159935258890701</v>
      </c>
      <c r="I21">
        <v>0.706516216057544</v>
      </c>
      <c r="J21">
        <v>1.1159935258890701</v>
      </c>
      <c r="K21">
        <v>0.706469871930547</v>
      </c>
      <c r="L21">
        <v>1.1159935258890701</v>
      </c>
      <c r="M21">
        <v>0.706516216057544</v>
      </c>
      <c r="N21">
        <v>1.1159935258890701</v>
      </c>
      <c r="O21">
        <v>0.706469871930547</v>
      </c>
      <c r="Q21">
        <f t="shared" si="0"/>
        <v>39.374143781851323</v>
      </c>
      <c r="R21">
        <f t="shared" si="2"/>
        <v>37.12205330624473</v>
      </c>
      <c r="S21">
        <f t="shared" si="3"/>
        <v>38.46299237387931</v>
      </c>
      <c r="T21">
        <f t="shared" si="4"/>
        <v>8.4252036528355791</v>
      </c>
      <c r="U21">
        <f t="shared" si="5"/>
        <v>5.5006643350508844</v>
      </c>
      <c r="V21">
        <f t="shared" si="6"/>
        <v>8.7613728482508506</v>
      </c>
      <c r="W21">
        <f t="shared" si="7"/>
        <v>8.3774456591804505</v>
      </c>
      <c r="X21">
        <f t="shared" si="8"/>
        <v>7.7894557120062418</v>
      </c>
      <c r="Y21">
        <f t="shared" si="9"/>
        <v>5.3194527341122031</v>
      </c>
      <c r="Z21">
        <f t="shared" si="10"/>
        <v>8.1551298516549444</v>
      </c>
      <c r="AA21">
        <f t="shared" si="11"/>
        <v>7.6115410798124934</v>
      </c>
      <c r="AB21">
        <f t="shared" si="12"/>
        <v>8.1668629790026106</v>
      </c>
      <c r="AC21">
        <f t="shared" si="13"/>
        <v>5.3541581849832767</v>
      </c>
      <c r="AD21">
        <f t="shared" si="14"/>
        <v>8.4948910298529334</v>
      </c>
      <c r="AE21">
        <f t="shared" si="15"/>
        <v>8.137750822398873</v>
      </c>
      <c r="AH21">
        <f t="shared" si="16"/>
        <v>205.05311835111669</v>
      </c>
      <c r="AJ21">
        <f t="shared" si="17"/>
        <v>26.816519033893478</v>
      </c>
      <c r="AL21">
        <f t="shared" si="18"/>
        <v>7.646522581545705</v>
      </c>
    </row>
    <row r="22" spans="1:38" x14ac:dyDescent="0.35">
      <c r="A22">
        <v>5.2938665381982597</v>
      </c>
      <c r="B22">
        <v>5.2938665381982597</v>
      </c>
      <c r="C22">
        <v>5.2938665381982597</v>
      </c>
      <c r="D22">
        <v>1.1159935258890701</v>
      </c>
      <c r="E22">
        <v>0.706516216057544</v>
      </c>
      <c r="F22">
        <v>1.1159935258890701</v>
      </c>
      <c r="G22">
        <v>0.706469871930547</v>
      </c>
      <c r="H22">
        <v>1.1159935258890701</v>
      </c>
      <c r="I22">
        <v>0.706516216057544</v>
      </c>
      <c r="J22">
        <v>1.1159935258890701</v>
      </c>
      <c r="K22">
        <v>0.706469871930547</v>
      </c>
      <c r="L22">
        <v>1.1159935258890701</v>
      </c>
      <c r="M22">
        <v>0.706516216057544</v>
      </c>
      <c r="N22">
        <v>1.1159935258890701</v>
      </c>
      <c r="O22">
        <v>0.706469871930547</v>
      </c>
      <c r="Q22">
        <f t="shared" si="0"/>
        <v>38.851162265628538</v>
      </c>
      <c r="R22">
        <f t="shared" si="2"/>
        <v>36.852244412639493</v>
      </c>
      <c r="S22">
        <f t="shared" si="3"/>
        <v>37.708254652933306</v>
      </c>
      <c r="T22">
        <f t="shared" si="4"/>
        <v>8.0160837329788723</v>
      </c>
      <c r="U22">
        <f t="shared" si="5"/>
        <v>5.196095177547476</v>
      </c>
      <c r="V22">
        <f t="shared" si="6"/>
        <v>8.2483586029639024</v>
      </c>
      <c r="W22">
        <f t="shared" si="7"/>
        <v>6.7906238417262159</v>
      </c>
      <c r="X22">
        <f t="shared" si="8"/>
        <v>7.5239286651263377</v>
      </c>
      <c r="Y22">
        <f t="shared" si="9"/>
        <v>5.0985595860935309</v>
      </c>
      <c r="Z22">
        <f t="shared" si="10"/>
        <v>7.8818146545070213</v>
      </c>
      <c r="AA22">
        <f t="shared" si="11"/>
        <v>6.4785210505033879</v>
      </c>
      <c r="AB22">
        <f t="shared" si="12"/>
        <v>7.8563740986112718</v>
      </c>
      <c r="AC22">
        <f t="shared" si="13"/>
        <v>5.1106696341406543</v>
      </c>
      <c r="AD22">
        <f t="shared" si="14"/>
        <v>8.0873258842880524</v>
      </c>
      <c r="AE22">
        <f t="shared" si="15"/>
        <v>6.6642918906807296</v>
      </c>
      <c r="AH22">
        <f t="shared" si="16"/>
        <v>196.3643081503688</v>
      </c>
      <c r="AJ22">
        <f t="shared" si="17"/>
        <v>26.816519033893478</v>
      </c>
      <c r="AL22">
        <f t="shared" si="18"/>
        <v>7.3225129593510392</v>
      </c>
    </row>
    <row r="23" spans="1:38" x14ac:dyDescent="0.35">
      <c r="A23">
        <v>5.2938665381982597</v>
      </c>
      <c r="B23">
        <v>5.2938665381982597</v>
      </c>
      <c r="C23">
        <v>5.2938665381982597</v>
      </c>
      <c r="D23">
        <v>1.1159935258890701</v>
      </c>
      <c r="E23">
        <v>0.706516216057544</v>
      </c>
      <c r="F23">
        <v>1.1159935258890701</v>
      </c>
      <c r="G23">
        <v>0.706469871930547</v>
      </c>
      <c r="H23">
        <v>1.1159935258890701</v>
      </c>
      <c r="I23">
        <v>0.706516216057544</v>
      </c>
      <c r="J23">
        <v>1.1159935258890701</v>
      </c>
      <c r="K23">
        <v>0.706469871930547</v>
      </c>
      <c r="L23">
        <v>1.1159935258890701</v>
      </c>
      <c r="M23">
        <v>0.706516216057544</v>
      </c>
      <c r="N23">
        <v>1.1159935258890701</v>
      </c>
      <c r="O23">
        <v>0.706469871930547</v>
      </c>
      <c r="Q23">
        <f t="shared" si="0"/>
        <v>38.99377316964712</v>
      </c>
      <c r="R23">
        <f t="shared" si="2"/>
        <v>36.901663354411646</v>
      </c>
      <c r="S23">
        <f t="shared" si="3"/>
        <v>37.139719982829796</v>
      </c>
      <c r="T23">
        <f t="shared" si="4"/>
        <v>7.7895160121944347</v>
      </c>
      <c r="U23">
        <f t="shared" si="5"/>
        <v>5.0487761286532464</v>
      </c>
      <c r="V23">
        <f t="shared" si="6"/>
        <v>7.9772818751008199</v>
      </c>
      <c r="W23">
        <f t="shared" si="7"/>
        <v>5.5672505450941854</v>
      </c>
      <c r="X23">
        <f t="shared" si="8"/>
        <v>7.3977347976339924</v>
      </c>
      <c r="Y23">
        <f t="shared" si="9"/>
        <v>5.034773946994104</v>
      </c>
      <c r="Z23">
        <f t="shared" si="10"/>
        <v>7.7812786459918053</v>
      </c>
      <c r="AA23">
        <f t="shared" si="11"/>
        <v>5.5215178271990633</v>
      </c>
      <c r="AB23">
        <f t="shared" si="12"/>
        <v>7.7447762933950415</v>
      </c>
      <c r="AC23">
        <f t="shared" si="13"/>
        <v>5.0360431670785717</v>
      </c>
      <c r="AD23">
        <f t="shared" si="14"/>
        <v>7.9368630182522324</v>
      </c>
      <c r="AE23">
        <f t="shared" si="15"/>
        <v>5.5487894595174119</v>
      </c>
      <c r="AH23">
        <f t="shared" si="16"/>
        <v>191.41975822399351</v>
      </c>
      <c r="AJ23">
        <f t="shared" si="17"/>
        <v>26.816519033893478</v>
      </c>
      <c r="AL23">
        <f t="shared" si="18"/>
        <v>7.1381284790191266</v>
      </c>
    </row>
    <row r="24" spans="1:38" x14ac:dyDescent="0.35">
      <c r="A24">
        <v>5.2938665381982597</v>
      </c>
      <c r="B24">
        <v>5.2938665381982597</v>
      </c>
      <c r="C24">
        <v>5.2938665381982597</v>
      </c>
      <c r="D24">
        <v>1.1159935258890701</v>
      </c>
      <c r="E24">
        <v>0.706516216057544</v>
      </c>
      <c r="F24">
        <v>1.1159935258890701</v>
      </c>
      <c r="G24">
        <v>0.706469871930547</v>
      </c>
      <c r="H24">
        <v>1.1159935258890701</v>
      </c>
      <c r="I24">
        <v>0.706516216057544</v>
      </c>
      <c r="J24">
        <v>1.1159935258890701</v>
      </c>
      <c r="K24">
        <v>0.706469871930547</v>
      </c>
      <c r="L24">
        <v>1.1159935258890701</v>
      </c>
      <c r="M24">
        <v>0.706516216057544</v>
      </c>
      <c r="N24">
        <v>1.1159935258890701</v>
      </c>
      <c r="O24">
        <v>0.706469871930547</v>
      </c>
      <c r="Q24">
        <f t="shared" si="0"/>
        <v>38.821146362682839</v>
      </c>
      <c r="R24">
        <f t="shared" si="2"/>
        <v>36.940796785065949</v>
      </c>
      <c r="S24">
        <f t="shared" si="3"/>
        <v>36.238675739565458</v>
      </c>
      <c r="T24">
        <f t="shared" si="4"/>
        <v>7.522283582154297</v>
      </c>
      <c r="U24">
        <f t="shared" si="5"/>
        <v>4.8669852919050234</v>
      </c>
      <c r="V24">
        <f t="shared" si="6"/>
        <v>7.6771783157514761</v>
      </c>
      <c r="W24">
        <f t="shared" si="7"/>
        <v>5.1497129501694916</v>
      </c>
      <c r="X24">
        <f t="shared" si="8"/>
        <v>7.0859046228699469</v>
      </c>
      <c r="Y24">
        <f t="shared" si="9"/>
        <v>4.9498322834473862</v>
      </c>
      <c r="Z24">
        <f t="shared" si="10"/>
        <v>7.6602151331045247</v>
      </c>
      <c r="AA24">
        <f t="shared" si="11"/>
        <v>5.2515576303707858</v>
      </c>
      <c r="AB24">
        <f t="shared" si="12"/>
        <v>7.6407631227191857</v>
      </c>
      <c r="AC24">
        <f t="shared" si="13"/>
        <v>4.9536974009099008</v>
      </c>
      <c r="AD24">
        <f t="shared" si="14"/>
        <v>7.7988085433080752</v>
      </c>
      <c r="AE24">
        <f t="shared" si="15"/>
        <v>5.2508669831910897</v>
      </c>
      <c r="AH24">
        <f t="shared" si="16"/>
        <v>187.80842474721544</v>
      </c>
      <c r="AJ24">
        <f t="shared" si="17"/>
        <v>26.816519033893478</v>
      </c>
      <c r="AL24">
        <f t="shared" si="18"/>
        <v>7.003460236947376</v>
      </c>
    </row>
    <row r="25" spans="1:38" x14ac:dyDescent="0.35">
      <c r="A25">
        <v>2.6469332690991298</v>
      </c>
      <c r="B25">
        <v>2.6469332690991298</v>
      </c>
      <c r="C25">
        <v>2.6469332690991298</v>
      </c>
      <c r="D25">
        <v>0.55799676294453704</v>
      </c>
      <c r="E25">
        <v>0.353258108028772</v>
      </c>
      <c r="F25">
        <v>0.55799676294453704</v>
      </c>
      <c r="G25">
        <v>0.353234935965273</v>
      </c>
      <c r="H25">
        <v>0.55799676294453704</v>
      </c>
      <c r="I25">
        <v>0.353258108028772</v>
      </c>
      <c r="J25">
        <v>0.55799676294453704</v>
      </c>
      <c r="K25">
        <v>0.353234935965273</v>
      </c>
      <c r="L25">
        <v>0.55799676294453704</v>
      </c>
      <c r="M25">
        <v>0.353258108028772</v>
      </c>
      <c r="N25">
        <v>0.55799676294453704</v>
      </c>
      <c r="O25">
        <v>0.353234935965273</v>
      </c>
      <c r="Q25">
        <f t="shared" si="0"/>
        <v>28.061514727841839</v>
      </c>
      <c r="R25">
        <f t="shared" si="2"/>
        <v>25.00469472076049</v>
      </c>
      <c r="S25">
        <f t="shared" si="3"/>
        <v>23.52265246815832</v>
      </c>
      <c r="T25">
        <f t="shared" si="4"/>
        <v>4.4563819982451527</v>
      </c>
      <c r="U25">
        <f t="shared" si="5"/>
        <v>2.965326510259251</v>
      </c>
      <c r="V25">
        <f t="shared" si="6"/>
        <v>4.7009790070203126</v>
      </c>
      <c r="W25">
        <f t="shared" si="7"/>
        <v>3.3431094069972782</v>
      </c>
      <c r="X25">
        <f t="shared" si="8"/>
        <v>4.1757134598236272</v>
      </c>
      <c r="Y25">
        <f t="shared" si="9"/>
        <v>3.1282073316250254</v>
      </c>
      <c r="Z25">
        <f t="shared" si="10"/>
        <v>4.7285259306540688</v>
      </c>
      <c r="AA25">
        <f t="shared" si="11"/>
        <v>3.5391757565291222</v>
      </c>
      <c r="AB25">
        <f t="shared" si="12"/>
        <v>4.6886532000547962</v>
      </c>
      <c r="AC25">
        <f t="shared" si="13"/>
        <v>3.127244081914903</v>
      </c>
      <c r="AD25">
        <f t="shared" si="14"/>
        <v>4.9352390884249839</v>
      </c>
      <c r="AE25">
        <f t="shared" si="15"/>
        <v>3.5263962430969826</v>
      </c>
      <c r="AH25">
        <f t="shared" si="16"/>
        <v>123.90381393140613</v>
      </c>
      <c r="AJ25">
        <f t="shared" si="17"/>
        <v>13.40825951694675</v>
      </c>
      <c r="AL25">
        <f t="shared" si="18"/>
        <v>9.2408573815865989</v>
      </c>
    </row>
    <row r="26" spans="1:38" x14ac:dyDescent="0.35">
      <c r="A26">
        <v>2.6469332690991298</v>
      </c>
      <c r="B26">
        <v>2.6469332690991298</v>
      </c>
      <c r="C26">
        <v>2.6469332690991298</v>
      </c>
      <c r="D26">
        <v>0.55799676294453704</v>
      </c>
      <c r="E26">
        <v>0.353258108028772</v>
      </c>
      <c r="F26">
        <v>0.55799676294453704</v>
      </c>
      <c r="G26">
        <v>0.353234935965273</v>
      </c>
      <c r="H26">
        <v>0.55799676294453704</v>
      </c>
      <c r="I26">
        <v>0.353258108028772</v>
      </c>
      <c r="J26">
        <v>0.55799676294453704</v>
      </c>
      <c r="K26">
        <v>0.353234935965273</v>
      </c>
      <c r="L26">
        <v>0.55799676294453704</v>
      </c>
      <c r="M26">
        <v>0.353258108028772</v>
      </c>
      <c r="N26">
        <v>0.55799676294453704</v>
      </c>
      <c r="O26">
        <v>0.353234935965273</v>
      </c>
      <c r="Q26">
        <f t="shared" si="0"/>
        <v>36.905008503247871</v>
      </c>
      <c r="R26">
        <f t="shared" si="2"/>
        <v>32.831728867373023</v>
      </c>
      <c r="S26">
        <f t="shared" si="3"/>
        <v>29.569342422753529</v>
      </c>
      <c r="T26">
        <f t="shared" si="4"/>
        <v>4.9340568980979427</v>
      </c>
      <c r="U26">
        <f t="shared" si="5"/>
        <v>3.2939963041983038</v>
      </c>
      <c r="V26">
        <f t="shared" si="6"/>
        <v>5.2467753204303245</v>
      </c>
      <c r="W26">
        <f t="shared" si="7"/>
        <v>3.7770043179706283</v>
      </c>
      <c r="X26">
        <f t="shared" si="8"/>
        <v>4.7555876173987137</v>
      </c>
      <c r="Y26">
        <f t="shared" si="9"/>
        <v>3.5980519964461299</v>
      </c>
      <c r="Z26">
        <f t="shared" si="10"/>
        <v>5.4193535616822635</v>
      </c>
      <c r="AA26">
        <f t="shared" si="11"/>
        <v>4.1292841221386221</v>
      </c>
      <c r="AB26">
        <f t="shared" si="12"/>
        <v>5.4029167081985729</v>
      </c>
      <c r="AC26">
        <f t="shared" si="13"/>
        <v>3.6193970313475692</v>
      </c>
      <c r="AD26">
        <f t="shared" si="14"/>
        <v>5.7426590206254042</v>
      </c>
      <c r="AE26">
        <f t="shared" si="15"/>
        <v>4.1302362575986207</v>
      </c>
      <c r="AH26">
        <f t="shared" si="16"/>
        <v>153.3553989495075</v>
      </c>
      <c r="AJ26">
        <f t="shared" si="17"/>
        <v>13.40825951694675</v>
      </c>
      <c r="AL26">
        <f t="shared" si="18"/>
        <v>11.437382962022852</v>
      </c>
    </row>
    <row r="27" spans="1:38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 t="shared" si="0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  <c r="AH27">
        <f t="shared" si="16"/>
        <v>0</v>
      </c>
      <c r="AJ27">
        <f t="shared" si="17"/>
        <v>0</v>
      </c>
      <c r="AL27">
        <f t="shared" si="18"/>
        <v>0</v>
      </c>
    </row>
    <row r="29" spans="1:38" x14ac:dyDescent="0.35">
      <c r="A29" s="2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K29" t="s">
        <v>6</v>
      </c>
      <c r="AL29">
        <f>MAX(AL4:AL27)</f>
        <v>11.437382962022852</v>
      </c>
    </row>
    <row r="31" spans="1:38" x14ac:dyDescent="0.35">
      <c r="A31">
        <v>14.086714421503</v>
      </c>
      <c r="B31">
        <v>12.685482053791301</v>
      </c>
      <c r="C31">
        <v>10.7511503922334</v>
      </c>
      <c r="D31">
        <v>8.1875561491259905</v>
      </c>
      <c r="E31">
        <v>8.5384850739837095</v>
      </c>
      <c r="F31">
        <v>8.6386268663515402</v>
      </c>
      <c r="G31">
        <v>9.55848748272469</v>
      </c>
      <c r="H31">
        <v>8.1687041624436407</v>
      </c>
      <c r="I31">
        <v>9.6901628117741492</v>
      </c>
      <c r="J31">
        <v>9.24207241738611</v>
      </c>
      <c r="K31">
        <v>10.982149927935399</v>
      </c>
      <c r="L31">
        <v>9.3417558223779196</v>
      </c>
      <c r="M31">
        <v>9.7808686631602999</v>
      </c>
      <c r="N31">
        <v>9.8580454555070691</v>
      </c>
      <c r="O31">
        <v>10.951466274761399</v>
      </c>
    </row>
    <row r="32" spans="1:38" x14ac:dyDescent="0.35">
      <c r="A32">
        <v>14.167530216966499</v>
      </c>
      <c r="B32">
        <v>12.8277323025247</v>
      </c>
      <c r="C32">
        <v>10.6519940591287</v>
      </c>
      <c r="D32">
        <v>8.62102228770887</v>
      </c>
      <c r="E32">
        <v>9.0009613072363202</v>
      </c>
      <c r="F32">
        <v>9.0830843484262793</v>
      </c>
      <c r="G32">
        <v>9.9153792286911298</v>
      </c>
      <c r="H32">
        <v>8.6848513048211604</v>
      </c>
      <c r="I32">
        <v>10.3092412788282</v>
      </c>
      <c r="J32">
        <v>9.8304181007151001</v>
      </c>
      <c r="K32">
        <v>11.5409914753228</v>
      </c>
      <c r="L32">
        <v>10.074642050166</v>
      </c>
      <c r="M32">
        <v>10.533770917372101</v>
      </c>
      <c r="N32">
        <v>10.598209476958999</v>
      </c>
      <c r="O32">
        <v>11.6017442134411</v>
      </c>
    </row>
    <row r="33" spans="1:15" x14ac:dyDescent="0.35">
      <c r="A33">
        <v>14.288940557930101</v>
      </c>
      <c r="B33">
        <v>12.9932007371312</v>
      </c>
      <c r="C33">
        <v>10.7400323139048</v>
      </c>
      <c r="D33">
        <v>8.5515186365984306</v>
      </c>
      <c r="E33">
        <v>8.8951041800655499</v>
      </c>
      <c r="F33">
        <v>8.9847140940669199</v>
      </c>
      <c r="G33">
        <v>9.6878987264468606</v>
      </c>
      <c r="H33">
        <v>8.6272897821940706</v>
      </c>
      <c r="I33">
        <v>10.193272266144501</v>
      </c>
      <c r="J33">
        <v>9.7345806855694299</v>
      </c>
      <c r="K33">
        <v>11.3472695424938</v>
      </c>
      <c r="L33">
        <v>10.0531876671735</v>
      </c>
      <c r="M33">
        <v>10.476108824482299</v>
      </c>
      <c r="N33">
        <v>10.550481718363001</v>
      </c>
      <c r="O33">
        <v>11.4298565556978</v>
      </c>
    </row>
    <row r="34" spans="1:15" x14ac:dyDescent="0.35">
      <c r="A34">
        <v>14.388775073426499</v>
      </c>
      <c r="B34">
        <v>13.1277776097202</v>
      </c>
      <c r="C34">
        <v>10.8211157457147</v>
      </c>
      <c r="D34">
        <v>8.3620373195512396</v>
      </c>
      <c r="E34">
        <v>8.6559829298150497</v>
      </c>
      <c r="F34">
        <v>8.7539572866099604</v>
      </c>
      <c r="G34">
        <v>9.3144736648668598</v>
      </c>
      <c r="H34">
        <v>8.4487556002636506</v>
      </c>
      <c r="I34">
        <v>9.9225695997875807</v>
      </c>
      <c r="J34">
        <v>9.49860739559346</v>
      </c>
      <c r="K34">
        <v>10.9551176660762</v>
      </c>
      <c r="L34">
        <v>9.86497827733983</v>
      </c>
      <c r="M34">
        <v>10.223381690847701</v>
      </c>
      <c r="N34">
        <v>10.313486125186399</v>
      </c>
      <c r="O34">
        <v>11.0202089502177</v>
      </c>
    </row>
    <row r="35" spans="1:15" x14ac:dyDescent="0.35">
      <c r="A35">
        <v>14.4756512584979</v>
      </c>
      <c r="B35">
        <v>13.240955692194801</v>
      </c>
      <c r="C35">
        <v>10.839186161014499</v>
      </c>
      <c r="D35">
        <v>8.2146488284445294</v>
      </c>
      <c r="E35">
        <v>8.4600109754011896</v>
      </c>
      <c r="F35">
        <v>8.5641560507914498</v>
      </c>
      <c r="G35">
        <v>9.0275396854844399</v>
      </c>
      <c r="H35">
        <v>8.2973193582706894</v>
      </c>
      <c r="I35">
        <v>9.68352444333431</v>
      </c>
      <c r="J35">
        <v>9.2917459926441808</v>
      </c>
      <c r="K35">
        <v>10.630664151571301</v>
      </c>
      <c r="L35">
        <v>9.74827751024376</v>
      </c>
      <c r="M35">
        <v>10.044738029821699</v>
      </c>
      <c r="N35">
        <v>10.141881466500701</v>
      </c>
      <c r="O35">
        <v>10.7340565046936</v>
      </c>
    </row>
    <row r="36" spans="1:15" x14ac:dyDescent="0.35">
      <c r="A36">
        <v>9.9819271764180595</v>
      </c>
      <c r="B36">
        <v>9.1771883534223804</v>
      </c>
      <c r="C36">
        <v>7.7553879166393198</v>
      </c>
      <c r="D36">
        <v>6.30653928525469</v>
      </c>
      <c r="E36">
        <v>6.4985852133152298</v>
      </c>
      <c r="F36">
        <v>6.48103663182928</v>
      </c>
      <c r="G36">
        <v>6.7649433297566199</v>
      </c>
      <c r="H36">
        <v>6.3974197926028804</v>
      </c>
      <c r="I36">
        <v>7.3418898346049604</v>
      </c>
      <c r="J36">
        <v>6.6443222812442801</v>
      </c>
      <c r="K36">
        <v>7.78634007829866</v>
      </c>
      <c r="L36">
        <v>7.2651383379861896</v>
      </c>
      <c r="M36">
        <v>7.5141663647100696</v>
      </c>
      <c r="N36">
        <v>7.4689379625746399</v>
      </c>
      <c r="O36">
        <v>7.7694562869397901</v>
      </c>
    </row>
    <row r="37" spans="1:15" x14ac:dyDescent="0.35">
      <c r="A37">
        <v>7.6791907598556897</v>
      </c>
      <c r="B37">
        <v>7.0595426430254902</v>
      </c>
      <c r="C37">
        <v>6.2390753390816496</v>
      </c>
      <c r="D37">
        <v>5.5194818623992603</v>
      </c>
      <c r="E37">
        <v>7.6408452044089499</v>
      </c>
      <c r="F37">
        <v>5.5966054029217496</v>
      </c>
      <c r="G37">
        <v>5.7720751661295502</v>
      </c>
      <c r="H37">
        <v>5.6639789223048096</v>
      </c>
      <c r="I37">
        <v>8.0443864386414994</v>
      </c>
      <c r="J37">
        <v>5.1714834091047299</v>
      </c>
      <c r="K37">
        <v>6.6534620615934301</v>
      </c>
      <c r="L37">
        <v>6.2388317269734896</v>
      </c>
      <c r="M37">
        <v>8.3079973921296197</v>
      </c>
      <c r="N37">
        <v>6.3588846305632298</v>
      </c>
      <c r="O37">
        <v>6.6026536720443101</v>
      </c>
    </row>
    <row r="38" spans="1:15" x14ac:dyDescent="0.35">
      <c r="A38">
        <v>8.2861531785177096</v>
      </c>
      <c r="B38">
        <v>7.4623707483958102</v>
      </c>
      <c r="C38">
        <v>6.9187298542116</v>
      </c>
      <c r="D38">
        <v>6.5027609300898099</v>
      </c>
      <c r="E38">
        <v>10.486520175788201</v>
      </c>
      <c r="F38">
        <v>6.5562636323925396</v>
      </c>
      <c r="G38">
        <v>6.6610700911398197</v>
      </c>
      <c r="H38">
        <v>6.6100107994820601</v>
      </c>
      <c r="I38">
        <v>10.185644386266899</v>
      </c>
      <c r="J38">
        <v>6.4944061702378999</v>
      </c>
      <c r="K38">
        <v>7.2085037217084</v>
      </c>
      <c r="L38">
        <v>7.0267585343711403</v>
      </c>
      <c r="M38">
        <v>11.096606122434499</v>
      </c>
      <c r="N38">
        <v>7.0775971566545897</v>
      </c>
      <c r="O38">
        <v>7.1762494432097803</v>
      </c>
    </row>
    <row r="39" spans="1:15" x14ac:dyDescent="0.35">
      <c r="A39">
        <v>8.80766591150614</v>
      </c>
      <c r="B39">
        <v>8.0841775881308706</v>
      </c>
      <c r="C39">
        <v>7.8124636870751401</v>
      </c>
      <c r="D39">
        <v>7.7109679959660502</v>
      </c>
      <c r="E39">
        <v>12.9764340546882</v>
      </c>
      <c r="F39">
        <v>7.7928791473431804</v>
      </c>
      <c r="G39">
        <v>7.8285919267102404</v>
      </c>
      <c r="H39">
        <v>7.5551273297793102</v>
      </c>
      <c r="I39">
        <v>11.701774380401501</v>
      </c>
      <c r="J39">
        <v>7.66816579736681</v>
      </c>
      <c r="K39">
        <v>8.0461677923540602</v>
      </c>
      <c r="L39">
        <v>7.9618989225383903</v>
      </c>
      <c r="M39">
        <v>13.332087036012201</v>
      </c>
      <c r="N39">
        <v>8.0429073400526896</v>
      </c>
      <c r="O39">
        <v>8.0726804045455491</v>
      </c>
    </row>
    <row r="40" spans="1:15" x14ac:dyDescent="0.35">
      <c r="A40">
        <v>8.9776455204269201</v>
      </c>
      <c r="B40">
        <v>8.3634730748686206</v>
      </c>
      <c r="C40">
        <v>8.30336175050906</v>
      </c>
      <c r="D40">
        <v>8.4252606774361407</v>
      </c>
      <c r="E40">
        <v>13.245407631093199</v>
      </c>
      <c r="F40">
        <v>8.8233124790946302</v>
      </c>
      <c r="G40">
        <v>8.5495671107565698</v>
      </c>
      <c r="H40">
        <v>8.0573699714576801</v>
      </c>
      <c r="I40">
        <v>11.954359809932299</v>
      </c>
      <c r="J40">
        <v>8.2141533381029408</v>
      </c>
      <c r="K40">
        <v>8.53559722584939</v>
      </c>
      <c r="L40">
        <v>8.4960129256564905</v>
      </c>
      <c r="M40">
        <v>15.309043434312599</v>
      </c>
      <c r="N40">
        <v>8.8965594139508699</v>
      </c>
      <c r="O40">
        <v>8.6163339956287093</v>
      </c>
    </row>
    <row r="41" spans="1:15" x14ac:dyDescent="0.35">
      <c r="A41">
        <v>8.9347877550325094</v>
      </c>
      <c r="B41">
        <v>8.3596816469093902</v>
      </c>
      <c r="C41">
        <v>8.4906541922606404</v>
      </c>
      <c r="D41">
        <v>8.6835196733945796</v>
      </c>
      <c r="E41">
        <v>11.919153953341301</v>
      </c>
      <c r="F41">
        <v>9.5698735388326508</v>
      </c>
      <c r="G41">
        <v>8.8160315168246406</v>
      </c>
      <c r="H41">
        <v>8.1830030794810202</v>
      </c>
      <c r="I41">
        <v>11.020041382769</v>
      </c>
      <c r="J41">
        <v>8.4212304773133404</v>
      </c>
      <c r="K41">
        <v>8.6319562275867998</v>
      </c>
      <c r="L41">
        <v>8.5914280664842302</v>
      </c>
      <c r="M41">
        <v>12.2834501380931</v>
      </c>
      <c r="N41">
        <v>9.4676716156437202</v>
      </c>
      <c r="O41">
        <v>8.7231506577905993</v>
      </c>
    </row>
    <row r="42" spans="1:15" x14ac:dyDescent="0.35">
      <c r="A42">
        <v>8.6963940468959997</v>
      </c>
      <c r="B42">
        <v>8.0728440133293695</v>
      </c>
      <c r="C42">
        <v>8.3388322981751806</v>
      </c>
      <c r="D42">
        <v>8.5897963921984797</v>
      </c>
      <c r="E42">
        <v>10.111215793225901</v>
      </c>
      <c r="F42">
        <v>9.9200038322001998</v>
      </c>
      <c r="G42">
        <v>8.7413189005903806</v>
      </c>
      <c r="H42">
        <v>8.0272285796251399</v>
      </c>
      <c r="I42">
        <v>9.6389686072744496</v>
      </c>
      <c r="J42">
        <v>8.7220921882373101</v>
      </c>
      <c r="K42">
        <v>8.4537027354648693</v>
      </c>
      <c r="L42">
        <v>8.3751088474322799</v>
      </c>
      <c r="M42">
        <v>11.434981188067299</v>
      </c>
      <c r="N42">
        <v>9.6468769885542898</v>
      </c>
      <c r="O42">
        <v>8.5283014248573394</v>
      </c>
    </row>
    <row r="43" spans="1:15" x14ac:dyDescent="0.35">
      <c r="A43">
        <v>8.2966258459825202</v>
      </c>
      <c r="B43">
        <v>7.8467253758456303</v>
      </c>
      <c r="C43">
        <v>8.1883935734003703</v>
      </c>
      <c r="D43">
        <v>8.4960912272041895</v>
      </c>
      <c r="E43">
        <v>9.4431099295735095</v>
      </c>
      <c r="F43">
        <v>10.0451192170667</v>
      </c>
      <c r="G43">
        <v>8.6848049232775093</v>
      </c>
      <c r="H43">
        <v>7.7949484554925599</v>
      </c>
      <c r="I43">
        <v>8.9365427817214194</v>
      </c>
      <c r="J43">
        <v>8.4929086215058796</v>
      </c>
      <c r="K43">
        <v>8.2091839165285094</v>
      </c>
      <c r="L43">
        <v>8.2047529601573999</v>
      </c>
      <c r="M43">
        <v>9.48319063679949</v>
      </c>
      <c r="N43">
        <v>9.6855224330061809</v>
      </c>
      <c r="O43">
        <v>8.3935788336004595</v>
      </c>
    </row>
    <row r="44" spans="1:15" x14ac:dyDescent="0.35">
      <c r="A44">
        <v>7.98179483257878</v>
      </c>
      <c r="B44">
        <v>7.6375654628207199</v>
      </c>
      <c r="C44">
        <v>8.0125483555606802</v>
      </c>
      <c r="D44">
        <v>8.3480070133654607</v>
      </c>
      <c r="E44">
        <v>9.0255008192863109</v>
      </c>
      <c r="F44">
        <v>9.8062657594742308</v>
      </c>
      <c r="G44">
        <v>9.1569345418844392</v>
      </c>
      <c r="H44">
        <v>7.5802630695615996</v>
      </c>
      <c r="I44">
        <v>8.5203386561630001</v>
      </c>
      <c r="J44">
        <v>8.22602912511989</v>
      </c>
      <c r="K44">
        <v>8.3519491912939294</v>
      </c>
      <c r="L44">
        <v>8.0190684500431804</v>
      </c>
      <c r="M44">
        <v>10.027614967988001</v>
      </c>
      <c r="N44">
        <v>9.4029852322598995</v>
      </c>
      <c r="O44">
        <v>8.7897426483354408</v>
      </c>
    </row>
    <row r="45" spans="1:15" x14ac:dyDescent="0.35">
      <c r="A45">
        <v>7.8185907617025103</v>
      </c>
      <c r="B45">
        <v>7.4779458607643896</v>
      </c>
      <c r="C45">
        <v>7.8572323488981199</v>
      </c>
      <c r="D45">
        <v>8.1953132252201097</v>
      </c>
      <c r="E45">
        <v>8.7004773407310605</v>
      </c>
      <c r="F45">
        <v>9.3132239797438903</v>
      </c>
      <c r="G45">
        <v>10.584431793958201</v>
      </c>
      <c r="H45">
        <v>7.4015505269495101</v>
      </c>
      <c r="I45">
        <v>8.1989170132296092</v>
      </c>
      <c r="J45">
        <v>7.9395055924394198</v>
      </c>
      <c r="K45">
        <v>9.1762223360578297</v>
      </c>
      <c r="L45">
        <v>7.8549503912929604</v>
      </c>
      <c r="M45">
        <v>8.66007160465794</v>
      </c>
      <c r="N45">
        <v>8.9020923626262007</v>
      </c>
      <c r="O45">
        <v>10.138900664336299</v>
      </c>
    </row>
    <row r="46" spans="1:15" x14ac:dyDescent="0.35">
      <c r="A46">
        <v>7.8339031257262102</v>
      </c>
      <c r="B46">
        <v>7.4041376597497104</v>
      </c>
      <c r="C46">
        <v>7.7830951336144798</v>
      </c>
      <c r="D46">
        <v>8.1151986773147495</v>
      </c>
      <c r="E46">
        <v>8.5159859957852806</v>
      </c>
      <c r="F46">
        <v>8.8261088616416892</v>
      </c>
      <c r="G46">
        <v>12.121780792164</v>
      </c>
      <c r="H46">
        <v>7.3264689726624797</v>
      </c>
      <c r="I46">
        <v>8.0439659970739594</v>
      </c>
      <c r="J46">
        <v>7.7432114229520899</v>
      </c>
      <c r="K46">
        <v>10.2129934753669</v>
      </c>
      <c r="L46">
        <v>7.7725344509548897</v>
      </c>
      <c r="M46">
        <v>8.2064761762553307</v>
      </c>
      <c r="N46">
        <v>8.4327513775523997</v>
      </c>
      <c r="O46">
        <v>11.619378554499701</v>
      </c>
    </row>
    <row r="47" spans="1:15" x14ac:dyDescent="0.35">
      <c r="A47">
        <v>7.81162311639169</v>
      </c>
      <c r="B47">
        <v>7.1849425060860401</v>
      </c>
      <c r="C47">
        <v>7.5092646858086498</v>
      </c>
      <c r="D47">
        <v>7.9105157979700698</v>
      </c>
      <c r="E47">
        <v>8.2316558371036894</v>
      </c>
      <c r="F47">
        <v>8.3500126240629093</v>
      </c>
      <c r="G47">
        <v>12.261553440401901</v>
      </c>
      <c r="H47">
        <v>7.2265618176728497</v>
      </c>
      <c r="I47">
        <v>7.8719678520410099</v>
      </c>
      <c r="J47">
        <v>7.8176943837769404</v>
      </c>
      <c r="K47">
        <v>10.5911511623384</v>
      </c>
      <c r="L47">
        <v>7.6129264537145103</v>
      </c>
      <c r="M47">
        <v>7.9610589548449298</v>
      </c>
      <c r="N47">
        <v>8.0358554596179808</v>
      </c>
      <c r="O47">
        <v>11.816626043263399</v>
      </c>
    </row>
    <row r="48" spans="1:15" x14ac:dyDescent="0.35">
      <c r="A48">
        <v>7.4376910520400301</v>
      </c>
      <c r="B48">
        <v>7.0122760062778298</v>
      </c>
      <c r="C48">
        <v>7.2655765112979198</v>
      </c>
      <c r="D48">
        <v>7.5495094347644498</v>
      </c>
      <c r="E48">
        <v>7.7856165365111298</v>
      </c>
      <c r="F48">
        <v>7.8507380598565701</v>
      </c>
      <c r="G48">
        <v>11.8581782352412</v>
      </c>
      <c r="H48">
        <v>6.9798395163633904</v>
      </c>
      <c r="I48">
        <v>7.5291304193914597</v>
      </c>
      <c r="J48">
        <v>7.3075064169015302</v>
      </c>
      <c r="K48">
        <v>10.7740490886224</v>
      </c>
      <c r="L48">
        <v>7.3180200328638803</v>
      </c>
      <c r="M48">
        <v>7.5782523646239897</v>
      </c>
      <c r="N48">
        <v>7.61195368323071</v>
      </c>
      <c r="O48">
        <v>11.518892943249099</v>
      </c>
    </row>
    <row r="49" spans="1:15" x14ac:dyDescent="0.35">
      <c r="A49">
        <v>7.3389009687522897</v>
      </c>
      <c r="B49">
        <v>6.9613096867345599</v>
      </c>
      <c r="C49">
        <v>7.1230081795313103</v>
      </c>
      <c r="D49">
        <v>7.1829123978051399</v>
      </c>
      <c r="E49">
        <v>7.3545306667444796</v>
      </c>
      <c r="F49">
        <v>7.3910452091491701</v>
      </c>
      <c r="G49">
        <v>9.6120501546225903</v>
      </c>
      <c r="H49">
        <v>6.7419106747347</v>
      </c>
      <c r="I49">
        <v>7.2164792119622998</v>
      </c>
      <c r="J49">
        <v>7.0625989055159399</v>
      </c>
      <c r="K49">
        <v>9.1702722336902305</v>
      </c>
      <c r="L49">
        <v>7.0398025762312502</v>
      </c>
      <c r="M49">
        <v>7.2336197216517997</v>
      </c>
      <c r="N49">
        <v>7.2467498212816102</v>
      </c>
      <c r="O49">
        <v>9.4332287270360702</v>
      </c>
    </row>
    <row r="50" spans="1:15" x14ac:dyDescent="0.35">
      <c r="A50">
        <v>7.3658398617125798</v>
      </c>
      <c r="B50">
        <v>6.9706448185168899</v>
      </c>
      <c r="C50">
        <v>7.0156132034771899</v>
      </c>
      <c r="D50">
        <v>6.9798935491035401</v>
      </c>
      <c r="E50">
        <v>7.1460159213699299</v>
      </c>
      <c r="F50">
        <v>7.1481435062498404</v>
      </c>
      <c r="G50">
        <v>7.8803792862117996</v>
      </c>
      <c r="H50">
        <v>6.6288330765543604</v>
      </c>
      <c r="I50">
        <v>7.1261972939401499</v>
      </c>
      <c r="J50">
        <v>6.9725123537726201</v>
      </c>
      <c r="K50">
        <v>7.8156451486184304</v>
      </c>
      <c r="L50">
        <v>6.9398039627739498</v>
      </c>
      <c r="M50">
        <v>7.1279937425645699</v>
      </c>
      <c r="N50">
        <v>7.1119256824803099</v>
      </c>
      <c r="O50">
        <v>7.8542478313398103</v>
      </c>
    </row>
    <row r="51" spans="1:15" x14ac:dyDescent="0.35">
      <c r="A51">
        <v>7.3332310292611602</v>
      </c>
      <c r="B51">
        <v>6.9780370393769999</v>
      </c>
      <c r="C51">
        <v>6.8454078844041097</v>
      </c>
      <c r="D51">
        <v>6.7404365774985804</v>
      </c>
      <c r="E51">
        <v>6.8887099563877801</v>
      </c>
      <c r="F51">
        <v>6.8792319468299397</v>
      </c>
      <c r="G51">
        <v>7.2893596100525002</v>
      </c>
      <c r="H51">
        <v>6.3494137362713401</v>
      </c>
      <c r="I51">
        <v>7.0059712303110597</v>
      </c>
      <c r="J51">
        <v>6.8640318742009896</v>
      </c>
      <c r="K51">
        <v>7.43351958664568</v>
      </c>
      <c r="L51">
        <v>6.8466016562525098</v>
      </c>
      <c r="M51">
        <v>7.0114419008698796</v>
      </c>
      <c r="N51">
        <v>6.9882202381909497</v>
      </c>
      <c r="O51">
        <v>7.4325419834850397</v>
      </c>
    </row>
    <row r="52" spans="1:15" x14ac:dyDescent="0.35">
      <c r="A52">
        <v>10.601519522776799</v>
      </c>
      <c r="B52">
        <v>9.4466660768031794</v>
      </c>
      <c r="C52">
        <v>8.8867568906125598</v>
      </c>
      <c r="D52">
        <v>7.98639399757253</v>
      </c>
      <c r="E52">
        <v>8.3942206643357</v>
      </c>
      <c r="F52">
        <v>8.4247424343706694</v>
      </c>
      <c r="G52">
        <v>9.4642660354692207</v>
      </c>
      <c r="H52">
        <v>7.4834008673965702</v>
      </c>
      <c r="I52">
        <v>8.85530228614099</v>
      </c>
      <c r="J52">
        <v>8.4741099674158296</v>
      </c>
      <c r="K52">
        <v>10.0193253729497</v>
      </c>
      <c r="L52">
        <v>8.4026530464314408</v>
      </c>
      <c r="M52">
        <v>8.8525755271842108</v>
      </c>
      <c r="N52">
        <v>8.8445658042563409</v>
      </c>
      <c r="O52">
        <v>9.9831468636037393</v>
      </c>
    </row>
    <row r="53" spans="1:15" x14ac:dyDescent="0.35">
      <c r="A53">
        <v>13.9425534198708</v>
      </c>
      <c r="B53">
        <v>12.4036858997005</v>
      </c>
      <c r="C53">
        <v>11.1711703381239</v>
      </c>
      <c r="D53">
        <v>8.8424471713080006</v>
      </c>
      <c r="E53">
        <v>9.3246162772575794</v>
      </c>
      <c r="F53">
        <v>9.4028777026289596</v>
      </c>
      <c r="G53">
        <v>10.692612574261201</v>
      </c>
      <c r="H53">
        <v>8.5226078952565594</v>
      </c>
      <c r="I53">
        <v>10.185334503781799</v>
      </c>
      <c r="J53">
        <v>9.7121594990702995</v>
      </c>
      <c r="K53">
        <v>11.689908618055201</v>
      </c>
      <c r="L53">
        <v>9.6827026015124105</v>
      </c>
      <c r="M53">
        <v>10.2457578441562</v>
      </c>
      <c r="N53">
        <v>10.2915633243489</v>
      </c>
      <c r="O53">
        <v>11.692604091699099</v>
      </c>
    </row>
    <row r="54" spans="1:15" x14ac:dyDescent="0.35">
      <c r="A54">
        <v>14.156682387361</v>
      </c>
      <c r="B54">
        <v>12.692096772464801</v>
      </c>
      <c r="C54">
        <v>11.093617516667701</v>
      </c>
      <c r="D54">
        <v>8.3984619949127595</v>
      </c>
      <c r="E54">
        <v>8.8223407796341693</v>
      </c>
      <c r="F54">
        <v>8.8948986544885305</v>
      </c>
      <c r="G54">
        <v>9.9797985996593503</v>
      </c>
      <c r="H54">
        <v>8.2467336369687008</v>
      </c>
      <c r="I54">
        <v>9.8434129921272895</v>
      </c>
      <c r="J54">
        <v>9.3736190640836199</v>
      </c>
      <c r="K54">
        <v>11.1927394161686</v>
      </c>
      <c r="L54">
        <v>9.3811388972984595</v>
      </c>
      <c r="M54">
        <v>9.8949059304650895</v>
      </c>
      <c r="N54">
        <v>9.93593700526257</v>
      </c>
      <c r="O54">
        <v>11.184459990140001</v>
      </c>
    </row>
  </sheetData>
  <mergeCells count="3">
    <mergeCell ref="A1:O1"/>
    <mergeCell ref="A29:O29"/>
    <mergeCell ref="Q1:A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eplusout_csv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Dimitris Mantas</cp:lastModifiedBy>
  <cp:lastPrinted>2021-10-28T20:01:47Z</cp:lastPrinted>
  <dcterms:created xsi:type="dcterms:W3CDTF">2021-10-06T15:23:04Z</dcterms:created>
  <dcterms:modified xsi:type="dcterms:W3CDTF">2021-10-28T20:02:39Z</dcterms:modified>
</cp:coreProperties>
</file>