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tris Mantas\Downloads\"/>
    </mc:Choice>
  </mc:AlternateContent>
  <xr:revisionPtr revIDLastSave="0" documentId="13_ncr:1_{3B994B7B-5E16-4DEA-B49E-3CCE74A46632}" xr6:coauthVersionLast="45" xr6:coauthVersionMax="45" xr10:uidLastSave="{00000000-0000-0000-0000-000000000000}"/>
  <bookViews>
    <workbookView xWindow="10410" yWindow="1785" windowWidth="28800" windowHeight="15600" xr2:uid="{1F933BDA-6B5B-47DC-A36D-465F5559D13E}"/>
  </bookViews>
  <sheets>
    <sheet name="Bin Information" sheetId="1" r:id="rId1"/>
    <sheet name="Vehicle Infor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2" l="1"/>
  <c r="B8" i="2"/>
  <c r="B9" i="2"/>
  <c r="B10" i="2"/>
  <c r="E23" i="1"/>
  <c r="G23" i="1"/>
  <c r="H23" i="1"/>
  <c r="E29" i="1"/>
  <c r="G29" i="1"/>
  <c r="H29" i="1"/>
  <c r="E30" i="1"/>
  <c r="G30" i="1"/>
  <c r="H30" i="1"/>
  <c r="E35" i="1"/>
  <c r="G35" i="1"/>
  <c r="H35" i="1"/>
  <c r="E39" i="1"/>
  <c r="G39" i="1"/>
  <c r="H39" i="1"/>
  <c r="E48" i="1"/>
  <c r="G48" i="1"/>
  <c r="H48" i="1"/>
  <c r="E49" i="1"/>
  <c r="G49" i="1"/>
  <c r="H49" i="1"/>
  <c r="E53" i="1"/>
  <c r="G53" i="1"/>
  <c r="H53" i="1"/>
  <c r="E57" i="1"/>
  <c r="G57" i="1"/>
  <c r="H57" i="1"/>
  <c r="E60" i="1"/>
  <c r="G60" i="1"/>
  <c r="H60" i="1"/>
  <c r="E65" i="1"/>
  <c r="G65" i="1"/>
  <c r="H65" i="1"/>
  <c r="E67" i="1"/>
  <c r="G67" i="1"/>
  <c r="H67" i="1"/>
  <c r="E69" i="1"/>
  <c r="G69" i="1"/>
  <c r="H69" i="1"/>
  <c r="E74" i="1"/>
  <c r="G74" i="1"/>
  <c r="H74" i="1"/>
  <c r="E76" i="1"/>
  <c r="G76" i="1"/>
  <c r="H76" i="1"/>
  <c r="E79" i="1"/>
  <c r="G79" i="1"/>
  <c r="H79" i="1"/>
  <c r="E83" i="1"/>
  <c r="G83" i="1"/>
  <c r="H83" i="1"/>
  <c r="E89" i="1"/>
  <c r="G89" i="1"/>
  <c r="H89" i="1"/>
  <c r="E94" i="1"/>
  <c r="G94" i="1"/>
  <c r="H94" i="1"/>
  <c r="E97" i="1"/>
  <c r="G97" i="1"/>
  <c r="H97" i="1"/>
  <c r="E112" i="1"/>
  <c r="G112" i="1"/>
  <c r="H112" i="1"/>
  <c r="E115" i="1"/>
  <c r="G115" i="1"/>
  <c r="H115" i="1"/>
  <c r="E117" i="1"/>
  <c r="G117" i="1"/>
  <c r="H117" i="1"/>
  <c r="E126" i="1"/>
  <c r="G126" i="1"/>
  <c r="H126" i="1"/>
  <c r="E133" i="1"/>
  <c r="G133" i="1"/>
  <c r="H133" i="1"/>
  <c r="E140" i="1"/>
  <c r="G140" i="1"/>
  <c r="H140" i="1"/>
  <c r="E141" i="1"/>
  <c r="G141" i="1"/>
  <c r="H141" i="1"/>
  <c r="E144" i="1"/>
  <c r="G144" i="1"/>
  <c r="H144" i="1"/>
  <c r="E146" i="1"/>
  <c r="G146" i="1"/>
  <c r="H146" i="1"/>
  <c r="E149" i="1"/>
  <c r="G149" i="1"/>
  <c r="H149" i="1"/>
  <c r="E150" i="1"/>
  <c r="G150" i="1"/>
  <c r="H150" i="1"/>
  <c r="E152" i="1"/>
  <c r="G152" i="1"/>
  <c r="H152" i="1"/>
  <c r="E154" i="1"/>
  <c r="G154" i="1"/>
  <c r="H154" i="1"/>
  <c r="E165" i="1"/>
  <c r="G165" i="1"/>
  <c r="H165" i="1"/>
  <c r="E176" i="1"/>
  <c r="G176" i="1"/>
  <c r="H176" i="1"/>
  <c r="E179" i="1"/>
  <c r="G179" i="1"/>
  <c r="H179" i="1"/>
  <c r="E186" i="1"/>
  <c r="G186" i="1"/>
  <c r="H186" i="1"/>
  <c r="E189" i="1"/>
  <c r="G189" i="1"/>
  <c r="H189" i="1"/>
  <c r="E191" i="1"/>
  <c r="G191" i="1"/>
  <c r="H191" i="1"/>
  <c r="E196" i="1"/>
  <c r="G196" i="1"/>
  <c r="H196" i="1"/>
  <c r="E200" i="1"/>
  <c r="G200" i="1"/>
  <c r="H200" i="1"/>
  <c r="E204" i="1"/>
  <c r="G204" i="1"/>
  <c r="H204" i="1"/>
  <c r="E205" i="1"/>
  <c r="G205" i="1"/>
  <c r="H205" i="1"/>
  <c r="E208" i="1"/>
  <c r="G208" i="1"/>
  <c r="H208" i="1"/>
  <c r="E3" i="1"/>
  <c r="E75" i="1"/>
  <c r="E77" i="1"/>
  <c r="E78" i="1"/>
  <c r="E80" i="1"/>
  <c r="E81" i="1"/>
  <c r="E82" i="1"/>
  <c r="E84" i="1"/>
  <c r="E85" i="1"/>
  <c r="E86" i="1"/>
  <c r="E87" i="1"/>
  <c r="E88" i="1"/>
  <c r="E90" i="1"/>
  <c r="E91" i="1"/>
  <c r="E92" i="1"/>
  <c r="E93" i="1"/>
  <c r="E95" i="1"/>
  <c r="E96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3" i="1"/>
  <c r="E114" i="1"/>
  <c r="E116" i="1"/>
  <c r="E118" i="1"/>
  <c r="E119" i="1"/>
  <c r="E120" i="1"/>
  <c r="E121" i="1"/>
  <c r="E122" i="1"/>
  <c r="E123" i="1"/>
  <c r="E124" i="1"/>
  <c r="E125" i="1"/>
  <c r="E127" i="1"/>
  <c r="E128" i="1"/>
  <c r="E129" i="1"/>
  <c r="E130" i="1"/>
  <c r="E131" i="1"/>
  <c r="E132" i="1"/>
  <c r="E134" i="1"/>
  <c r="E135" i="1"/>
  <c r="E136" i="1"/>
  <c r="E137" i="1"/>
  <c r="E138" i="1"/>
  <c r="E139" i="1"/>
  <c r="E142" i="1"/>
  <c r="E143" i="1"/>
  <c r="E145" i="1"/>
  <c r="E147" i="1"/>
  <c r="E148" i="1"/>
  <c r="E151" i="1"/>
  <c r="E153" i="1"/>
  <c r="E155" i="1"/>
  <c r="E156" i="1"/>
  <c r="E157" i="1"/>
  <c r="E158" i="1"/>
  <c r="E159" i="1"/>
  <c r="E160" i="1"/>
  <c r="E161" i="1"/>
  <c r="E162" i="1"/>
  <c r="E163" i="1"/>
  <c r="E164" i="1"/>
  <c r="E166" i="1"/>
  <c r="E167" i="1"/>
  <c r="E168" i="1"/>
  <c r="E169" i="1"/>
  <c r="E170" i="1"/>
  <c r="E171" i="1"/>
  <c r="E172" i="1"/>
  <c r="E173" i="1"/>
  <c r="E174" i="1"/>
  <c r="E175" i="1"/>
  <c r="E177" i="1"/>
  <c r="E178" i="1"/>
  <c r="E180" i="1"/>
  <c r="E181" i="1"/>
  <c r="E182" i="1"/>
  <c r="E183" i="1"/>
  <c r="E184" i="1"/>
  <c r="E185" i="1"/>
  <c r="E187" i="1"/>
  <c r="E188" i="1"/>
  <c r="E190" i="1"/>
  <c r="E192" i="1"/>
  <c r="E193" i="1"/>
  <c r="E194" i="1"/>
  <c r="E195" i="1"/>
  <c r="E197" i="1"/>
  <c r="E198" i="1"/>
  <c r="E199" i="1"/>
  <c r="E201" i="1"/>
  <c r="E202" i="1"/>
  <c r="E203" i="1"/>
  <c r="E206" i="1"/>
  <c r="E207" i="1"/>
  <c r="E209" i="1"/>
  <c r="E210" i="1"/>
  <c r="E211" i="1"/>
  <c r="E212" i="1"/>
  <c r="G75" i="1"/>
  <c r="G77" i="1"/>
  <c r="G78" i="1"/>
  <c r="G80" i="1"/>
  <c r="G81" i="1"/>
  <c r="G82" i="1"/>
  <c r="G84" i="1"/>
  <c r="G85" i="1"/>
  <c r="G86" i="1"/>
  <c r="G87" i="1"/>
  <c r="G88" i="1"/>
  <c r="G90" i="1"/>
  <c r="G91" i="1"/>
  <c r="G92" i="1"/>
  <c r="G93" i="1"/>
  <c r="G95" i="1"/>
  <c r="G96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3" i="1"/>
  <c r="G114" i="1"/>
  <c r="G116" i="1"/>
  <c r="G118" i="1"/>
  <c r="G119" i="1"/>
  <c r="G120" i="1"/>
  <c r="G121" i="1"/>
  <c r="G122" i="1"/>
  <c r="G123" i="1"/>
  <c r="G124" i="1"/>
  <c r="G125" i="1"/>
  <c r="G127" i="1"/>
  <c r="G128" i="1"/>
  <c r="G129" i="1"/>
  <c r="G130" i="1"/>
  <c r="G131" i="1"/>
  <c r="G132" i="1"/>
  <c r="G134" i="1"/>
  <c r="G135" i="1"/>
  <c r="G136" i="1"/>
  <c r="G137" i="1"/>
  <c r="G138" i="1"/>
  <c r="G139" i="1"/>
  <c r="G142" i="1"/>
  <c r="G143" i="1"/>
  <c r="G145" i="1"/>
  <c r="G147" i="1"/>
  <c r="G148" i="1"/>
  <c r="G151" i="1"/>
  <c r="G153" i="1"/>
  <c r="G155" i="1"/>
  <c r="G156" i="1"/>
  <c r="G157" i="1"/>
  <c r="G158" i="1"/>
  <c r="G159" i="1"/>
  <c r="G160" i="1"/>
  <c r="G161" i="1"/>
  <c r="G162" i="1"/>
  <c r="G163" i="1"/>
  <c r="G164" i="1"/>
  <c r="G166" i="1"/>
  <c r="G167" i="1"/>
  <c r="G168" i="1"/>
  <c r="G169" i="1"/>
  <c r="G170" i="1"/>
  <c r="G171" i="1"/>
  <c r="G172" i="1"/>
  <c r="G173" i="1"/>
  <c r="G174" i="1"/>
  <c r="G175" i="1"/>
  <c r="G177" i="1"/>
  <c r="G178" i="1"/>
  <c r="G180" i="1"/>
  <c r="G181" i="1"/>
  <c r="G182" i="1"/>
  <c r="G183" i="1"/>
  <c r="G184" i="1"/>
  <c r="G185" i="1"/>
  <c r="G187" i="1"/>
  <c r="G188" i="1"/>
  <c r="G190" i="1"/>
  <c r="G192" i="1"/>
  <c r="G193" i="1"/>
  <c r="G194" i="1"/>
  <c r="G195" i="1"/>
  <c r="G197" i="1"/>
  <c r="G198" i="1"/>
  <c r="G199" i="1"/>
  <c r="G201" i="1"/>
  <c r="G202" i="1"/>
  <c r="G203" i="1"/>
  <c r="G206" i="1"/>
  <c r="G207" i="1"/>
  <c r="G209" i="1"/>
  <c r="G210" i="1"/>
  <c r="G211" i="1"/>
  <c r="G212" i="1"/>
  <c r="H75" i="1"/>
  <c r="H77" i="1"/>
  <c r="H78" i="1"/>
  <c r="H80" i="1"/>
  <c r="H81" i="1"/>
  <c r="H82" i="1"/>
  <c r="H84" i="1"/>
  <c r="H85" i="1"/>
  <c r="H86" i="1"/>
  <c r="H87" i="1"/>
  <c r="H88" i="1"/>
  <c r="H90" i="1"/>
  <c r="H91" i="1"/>
  <c r="H92" i="1"/>
  <c r="H93" i="1"/>
  <c r="H95" i="1"/>
  <c r="H96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3" i="1"/>
  <c r="H114" i="1"/>
  <c r="H116" i="1"/>
  <c r="H118" i="1"/>
  <c r="H119" i="1"/>
  <c r="H120" i="1"/>
  <c r="H121" i="1"/>
  <c r="H122" i="1"/>
  <c r="H123" i="1"/>
  <c r="H124" i="1"/>
  <c r="H125" i="1"/>
  <c r="H127" i="1"/>
  <c r="H128" i="1"/>
  <c r="H129" i="1"/>
  <c r="H130" i="1"/>
  <c r="H131" i="1"/>
  <c r="H132" i="1"/>
  <c r="H134" i="1"/>
  <c r="H135" i="1"/>
  <c r="H136" i="1"/>
  <c r="H137" i="1"/>
  <c r="H138" i="1"/>
  <c r="H139" i="1"/>
  <c r="H142" i="1"/>
  <c r="H143" i="1"/>
  <c r="H145" i="1"/>
  <c r="H147" i="1"/>
  <c r="H148" i="1"/>
  <c r="H151" i="1"/>
  <c r="H153" i="1"/>
  <c r="H155" i="1"/>
  <c r="H156" i="1"/>
  <c r="H157" i="1"/>
  <c r="H158" i="1"/>
  <c r="H159" i="1"/>
  <c r="H160" i="1"/>
  <c r="H161" i="1"/>
  <c r="H162" i="1"/>
  <c r="H163" i="1"/>
  <c r="H164" i="1"/>
  <c r="H166" i="1"/>
  <c r="H167" i="1"/>
  <c r="H168" i="1"/>
  <c r="H169" i="1"/>
  <c r="H170" i="1"/>
  <c r="H171" i="1"/>
  <c r="H172" i="1"/>
  <c r="H173" i="1"/>
  <c r="H174" i="1"/>
  <c r="H175" i="1"/>
  <c r="H177" i="1"/>
  <c r="H178" i="1"/>
  <c r="H180" i="1"/>
  <c r="H181" i="1"/>
  <c r="H182" i="1"/>
  <c r="H183" i="1"/>
  <c r="H184" i="1"/>
  <c r="H185" i="1"/>
  <c r="H187" i="1"/>
  <c r="H188" i="1"/>
  <c r="H190" i="1"/>
  <c r="H192" i="1"/>
  <c r="H193" i="1"/>
  <c r="H194" i="1"/>
  <c r="H195" i="1"/>
  <c r="H197" i="1"/>
  <c r="H198" i="1"/>
  <c r="H199" i="1"/>
  <c r="H201" i="1"/>
  <c r="H202" i="1"/>
  <c r="H203" i="1"/>
  <c r="H206" i="1"/>
  <c r="H207" i="1"/>
  <c r="H209" i="1"/>
  <c r="H210" i="1"/>
  <c r="H211" i="1"/>
  <c r="H212" i="1"/>
  <c r="E12" i="1" l="1"/>
  <c r="B3" i="2" l="1"/>
  <c r="B4" i="2"/>
  <c r="B5" i="2"/>
  <c r="B6" i="2"/>
  <c r="B2" i="2"/>
  <c r="E4" i="1"/>
  <c r="E5" i="1"/>
  <c r="E6" i="1"/>
  <c r="E7" i="1"/>
  <c r="E8" i="1"/>
  <c r="E9" i="1"/>
  <c r="E10" i="1"/>
  <c r="E11" i="1"/>
  <c r="E13" i="1"/>
  <c r="E14" i="1"/>
  <c r="E15" i="1"/>
  <c r="E16" i="1"/>
  <c r="E17" i="1"/>
  <c r="E18" i="1"/>
  <c r="E19" i="1"/>
  <c r="E20" i="1"/>
  <c r="E21" i="1"/>
  <c r="E22" i="1"/>
  <c r="E24" i="1"/>
  <c r="E25" i="1"/>
  <c r="E26" i="1"/>
  <c r="E27" i="1"/>
  <c r="E28" i="1"/>
  <c r="E31" i="1"/>
  <c r="E32" i="1"/>
  <c r="E33" i="1"/>
  <c r="E34" i="1"/>
  <c r="E36" i="1"/>
  <c r="E37" i="1"/>
  <c r="E38" i="1"/>
  <c r="E40" i="1"/>
  <c r="E41" i="1"/>
  <c r="E42" i="1"/>
  <c r="E43" i="1"/>
  <c r="E44" i="1"/>
  <c r="E45" i="1"/>
  <c r="E46" i="1"/>
  <c r="E47" i="1"/>
  <c r="E50" i="1"/>
  <c r="E51" i="1"/>
  <c r="E52" i="1"/>
  <c r="E54" i="1"/>
  <c r="E55" i="1"/>
  <c r="E56" i="1"/>
  <c r="E58" i="1"/>
  <c r="E59" i="1"/>
  <c r="E61" i="1"/>
  <c r="E62" i="1"/>
  <c r="E63" i="1"/>
  <c r="E64" i="1"/>
  <c r="E66" i="1"/>
  <c r="E68" i="1"/>
  <c r="E70" i="1"/>
  <c r="E71" i="1"/>
  <c r="E72" i="1"/>
  <c r="E73" i="1"/>
  <c r="E2" i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4" i="1"/>
  <c r="H24" i="1"/>
  <c r="G25" i="1"/>
  <c r="H25" i="1"/>
  <c r="G26" i="1"/>
  <c r="H26" i="1"/>
  <c r="G27" i="1"/>
  <c r="H27" i="1"/>
  <c r="G28" i="1"/>
  <c r="H28" i="1"/>
  <c r="G31" i="1"/>
  <c r="H31" i="1"/>
  <c r="G32" i="1"/>
  <c r="H32" i="1"/>
  <c r="G33" i="1"/>
  <c r="H33" i="1"/>
  <c r="G34" i="1"/>
  <c r="H34" i="1"/>
  <c r="G36" i="1"/>
  <c r="H36" i="1"/>
  <c r="G37" i="1"/>
  <c r="H37" i="1"/>
  <c r="G38" i="1"/>
  <c r="H38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50" i="1"/>
  <c r="H50" i="1"/>
  <c r="G51" i="1"/>
  <c r="H51" i="1"/>
  <c r="G52" i="1"/>
  <c r="H52" i="1"/>
  <c r="G54" i="1"/>
  <c r="H54" i="1"/>
  <c r="G55" i="1"/>
  <c r="H55" i="1"/>
  <c r="G56" i="1"/>
  <c r="H56" i="1"/>
  <c r="G58" i="1"/>
  <c r="H58" i="1"/>
  <c r="G59" i="1"/>
  <c r="H59" i="1"/>
  <c r="G61" i="1"/>
  <c r="H61" i="1"/>
  <c r="G62" i="1"/>
  <c r="H62" i="1"/>
  <c r="G63" i="1"/>
  <c r="H63" i="1"/>
  <c r="G64" i="1"/>
  <c r="H64" i="1"/>
  <c r="G66" i="1"/>
  <c r="H66" i="1"/>
  <c r="G68" i="1"/>
  <c r="H68" i="1"/>
  <c r="G70" i="1"/>
  <c r="H70" i="1"/>
  <c r="G71" i="1"/>
  <c r="H71" i="1"/>
  <c r="G72" i="1"/>
  <c r="H72" i="1"/>
  <c r="G73" i="1"/>
  <c r="H73" i="1"/>
  <c r="H2" i="1"/>
  <c r="G2" i="1"/>
  <c r="A3" i="2" l="1"/>
  <c r="A4" i="2" s="1"/>
  <c r="A5" i="2" s="1"/>
  <c r="A6" i="2" s="1"/>
  <c r="A7" i="2" s="1"/>
  <c r="A8" i="2" s="1"/>
  <c r="A9" i="2" s="1"/>
  <c r="A10" i="2" s="1"/>
</calcChain>
</file>

<file path=xl/sharedStrings.xml><?xml version="1.0" encoding="utf-8"?>
<sst xmlns="http://schemas.openxmlformats.org/spreadsheetml/2006/main" count="12" uniqueCount="12">
  <si>
    <t>ΧΥΤΑ</t>
  </si>
  <si>
    <t>COMMENTS</t>
  </si>
  <si>
    <r>
      <t>OT</t>
    </r>
    <r>
      <rPr>
        <vertAlign val="subscript"/>
        <sz val="11"/>
        <color theme="1"/>
        <rFont val="Calibri"/>
        <family val="2"/>
        <scheme val="minor"/>
      </rPr>
      <t>LON</t>
    </r>
  </si>
  <si>
    <r>
      <t>OT</t>
    </r>
    <r>
      <rPr>
        <vertAlign val="subscript"/>
        <sz val="11"/>
        <color theme="1"/>
        <rFont val="Calibri"/>
        <family val="2"/>
        <scheme val="minor"/>
      </rPr>
      <t>LAT</t>
    </r>
  </si>
  <si>
    <r>
      <t>OT</t>
    </r>
    <r>
      <rPr>
        <vertAlign val="subscript"/>
        <sz val="11"/>
        <color theme="1"/>
        <rFont val="Calibri"/>
        <family val="2"/>
        <scheme val="minor"/>
      </rPr>
      <t>ID</t>
    </r>
  </si>
  <si>
    <r>
      <t>BIN</t>
    </r>
    <r>
      <rPr>
        <vertAlign val="subscript"/>
        <sz val="11"/>
        <color theme="1"/>
        <rFont val="Calibri"/>
        <family val="2"/>
        <scheme val="minor"/>
      </rPr>
      <t>LOAD</t>
    </r>
  </si>
  <si>
    <r>
      <t>BIN</t>
    </r>
    <r>
      <rPr>
        <vertAlign val="subscript"/>
        <sz val="11"/>
        <color theme="1"/>
        <rFont val="Calibri"/>
        <family val="2"/>
        <scheme val="minor"/>
      </rPr>
      <t>LOT</t>
    </r>
  </si>
  <si>
    <r>
      <t>BIN</t>
    </r>
    <r>
      <rPr>
        <vertAlign val="subscript"/>
        <sz val="11"/>
        <color theme="1"/>
        <rFont val="Calibri"/>
        <family val="2"/>
        <scheme val="minor"/>
      </rPr>
      <t>LAT</t>
    </r>
  </si>
  <si>
    <r>
      <t>BIN</t>
    </r>
    <r>
      <rPr>
        <vertAlign val="subscript"/>
        <sz val="11"/>
        <color theme="1"/>
        <rFont val="Calibri"/>
        <family val="2"/>
        <scheme val="minor"/>
      </rPr>
      <t>ID</t>
    </r>
  </si>
  <si>
    <r>
      <t>VEH</t>
    </r>
    <r>
      <rPr>
        <vertAlign val="subscript"/>
        <sz val="11"/>
        <color theme="1"/>
        <rFont val="Calibri"/>
        <family val="2"/>
        <scheme val="minor"/>
      </rPr>
      <t>CAP</t>
    </r>
  </si>
  <si>
    <r>
      <t>VEH</t>
    </r>
    <r>
      <rPr>
        <vertAlign val="subscript"/>
        <sz val="11"/>
        <color theme="1"/>
        <rFont val="Calibri"/>
        <family val="2"/>
        <scheme val="minor"/>
      </rPr>
      <t>ID</t>
    </r>
  </si>
  <si>
    <r>
      <t>BIN</t>
    </r>
    <r>
      <rPr>
        <vertAlign val="subscript"/>
        <sz val="11"/>
        <color theme="1"/>
        <rFont val="Calibri"/>
        <family val="2"/>
        <scheme val="minor"/>
      </rPr>
      <t>OT-ID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</si>
</sst>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"/>
  </numFmts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theme="4" tint="0.59999389629810485"/>
      </patternFill>
    </fill>
    <fill>
      <patternFill patternType="solid">
        <fgColor theme="5"/>
        <bgColor theme="4" tint="0.59999389629810485"/>
      </patternFill>
    </fill>
    <fill>
      <patternFill patternType="solid">
        <fgColor theme="5"/>
        <bgColor indexed="64"/>
      </patternFill>
    </fill>
    <fill>
      <patternFill patternType="solid">
        <fgColor theme="5"/>
        <bgColor theme="4" tint="0.79998168889431442"/>
      </patternFill>
    </fill>
    <fill>
      <patternFill patternType="solid">
        <fgColor theme="7"/>
        <bgColor theme="4" tint="0.5999938962981048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" fontId="0" fillId="4" borderId="2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" fontId="0" fillId="5" borderId="2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6" borderId="2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" fontId="0" fillId="7" borderId="2" xfId="0" applyNumberForma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" fontId="0" fillId="9" borderId="2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" fontId="0" fillId="10" borderId="2" xfId="0" applyNumberFormat="1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1" fontId="0" fillId="11" borderId="0" xfId="0" applyNumberFormat="1" applyFill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1" fontId="0" fillId="12" borderId="2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164" fontId="0" fillId="4" borderId="2" xfId="0" applyNumberFormat="1" applyFill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  <xf numFmtId="164" fontId="0" fillId="6" borderId="2" xfId="0" applyNumberForma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164" fontId="0" fillId="7" borderId="2" xfId="0" applyNumberFormat="1" applyFill="1" applyBorder="1" applyAlignment="1">
      <alignment horizontal="center" vertical="center"/>
    </xf>
    <xf numFmtId="164" fontId="0" fillId="9" borderId="2" xfId="0" applyNumberFormat="1" applyFill="1" applyBorder="1" applyAlignment="1">
      <alignment horizontal="center" vertical="center"/>
    </xf>
    <xf numFmtId="164" fontId="0" fillId="10" borderId="2" xfId="0" applyNumberFormat="1" applyFill="1" applyBorder="1" applyAlignment="1">
      <alignment horizontal="center" vertical="center"/>
    </xf>
    <xf numFmtId="164" fontId="0" fillId="12" borderId="2" xfId="0" applyNumberFormat="1" applyFill="1" applyBorder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8" borderId="0" xfId="0" applyNumberFormat="1" applyFill="1" applyAlignment="1">
      <alignment horizontal="center" vertical="center"/>
    </xf>
    <xf numFmtId="164" fontId="0" fillId="11" borderId="0" xfId="0" applyNumberFormat="1" applyFill="1" applyAlignment="1">
      <alignment horizontal="center" vertical="center"/>
    </xf>
  </cellXfs>
  <cellStyles count="1">
    <cellStyle name="Normal" xfId="0" builtinId="0"/>
  </cellStyles>
  <dxfs count="2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4" formatCode="0.000000000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4" formatCode="0.000000000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4" formatCode="0.000000000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4" formatCode="0.000000000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329A55-5386-4E78-A021-19B4B869E01F}" name="Table1" displayName="Table1" ref="A1:I212" totalsRowShown="0" headerRowDxfId="24" dataDxfId="23" totalsRowDxfId="22">
  <autoFilter ref="A1:I212" xr:uid="{91463A22-BEDB-498C-BC4E-2B77375E6537}"/>
  <tableColumns count="9">
    <tableColumn id="1" xr3:uid="{BC20B374-2395-494D-9992-3412498C16B4}" name="BINID" dataDxfId="21" totalsRowDxfId="20"/>
    <tableColumn id="2" xr3:uid="{C89AC8F8-6FA0-4221-B7C8-317795A0322F}" name="BINLAT" dataDxfId="19" totalsRowDxfId="18"/>
    <tableColumn id="3" xr3:uid="{08F29215-0E9C-4CE3-AAF2-F30F68CF23E4}" name="BINLOT" dataDxfId="17" totalsRowDxfId="16"/>
    <tableColumn id="5" xr3:uid="{822CA2BD-D8AF-4353-A37A-41E8B7296A8D}" name="BINLOAD" dataDxfId="15" totalsRowDxfId="14"/>
    <tableColumn id="4" xr3:uid="{57426815-D2A1-4234-B694-F222C3EDDEB0}" name="OTID" dataDxfId="13" totalsRowDxfId="12">
      <calculatedColumnFormula>Table1[[#This Row],[BINID]]</calculatedColumnFormula>
    </tableColumn>
    <tableColumn id="9" xr3:uid="{13E292C0-1C34-45C7-9F78-01B309859213}" name="BINOT-ID" dataDxfId="11" totalsRowDxfId="10"/>
    <tableColumn id="7" xr3:uid="{D892FD54-F76F-48A6-AF5C-66343584C364}" name="OTLAT" dataDxfId="9" totalsRowDxfId="8">
      <calculatedColumnFormula>Table1[[#This Row],[BINLAT]]</calculatedColumnFormula>
    </tableColumn>
    <tableColumn id="8" xr3:uid="{DD1EE804-77FF-4BB6-9D85-81853DB06EEB}" name="OTLON" dataDxfId="7" totalsRowDxfId="6">
      <calculatedColumnFormula>Table1[[#This Row],[BINLOT]]</calculatedColumnFormula>
    </tableColumn>
    <tableColumn id="6" xr3:uid="{3E0E136D-2468-440D-BFC5-62558A1991F7}" name="COMMENTS" dataDxfId="5" totalsRow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60E048-7921-4771-9766-5F6C275C7773}" name="Table2" displayName="Table2" ref="A1:B10" totalsRowShown="0" headerRowDxfId="3" dataDxfId="2">
  <autoFilter ref="A1:B10" xr:uid="{AD027778-E7F5-4D0C-8214-1B80B299F469}"/>
  <tableColumns count="2">
    <tableColumn id="1" xr3:uid="{1B60DC38-BEC2-4D0E-A1F5-1A2816DA7FB1}" name="VEHID" dataDxfId="1">
      <calculatedColumnFormula xml:space="preserve"> A1 +1</calculatedColumnFormula>
    </tableColumn>
    <tableColumn id="2" xr3:uid="{E08F7DFF-5628-4256-BA5D-81BE33FE6A8B}" name="VEHCAP" dataDxfId="0">
      <calculatedColumnFormula>16000/(1/5)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19DA7-541B-4B1A-AF75-057BCFDA8BF3}">
  <dimension ref="A1:I212"/>
  <sheetViews>
    <sheetView tabSelected="1" topLeftCell="A118" zoomScale="70" zoomScaleNormal="70" workbookViewId="0">
      <selection activeCell="A140" sqref="A140"/>
    </sheetView>
  </sheetViews>
  <sheetFormatPr defaultRowHeight="15" x14ac:dyDescent="0.25"/>
  <cols>
    <col min="1" max="1" width="15.7109375" customWidth="1"/>
    <col min="2" max="3" width="25.7109375" customWidth="1"/>
    <col min="4" max="6" width="15.7109375" customWidth="1"/>
    <col min="7" max="8" width="25.7109375" customWidth="1"/>
    <col min="9" max="9" width="30.7109375" customWidth="1"/>
  </cols>
  <sheetData>
    <row r="1" spans="1:9" ht="17.45" customHeight="1" x14ac:dyDescent="0.25">
      <c r="A1" s="2" t="s">
        <v>8</v>
      </c>
      <c r="B1" s="2" t="s">
        <v>7</v>
      </c>
      <c r="C1" s="2" t="s">
        <v>6</v>
      </c>
      <c r="D1" s="2" t="s">
        <v>5</v>
      </c>
      <c r="E1" s="2" t="s">
        <v>4</v>
      </c>
      <c r="F1" s="2" t="s">
        <v>11</v>
      </c>
      <c r="G1" s="2" t="s">
        <v>3</v>
      </c>
      <c r="H1" s="2" t="s">
        <v>2</v>
      </c>
      <c r="I1" s="2" t="s">
        <v>1</v>
      </c>
    </row>
    <row r="2" spans="1:9" ht="17.45" customHeight="1" x14ac:dyDescent="0.25">
      <c r="A2" s="1">
        <v>0</v>
      </c>
      <c r="B2" s="29">
        <v>38.245539999999998</v>
      </c>
      <c r="C2" s="29">
        <v>21.782450000000001</v>
      </c>
      <c r="D2" s="1">
        <v>0</v>
      </c>
      <c r="E2" s="1">
        <f>Table1[[#This Row],[BINID]]</f>
        <v>0</v>
      </c>
      <c r="F2" s="1">
        <v>0</v>
      </c>
      <c r="G2" s="39">
        <f>Table1[[#This Row],[BINLAT]]</f>
        <v>38.245539999999998</v>
      </c>
      <c r="H2" s="39">
        <f>Table1[[#This Row],[BINLOT]]</f>
        <v>21.782450000000001</v>
      </c>
      <c r="I2" s="2" t="s">
        <v>0</v>
      </c>
    </row>
    <row r="3" spans="1:9" ht="17.45" customHeight="1" x14ac:dyDescent="0.25">
      <c r="A3" s="6">
        <v>2</v>
      </c>
      <c r="B3" s="30">
        <v>38.244986567236701</v>
      </c>
      <c r="C3" s="30">
        <v>21.734820308967802</v>
      </c>
      <c r="D3" s="7">
        <v>752</v>
      </c>
      <c r="E3" s="1">
        <f>Table1[[#This Row],[BINID]]</f>
        <v>2</v>
      </c>
      <c r="F3" s="3">
        <v>1</v>
      </c>
      <c r="G3" s="39">
        <f>Table1[[#This Row],[BINLAT]]</f>
        <v>38.244986567236701</v>
      </c>
      <c r="H3" s="39">
        <f>Table1[[#This Row],[BINLOT]]</f>
        <v>21.734820308967802</v>
      </c>
      <c r="I3" s="2"/>
    </row>
    <row r="4" spans="1:9" ht="17.45" customHeight="1" x14ac:dyDescent="0.25">
      <c r="A4" s="8">
        <v>3</v>
      </c>
      <c r="B4" s="31">
        <v>38.2457152810438</v>
      </c>
      <c r="C4" s="31">
        <v>21.734079865866399</v>
      </c>
      <c r="D4" s="9">
        <v>792</v>
      </c>
      <c r="E4" s="1">
        <f>Table1[[#This Row],[BINID]]</f>
        <v>3</v>
      </c>
      <c r="F4" s="3">
        <v>1</v>
      </c>
      <c r="G4" s="39">
        <f>Table1[[#This Row],[BINLAT]]</f>
        <v>38.2457152810438</v>
      </c>
      <c r="H4" s="39">
        <f>Table1[[#This Row],[BINLOT]]</f>
        <v>21.734079865866399</v>
      </c>
      <c r="I4" s="2"/>
    </row>
    <row r="5" spans="1:9" ht="17.45" customHeight="1" x14ac:dyDescent="0.25">
      <c r="A5" s="6">
        <v>4</v>
      </c>
      <c r="B5" s="30">
        <v>38.245923275545003</v>
      </c>
      <c r="C5" s="30">
        <v>21.7338682572985</v>
      </c>
      <c r="D5" s="7">
        <v>1020</v>
      </c>
      <c r="E5" s="1">
        <f>Table1[[#This Row],[BINID]]</f>
        <v>4</v>
      </c>
      <c r="F5" s="3">
        <v>1</v>
      </c>
      <c r="G5" s="39">
        <f>Table1[[#This Row],[BINLAT]]</f>
        <v>38.245923275545003</v>
      </c>
      <c r="H5" s="39">
        <f>Table1[[#This Row],[BINLOT]]</f>
        <v>21.7338682572985</v>
      </c>
      <c r="I5" s="2"/>
    </row>
    <row r="6" spans="1:9" ht="17.45" customHeight="1" x14ac:dyDescent="0.25">
      <c r="A6" s="8">
        <v>6</v>
      </c>
      <c r="B6" s="31">
        <v>38.246800382424297</v>
      </c>
      <c r="C6" s="31">
        <v>21.7326090891946</v>
      </c>
      <c r="D6" s="9">
        <v>962</v>
      </c>
      <c r="E6" s="1">
        <f>Table1[[#This Row],[BINID]]</f>
        <v>6</v>
      </c>
      <c r="F6" s="3">
        <v>1</v>
      </c>
      <c r="G6" s="39">
        <f>Table1[[#This Row],[BINLAT]]</f>
        <v>38.246800382424297</v>
      </c>
      <c r="H6" s="39">
        <f>Table1[[#This Row],[BINLOT]]</f>
        <v>21.7326090891946</v>
      </c>
      <c r="I6" s="2"/>
    </row>
    <row r="7" spans="1:9" ht="17.45" customHeight="1" x14ac:dyDescent="0.25">
      <c r="A7" s="6">
        <v>8</v>
      </c>
      <c r="B7" s="30">
        <v>38.248175255051599</v>
      </c>
      <c r="C7" s="30">
        <v>21.734298756381399</v>
      </c>
      <c r="D7" s="7">
        <v>1036</v>
      </c>
      <c r="E7" s="1">
        <f>Table1[[#This Row],[BINID]]</f>
        <v>8</v>
      </c>
      <c r="F7" s="3">
        <v>1</v>
      </c>
      <c r="G7" s="39">
        <f>Table1[[#This Row],[BINLAT]]</f>
        <v>38.248175255051599</v>
      </c>
      <c r="H7" s="39">
        <f>Table1[[#This Row],[BINLOT]]</f>
        <v>21.734298756381399</v>
      </c>
      <c r="I7" s="2"/>
    </row>
    <row r="8" spans="1:9" ht="17.45" customHeight="1" x14ac:dyDescent="0.25">
      <c r="A8" s="8">
        <v>10</v>
      </c>
      <c r="B8" s="31">
        <v>38.248006780837898</v>
      </c>
      <c r="C8" s="31">
        <v>21.734375829287199</v>
      </c>
      <c r="D8" s="9">
        <v>722</v>
      </c>
      <c r="E8" s="1">
        <f>Table1[[#This Row],[BINID]]</f>
        <v>10</v>
      </c>
      <c r="F8" s="3">
        <v>1</v>
      </c>
      <c r="G8" s="39">
        <f>Table1[[#This Row],[BINLAT]]</f>
        <v>38.248006780837898</v>
      </c>
      <c r="H8" s="39">
        <f>Table1[[#This Row],[BINLOT]]</f>
        <v>21.734375829287199</v>
      </c>
      <c r="I8" s="2"/>
    </row>
    <row r="9" spans="1:9" ht="17.45" customHeight="1" x14ac:dyDescent="0.25">
      <c r="A9" s="6">
        <v>11</v>
      </c>
      <c r="B9" s="30">
        <v>38.247775551770999</v>
      </c>
      <c r="C9" s="30">
        <v>21.734808413467899</v>
      </c>
      <c r="D9" s="7">
        <v>1060</v>
      </c>
      <c r="E9" s="1">
        <f>Table1[[#This Row],[BINID]]</f>
        <v>11</v>
      </c>
      <c r="F9" s="3">
        <v>1</v>
      </c>
      <c r="G9" s="39">
        <f>Table1[[#This Row],[BINLAT]]</f>
        <v>38.247775551770999</v>
      </c>
      <c r="H9" s="39">
        <f>Table1[[#This Row],[BINLOT]]</f>
        <v>21.734808413467899</v>
      </c>
      <c r="I9" s="2"/>
    </row>
    <row r="10" spans="1:9" ht="17.45" customHeight="1" x14ac:dyDescent="0.25">
      <c r="A10" s="8">
        <v>12</v>
      </c>
      <c r="B10" s="31">
        <v>38.247243858363298</v>
      </c>
      <c r="C10" s="31">
        <v>21.7355056106394</v>
      </c>
      <c r="D10" s="9">
        <v>1035</v>
      </c>
      <c r="E10" s="1">
        <f>Table1[[#This Row],[BINID]]</f>
        <v>12</v>
      </c>
      <c r="F10" s="3">
        <v>1</v>
      </c>
      <c r="G10" s="39">
        <f>Table1[[#This Row],[BINLAT]]</f>
        <v>38.247243858363298</v>
      </c>
      <c r="H10" s="39">
        <f>Table1[[#This Row],[BINLOT]]</f>
        <v>21.7355056106394</v>
      </c>
      <c r="I10" s="2"/>
    </row>
    <row r="11" spans="1:9" ht="17.45" customHeight="1" x14ac:dyDescent="0.25">
      <c r="A11" s="6">
        <v>14</v>
      </c>
      <c r="B11" s="30">
        <v>38.246730910960601</v>
      </c>
      <c r="C11" s="30">
        <v>21.735946460863001</v>
      </c>
      <c r="D11" s="10">
        <v>1029</v>
      </c>
      <c r="E11" s="2">
        <f>Table1[[#This Row],[BINID]]</f>
        <v>14</v>
      </c>
      <c r="F11" s="11">
        <v>1</v>
      </c>
      <c r="G11" s="39">
        <f>Table1[[#This Row],[BINLAT]]</f>
        <v>38.246730910960601</v>
      </c>
      <c r="H11" s="39">
        <f>Table1[[#This Row],[BINLOT]]</f>
        <v>21.735946460863001</v>
      </c>
      <c r="I11" s="2"/>
    </row>
    <row r="12" spans="1:9" x14ac:dyDescent="0.25">
      <c r="A12" s="8">
        <v>15</v>
      </c>
      <c r="B12" s="31">
        <v>38.246416749655197</v>
      </c>
      <c r="C12" s="31">
        <v>21.736352722747</v>
      </c>
      <c r="D12" s="10">
        <v>1045</v>
      </c>
      <c r="E12" s="2">
        <f>Table1[[#This Row],[BINID]]</f>
        <v>15</v>
      </c>
      <c r="F12" s="11">
        <v>2</v>
      </c>
      <c r="G12" s="39">
        <f>Table1[[#This Row],[BINLAT]]</f>
        <v>38.246416749655197</v>
      </c>
      <c r="H12" s="39">
        <f>Table1[[#This Row],[BINLOT]]</f>
        <v>21.736352722747</v>
      </c>
      <c r="I12" s="2"/>
    </row>
    <row r="13" spans="1:9" x14ac:dyDescent="0.25">
      <c r="A13" s="6">
        <v>16</v>
      </c>
      <c r="B13" s="30">
        <v>38.246275972700197</v>
      </c>
      <c r="C13" s="30">
        <v>21.736676442470401</v>
      </c>
      <c r="D13" s="7">
        <v>789</v>
      </c>
      <c r="E13" s="1">
        <f>Table1[[#This Row],[BINID]]</f>
        <v>16</v>
      </c>
      <c r="F13" s="3">
        <v>1</v>
      </c>
      <c r="G13" s="39">
        <f>Table1[[#This Row],[BINLAT]]</f>
        <v>38.246275972700197</v>
      </c>
      <c r="H13" s="39">
        <f>Table1[[#This Row],[BINLOT]]</f>
        <v>21.736676442470401</v>
      </c>
      <c r="I13" s="2"/>
    </row>
    <row r="14" spans="1:9" x14ac:dyDescent="0.25">
      <c r="A14" s="8">
        <v>17</v>
      </c>
      <c r="B14" s="31">
        <v>38.2459815331747</v>
      </c>
      <c r="C14" s="31">
        <v>21.7368804834169</v>
      </c>
      <c r="D14" s="9">
        <v>829</v>
      </c>
      <c r="E14" s="1">
        <f>Table1[[#This Row],[BINID]]</f>
        <v>17</v>
      </c>
      <c r="F14" s="3">
        <v>1</v>
      </c>
      <c r="G14" s="39">
        <f>Table1[[#This Row],[BINLAT]]</f>
        <v>38.2459815331747</v>
      </c>
      <c r="H14" s="39">
        <f>Table1[[#This Row],[BINLOT]]</f>
        <v>21.7368804834169</v>
      </c>
      <c r="I14" s="2"/>
    </row>
    <row r="15" spans="1:9" x14ac:dyDescent="0.25">
      <c r="A15" s="6">
        <v>20</v>
      </c>
      <c r="B15" s="30">
        <v>38.247318379729599</v>
      </c>
      <c r="C15" s="30">
        <v>21.736802398469699</v>
      </c>
      <c r="D15" s="7">
        <v>954</v>
      </c>
      <c r="E15" s="1">
        <f>Table1[[#This Row],[BINID]]</f>
        <v>20</v>
      </c>
      <c r="F15" s="3">
        <v>1</v>
      </c>
      <c r="G15" s="39">
        <f>Table1[[#This Row],[BINLAT]]</f>
        <v>38.247318379729599</v>
      </c>
      <c r="H15" s="39">
        <f>Table1[[#This Row],[BINLOT]]</f>
        <v>21.736802398469699</v>
      </c>
      <c r="I15" s="2"/>
    </row>
    <row r="16" spans="1:9" x14ac:dyDescent="0.25">
      <c r="A16" s="8">
        <v>21</v>
      </c>
      <c r="B16" s="31">
        <v>38.247107758729904</v>
      </c>
      <c r="C16" s="31">
        <v>21.737086645179701</v>
      </c>
      <c r="D16" s="9">
        <v>822</v>
      </c>
      <c r="E16" s="1">
        <f>Table1[[#This Row],[BINID]]</f>
        <v>21</v>
      </c>
      <c r="F16" s="3">
        <v>1</v>
      </c>
      <c r="G16" s="39">
        <f>Table1[[#This Row],[BINLAT]]</f>
        <v>38.247107758729904</v>
      </c>
      <c r="H16" s="39">
        <f>Table1[[#This Row],[BINLOT]]</f>
        <v>21.737086645179701</v>
      </c>
      <c r="I16" s="2"/>
    </row>
    <row r="17" spans="1:9" x14ac:dyDescent="0.25">
      <c r="A17" s="6">
        <v>23</v>
      </c>
      <c r="B17" s="30">
        <v>38.246900167521098</v>
      </c>
      <c r="C17" s="30">
        <v>21.737545957683999</v>
      </c>
      <c r="D17" s="7">
        <v>1072</v>
      </c>
      <c r="E17" s="1">
        <f>Table1[[#This Row],[BINID]]</f>
        <v>23</v>
      </c>
      <c r="F17" s="3">
        <v>1</v>
      </c>
      <c r="G17" s="39">
        <f>Table1[[#This Row],[BINLAT]]</f>
        <v>38.246900167521098</v>
      </c>
      <c r="H17" s="39">
        <f>Table1[[#This Row],[BINLOT]]</f>
        <v>21.737545957683999</v>
      </c>
      <c r="I17" s="2"/>
    </row>
    <row r="18" spans="1:9" x14ac:dyDescent="0.25">
      <c r="A18" s="8">
        <v>26</v>
      </c>
      <c r="B18" s="31">
        <v>38.246317163821701</v>
      </c>
      <c r="C18" s="31">
        <v>21.738014700715802</v>
      </c>
      <c r="D18" s="9">
        <v>802</v>
      </c>
      <c r="E18" s="1">
        <f>Table1[[#This Row],[BINID]]</f>
        <v>26</v>
      </c>
      <c r="F18" s="3">
        <v>1</v>
      </c>
      <c r="G18" s="39">
        <f>Table1[[#This Row],[BINLAT]]</f>
        <v>38.246317163821701</v>
      </c>
      <c r="H18" s="39">
        <f>Table1[[#This Row],[BINLOT]]</f>
        <v>21.738014700715802</v>
      </c>
      <c r="I18" s="2"/>
    </row>
    <row r="19" spans="1:9" x14ac:dyDescent="0.25">
      <c r="A19" s="6">
        <v>27</v>
      </c>
      <c r="B19" s="30">
        <v>38.246005282698299</v>
      </c>
      <c r="C19" s="30">
        <v>21.738406595964801</v>
      </c>
      <c r="D19" s="7">
        <v>770</v>
      </c>
      <c r="E19" s="1">
        <f>Table1[[#This Row],[BINID]]</f>
        <v>27</v>
      </c>
      <c r="F19" s="3">
        <v>1</v>
      </c>
      <c r="G19" s="39">
        <f>Table1[[#This Row],[BINLAT]]</f>
        <v>38.246005282698299</v>
      </c>
      <c r="H19" s="39">
        <f>Table1[[#This Row],[BINLOT]]</f>
        <v>21.738406595964801</v>
      </c>
      <c r="I19" s="2"/>
    </row>
    <row r="20" spans="1:9" x14ac:dyDescent="0.25">
      <c r="A20" s="6">
        <v>36</v>
      </c>
      <c r="B20" s="30">
        <v>38.2478491708749</v>
      </c>
      <c r="C20" s="30">
        <v>21.738155021811401</v>
      </c>
      <c r="D20" s="7">
        <v>952</v>
      </c>
      <c r="E20" s="1">
        <f>Table1[[#This Row],[BINID]]</f>
        <v>36</v>
      </c>
      <c r="F20" s="3">
        <v>1</v>
      </c>
      <c r="G20" s="39">
        <f>Table1[[#This Row],[BINLAT]]</f>
        <v>38.2478491708749</v>
      </c>
      <c r="H20" s="39">
        <f>Table1[[#This Row],[BINLOT]]</f>
        <v>21.738155021811401</v>
      </c>
      <c r="I20" s="2"/>
    </row>
    <row r="21" spans="1:9" x14ac:dyDescent="0.25">
      <c r="A21" s="8">
        <v>40</v>
      </c>
      <c r="B21" s="31">
        <v>38.249491152057999</v>
      </c>
      <c r="C21" s="31">
        <v>21.736092290662299</v>
      </c>
      <c r="D21" s="9">
        <v>1037</v>
      </c>
      <c r="E21" s="1">
        <f>Table1[[#This Row],[BINID]]</f>
        <v>40</v>
      </c>
      <c r="F21" s="3">
        <v>1</v>
      </c>
      <c r="G21" s="39">
        <f>Table1[[#This Row],[BINLAT]]</f>
        <v>38.249491152057999</v>
      </c>
      <c r="H21" s="39">
        <f>Table1[[#This Row],[BINLOT]]</f>
        <v>21.736092290662299</v>
      </c>
      <c r="I21" s="2"/>
    </row>
    <row r="22" spans="1:9" x14ac:dyDescent="0.25">
      <c r="A22" s="12">
        <v>42</v>
      </c>
      <c r="B22" s="32">
        <v>38.249354394636697</v>
      </c>
      <c r="C22" s="32">
        <v>21.738232016546998</v>
      </c>
      <c r="D22" s="13">
        <v>787</v>
      </c>
      <c r="E22" s="4">
        <f>Table1[[#This Row],[BINID]]</f>
        <v>42</v>
      </c>
      <c r="F22" s="5">
        <v>1</v>
      </c>
      <c r="G22" s="40">
        <f>Table1[[#This Row],[BINLAT]]</f>
        <v>38.249354394636697</v>
      </c>
      <c r="H22" s="40">
        <f>Table1[[#This Row],[BINLOT]]</f>
        <v>21.738232016546998</v>
      </c>
      <c r="I22" s="4"/>
    </row>
    <row r="23" spans="1:9" x14ac:dyDescent="0.25">
      <c r="A23" s="14">
        <v>42</v>
      </c>
      <c r="B23" s="33">
        <v>38.249354394636697</v>
      </c>
      <c r="C23" s="33">
        <v>21.738232016546998</v>
      </c>
      <c r="D23" s="15">
        <v>894</v>
      </c>
      <c r="E23" s="4">
        <f>Table1[[#This Row],[BINID]]</f>
        <v>42</v>
      </c>
      <c r="F23" s="5">
        <v>2</v>
      </c>
      <c r="G23" s="40">
        <f>Table1[[#This Row],[BINLAT]]</f>
        <v>38.249354394636697</v>
      </c>
      <c r="H23" s="40">
        <f>Table1[[#This Row],[BINLOT]]</f>
        <v>21.738232016546998</v>
      </c>
      <c r="I23" s="4"/>
    </row>
    <row r="24" spans="1:9" x14ac:dyDescent="0.25">
      <c r="A24" s="6">
        <v>45</v>
      </c>
      <c r="B24" s="30">
        <v>38.248405005247797</v>
      </c>
      <c r="C24" s="30">
        <v>21.7392615328367</v>
      </c>
      <c r="D24" s="7">
        <v>1037</v>
      </c>
      <c r="E24" s="1">
        <f>Table1[[#This Row],[BINID]]</f>
        <v>45</v>
      </c>
      <c r="F24" s="3">
        <v>1</v>
      </c>
      <c r="G24" s="39">
        <f>Table1[[#This Row],[BINLAT]]</f>
        <v>38.248405005247797</v>
      </c>
      <c r="H24" s="39">
        <f>Table1[[#This Row],[BINLOT]]</f>
        <v>21.7392615328367</v>
      </c>
      <c r="I24" s="2"/>
    </row>
    <row r="25" spans="1:9" x14ac:dyDescent="0.25">
      <c r="A25" s="8">
        <v>48</v>
      </c>
      <c r="B25" s="31">
        <v>38.247941289111097</v>
      </c>
      <c r="C25" s="31">
        <v>21.739945555995</v>
      </c>
      <c r="D25" s="9">
        <v>884</v>
      </c>
      <c r="E25" s="1">
        <f>Table1[[#This Row],[BINID]]</f>
        <v>48</v>
      </c>
      <c r="F25" s="3">
        <v>1</v>
      </c>
      <c r="G25" s="39">
        <f>Table1[[#This Row],[BINLAT]]</f>
        <v>38.247941289111097</v>
      </c>
      <c r="H25" s="39">
        <f>Table1[[#This Row],[BINLOT]]</f>
        <v>21.739945555995</v>
      </c>
      <c r="I25" s="2"/>
    </row>
    <row r="26" spans="1:9" x14ac:dyDescent="0.25">
      <c r="A26" s="6">
        <v>49</v>
      </c>
      <c r="B26" s="30">
        <v>38.251549937199002</v>
      </c>
      <c r="C26" s="30">
        <v>21.739827753364199</v>
      </c>
      <c r="D26" s="7">
        <v>721</v>
      </c>
      <c r="E26" s="1">
        <f>Table1[[#This Row],[BINID]]</f>
        <v>49</v>
      </c>
      <c r="F26" s="3">
        <v>1</v>
      </c>
      <c r="G26" s="39">
        <f>Table1[[#This Row],[BINLAT]]</f>
        <v>38.251549937199002</v>
      </c>
      <c r="H26" s="39">
        <f>Table1[[#This Row],[BINLOT]]</f>
        <v>21.739827753364199</v>
      </c>
      <c r="I26" s="2"/>
    </row>
    <row r="27" spans="1:9" x14ac:dyDescent="0.25">
      <c r="A27" s="8">
        <v>54</v>
      </c>
      <c r="B27" s="31">
        <v>38.249912208859598</v>
      </c>
      <c r="C27" s="31">
        <v>21.7378652204921</v>
      </c>
      <c r="D27" s="9">
        <v>724</v>
      </c>
      <c r="E27" s="1">
        <f>Table1[[#This Row],[BINID]]</f>
        <v>54</v>
      </c>
      <c r="F27" s="3">
        <v>1</v>
      </c>
      <c r="G27" s="39">
        <f>Table1[[#This Row],[BINLAT]]</f>
        <v>38.249912208859598</v>
      </c>
      <c r="H27" s="39">
        <f>Table1[[#This Row],[BINLOT]]</f>
        <v>21.7378652204921</v>
      </c>
      <c r="I27" s="2"/>
    </row>
    <row r="28" spans="1:9" x14ac:dyDescent="0.25">
      <c r="A28" s="12">
        <v>56</v>
      </c>
      <c r="B28" s="32">
        <v>38.249285512148198</v>
      </c>
      <c r="C28" s="32">
        <v>21.736872912841399</v>
      </c>
      <c r="D28" s="13">
        <v>871</v>
      </c>
      <c r="E28" s="4">
        <f>Table1[[#This Row],[BINID]]</f>
        <v>56</v>
      </c>
      <c r="F28" s="5">
        <v>1</v>
      </c>
      <c r="G28" s="40">
        <f>Table1[[#This Row],[BINLAT]]</f>
        <v>38.249285512148198</v>
      </c>
      <c r="H28" s="40">
        <f>Table1[[#This Row],[BINLOT]]</f>
        <v>21.736872912841399</v>
      </c>
      <c r="I28" s="4"/>
    </row>
    <row r="29" spans="1:9" x14ac:dyDescent="0.25">
      <c r="A29" s="14">
        <v>56</v>
      </c>
      <c r="B29" s="33">
        <v>38.249285512148198</v>
      </c>
      <c r="C29" s="33">
        <v>21.736872912841399</v>
      </c>
      <c r="D29" s="15">
        <v>850</v>
      </c>
      <c r="E29" s="4">
        <f>Table1[[#This Row],[BINID]]</f>
        <v>56</v>
      </c>
      <c r="F29" s="5">
        <v>2</v>
      </c>
      <c r="G29" s="40">
        <f>Table1[[#This Row],[BINLAT]]</f>
        <v>38.249285512148198</v>
      </c>
      <c r="H29" s="40">
        <f>Table1[[#This Row],[BINLOT]]</f>
        <v>21.736872912841399</v>
      </c>
      <c r="I29" s="4"/>
    </row>
    <row r="30" spans="1:9" x14ac:dyDescent="0.25">
      <c r="A30" s="12">
        <v>56</v>
      </c>
      <c r="B30" s="32">
        <v>38.249285512148198</v>
      </c>
      <c r="C30" s="32">
        <v>21.736872912841399</v>
      </c>
      <c r="D30" s="13">
        <v>729</v>
      </c>
      <c r="E30" s="4">
        <f>Table1[[#This Row],[BINID]]</f>
        <v>56</v>
      </c>
      <c r="F30" s="5">
        <v>3</v>
      </c>
      <c r="G30" s="40">
        <f>Table1[[#This Row],[BINLAT]]</f>
        <v>38.249285512148198</v>
      </c>
      <c r="H30" s="40">
        <f>Table1[[#This Row],[BINLOT]]</f>
        <v>21.736872912841399</v>
      </c>
      <c r="I30" s="4"/>
    </row>
    <row r="31" spans="1:9" x14ac:dyDescent="0.25">
      <c r="A31" s="8">
        <v>59</v>
      </c>
      <c r="B31" s="31">
        <v>38.254011997292302</v>
      </c>
      <c r="C31" s="31">
        <v>21.7375835602686</v>
      </c>
      <c r="D31" s="9">
        <v>1097</v>
      </c>
      <c r="E31" s="1">
        <f>Table1[[#This Row],[BINID]]</f>
        <v>59</v>
      </c>
      <c r="F31" s="3">
        <v>1</v>
      </c>
      <c r="G31" s="39">
        <f>Table1[[#This Row],[BINLAT]]</f>
        <v>38.254011997292302</v>
      </c>
      <c r="H31" s="39">
        <f>Table1[[#This Row],[BINLOT]]</f>
        <v>21.7375835602686</v>
      </c>
      <c r="I31" s="2"/>
    </row>
    <row r="32" spans="1:9" x14ac:dyDescent="0.25">
      <c r="A32" s="6">
        <v>60</v>
      </c>
      <c r="B32" s="30">
        <v>38.252198227697498</v>
      </c>
      <c r="C32" s="30">
        <v>21.737162081539601</v>
      </c>
      <c r="D32" s="7">
        <v>1017</v>
      </c>
      <c r="E32" s="1">
        <f>Table1[[#This Row],[BINID]]</f>
        <v>60</v>
      </c>
      <c r="F32" s="3">
        <v>1</v>
      </c>
      <c r="G32" s="39">
        <f>Table1[[#This Row],[BINLAT]]</f>
        <v>38.252198227697498</v>
      </c>
      <c r="H32" s="39">
        <f>Table1[[#This Row],[BINLOT]]</f>
        <v>21.737162081539601</v>
      </c>
      <c r="I32" s="2"/>
    </row>
    <row r="33" spans="1:9" x14ac:dyDescent="0.25">
      <c r="A33" s="8">
        <v>63</v>
      </c>
      <c r="B33" s="31">
        <v>38.252130467037702</v>
      </c>
      <c r="C33" s="31">
        <v>21.738333136671098</v>
      </c>
      <c r="D33" s="9">
        <v>851</v>
      </c>
      <c r="E33" s="1">
        <f>Table1[[#This Row],[BINID]]</f>
        <v>63</v>
      </c>
      <c r="F33" s="3">
        <v>1</v>
      </c>
      <c r="G33" s="39">
        <f>Table1[[#This Row],[BINLAT]]</f>
        <v>38.252130467037702</v>
      </c>
      <c r="H33" s="39">
        <f>Table1[[#This Row],[BINLOT]]</f>
        <v>21.738333136671098</v>
      </c>
      <c r="I33" s="2"/>
    </row>
    <row r="34" spans="1:9" x14ac:dyDescent="0.25">
      <c r="A34" s="12">
        <v>64</v>
      </c>
      <c r="B34" s="32">
        <v>38.252044652883498</v>
      </c>
      <c r="C34" s="32">
        <v>21.738854498189198</v>
      </c>
      <c r="D34" s="13">
        <v>1097</v>
      </c>
      <c r="E34" s="4">
        <f>Table1[[#This Row],[BINID]]</f>
        <v>64</v>
      </c>
      <c r="F34" s="5">
        <v>1</v>
      </c>
      <c r="G34" s="40">
        <f>Table1[[#This Row],[BINLAT]]</f>
        <v>38.252044652883498</v>
      </c>
      <c r="H34" s="40">
        <f>Table1[[#This Row],[BINLOT]]</f>
        <v>21.738854498189198</v>
      </c>
      <c r="I34" s="4"/>
    </row>
    <row r="35" spans="1:9" x14ac:dyDescent="0.25">
      <c r="A35" s="14">
        <v>64</v>
      </c>
      <c r="B35" s="33">
        <v>38.252044652883498</v>
      </c>
      <c r="C35" s="33">
        <v>21.738854498189198</v>
      </c>
      <c r="D35" s="15">
        <v>868</v>
      </c>
      <c r="E35" s="4">
        <f>Table1[[#This Row],[BINID]]</f>
        <v>64</v>
      </c>
      <c r="F35" s="5">
        <v>2</v>
      </c>
      <c r="G35" s="40">
        <f>Table1[[#This Row],[BINLAT]]</f>
        <v>38.252044652883498</v>
      </c>
      <c r="H35" s="40">
        <f>Table1[[#This Row],[BINLOT]]</f>
        <v>21.738854498189198</v>
      </c>
      <c r="I35" s="4"/>
    </row>
    <row r="36" spans="1:9" x14ac:dyDescent="0.25">
      <c r="A36" s="6">
        <v>66</v>
      </c>
      <c r="B36" s="30">
        <v>38.251889074323799</v>
      </c>
      <c r="C36" s="30">
        <v>21.739712563034601</v>
      </c>
      <c r="D36" s="7">
        <v>920</v>
      </c>
      <c r="E36" s="1">
        <f>Table1[[#This Row],[BINID]]</f>
        <v>66</v>
      </c>
      <c r="F36" s="3">
        <v>1</v>
      </c>
      <c r="G36" s="39">
        <f>Table1[[#This Row],[BINLAT]]</f>
        <v>38.251889074323799</v>
      </c>
      <c r="H36" s="39">
        <f>Table1[[#This Row],[BINLOT]]</f>
        <v>21.739712563034601</v>
      </c>
      <c r="I36" s="2"/>
    </row>
    <row r="37" spans="1:9" x14ac:dyDescent="0.25">
      <c r="A37" s="8">
        <v>68</v>
      </c>
      <c r="B37" s="31">
        <v>38.251558193950302</v>
      </c>
      <c r="C37" s="31">
        <v>21.7409566580919</v>
      </c>
      <c r="D37" s="9">
        <v>1055</v>
      </c>
      <c r="E37" s="1">
        <f>Table1[[#This Row],[BINID]]</f>
        <v>68</v>
      </c>
      <c r="F37" s="3">
        <v>1</v>
      </c>
      <c r="G37" s="39">
        <f>Table1[[#This Row],[BINLAT]]</f>
        <v>38.251558193950302</v>
      </c>
      <c r="H37" s="39">
        <f>Table1[[#This Row],[BINLOT]]</f>
        <v>21.7409566580919</v>
      </c>
      <c r="I37" s="2"/>
    </row>
    <row r="38" spans="1:9" x14ac:dyDescent="0.25">
      <c r="A38" s="14">
        <v>74</v>
      </c>
      <c r="B38" s="33">
        <v>38.2526574171522</v>
      </c>
      <c r="C38" s="33">
        <v>21.739584006677301</v>
      </c>
      <c r="D38" s="15">
        <v>944</v>
      </c>
      <c r="E38" s="4">
        <f>Table1[[#This Row],[BINID]]</f>
        <v>74</v>
      </c>
      <c r="F38" s="5">
        <v>1</v>
      </c>
      <c r="G38" s="40">
        <f>Table1[[#This Row],[BINLAT]]</f>
        <v>38.2526574171522</v>
      </c>
      <c r="H38" s="40">
        <f>Table1[[#This Row],[BINLOT]]</f>
        <v>21.739584006677301</v>
      </c>
      <c r="I38" s="4"/>
    </row>
    <row r="39" spans="1:9" x14ac:dyDescent="0.25">
      <c r="A39" s="12">
        <v>74</v>
      </c>
      <c r="B39" s="32">
        <v>38.2526574171522</v>
      </c>
      <c r="C39" s="32">
        <v>21.739584006677301</v>
      </c>
      <c r="D39" s="13">
        <v>759</v>
      </c>
      <c r="E39" s="4">
        <f>Table1[[#This Row],[BINID]]</f>
        <v>74</v>
      </c>
      <c r="F39" s="5">
        <v>2</v>
      </c>
      <c r="G39" s="40">
        <f>Table1[[#This Row],[BINLAT]]</f>
        <v>38.2526574171522</v>
      </c>
      <c r="H39" s="40">
        <f>Table1[[#This Row],[BINLOT]]</f>
        <v>21.739584006677301</v>
      </c>
      <c r="I39" s="4"/>
    </row>
    <row r="40" spans="1:9" x14ac:dyDescent="0.25">
      <c r="A40" s="8">
        <v>78</v>
      </c>
      <c r="B40" s="31">
        <v>38.253106148286001</v>
      </c>
      <c r="C40" s="31">
        <v>21.7376057193528</v>
      </c>
      <c r="D40" s="9">
        <v>947</v>
      </c>
      <c r="E40" s="1">
        <f>Table1[[#This Row],[BINID]]</f>
        <v>78</v>
      </c>
      <c r="F40" s="3">
        <v>1</v>
      </c>
      <c r="G40" s="39">
        <f>Table1[[#This Row],[BINLAT]]</f>
        <v>38.253106148286001</v>
      </c>
      <c r="H40" s="39">
        <f>Table1[[#This Row],[BINLOT]]</f>
        <v>21.7376057193528</v>
      </c>
      <c r="I40" s="2"/>
    </row>
    <row r="41" spans="1:9" x14ac:dyDescent="0.25">
      <c r="A41" s="6">
        <v>79</v>
      </c>
      <c r="B41" s="30">
        <v>38.256010764763801</v>
      </c>
      <c r="C41" s="30">
        <v>21.741137949177901</v>
      </c>
      <c r="D41" s="7">
        <v>878</v>
      </c>
      <c r="E41" s="1">
        <f>Table1[[#This Row],[BINID]]</f>
        <v>79</v>
      </c>
      <c r="F41" s="3">
        <v>1</v>
      </c>
      <c r="G41" s="39">
        <f>Table1[[#This Row],[BINLAT]]</f>
        <v>38.256010764763801</v>
      </c>
      <c r="H41" s="39">
        <f>Table1[[#This Row],[BINLOT]]</f>
        <v>21.741137949177901</v>
      </c>
      <c r="I41" s="2"/>
    </row>
    <row r="42" spans="1:9" x14ac:dyDescent="0.25">
      <c r="A42" s="8">
        <v>82</v>
      </c>
      <c r="B42" s="31">
        <v>38.254900211373098</v>
      </c>
      <c r="C42" s="31">
        <v>21.740646971455099</v>
      </c>
      <c r="D42" s="9">
        <v>1058</v>
      </c>
      <c r="E42" s="1">
        <f>Table1[[#This Row],[BINID]]</f>
        <v>82</v>
      </c>
      <c r="F42" s="3">
        <v>1</v>
      </c>
      <c r="G42" s="39">
        <f>Table1[[#This Row],[BINLAT]]</f>
        <v>38.254900211373098</v>
      </c>
      <c r="H42" s="39">
        <f>Table1[[#This Row],[BINLOT]]</f>
        <v>21.740646971455099</v>
      </c>
      <c r="I42" s="2"/>
    </row>
    <row r="43" spans="1:9" x14ac:dyDescent="0.25">
      <c r="A43" s="6">
        <v>83</v>
      </c>
      <c r="B43" s="30">
        <v>38.2542660626222</v>
      </c>
      <c r="C43" s="30">
        <v>21.7404174047442</v>
      </c>
      <c r="D43" s="7">
        <v>1086</v>
      </c>
      <c r="E43" s="1">
        <f>Table1[[#This Row],[BINID]]</f>
        <v>83</v>
      </c>
      <c r="F43" s="3">
        <v>1</v>
      </c>
      <c r="G43" s="39">
        <f>Table1[[#This Row],[BINLAT]]</f>
        <v>38.2542660626222</v>
      </c>
      <c r="H43" s="39">
        <f>Table1[[#This Row],[BINLOT]]</f>
        <v>21.7404174047442</v>
      </c>
      <c r="I43" s="2"/>
    </row>
    <row r="44" spans="1:9" x14ac:dyDescent="0.25">
      <c r="A44" s="8">
        <v>84</v>
      </c>
      <c r="B44" s="31">
        <v>38.254058523050801</v>
      </c>
      <c r="C44" s="31">
        <v>21.740278860144201</v>
      </c>
      <c r="D44" s="9">
        <v>865</v>
      </c>
      <c r="E44" s="1">
        <f>Table1[[#This Row],[BINID]]</f>
        <v>84</v>
      </c>
      <c r="F44" s="3">
        <v>1</v>
      </c>
      <c r="G44" s="39">
        <f>Table1[[#This Row],[BINLAT]]</f>
        <v>38.254058523050801</v>
      </c>
      <c r="H44" s="39">
        <f>Table1[[#This Row],[BINLOT]]</f>
        <v>21.740278860144201</v>
      </c>
      <c r="I44" s="2"/>
    </row>
    <row r="45" spans="1:9" x14ac:dyDescent="0.25">
      <c r="A45" s="6">
        <v>85</v>
      </c>
      <c r="B45" s="30">
        <v>38.253912638098498</v>
      </c>
      <c r="C45" s="30">
        <v>21.740270678548999</v>
      </c>
      <c r="D45" s="7">
        <v>1034</v>
      </c>
      <c r="E45" s="1">
        <f>Table1[[#This Row],[BINID]]</f>
        <v>85</v>
      </c>
      <c r="F45" s="3">
        <v>1</v>
      </c>
      <c r="G45" s="39">
        <f>Table1[[#This Row],[BINLAT]]</f>
        <v>38.253912638098498</v>
      </c>
      <c r="H45" s="39">
        <f>Table1[[#This Row],[BINLOT]]</f>
        <v>21.740270678548999</v>
      </c>
      <c r="I45" s="2"/>
    </row>
    <row r="46" spans="1:9" x14ac:dyDescent="0.25">
      <c r="A46" s="8">
        <v>87</v>
      </c>
      <c r="B46" s="31">
        <v>38.253467599251202</v>
      </c>
      <c r="C46" s="31">
        <v>21.740261028263699</v>
      </c>
      <c r="D46" s="9">
        <v>1092</v>
      </c>
      <c r="E46" s="1">
        <f>Table1[[#This Row],[BINID]]</f>
        <v>87</v>
      </c>
      <c r="F46" s="3">
        <v>1</v>
      </c>
      <c r="G46" s="39">
        <f>Table1[[#This Row],[BINLAT]]</f>
        <v>38.253467599251202</v>
      </c>
      <c r="H46" s="39">
        <f>Table1[[#This Row],[BINLOT]]</f>
        <v>21.740261028263699</v>
      </c>
      <c r="I46" s="2"/>
    </row>
    <row r="47" spans="1:9" x14ac:dyDescent="0.25">
      <c r="A47" s="12">
        <v>89</v>
      </c>
      <c r="B47" s="32">
        <v>38.253118009312999</v>
      </c>
      <c r="C47" s="32">
        <v>21.740400178573601</v>
      </c>
      <c r="D47" s="13">
        <v>858</v>
      </c>
      <c r="E47" s="4">
        <f>Table1[[#This Row],[BINID]]</f>
        <v>89</v>
      </c>
      <c r="F47" s="5">
        <v>1</v>
      </c>
      <c r="G47" s="40">
        <f>Table1[[#This Row],[BINLAT]]</f>
        <v>38.253118009312999</v>
      </c>
      <c r="H47" s="40">
        <f>Table1[[#This Row],[BINLOT]]</f>
        <v>21.740400178573601</v>
      </c>
      <c r="I47" s="4"/>
    </row>
    <row r="48" spans="1:9" x14ac:dyDescent="0.25">
      <c r="A48" s="14">
        <v>89</v>
      </c>
      <c r="B48" s="33">
        <v>38.253118009312999</v>
      </c>
      <c r="C48" s="33">
        <v>21.740400178573601</v>
      </c>
      <c r="D48" s="15">
        <v>824</v>
      </c>
      <c r="E48" s="4">
        <f>Table1[[#This Row],[BINID]]</f>
        <v>89</v>
      </c>
      <c r="F48" s="5">
        <v>2</v>
      </c>
      <c r="G48" s="40">
        <f>Table1[[#This Row],[BINLAT]]</f>
        <v>38.253118009312999</v>
      </c>
      <c r="H48" s="40">
        <f>Table1[[#This Row],[BINLOT]]</f>
        <v>21.740400178573601</v>
      </c>
      <c r="I48" s="4"/>
    </row>
    <row r="49" spans="1:9" x14ac:dyDescent="0.25">
      <c r="A49" s="12">
        <v>89</v>
      </c>
      <c r="B49" s="32">
        <v>38.253118009312999</v>
      </c>
      <c r="C49" s="32">
        <v>21.740400178573601</v>
      </c>
      <c r="D49" s="13">
        <v>739</v>
      </c>
      <c r="E49" s="4">
        <f>Table1[[#This Row],[BINID]]</f>
        <v>89</v>
      </c>
      <c r="F49" s="5">
        <v>3</v>
      </c>
      <c r="G49" s="40">
        <f>Table1[[#This Row],[BINLAT]]</f>
        <v>38.253118009312999</v>
      </c>
      <c r="H49" s="40">
        <f>Table1[[#This Row],[BINLOT]]</f>
        <v>21.740400178573601</v>
      </c>
      <c r="I49" s="4"/>
    </row>
    <row r="50" spans="1:9" x14ac:dyDescent="0.25">
      <c r="A50" s="8">
        <v>93</v>
      </c>
      <c r="B50" s="31">
        <v>38.252442638505102</v>
      </c>
      <c r="C50" s="31">
        <v>21.740253088273199</v>
      </c>
      <c r="D50" s="9">
        <v>720</v>
      </c>
      <c r="E50" s="1">
        <f>Table1[[#This Row],[BINID]]</f>
        <v>93</v>
      </c>
      <c r="F50" s="3">
        <v>1</v>
      </c>
      <c r="G50" s="39">
        <f>Table1[[#This Row],[BINLAT]]</f>
        <v>38.252442638505102</v>
      </c>
      <c r="H50" s="39">
        <f>Table1[[#This Row],[BINLOT]]</f>
        <v>21.740253088273199</v>
      </c>
      <c r="I50" s="2"/>
    </row>
    <row r="51" spans="1:9" x14ac:dyDescent="0.25">
      <c r="A51" s="6">
        <v>95</v>
      </c>
      <c r="B51" s="30">
        <v>38.252528991666097</v>
      </c>
      <c r="C51" s="30">
        <v>21.7432012158697</v>
      </c>
      <c r="D51" s="7">
        <v>769</v>
      </c>
      <c r="E51" s="1">
        <f>Table1[[#This Row],[BINID]]</f>
        <v>95</v>
      </c>
      <c r="F51" s="3">
        <v>1</v>
      </c>
      <c r="G51" s="39">
        <f>Table1[[#This Row],[BINLAT]]</f>
        <v>38.252528991666097</v>
      </c>
      <c r="H51" s="39">
        <f>Table1[[#This Row],[BINLOT]]</f>
        <v>21.7432012158697</v>
      </c>
      <c r="I51" s="2"/>
    </row>
    <row r="52" spans="1:9" x14ac:dyDescent="0.25">
      <c r="A52" s="14">
        <v>96</v>
      </c>
      <c r="B52" s="33">
        <v>38.252902602055698</v>
      </c>
      <c r="C52" s="33">
        <v>21.742063171201099</v>
      </c>
      <c r="D52" s="15">
        <v>897</v>
      </c>
      <c r="E52" s="4">
        <f>Table1[[#This Row],[BINID]]</f>
        <v>96</v>
      </c>
      <c r="F52" s="5">
        <v>1</v>
      </c>
      <c r="G52" s="40">
        <f>Table1[[#This Row],[BINLAT]]</f>
        <v>38.252902602055698</v>
      </c>
      <c r="H52" s="40">
        <f>Table1[[#This Row],[BINLOT]]</f>
        <v>21.742063171201099</v>
      </c>
      <c r="I52" s="4"/>
    </row>
    <row r="53" spans="1:9" x14ac:dyDescent="0.25">
      <c r="A53" s="12">
        <v>96</v>
      </c>
      <c r="B53" s="32">
        <v>38.252902602055698</v>
      </c>
      <c r="C53" s="32">
        <v>21.742063171201099</v>
      </c>
      <c r="D53" s="13">
        <v>939</v>
      </c>
      <c r="E53" s="4">
        <f>Table1[[#This Row],[BINID]]</f>
        <v>96</v>
      </c>
      <c r="F53" s="5">
        <v>2</v>
      </c>
      <c r="G53" s="40">
        <f>Table1[[#This Row],[BINLAT]]</f>
        <v>38.252902602055698</v>
      </c>
      <c r="H53" s="40">
        <f>Table1[[#This Row],[BINLOT]]</f>
        <v>21.742063171201099</v>
      </c>
      <c r="I53" s="4"/>
    </row>
    <row r="54" spans="1:9" x14ac:dyDescent="0.25">
      <c r="A54" s="16">
        <v>98</v>
      </c>
      <c r="B54" s="34">
        <v>38.253448660274401</v>
      </c>
      <c r="C54" s="34">
        <v>21.739779391097201</v>
      </c>
      <c r="D54" s="10">
        <v>794</v>
      </c>
      <c r="E54" s="2">
        <f>Table1[[#This Row],[BINID]]</f>
        <v>98</v>
      </c>
      <c r="F54" s="11">
        <v>1</v>
      </c>
      <c r="G54" s="39">
        <f>Table1[[#This Row],[BINLAT]]</f>
        <v>38.253448660274401</v>
      </c>
      <c r="H54" s="39">
        <f>Table1[[#This Row],[BINLOT]]</f>
        <v>21.739779391097201</v>
      </c>
      <c r="I54" s="2"/>
    </row>
    <row r="55" spans="1:9" x14ac:dyDescent="0.25">
      <c r="A55" s="16">
        <v>99</v>
      </c>
      <c r="B55" s="34">
        <v>38.253360232516499</v>
      </c>
      <c r="C55" s="34">
        <v>21.739429515831599</v>
      </c>
      <c r="D55" s="10">
        <v>794</v>
      </c>
      <c r="E55" s="2">
        <f>Table1[[#This Row],[BINID]]</f>
        <v>99</v>
      </c>
      <c r="F55" s="11">
        <v>2</v>
      </c>
      <c r="G55" s="39">
        <f>Table1[[#This Row],[BINLAT]]</f>
        <v>38.253360232516499</v>
      </c>
      <c r="H55" s="39">
        <f>Table1[[#This Row],[BINLOT]]</f>
        <v>21.739429515831599</v>
      </c>
      <c r="I55" s="2"/>
    </row>
    <row r="56" spans="1:9" x14ac:dyDescent="0.25">
      <c r="A56" s="14">
        <v>100</v>
      </c>
      <c r="B56" s="33">
        <v>38.253619174404101</v>
      </c>
      <c r="C56" s="33">
        <v>21.738987329353101</v>
      </c>
      <c r="D56" s="15">
        <v>1092</v>
      </c>
      <c r="E56" s="4">
        <f>Table1[[#This Row],[BINID]]</f>
        <v>100</v>
      </c>
      <c r="F56" s="5">
        <v>1</v>
      </c>
      <c r="G56" s="40">
        <f>Table1[[#This Row],[BINLAT]]</f>
        <v>38.253619174404101</v>
      </c>
      <c r="H56" s="40">
        <f>Table1[[#This Row],[BINLOT]]</f>
        <v>21.738987329353101</v>
      </c>
      <c r="I56" s="4"/>
    </row>
    <row r="57" spans="1:9" x14ac:dyDescent="0.25">
      <c r="A57" s="12">
        <v>100</v>
      </c>
      <c r="B57" s="32">
        <v>38.253619174404101</v>
      </c>
      <c r="C57" s="32">
        <v>21.738987329353101</v>
      </c>
      <c r="D57" s="13">
        <v>878</v>
      </c>
      <c r="E57" s="4">
        <f>Table1[[#This Row],[BINID]]</f>
        <v>100</v>
      </c>
      <c r="F57" s="5">
        <v>2</v>
      </c>
      <c r="G57" s="40">
        <f>Table1[[#This Row],[BINLAT]]</f>
        <v>38.253619174404101</v>
      </c>
      <c r="H57" s="40">
        <f>Table1[[#This Row],[BINLOT]]</f>
        <v>21.738987329353101</v>
      </c>
      <c r="I57" s="4"/>
    </row>
    <row r="58" spans="1:9" x14ac:dyDescent="0.25">
      <c r="A58" s="8">
        <v>103</v>
      </c>
      <c r="B58" s="31">
        <v>38.254196452522898</v>
      </c>
      <c r="C58" s="31">
        <v>21.7385381582822</v>
      </c>
      <c r="D58" s="9">
        <v>931</v>
      </c>
      <c r="E58" s="1">
        <f>Table1[[#This Row],[BINID]]</f>
        <v>103</v>
      </c>
      <c r="F58" s="3">
        <v>1</v>
      </c>
      <c r="G58" s="39">
        <f>Table1[[#This Row],[BINLAT]]</f>
        <v>38.254196452522898</v>
      </c>
      <c r="H58" s="39">
        <f>Table1[[#This Row],[BINLOT]]</f>
        <v>21.7385381582822</v>
      </c>
      <c r="I58" s="2"/>
    </row>
    <row r="59" spans="1:9" x14ac:dyDescent="0.25">
      <c r="A59" s="12">
        <v>104</v>
      </c>
      <c r="B59" s="32">
        <v>38.254333139650498</v>
      </c>
      <c r="C59" s="32">
        <v>21.739496570616001</v>
      </c>
      <c r="D59" s="13">
        <v>727</v>
      </c>
      <c r="E59" s="4">
        <f>Table1[[#This Row],[BINID]]</f>
        <v>104</v>
      </c>
      <c r="F59" s="5">
        <v>1</v>
      </c>
      <c r="G59" s="40">
        <f>Table1[[#This Row],[BINLAT]]</f>
        <v>38.254333139650498</v>
      </c>
      <c r="H59" s="40">
        <f>Table1[[#This Row],[BINLOT]]</f>
        <v>21.739496570616001</v>
      </c>
      <c r="I59" s="4"/>
    </row>
    <row r="60" spans="1:9" x14ac:dyDescent="0.25">
      <c r="A60" s="14">
        <v>104</v>
      </c>
      <c r="B60" s="33">
        <v>38.254333139650498</v>
      </c>
      <c r="C60" s="33">
        <v>21.739496570616001</v>
      </c>
      <c r="D60" s="15">
        <v>747</v>
      </c>
      <c r="E60" s="4">
        <f>Table1[[#This Row],[BINID]]</f>
        <v>104</v>
      </c>
      <c r="F60" s="5">
        <v>2</v>
      </c>
      <c r="G60" s="40">
        <f>Table1[[#This Row],[BINLAT]]</f>
        <v>38.254333139650498</v>
      </c>
      <c r="H60" s="40">
        <f>Table1[[#This Row],[BINLOT]]</f>
        <v>21.739496570616001</v>
      </c>
      <c r="I60" s="4"/>
    </row>
    <row r="61" spans="1:9" x14ac:dyDescent="0.25">
      <c r="A61" s="6">
        <v>106</v>
      </c>
      <c r="B61" s="30">
        <v>38.2542714958049</v>
      </c>
      <c r="C61" s="30">
        <v>21.739777934365101</v>
      </c>
      <c r="D61" s="7">
        <v>756</v>
      </c>
      <c r="E61" s="1">
        <f>Table1[[#This Row],[BINID]]</f>
        <v>106</v>
      </c>
      <c r="F61" s="3">
        <v>1</v>
      </c>
      <c r="G61" s="39">
        <f>Table1[[#This Row],[BINLAT]]</f>
        <v>38.2542714958049</v>
      </c>
      <c r="H61" s="39">
        <f>Table1[[#This Row],[BINLOT]]</f>
        <v>21.739777934365101</v>
      </c>
      <c r="I61" s="2"/>
    </row>
    <row r="62" spans="1:9" x14ac:dyDescent="0.25">
      <c r="A62" s="8">
        <v>109</v>
      </c>
      <c r="B62" s="31">
        <v>38.254193524015697</v>
      </c>
      <c r="C62" s="31">
        <v>21.740703760446699</v>
      </c>
      <c r="D62" s="9">
        <v>851</v>
      </c>
      <c r="E62" s="1">
        <f>Table1[[#This Row],[BINID]]</f>
        <v>109</v>
      </c>
      <c r="F62" s="3">
        <v>1</v>
      </c>
      <c r="G62" s="39">
        <f>Table1[[#This Row],[BINLAT]]</f>
        <v>38.254193524015697</v>
      </c>
      <c r="H62" s="39">
        <f>Table1[[#This Row],[BINLOT]]</f>
        <v>21.740703760446699</v>
      </c>
      <c r="I62" s="2"/>
    </row>
    <row r="63" spans="1:9" x14ac:dyDescent="0.25">
      <c r="A63" s="6">
        <v>112</v>
      </c>
      <c r="B63" s="30">
        <v>38.253537485610302</v>
      </c>
      <c r="C63" s="30">
        <v>21.742696043599199</v>
      </c>
      <c r="D63" s="7">
        <v>991</v>
      </c>
      <c r="E63" s="1">
        <f>Table1[[#This Row],[BINID]]</f>
        <v>112</v>
      </c>
      <c r="F63" s="3">
        <v>1</v>
      </c>
      <c r="G63" s="39">
        <f>Table1[[#This Row],[BINLAT]]</f>
        <v>38.253537485610302</v>
      </c>
      <c r="H63" s="39">
        <f>Table1[[#This Row],[BINLOT]]</f>
        <v>21.742696043599199</v>
      </c>
      <c r="I63" s="2"/>
    </row>
    <row r="64" spans="1:9" x14ac:dyDescent="0.25">
      <c r="A64" s="14">
        <v>113</v>
      </c>
      <c r="B64" s="33">
        <v>38.253405311203302</v>
      </c>
      <c r="C64" s="33">
        <v>21.7429612687353</v>
      </c>
      <c r="D64" s="15">
        <v>837</v>
      </c>
      <c r="E64" s="4">
        <f>Table1[[#This Row],[BINID]]</f>
        <v>113</v>
      </c>
      <c r="F64" s="5">
        <v>1</v>
      </c>
      <c r="G64" s="40">
        <f>Table1[[#This Row],[BINLAT]]</f>
        <v>38.253405311203302</v>
      </c>
      <c r="H64" s="40">
        <f>Table1[[#This Row],[BINLOT]]</f>
        <v>21.7429612687353</v>
      </c>
      <c r="I64" s="4"/>
    </row>
    <row r="65" spans="1:9" x14ac:dyDescent="0.25">
      <c r="A65" s="12">
        <v>113</v>
      </c>
      <c r="B65" s="32">
        <v>38.253405311203302</v>
      </c>
      <c r="C65" s="32">
        <v>21.7429612687353</v>
      </c>
      <c r="D65" s="13">
        <v>820</v>
      </c>
      <c r="E65" s="4">
        <f>Table1[[#This Row],[BINID]]</f>
        <v>113</v>
      </c>
      <c r="F65" s="5">
        <v>2</v>
      </c>
      <c r="G65" s="40">
        <f>Table1[[#This Row],[BINLAT]]</f>
        <v>38.253405311203302</v>
      </c>
      <c r="H65" s="40">
        <f>Table1[[#This Row],[BINLOT]]</f>
        <v>21.7429612687353</v>
      </c>
      <c r="I65" s="4"/>
    </row>
    <row r="66" spans="1:9" x14ac:dyDescent="0.25">
      <c r="A66" s="17">
        <v>115</v>
      </c>
      <c r="B66" s="35">
        <v>38.253379798973398</v>
      </c>
      <c r="C66" s="35">
        <v>21.743419043892001</v>
      </c>
      <c r="D66" s="18">
        <v>868</v>
      </c>
      <c r="E66" s="19">
        <f>Table1[[#This Row],[BINID]]</f>
        <v>115</v>
      </c>
      <c r="F66" s="20">
        <v>1</v>
      </c>
      <c r="G66" s="41">
        <f>Table1[[#This Row],[BINLAT]]</f>
        <v>38.253379798973398</v>
      </c>
      <c r="H66" s="41">
        <f>Table1[[#This Row],[BINLOT]]</f>
        <v>21.743419043892001</v>
      </c>
      <c r="I66" s="19"/>
    </row>
    <row r="67" spans="1:9" x14ac:dyDescent="0.25">
      <c r="A67" s="21">
        <v>115</v>
      </c>
      <c r="B67" s="36">
        <v>38.253379798973398</v>
      </c>
      <c r="C67" s="36">
        <v>21.743419043892001</v>
      </c>
      <c r="D67" s="22">
        <v>1033</v>
      </c>
      <c r="E67" s="19">
        <f>Table1[[#This Row],[BINID]]</f>
        <v>115</v>
      </c>
      <c r="F67" s="20">
        <v>2</v>
      </c>
      <c r="G67" s="41">
        <f>Table1[[#This Row],[BINLAT]]</f>
        <v>38.253379798973398</v>
      </c>
      <c r="H67" s="41">
        <f>Table1[[#This Row],[BINLOT]]</f>
        <v>21.743419043892001</v>
      </c>
      <c r="I67" s="19"/>
    </row>
    <row r="68" spans="1:9" x14ac:dyDescent="0.25">
      <c r="A68" s="23">
        <v>117</v>
      </c>
      <c r="B68" s="37">
        <v>38.2563695024851</v>
      </c>
      <c r="C68" s="37">
        <v>21.742053770328301</v>
      </c>
      <c r="D68" s="24">
        <v>1049</v>
      </c>
      <c r="E68" s="25">
        <f>Table1[[#This Row],[BINID]]</f>
        <v>117</v>
      </c>
      <c r="F68" s="26">
        <v>1</v>
      </c>
      <c r="G68" s="42">
        <f>Table1[[#This Row],[BINLAT]]</f>
        <v>38.2563695024851</v>
      </c>
      <c r="H68" s="42">
        <f>Table1[[#This Row],[BINLOT]]</f>
        <v>21.742053770328301</v>
      </c>
      <c r="I68" s="25"/>
    </row>
    <row r="69" spans="1:9" x14ac:dyDescent="0.25">
      <c r="A69" s="27">
        <v>117</v>
      </c>
      <c r="B69" s="38">
        <v>38.2563695024851</v>
      </c>
      <c r="C69" s="38">
        <v>21.742053770328301</v>
      </c>
      <c r="D69" s="28">
        <v>753</v>
      </c>
      <c r="E69" s="25">
        <f>Table1[[#This Row],[BINID]]</f>
        <v>117</v>
      </c>
      <c r="F69" s="26">
        <v>2</v>
      </c>
      <c r="G69" s="42">
        <f>Table1[[#This Row],[BINLAT]]</f>
        <v>38.2563695024851</v>
      </c>
      <c r="H69" s="42">
        <f>Table1[[#This Row],[BINLOT]]</f>
        <v>21.742053770328301</v>
      </c>
      <c r="I69" s="25"/>
    </row>
    <row r="70" spans="1:9" x14ac:dyDescent="0.25">
      <c r="A70" s="8">
        <v>120</v>
      </c>
      <c r="B70" s="31">
        <v>38.255625345598503</v>
      </c>
      <c r="C70" s="31">
        <v>21.74230909373</v>
      </c>
      <c r="D70" s="9">
        <v>715</v>
      </c>
      <c r="E70" s="1">
        <f>Table1[[#This Row],[BINID]]</f>
        <v>120</v>
      </c>
      <c r="F70" s="3">
        <v>1</v>
      </c>
      <c r="G70" s="39">
        <f>Table1[[#This Row],[BINLAT]]</f>
        <v>38.255625345598503</v>
      </c>
      <c r="H70" s="39">
        <f>Table1[[#This Row],[BINLOT]]</f>
        <v>21.74230909373</v>
      </c>
      <c r="I70" s="2"/>
    </row>
    <row r="71" spans="1:9" x14ac:dyDescent="0.25">
      <c r="A71" s="6">
        <v>121</v>
      </c>
      <c r="B71" s="30">
        <v>38.255882754000602</v>
      </c>
      <c r="C71" s="30">
        <v>21.741330807849899</v>
      </c>
      <c r="D71" s="7">
        <v>970</v>
      </c>
      <c r="E71" s="1">
        <f>Table1[[#This Row],[BINID]]</f>
        <v>121</v>
      </c>
      <c r="F71" s="3">
        <v>1</v>
      </c>
      <c r="G71" s="39">
        <f>Table1[[#This Row],[BINLAT]]</f>
        <v>38.255882754000602</v>
      </c>
      <c r="H71" s="39">
        <f>Table1[[#This Row],[BINLOT]]</f>
        <v>21.741330807849899</v>
      </c>
      <c r="I71" s="2"/>
    </row>
    <row r="72" spans="1:9" x14ac:dyDescent="0.25">
      <c r="A72" s="8">
        <v>122</v>
      </c>
      <c r="B72" s="31">
        <v>38.256035253258403</v>
      </c>
      <c r="C72" s="31">
        <v>21.740734162070599</v>
      </c>
      <c r="D72" s="9">
        <v>1000</v>
      </c>
      <c r="E72" s="1">
        <f>Table1[[#This Row],[BINID]]</f>
        <v>122</v>
      </c>
      <c r="F72" s="3">
        <v>1</v>
      </c>
      <c r="G72" s="39">
        <f>Table1[[#This Row],[BINLAT]]</f>
        <v>38.256035253258403</v>
      </c>
      <c r="H72" s="39">
        <f>Table1[[#This Row],[BINLOT]]</f>
        <v>21.740734162070599</v>
      </c>
      <c r="I72" s="2"/>
    </row>
    <row r="73" spans="1:9" x14ac:dyDescent="0.25">
      <c r="A73" s="12">
        <v>123</v>
      </c>
      <c r="B73" s="32">
        <v>38.256006817880397</v>
      </c>
      <c r="C73" s="32">
        <v>21.739870752330301</v>
      </c>
      <c r="D73" s="13">
        <v>1019</v>
      </c>
      <c r="E73" s="4">
        <f>Table1[[#This Row],[BINID]]</f>
        <v>123</v>
      </c>
      <c r="F73" s="5">
        <v>1</v>
      </c>
      <c r="G73" s="40">
        <f>Table1[[#This Row],[BINLAT]]</f>
        <v>38.256006817880397</v>
      </c>
      <c r="H73" s="40">
        <f>Table1[[#This Row],[BINLOT]]</f>
        <v>21.739870752330301</v>
      </c>
      <c r="I73" s="4"/>
    </row>
    <row r="74" spans="1:9" x14ac:dyDescent="0.25">
      <c r="A74" s="14">
        <v>123</v>
      </c>
      <c r="B74" s="33">
        <v>38.256006817880397</v>
      </c>
      <c r="C74" s="33">
        <v>21.739870752330301</v>
      </c>
      <c r="D74" s="15">
        <v>789</v>
      </c>
      <c r="E74" s="4">
        <f>Table1[[#This Row],[BINID]]</f>
        <v>123</v>
      </c>
      <c r="F74" s="5">
        <v>2</v>
      </c>
      <c r="G74" s="40">
        <f>Table1[[#This Row],[BINLAT]]</f>
        <v>38.256006817880397</v>
      </c>
      <c r="H74" s="40">
        <f>Table1[[#This Row],[BINLOT]]</f>
        <v>21.739870752330301</v>
      </c>
      <c r="I74" s="4"/>
    </row>
    <row r="75" spans="1:9" x14ac:dyDescent="0.25">
      <c r="A75" s="21">
        <v>125</v>
      </c>
      <c r="B75" s="36">
        <v>38.256349031724497</v>
      </c>
      <c r="C75" s="36">
        <v>21.739300217978201</v>
      </c>
      <c r="D75" s="22">
        <v>987</v>
      </c>
      <c r="E75" s="19">
        <f>Table1[[#This Row],[BINID]]</f>
        <v>125</v>
      </c>
      <c r="F75" s="20">
        <v>1</v>
      </c>
      <c r="G75" s="41">
        <f>Table1[[#This Row],[BINLAT]]</f>
        <v>38.256349031724497</v>
      </c>
      <c r="H75" s="41">
        <f>Table1[[#This Row],[BINLOT]]</f>
        <v>21.739300217978201</v>
      </c>
      <c r="I75" s="19"/>
    </row>
    <row r="76" spans="1:9" x14ac:dyDescent="0.25">
      <c r="A76" s="17">
        <v>125</v>
      </c>
      <c r="B76" s="35">
        <v>38.256349031724497</v>
      </c>
      <c r="C76" s="35">
        <v>21.739300217978201</v>
      </c>
      <c r="D76" s="18">
        <v>721</v>
      </c>
      <c r="E76" s="19">
        <f>Table1[[#This Row],[BINID]]</f>
        <v>125</v>
      </c>
      <c r="F76" s="20">
        <v>2</v>
      </c>
      <c r="G76" s="41">
        <f>Table1[[#This Row],[BINLAT]]</f>
        <v>38.256349031724497</v>
      </c>
      <c r="H76" s="41">
        <f>Table1[[#This Row],[BINLOT]]</f>
        <v>21.739300217978201</v>
      </c>
      <c r="I76" s="19"/>
    </row>
    <row r="77" spans="1:9" x14ac:dyDescent="0.25">
      <c r="A77" s="6">
        <v>127</v>
      </c>
      <c r="B77" s="30">
        <v>38.255730053899804</v>
      </c>
      <c r="C77" s="30">
        <v>21.739255414014</v>
      </c>
      <c r="D77" s="7">
        <v>1031</v>
      </c>
      <c r="E77" s="1">
        <f>Table1[[#This Row],[BINID]]</f>
        <v>127</v>
      </c>
      <c r="F77" s="3">
        <v>1</v>
      </c>
      <c r="G77" s="39">
        <f>Table1[[#This Row],[BINLAT]]</f>
        <v>38.255730053899804</v>
      </c>
      <c r="H77" s="39">
        <f>Table1[[#This Row],[BINLOT]]</f>
        <v>21.739255414014</v>
      </c>
      <c r="I77" s="2"/>
    </row>
    <row r="78" spans="1:9" x14ac:dyDescent="0.25">
      <c r="A78" s="14">
        <v>128</v>
      </c>
      <c r="B78" s="33">
        <v>38.255619567068898</v>
      </c>
      <c r="C78" s="33">
        <v>21.739605485236901</v>
      </c>
      <c r="D78" s="15">
        <v>854</v>
      </c>
      <c r="E78" s="4">
        <f>Table1[[#This Row],[BINID]]</f>
        <v>128</v>
      </c>
      <c r="F78" s="5">
        <v>1</v>
      </c>
      <c r="G78" s="40">
        <f>Table1[[#This Row],[BINLAT]]</f>
        <v>38.255619567068898</v>
      </c>
      <c r="H78" s="40">
        <f>Table1[[#This Row],[BINLOT]]</f>
        <v>21.739605485236901</v>
      </c>
      <c r="I78" s="4"/>
    </row>
    <row r="79" spans="1:9" x14ac:dyDescent="0.25">
      <c r="A79" s="12">
        <v>128</v>
      </c>
      <c r="B79" s="32">
        <v>38.255619567068898</v>
      </c>
      <c r="C79" s="32">
        <v>21.739605485236901</v>
      </c>
      <c r="D79" s="13">
        <v>821</v>
      </c>
      <c r="E79" s="4">
        <f>Table1[[#This Row],[BINID]]</f>
        <v>128</v>
      </c>
      <c r="F79" s="5">
        <v>2</v>
      </c>
      <c r="G79" s="40">
        <f>Table1[[#This Row],[BINLAT]]</f>
        <v>38.255619567068898</v>
      </c>
      <c r="H79" s="40">
        <f>Table1[[#This Row],[BINLOT]]</f>
        <v>21.739605485236901</v>
      </c>
      <c r="I79" s="4"/>
    </row>
    <row r="80" spans="1:9" x14ac:dyDescent="0.25">
      <c r="A80" s="8">
        <v>130</v>
      </c>
      <c r="B80" s="31">
        <v>38.255578436517098</v>
      </c>
      <c r="C80" s="31">
        <v>21.739845294091602</v>
      </c>
      <c r="D80" s="9">
        <v>1064</v>
      </c>
      <c r="E80" s="1">
        <f>Table1[[#This Row],[BINID]]</f>
        <v>130</v>
      </c>
      <c r="F80" s="3">
        <v>1</v>
      </c>
      <c r="G80" s="39">
        <f>Table1[[#This Row],[BINLAT]]</f>
        <v>38.255578436517098</v>
      </c>
      <c r="H80" s="39">
        <f>Table1[[#This Row],[BINLOT]]</f>
        <v>21.739845294091602</v>
      </c>
      <c r="I80" s="2"/>
    </row>
    <row r="81" spans="1:9" x14ac:dyDescent="0.25">
      <c r="A81" s="6">
        <v>132</v>
      </c>
      <c r="B81" s="30">
        <v>38.255071657955902</v>
      </c>
      <c r="C81" s="30">
        <v>21.739495335150998</v>
      </c>
      <c r="D81" s="7">
        <v>890</v>
      </c>
      <c r="E81" s="1">
        <f>Table1[[#This Row],[BINID]]</f>
        <v>132</v>
      </c>
      <c r="F81" s="3">
        <v>1</v>
      </c>
      <c r="G81" s="39">
        <f>Table1[[#This Row],[BINLAT]]</f>
        <v>38.255071657955902</v>
      </c>
      <c r="H81" s="39">
        <f>Table1[[#This Row],[BINLOT]]</f>
        <v>21.739495335150998</v>
      </c>
      <c r="I81" s="2"/>
    </row>
    <row r="82" spans="1:9" x14ac:dyDescent="0.25">
      <c r="A82" s="14">
        <v>133</v>
      </c>
      <c r="B82" s="33">
        <v>38.255202815742003</v>
      </c>
      <c r="C82" s="33">
        <v>21.739108681815601</v>
      </c>
      <c r="D82" s="15">
        <v>850</v>
      </c>
      <c r="E82" s="4">
        <f>Table1[[#This Row],[BINID]]</f>
        <v>133</v>
      </c>
      <c r="F82" s="5">
        <v>1</v>
      </c>
      <c r="G82" s="40">
        <f>Table1[[#This Row],[BINLAT]]</f>
        <v>38.255202815742003</v>
      </c>
      <c r="H82" s="40">
        <f>Table1[[#This Row],[BINLOT]]</f>
        <v>21.739108681815601</v>
      </c>
      <c r="I82" s="4"/>
    </row>
    <row r="83" spans="1:9" x14ac:dyDescent="0.25">
      <c r="A83" s="12">
        <v>133</v>
      </c>
      <c r="B83" s="32">
        <v>38.255202815742003</v>
      </c>
      <c r="C83" s="32">
        <v>21.739108681815601</v>
      </c>
      <c r="D83" s="13">
        <v>878</v>
      </c>
      <c r="E83" s="4">
        <f>Table1[[#This Row],[BINID]]</f>
        <v>133</v>
      </c>
      <c r="F83" s="5">
        <v>2</v>
      </c>
      <c r="G83" s="40">
        <f>Table1[[#This Row],[BINLAT]]</f>
        <v>38.255202815742003</v>
      </c>
      <c r="H83" s="40">
        <f>Table1[[#This Row],[BINLOT]]</f>
        <v>21.739108681815601</v>
      </c>
      <c r="I83" s="4"/>
    </row>
    <row r="84" spans="1:9" x14ac:dyDescent="0.25">
      <c r="A84" s="8">
        <v>136</v>
      </c>
      <c r="B84" s="31">
        <v>38.255588599273999</v>
      </c>
      <c r="C84" s="31">
        <v>21.738816618802399</v>
      </c>
      <c r="D84" s="9">
        <v>943</v>
      </c>
      <c r="E84" s="1">
        <f>Table1[[#This Row],[BINID]]</f>
        <v>136</v>
      </c>
      <c r="F84" s="3">
        <v>1</v>
      </c>
      <c r="G84" s="39">
        <f>Table1[[#This Row],[BINLAT]]</f>
        <v>38.255588599273999</v>
      </c>
      <c r="H84" s="39">
        <f>Table1[[#This Row],[BINLOT]]</f>
        <v>21.738816618802399</v>
      </c>
      <c r="I84" s="2"/>
    </row>
    <row r="85" spans="1:9" x14ac:dyDescent="0.25">
      <c r="A85" s="6">
        <v>137</v>
      </c>
      <c r="B85" s="30">
        <v>38.255194240784199</v>
      </c>
      <c r="C85" s="30">
        <v>21.741276998415898</v>
      </c>
      <c r="D85" s="7">
        <v>740</v>
      </c>
      <c r="E85" s="1">
        <f>Table1[[#This Row],[BINID]]</f>
        <v>137</v>
      </c>
      <c r="F85" s="3">
        <v>1</v>
      </c>
      <c r="G85" s="39">
        <f>Table1[[#This Row],[BINLAT]]</f>
        <v>38.255194240784199</v>
      </c>
      <c r="H85" s="39">
        <f>Table1[[#This Row],[BINLOT]]</f>
        <v>21.741276998415898</v>
      </c>
      <c r="I85" s="2"/>
    </row>
    <row r="86" spans="1:9" x14ac:dyDescent="0.25">
      <c r="A86" s="8">
        <v>140</v>
      </c>
      <c r="B86" s="31">
        <v>38.255011352444903</v>
      </c>
      <c r="C86" s="31">
        <v>21.741995490437599</v>
      </c>
      <c r="D86" s="9">
        <v>813</v>
      </c>
      <c r="E86" s="1">
        <f>Table1[[#This Row],[BINID]]</f>
        <v>140</v>
      </c>
      <c r="F86" s="3">
        <v>1</v>
      </c>
      <c r="G86" s="39">
        <f>Table1[[#This Row],[BINLAT]]</f>
        <v>38.255011352444903</v>
      </c>
      <c r="H86" s="39">
        <f>Table1[[#This Row],[BINLOT]]</f>
        <v>21.741995490437599</v>
      </c>
      <c r="I86" s="2"/>
    </row>
    <row r="87" spans="1:9" x14ac:dyDescent="0.25">
      <c r="A87" s="6">
        <v>143</v>
      </c>
      <c r="B87" s="30">
        <v>38.254718273124098</v>
      </c>
      <c r="C87" s="30">
        <v>21.7394985697482</v>
      </c>
      <c r="D87" s="7">
        <v>719</v>
      </c>
      <c r="E87" s="1">
        <f>Table1[[#This Row],[BINID]]</f>
        <v>143</v>
      </c>
      <c r="F87" s="3">
        <v>1</v>
      </c>
      <c r="G87" s="39">
        <f>Table1[[#This Row],[BINLAT]]</f>
        <v>38.254718273124098</v>
      </c>
      <c r="H87" s="39">
        <f>Table1[[#This Row],[BINLOT]]</f>
        <v>21.7394985697482</v>
      </c>
      <c r="I87" s="2"/>
    </row>
    <row r="88" spans="1:9" x14ac:dyDescent="0.25">
      <c r="A88" s="14">
        <v>152</v>
      </c>
      <c r="B88" s="33">
        <v>38.2546719086127</v>
      </c>
      <c r="C88" s="33">
        <v>21.745023603928502</v>
      </c>
      <c r="D88" s="15">
        <v>1033</v>
      </c>
      <c r="E88" s="4">
        <f>Table1[[#This Row],[BINID]]</f>
        <v>152</v>
      </c>
      <c r="F88" s="5">
        <v>1</v>
      </c>
      <c r="G88" s="40">
        <f>Table1[[#This Row],[BINLAT]]</f>
        <v>38.2546719086127</v>
      </c>
      <c r="H88" s="40">
        <f>Table1[[#This Row],[BINLOT]]</f>
        <v>21.745023603928502</v>
      </c>
      <c r="I88" s="4"/>
    </row>
    <row r="89" spans="1:9" x14ac:dyDescent="0.25">
      <c r="A89" s="12">
        <v>152</v>
      </c>
      <c r="B89" s="32">
        <v>38.2546719086127</v>
      </c>
      <c r="C89" s="32">
        <v>21.745023603928502</v>
      </c>
      <c r="D89" s="13">
        <v>1052</v>
      </c>
      <c r="E89" s="4">
        <f>Table1[[#This Row],[BINID]]</f>
        <v>152</v>
      </c>
      <c r="F89" s="5">
        <v>2</v>
      </c>
      <c r="G89" s="40">
        <f>Table1[[#This Row],[BINLAT]]</f>
        <v>38.2546719086127</v>
      </c>
      <c r="H89" s="40">
        <f>Table1[[#This Row],[BINLOT]]</f>
        <v>21.745023603928502</v>
      </c>
      <c r="I89" s="4"/>
    </row>
    <row r="90" spans="1:9" x14ac:dyDescent="0.25">
      <c r="A90" s="8">
        <v>155</v>
      </c>
      <c r="B90" s="31">
        <v>38.253984107209398</v>
      </c>
      <c r="C90" s="31">
        <v>21.743650287778099</v>
      </c>
      <c r="D90" s="9">
        <v>872</v>
      </c>
      <c r="E90" s="1">
        <f>Table1[[#This Row],[BINID]]</f>
        <v>155</v>
      </c>
      <c r="F90" s="3">
        <v>1</v>
      </c>
      <c r="G90" s="39">
        <f>Table1[[#This Row],[BINLAT]]</f>
        <v>38.253984107209398</v>
      </c>
      <c r="H90" s="39">
        <f>Table1[[#This Row],[BINLOT]]</f>
        <v>21.743650287778099</v>
      </c>
      <c r="I90" s="2"/>
    </row>
    <row r="91" spans="1:9" x14ac:dyDescent="0.25">
      <c r="A91" s="6">
        <v>157</v>
      </c>
      <c r="B91" s="30">
        <v>38.255053556729997</v>
      </c>
      <c r="C91" s="30">
        <v>21.743348303146</v>
      </c>
      <c r="D91" s="7">
        <v>782</v>
      </c>
      <c r="E91" s="1">
        <f>Table1[[#This Row],[BINID]]</f>
        <v>157</v>
      </c>
      <c r="F91" s="3">
        <v>1</v>
      </c>
      <c r="G91" s="39">
        <f>Table1[[#This Row],[BINLAT]]</f>
        <v>38.255053556729997</v>
      </c>
      <c r="H91" s="39">
        <f>Table1[[#This Row],[BINLOT]]</f>
        <v>21.743348303146</v>
      </c>
      <c r="I91" s="2"/>
    </row>
    <row r="92" spans="1:9" x14ac:dyDescent="0.25">
      <c r="A92" s="8">
        <v>158</v>
      </c>
      <c r="B92" s="31">
        <v>38.254783967630502</v>
      </c>
      <c r="C92" s="31">
        <v>21.742980655152099</v>
      </c>
      <c r="D92" s="9">
        <v>986</v>
      </c>
      <c r="E92" s="1">
        <f>Table1[[#This Row],[BINID]]</f>
        <v>158</v>
      </c>
      <c r="F92" s="3">
        <v>1</v>
      </c>
      <c r="G92" s="39">
        <f>Table1[[#This Row],[BINLAT]]</f>
        <v>38.254783967630502</v>
      </c>
      <c r="H92" s="39">
        <f>Table1[[#This Row],[BINLOT]]</f>
        <v>21.742980655152099</v>
      </c>
      <c r="I92" s="2"/>
    </row>
    <row r="93" spans="1:9" x14ac:dyDescent="0.25">
      <c r="A93" s="12">
        <v>159</v>
      </c>
      <c r="B93" s="32">
        <v>38.257917592952097</v>
      </c>
      <c r="C93" s="32">
        <v>21.7406215581472</v>
      </c>
      <c r="D93" s="13">
        <v>849</v>
      </c>
      <c r="E93" s="4">
        <f>Table1[[#This Row],[BINID]]</f>
        <v>159</v>
      </c>
      <c r="F93" s="5">
        <v>1</v>
      </c>
      <c r="G93" s="40">
        <f>Table1[[#This Row],[BINLAT]]</f>
        <v>38.257917592952097</v>
      </c>
      <c r="H93" s="40">
        <f>Table1[[#This Row],[BINLOT]]</f>
        <v>21.7406215581472</v>
      </c>
      <c r="I93" s="4"/>
    </row>
    <row r="94" spans="1:9" x14ac:dyDescent="0.25">
      <c r="A94" s="14">
        <v>159</v>
      </c>
      <c r="B94" s="33">
        <v>38.257917592952097</v>
      </c>
      <c r="C94" s="33">
        <v>21.7406215581472</v>
      </c>
      <c r="D94" s="15">
        <v>974</v>
      </c>
      <c r="E94" s="4">
        <f>Table1[[#This Row],[BINID]]</f>
        <v>159</v>
      </c>
      <c r="F94" s="5">
        <v>2</v>
      </c>
      <c r="G94" s="40">
        <f>Table1[[#This Row],[BINLAT]]</f>
        <v>38.257917592952097</v>
      </c>
      <c r="H94" s="40">
        <f>Table1[[#This Row],[BINLOT]]</f>
        <v>21.7406215581472</v>
      </c>
      <c r="I94" s="4"/>
    </row>
    <row r="95" spans="1:9" x14ac:dyDescent="0.25">
      <c r="A95" s="6">
        <v>161</v>
      </c>
      <c r="B95" s="30">
        <v>38.257826576243801</v>
      </c>
      <c r="C95" s="30">
        <v>21.741476567619401</v>
      </c>
      <c r="D95" s="7">
        <v>775</v>
      </c>
      <c r="E95" s="1">
        <f>Table1[[#This Row],[BINID]]</f>
        <v>161</v>
      </c>
      <c r="F95" s="3">
        <v>1</v>
      </c>
      <c r="G95" s="39">
        <f>Table1[[#This Row],[BINLAT]]</f>
        <v>38.257826576243801</v>
      </c>
      <c r="H95" s="39">
        <f>Table1[[#This Row],[BINLOT]]</f>
        <v>21.741476567619401</v>
      </c>
      <c r="I95" s="2"/>
    </row>
    <row r="96" spans="1:9" x14ac:dyDescent="0.25">
      <c r="A96" s="14">
        <v>163</v>
      </c>
      <c r="B96" s="33">
        <v>38.257330154820302</v>
      </c>
      <c r="C96" s="33">
        <v>21.742711832333299</v>
      </c>
      <c r="D96" s="15">
        <v>885</v>
      </c>
      <c r="E96" s="4">
        <f>Table1[[#This Row],[BINID]]</f>
        <v>163</v>
      </c>
      <c r="F96" s="5">
        <v>1</v>
      </c>
      <c r="G96" s="40">
        <f>Table1[[#This Row],[BINLAT]]</f>
        <v>38.257330154820302</v>
      </c>
      <c r="H96" s="40">
        <f>Table1[[#This Row],[BINLOT]]</f>
        <v>21.742711832333299</v>
      </c>
      <c r="I96" s="4"/>
    </row>
    <row r="97" spans="1:9" x14ac:dyDescent="0.25">
      <c r="A97" s="12">
        <v>163</v>
      </c>
      <c r="B97" s="32">
        <v>38.257330154820302</v>
      </c>
      <c r="C97" s="32">
        <v>21.742711832333299</v>
      </c>
      <c r="D97" s="13">
        <v>1088</v>
      </c>
      <c r="E97" s="4">
        <f>Table1[[#This Row],[BINID]]</f>
        <v>163</v>
      </c>
      <c r="F97" s="5">
        <v>2</v>
      </c>
      <c r="G97" s="40">
        <f>Table1[[#This Row],[BINLAT]]</f>
        <v>38.257330154820302</v>
      </c>
      <c r="H97" s="40">
        <f>Table1[[#This Row],[BINLOT]]</f>
        <v>21.742711832333299</v>
      </c>
      <c r="I97" s="4"/>
    </row>
    <row r="98" spans="1:9" x14ac:dyDescent="0.25">
      <c r="A98" s="8">
        <v>167</v>
      </c>
      <c r="B98" s="31">
        <v>38.257479004050701</v>
      </c>
      <c r="C98" s="31">
        <v>21.743578037148598</v>
      </c>
      <c r="D98" s="9">
        <v>715</v>
      </c>
      <c r="E98" s="1">
        <f>Table1[[#This Row],[BINID]]</f>
        <v>167</v>
      </c>
      <c r="F98" s="3">
        <v>1</v>
      </c>
      <c r="G98" s="39">
        <f>Table1[[#This Row],[BINLAT]]</f>
        <v>38.257479004050701</v>
      </c>
      <c r="H98" s="39">
        <f>Table1[[#This Row],[BINLOT]]</f>
        <v>21.743578037148598</v>
      </c>
      <c r="I98" s="2"/>
    </row>
    <row r="99" spans="1:9" x14ac:dyDescent="0.25">
      <c r="A99" s="6">
        <v>169</v>
      </c>
      <c r="B99" s="30">
        <v>38.257283025501401</v>
      </c>
      <c r="C99" s="30">
        <v>21.743881749615401</v>
      </c>
      <c r="D99" s="7">
        <v>906</v>
      </c>
      <c r="E99" s="1">
        <f>Table1[[#This Row],[BINID]]</f>
        <v>169</v>
      </c>
      <c r="F99" s="3">
        <v>1</v>
      </c>
      <c r="G99" s="39">
        <f>Table1[[#This Row],[BINLAT]]</f>
        <v>38.257283025501401</v>
      </c>
      <c r="H99" s="39">
        <f>Table1[[#This Row],[BINLOT]]</f>
        <v>21.743881749615401</v>
      </c>
      <c r="I99" s="2"/>
    </row>
    <row r="100" spans="1:9" x14ac:dyDescent="0.25">
      <c r="A100" s="8">
        <v>171</v>
      </c>
      <c r="B100" s="31">
        <v>38.262065803333897</v>
      </c>
      <c r="C100" s="31">
        <v>21.743104421506999</v>
      </c>
      <c r="D100" s="9">
        <v>884</v>
      </c>
      <c r="E100" s="1">
        <f>Table1[[#This Row],[BINID]]</f>
        <v>171</v>
      </c>
      <c r="F100" s="3">
        <v>1</v>
      </c>
      <c r="G100" s="39">
        <f>Table1[[#This Row],[BINLAT]]</f>
        <v>38.262065803333897</v>
      </c>
      <c r="H100" s="39">
        <f>Table1[[#This Row],[BINLOT]]</f>
        <v>21.743104421506999</v>
      </c>
      <c r="I100" s="2"/>
    </row>
    <row r="101" spans="1:9" x14ac:dyDescent="0.25">
      <c r="A101" s="6">
        <v>173</v>
      </c>
      <c r="B101" s="30">
        <v>38.261786231494497</v>
      </c>
      <c r="C101" s="30">
        <v>21.742907138213301</v>
      </c>
      <c r="D101" s="7">
        <v>962</v>
      </c>
      <c r="E101" s="1">
        <f>Table1[[#This Row],[BINID]]</f>
        <v>173</v>
      </c>
      <c r="F101" s="3">
        <v>1</v>
      </c>
      <c r="G101" s="39">
        <f>Table1[[#This Row],[BINLAT]]</f>
        <v>38.261786231494497</v>
      </c>
      <c r="H101" s="39">
        <f>Table1[[#This Row],[BINLOT]]</f>
        <v>21.742907138213301</v>
      </c>
      <c r="I101" s="2"/>
    </row>
    <row r="102" spans="1:9" x14ac:dyDescent="0.25">
      <c r="A102" s="8">
        <v>174</v>
      </c>
      <c r="B102" s="31">
        <v>38.261370972709898</v>
      </c>
      <c r="C102" s="31">
        <v>21.743399273426402</v>
      </c>
      <c r="D102" s="9">
        <v>880</v>
      </c>
      <c r="E102" s="1">
        <f>Table1[[#This Row],[BINID]]</f>
        <v>174</v>
      </c>
      <c r="F102" s="3">
        <v>1</v>
      </c>
      <c r="G102" s="39">
        <f>Table1[[#This Row],[BINLAT]]</f>
        <v>38.261370972709898</v>
      </c>
      <c r="H102" s="39">
        <f>Table1[[#This Row],[BINLOT]]</f>
        <v>21.743399273426402</v>
      </c>
      <c r="I102" s="2"/>
    </row>
    <row r="103" spans="1:9" x14ac:dyDescent="0.25">
      <c r="A103" s="6">
        <v>177</v>
      </c>
      <c r="B103" s="30">
        <v>38.2610419068399</v>
      </c>
      <c r="C103" s="30">
        <v>21.7417597244512</v>
      </c>
      <c r="D103" s="7">
        <v>904</v>
      </c>
      <c r="E103" s="1">
        <f>Table1[[#This Row],[BINID]]</f>
        <v>177</v>
      </c>
      <c r="F103" s="3">
        <v>1</v>
      </c>
      <c r="G103" s="39">
        <f>Table1[[#This Row],[BINLAT]]</f>
        <v>38.2610419068399</v>
      </c>
      <c r="H103" s="39">
        <f>Table1[[#This Row],[BINLOT]]</f>
        <v>21.7417597244512</v>
      </c>
      <c r="I103" s="2"/>
    </row>
    <row r="104" spans="1:9" x14ac:dyDescent="0.25">
      <c r="A104" s="8">
        <v>178</v>
      </c>
      <c r="B104" s="31">
        <v>38.260742013585499</v>
      </c>
      <c r="C104" s="31">
        <v>21.7414568270591</v>
      </c>
      <c r="D104" s="9">
        <v>941</v>
      </c>
      <c r="E104" s="1">
        <f>Table1[[#This Row],[BINID]]</f>
        <v>178</v>
      </c>
      <c r="F104" s="3">
        <v>1</v>
      </c>
      <c r="G104" s="39">
        <f>Table1[[#This Row],[BINLAT]]</f>
        <v>38.260742013585499</v>
      </c>
      <c r="H104" s="39">
        <f>Table1[[#This Row],[BINLOT]]</f>
        <v>21.7414568270591</v>
      </c>
      <c r="I104" s="2"/>
    </row>
    <row r="105" spans="1:9" x14ac:dyDescent="0.25">
      <c r="A105" s="6">
        <v>179</v>
      </c>
      <c r="B105" s="30">
        <v>38.261389736009001</v>
      </c>
      <c r="C105" s="30">
        <v>21.742099513104701</v>
      </c>
      <c r="D105" s="7">
        <v>820</v>
      </c>
      <c r="E105" s="1">
        <f>Table1[[#This Row],[BINID]]</f>
        <v>179</v>
      </c>
      <c r="F105" s="3">
        <v>1</v>
      </c>
      <c r="G105" s="39">
        <f>Table1[[#This Row],[BINLAT]]</f>
        <v>38.261389736009001</v>
      </c>
      <c r="H105" s="39">
        <f>Table1[[#This Row],[BINLOT]]</f>
        <v>21.742099513104701</v>
      </c>
      <c r="I105" s="2"/>
    </row>
    <row r="106" spans="1:9" x14ac:dyDescent="0.25">
      <c r="A106" s="8">
        <v>184</v>
      </c>
      <c r="B106" s="31">
        <v>38.257647445874397</v>
      </c>
      <c r="C106" s="31">
        <v>21.746509766206</v>
      </c>
      <c r="D106" s="9">
        <v>1038</v>
      </c>
      <c r="E106" s="1">
        <f>Table1[[#This Row],[BINID]]</f>
        <v>184</v>
      </c>
      <c r="F106" s="3">
        <v>1</v>
      </c>
      <c r="G106" s="39">
        <f>Table1[[#This Row],[BINLAT]]</f>
        <v>38.257647445874397</v>
      </c>
      <c r="H106" s="39">
        <f>Table1[[#This Row],[BINLOT]]</f>
        <v>21.746509766206</v>
      </c>
      <c r="I106" s="2"/>
    </row>
    <row r="107" spans="1:9" x14ac:dyDescent="0.25">
      <c r="A107" s="6">
        <v>185</v>
      </c>
      <c r="B107" s="30">
        <v>38.257783362423901</v>
      </c>
      <c r="C107" s="30">
        <v>21.746578720581599</v>
      </c>
      <c r="D107" s="7">
        <v>941</v>
      </c>
      <c r="E107" s="1">
        <f>Table1[[#This Row],[BINID]]</f>
        <v>185</v>
      </c>
      <c r="F107" s="3">
        <v>1</v>
      </c>
      <c r="G107" s="39">
        <f>Table1[[#This Row],[BINLAT]]</f>
        <v>38.257783362423901</v>
      </c>
      <c r="H107" s="39">
        <f>Table1[[#This Row],[BINLOT]]</f>
        <v>21.746578720581599</v>
      </c>
      <c r="I107" s="2"/>
    </row>
    <row r="108" spans="1:9" x14ac:dyDescent="0.25">
      <c r="A108" s="8">
        <v>186</v>
      </c>
      <c r="B108" s="31">
        <v>38.258397278934403</v>
      </c>
      <c r="C108" s="31">
        <v>21.7467236947606</v>
      </c>
      <c r="D108" s="9">
        <v>896</v>
      </c>
      <c r="E108" s="1">
        <f>Table1[[#This Row],[BINID]]</f>
        <v>186</v>
      </c>
      <c r="F108" s="3">
        <v>1</v>
      </c>
      <c r="G108" s="39">
        <f>Table1[[#This Row],[BINLAT]]</f>
        <v>38.258397278934403</v>
      </c>
      <c r="H108" s="39">
        <f>Table1[[#This Row],[BINLOT]]</f>
        <v>21.7467236947606</v>
      </c>
      <c r="I108" s="2"/>
    </row>
    <row r="109" spans="1:9" x14ac:dyDescent="0.25">
      <c r="A109" s="6">
        <v>189</v>
      </c>
      <c r="B109" s="30">
        <v>38.259162326408699</v>
      </c>
      <c r="C109" s="30">
        <v>21.747493078082201</v>
      </c>
      <c r="D109" s="7">
        <v>968</v>
      </c>
      <c r="E109" s="1">
        <f>Table1[[#This Row],[BINID]]</f>
        <v>189</v>
      </c>
      <c r="F109" s="3">
        <v>1</v>
      </c>
      <c r="G109" s="39">
        <f>Table1[[#This Row],[BINLAT]]</f>
        <v>38.259162326408699</v>
      </c>
      <c r="H109" s="39">
        <f>Table1[[#This Row],[BINLOT]]</f>
        <v>21.747493078082201</v>
      </c>
      <c r="I109" s="2"/>
    </row>
    <row r="110" spans="1:9" x14ac:dyDescent="0.25">
      <c r="A110" s="8">
        <v>190</v>
      </c>
      <c r="B110" s="31">
        <v>38.259646596378502</v>
      </c>
      <c r="C110" s="31">
        <v>21.747965074034401</v>
      </c>
      <c r="D110" s="9">
        <v>753</v>
      </c>
      <c r="E110" s="1">
        <f>Table1[[#This Row],[BINID]]</f>
        <v>190</v>
      </c>
      <c r="F110" s="3">
        <v>1</v>
      </c>
      <c r="G110" s="39">
        <f>Table1[[#This Row],[BINLAT]]</f>
        <v>38.259646596378502</v>
      </c>
      <c r="H110" s="39">
        <f>Table1[[#This Row],[BINLOT]]</f>
        <v>21.747965074034401</v>
      </c>
      <c r="I110" s="2"/>
    </row>
    <row r="111" spans="1:9" x14ac:dyDescent="0.25">
      <c r="A111" s="12">
        <v>191</v>
      </c>
      <c r="B111" s="32">
        <v>38.259486055849898</v>
      </c>
      <c r="C111" s="32">
        <v>21.7466281623947</v>
      </c>
      <c r="D111" s="13">
        <v>860</v>
      </c>
      <c r="E111" s="4">
        <f>Table1[[#This Row],[BINID]]</f>
        <v>191</v>
      </c>
      <c r="F111" s="5">
        <v>1</v>
      </c>
      <c r="G111" s="40">
        <f>Table1[[#This Row],[BINLAT]]</f>
        <v>38.259486055849898</v>
      </c>
      <c r="H111" s="40">
        <f>Table1[[#This Row],[BINLOT]]</f>
        <v>21.7466281623947</v>
      </c>
      <c r="I111" s="4"/>
    </row>
    <row r="112" spans="1:9" x14ac:dyDescent="0.25">
      <c r="A112" s="14">
        <v>191</v>
      </c>
      <c r="B112" s="33">
        <v>38.259486055849898</v>
      </c>
      <c r="C112" s="33">
        <v>21.7466281623947</v>
      </c>
      <c r="D112" s="15">
        <v>723</v>
      </c>
      <c r="E112" s="4">
        <f>Table1[[#This Row],[BINID]]</f>
        <v>191</v>
      </c>
      <c r="F112" s="5">
        <v>2</v>
      </c>
      <c r="G112" s="40">
        <f>Table1[[#This Row],[BINLAT]]</f>
        <v>38.259486055849898</v>
      </c>
      <c r="H112" s="40">
        <f>Table1[[#This Row],[BINLOT]]</f>
        <v>21.7466281623947</v>
      </c>
      <c r="I112" s="4"/>
    </row>
    <row r="113" spans="1:9" x14ac:dyDescent="0.25">
      <c r="A113" s="6">
        <v>193</v>
      </c>
      <c r="B113" s="30">
        <v>38.260308736804198</v>
      </c>
      <c r="C113" s="30">
        <v>21.743213073224801</v>
      </c>
      <c r="D113" s="7">
        <v>1004</v>
      </c>
      <c r="E113" s="1">
        <f>Table1[[#This Row],[BINID]]</f>
        <v>193</v>
      </c>
      <c r="F113" s="3">
        <v>1</v>
      </c>
      <c r="G113" s="39">
        <f>Table1[[#This Row],[BINLAT]]</f>
        <v>38.260308736804198</v>
      </c>
      <c r="H113" s="39">
        <f>Table1[[#This Row],[BINLOT]]</f>
        <v>21.743213073224801</v>
      </c>
      <c r="I113" s="2"/>
    </row>
    <row r="114" spans="1:9" x14ac:dyDescent="0.25">
      <c r="A114" s="14">
        <v>197</v>
      </c>
      <c r="B114" s="33">
        <v>38.258880825611499</v>
      </c>
      <c r="C114" s="33">
        <v>21.744511118515799</v>
      </c>
      <c r="D114" s="15">
        <v>740</v>
      </c>
      <c r="E114" s="4">
        <f>Table1[[#This Row],[BINID]]</f>
        <v>197</v>
      </c>
      <c r="F114" s="5">
        <v>1</v>
      </c>
      <c r="G114" s="40">
        <f>Table1[[#This Row],[BINLAT]]</f>
        <v>38.258880825611499</v>
      </c>
      <c r="H114" s="40">
        <f>Table1[[#This Row],[BINLOT]]</f>
        <v>21.744511118515799</v>
      </c>
      <c r="I114" s="4"/>
    </row>
    <row r="115" spans="1:9" x14ac:dyDescent="0.25">
      <c r="A115" s="12">
        <v>197</v>
      </c>
      <c r="B115" s="32">
        <v>38.258880825611499</v>
      </c>
      <c r="C115" s="32">
        <v>21.744511118515799</v>
      </c>
      <c r="D115" s="13">
        <v>867</v>
      </c>
      <c r="E115" s="4">
        <f>Table1[[#This Row],[BINID]]</f>
        <v>197</v>
      </c>
      <c r="F115" s="5">
        <v>2</v>
      </c>
      <c r="G115" s="40">
        <f>Table1[[#This Row],[BINLAT]]</f>
        <v>38.258880825611499</v>
      </c>
      <c r="H115" s="40">
        <f>Table1[[#This Row],[BINLOT]]</f>
        <v>21.744511118515799</v>
      </c>
      <c r="I115" s="4"/>
    </row>
    <row r="116" spans="1:9" x14ac:dyDescent="0.25">
      <c r="A116" s="17">
        <v>201</v>
      </c>
      <c r="B116" s="35">
        <v>38.260240208796702</v>
      </c>
      <c r="C116" s="35">
        <v>21.7416308080502</v>
      </c>
      <c r="D116" s="18">
        <v>958</v>
      </c>
      <c r="E116" s="19">
        <f>Table1[[#This Row],[BINID]]</f>
        <v>201</v>
      </c>
      <c r="F116" s="20">
        <v>1</v>
      </c>
      <c r="G116" s="41">
        <f>Table1[[#This Row],[BINLAT]]</f>
        <v>38.260240208796702</v>
      </c>
      <c r="H116" s="41">
        <f>Table1[[#This Row],[BINLOT]]</f>
        <v>21.7416308080502</v>
      </c>
      <c r="I116" s="19"/>
    </row>
    <row r="117" spans="1:9" x14ac:dyDescent="0.25">
      <c r="A117" s="21">
        <v>201</v>
      </c>
      <c r="B117" s="36">
        <v>38.260240208796702</v>
      </c>
      <c r="C117" s="36">
        <v>21.7416308080502</v>
      </c>
      <c r="D117" s="22">
        <v>943</v>
      </c>
      <c r="E117" s="19">
        <f>Table1[[#This Row],[BINID]]</f>
        <v>201</v>
      </c>
      <c r="F117" s="20">
        <v>2</v>
      </c>
      <c r="G117" s="41">
        <f>Table1[[#This Row],[BINLAT]]</f>
        <v>38.260240208796702</v>
      </c>
      <c r="H117" s="41">
        <f>Table1[[#This Row],[BINLOT]]</f>
        <v>21.7416308080502</v>
      </c>
      <c r="I117" s="19"/>
    </row>
    <row r="118" spans="1:9" x14ac:dyDescent="0.25">
      <c r="A118" s="8">
        <v>205</v>
      </c>
      <c r="B118" s="31">
        <v>38.259791528218003</v>
      </c>
      <c r="C118" s="31">
        <v>21.742759070442599</v>
      </c>
      <c r="D118" s="9">
        <v>1000</v>
      </c>
      <c r="E118" s="1">
        <f>Table1[[#This Row],[BINID]]</f>
        <v>205</v>
      </c>
      <c r="F118" s="3">
        <v>1</v>
      </c>
      <c r="G118" s="39">
        <f>Table1[[#This Row],[BINLAT]]</f>
        <v>38.259791528218003</v>
      </c>
      <c r="H118" s="39">
        <f>Table1[[#This Row],[BINLOT]]</f>
        <v>21.742759070442599</v>
      </c>
      <c r="I118" s="2"/>
    </row>
    <row r="119" spans="1:9" x14ac:dyDescent="0.25">
      <c r="A119" s="6">
        <v>207</v>
      </c>
      <c r="B119" s="30">
        <v>38.259866890344398</v>
      </c>
      <c r="C119" s="30">
        <v>21.742900355518898</v>
      </c>
      <c r="D119" s="7">
        <v>1059</v>
      </c>
      <c r="E119" s="1">
        <f>Table1[[#This Row],[BINID]]</f>
        <v>207</v>
      </c>
      <c r="F119" s="3">
        <v>1</v>
      </c>
      <c r="G119" s="39">
        <f>Table1[[#This Row],[BINLAT]]</f>
        <v>38.259866890344398</v>
      </c>
      <c r="H119" s="39">
        <f>Table1[[#This Row],[BINLOT]]</f>
        <v>21.742900355518898</v>
      </c>
      <c r="I119" s="2"/>
    </row>
    <row r="120" spans="1:9" x14ac:dyDescent="0.25">
      <c r="A120" s="8">
        <v>209</v>
      </c>
      <c r="B120" s="31">
        <v>38.259704354472298</v>
      </c>
      <c r="C120" s="31">
        <v>21.743527324518901</v>
      </c>
      <c r="D120" s="9">
        <v>935</v>
      </c>
      <c r="E120" s="1">
        <f>Table1[[#This Row],[BINID]]</f>
        <v>209</v>
      </c>
      <c r="F120" s="3">
        <v>1</v>
      </c>
      <c r="G120" s="39">
        <f>Table1[[#This Row],[BINLAT]]</f>
        <v>38.259704354472298</v>
      </c>
      <c r="H120" s="39">
        <f>Table1[[#This Row],[BINLOT]]</f>
        <v>21.743527324518901</v>
      </c>
      <c r="I120" s="2"/>
    </row>
    <row r="121" spans="1:9" x14ac:dyDescent="0.25">
      <c r="A121" s="6">
        <v>210</v>
      </c>
      <c r="B121" s="30">
        <v>38.259610792946603</v>
      </c>
      <c r="C121" s="30">
        <v>21.744278972793101</v>
      </c>
      <c r="D121" s="7">
        <v>861</v>
      </c>
      <c r="E121" s="1">
        <f>Table1[[#This Row],[BINID]]</f>
        <v>210</v>
      </c>
      <c r="F121" s="3">
        <v>1</v>
      </c>
      <c r="G121" s="39">
        <f>Table1[[#This Row],[BINLAT]]</f>
        <v>38.259610792946603</v>
      </c>
      <c r="H121" s="39">
        <f>Table1[[#This Row],[BINLOT]]</f>
        <v>21.744278972793101</v>
      </c>
      <c r="I121" s="2"/>
    </row>
    <row r="122" spans="1:9" x14ac:dyDescent="0.25">
      <c r="A122" s="8">
        <v>211</v>
      </c>
      <c r="B122" s="31">
        <v>38.259226128929697</v>
      </c>
      <c r="C122" s="31">
        <v>21.7465049885041</v>
      </c>
      <c r="D122" s="9">
        <v>844</v>
      </c>
      <c r="E122" s="1">
        <f>Table1[[#This Row],[BINID]]</f>
        <v>211</v>
      </c>
      <c r="F122" s="3">
        <v>1</v>
      </c>
      <c r="G122" s="39">
        <f>Table1[[#This Row],[BINLAT]]</f>
        <v>38.259226128929697</v>
      </c>
      <c r="H122" s="39">
        <f>Table1[[#This Row],[BINLOT]]</f>
        <v>21.7465049885041</v>
      </c>
      <c r="I122" s="2"/>
    </row>
    <row r="123" spans="1:9" x14ac:dyDescent="0.25">
      <c r="A123" s="6">
        <v>212</v>
      </c>
      <c r="B123" s="30">
        <v>38.258190705091401</v>
      </c>
      <c r="C123" s="30">
        <v>21.745813503706898</v>
      </c>
      <c r="D123" s="7">
        <v>1055</v>
      </c>
      <c r="E123" s="1">
        <f>Table1[[#This Row],[BINID]]</f>
        <v>212</v>
      </c>
      <c r="F123" s="3">
        <v>1</v>
      </c>
      <c r="G123" s="39">
        <f>Table1[[#This Row],[BINLAT]]</f>
        <v>38.258190705091401</v>
      </c>
      <c r="H123" s="39">
        <f>Table1[[#This Row],[BINLOT]]</f>
        <v>21.745813503706898</v>
      </c>
      <c r="I123" s="2"/>
    </row>
    <row r="124" spans="1:9" x14ac:dyDescent="0.25">
      <c r="A124" s="8">
        <v>213</v>
      </c>
      <c r="B124" s="31">
        <v>38.257836454814097</v>
      </c>
      <c r="C124" s="31">
        <v>21.7457817111918</v>
      </c>
      <c r="D124" s="9">
        <v>778</v>
      </c>
      <c r="E124" s="1">
        <f>Table1[[#This Row],[BINID]]</f>
        <v>213</v>
      </c>
      <c r="F124" s="3">
        <v>1</v>
      </c>
      <c r="G124" s="39">
        <f>Table1[[#This Row],[BINLAT]]</f>
        <v>38.257836454814097</v>
      </c>
      <c r="H124" s="39">
        <f>Table1[[#This Row],[BINLOT]]</f>
        <v>21.7457817111918</v>
      </c>
      <c r="I124" s="2"/>
    </row>
    <row r="125" spans="1:9" x14ac:dyDescent="0.25">
      <c r="A125" s="12">
        <v>214</v>
      </c>
      <c r="B125" s="32">
        <v>38.2574847410798</v>
      </c>
      <c r="C125" s="32">
        <v>21.745607106065201</v>
      </c>
      <c r="D125" s="13">
        <v>950</v>
      </c>
      <c r="E125" s="4">
        <f>Table1[[#This Row],[BINID]]</f>
        <v>214</v>
      </c>
      <c r="F125" s="5">
        <v>1</v>
      </c>
      <c r="G125" s="40">
        <f>Table1[[#This Row],[BINLAT]]</f>
        <v>38.2574847410798</v>
      </c>
      <c r="H125" s="40">
        <f>Table1[[#This Row],[BINLOT]]</f>
        <v>21.745607106065201</v>
      </c>
      <c r="I125" s="4"/>
    </row>
    <row r="126" spans="1:9" x14ac:dyDescent="0.25">
      <c r="A126" s="14">
        <v>214</v>
      </c>
      <c r="B126" s="33">
        <v>38.2574847410798</v>
      </c>
      <c r="C126" s="33">
        <v>21.745607106065201</v>
      </c>
      <c r="D126" s="15">
        <v>1044</v>
      </c>
      <c r="E126" s="4">
        <f>Table1[[#This Row],[BINID]]</f>
        <v>214</v>
      </c>
      <c r="F126" s="5">
        <v>2</v>
      </c>
      <c r="G126" s="40">
        <f>Table1[[#This Row],[BINLAT]]</f>
        <v>38.2574847410798</v>
      </c>
      <c r="H126" s="40">
        <f>Table1[[#This Row],[BINLOT]]</f>
        <v>21.745607106065201</v>
      </c>
      <c r="I126" s="4"/>
    </row>
    <row r="127" spans="1:9" x14ac:dyDescent="0.25">
      <c r="A127" s="6">
        <v>217</v>
      </c>
      <c r="B127" s="30">
        <v>38.257906144993498</v>
      </c>
      <c r="C127" s="30">
        <v>21.748234549986599</v>
      </c>
      <c r="D127" s="7">
        <v>726</v>
      </c>
      <c r="E127" s="1">
        <f>Table1[[#This Row],[BINID]]</f>
        <v>217</v>
      </c>
      <c r="F127" s="3">
        <v>1</v>
      </c>
      <c r="G127" s="39">
        <f>Table1[[#This Row],[BINLAT]]</f>
        <v>38.257906144993498</v>
      </c>
      <c r="H127" s="39">
        <f>Table1[[#This Row],[BINLOT]]</f>
        <v>21.748234549986599</v>
      </c>
      <c r="I127" s="2"/>
    </row>
    <row r="128" spans="1:9" x14ac:dyDescent="0.25">
      <c r="A128" s="8">
        <v>218</v>
      </c>
      <c r="B128" s="31">
        <v>38.2593064052882</v>
      </c>
      <c r="C128" s="31">
        <v>21.748669106504401</v>
      </c>
      <c r="D128" s="9">
        <v>1091</v>
      </c>
      <c r="E128" s="1">
        <f>Table1[[#This Row],[BINID]]</f>
        <v>218</v>
      </c>
      <c r="F128" s="3">
        <v>1</v>
      </c>
      <c r="G128" s="39">
        <f>Table1[[#This Row],[BINLAT]]</f>
        <v>38.2593064052882</v>
      </c>
      <c r="H128" s="39">
        <f>Table1[[#This Row],[BINLOT]]</f>
        <v>21.748669106504401</v>
      </c>
      <c r="I128" s="2"/>
    </row>
    <row r="129" spans="1:9" x14ac:dyDescent="0.25">
      <c r="A129" s="6">
        <v>220</v>
      </c>
      <c r="B129" s="30">
        <v>38.2600606750133</v>
      </c>
      <c r="C129" s="30">
        <v>21.749207537172001</v>
      </c>
      <c r="D129" s="7">
        <v>747</v>
      </c>
      <c r="E129" s="1">
        <f>Table1[[#This Row],[BINID]]</f>
        <v>220</v>
      </c>
      <c r="F129" s="3">
        <v>1</v>
      </c>
      <c r="G129" s="39">
        <f>Table1[[#This Row],[BINLAT]]</f>
        <v>38.2600606750133</v>
      </c>
      <c r="H129" s="39">
        <f>Table1[[#This Row],[BINLOT]]</f>
        <v>21.749207537172001</v>
      </c>
      <c r="I129" s="2"/>
    </row>
    <row r="130" spans="1:9" x14ac:dyDescent="0.25">
      <c r="A130" s="8">
        <v>221</v>
      </c>
      <c r="B130" s="31">
        <v>38.259004494913398</v>
      </c>
      <c r="C130" s="31">
        <v>21.7480610645752</v>
      </c>
      <c r="D130" s="9">
        <v>923</v>
      </c>
      <c r="E130" s="1">
        <f>Table1[[#This Row],[BINID]]</f>
        <v>221</v>
      </c>
      <c r="F130" s="3">
        <v>1</v>
      </c>
      <c r="G130" s="39">
        <f>Table1[[#This Row],[BINLAT]]</f>
        <v>38.259004494913398</v>
      </c>
      <c r="H130" s="39">
        <f>Table1[[#This Row],[BINLOT]]</f>
        <v>21.7480610645752</v>
      </c>
      <c r="I130" s="2"/>
    </row>
    <row r="131" spans="1:9" x14ac:dyDescent="0.25">
      <c r="A131" s="6">
        <v>224</v>
      </c>
      <c r="B131" s="30">
        <v>38.256543866365497</v>
      </c>
      <c r="C131" s="30">
        <v>21.747061154152199</v>
      </c>
      <c r="D131" s="7">
        <v>1022</v>
      </c>
      <c r="E131" s="1">
        <f>Table1[[#This Row],[BINID]]</f>
        <v>224</v>
      </c>
      <c r="F131" s="3">
        <v>1</v>
      </c>
      <c r="G131" s="39">
        <f>Table1[[#This Row],[BINLAT]]</f>
        <v>38.256543866365497</v>
      </c>
      <c r="H131" s="39">
        <f>Table1[[#This Row],[BINLOT]]</f>
        <v>21.747061154152199</v>
      </c>
      <c r="I131" s="2"/>
    </row>
    <row r="132" spans="1:9" x14ac:dyDescent="0.25">
      <c r="A132" s="14">
        <v>225</v>
      </c>
      <c r="B132" s="33">
        <v>38.256911500383303</v>
      </c>
      <c r="C132" s="33">
        <v>21.746229879135299</v>
      </c>
      <c r="D132" s="15">
        <v>918</v>
      </c>
      <c r="E132" s="4">
        <f>Table1[[#This Row],[BINID]]</f>
        <v>225</v>
      </c>
      <c r="F132" s="5">
        <v>1</v>
      </c>
      <c r="G132" s="40">
        <f>Table1[[#This Row],[BINLAT]]</f>
        <v>38.256911500383303</v>
      </c>
      <c r="H132" s="40">
        <f>Table1[[#This Row],[BINLOT]]</f>
        <v>21.746229879135299</v>
      </c>
      <c r="I132" s="4"/>
    </row>
    <row r="133" spans="1:9" x14ac:dyDescent="0.25">
      <c r="A133" s="12">
        <v>225</v>
      </c>
      <c r="B133" s="32">
        <v>38.256911500383303</v>
      </c>
      <c r="C133" s="32">
        <v>21.746229879135299</v>
      </c>
      <c r="D133" s="13">
        <v>818</v>
      </c>
      <c r="E133" s="4">
        <f>Table1[[#This Row],[BINID]]</f>
        <v>225</v>
      </c>
      <c r="F133" s="5">
        <v>2</v>
      </c>
      <c r="G133" s="40">
        <f>Table1[[#This Row],[BINLAT]]</f>
        <v>38.256911500383303</v>
      </c>
      <c r="H133" s="40">
        <f>Table1[[#This Row],[BINLOT]]</f>
        <v>21.746229879135299</v>
      </c>
      <c r="I133" s="4"/>
    </row>
    <row r="134" spans="1:9" x14ac:dyDescent="0.25">
      <c r="A134" s="8">
        <v>227</v>
      </c>
      <c r="B134" s="31">
        <v>38.2572301769139</v>
      </c>
      <c r="C134" s="31">
        <v>21.7460839878872</v>
      </c>
      <c r="D134" s="9">
        <v>1008</v>
      </c>
      <c r="E134" s="1">
        <f>Table1[[#This Row],[BINID]]</f>
        <v>227</v>
      </c>
      <c r="F134" s="3">
        <v>1</v>
      </c>
      <c r="G134" s="39">
        <f>Table1[[#This Row],[BINLAT]]</f>
        <v>38.2572301769139</v>
      </c>
      <c r="H134" s="39">
        <f>Table1[[#This Row],[BINLOT]]</f>
        <v>21.7460839878872</v>
      </c>
      <c r="I134" s="2"/>
    </row>
    <row r="135" spans="1:9" x14ac:dyDescent="0.25">
      <c r="A135" s="6">
        <v>231</v>
      </c>
      <c r="B135" s="30">
        <v>38.259682031611497</v>
      </c>
      <c r="C135" s="30">
        <v>21.739099836577999</v>
      </c>
      <c r="D135" s="7">
        <v>1034</v>
      </c>
      <c r="E135" s="1">
        <f>Table1[[#This Row],[BINID]]</f>
        <v>231</v>
      </c>
      <c r="F135" s="3">
        <v>1</v>
      </c>
      <c r="G135" s="39">
        <f>Table1[[#This Row],[BINLAT]]</f>
        <v>38.259682031611497</v>
      </c>
      <c r="H135" s="39">
        <f>Table1[[#This Row],[BINLOT]]</f>
        <v>21.739099836577999</v>
      </c>
      <c r="I135" s="2"/>
    </row>
    <row r="136" spans="1:9" x14ac:dyDescent="0.25">
      <c r="A136" s="6">
        <v>233</v>
      </c>
      <c r="B136" s="30">
        <v>38.259364894903896</v>
      </c>
      <c r="C136" s="30">
        <v>21.7392148543857</v>
      </c>
      <c r="D136" s="7">
        <v>746</v>
      </c>
      <c r="E136" s="1">
        <f>Table1[[#This Row],[BINID]]</f>
        <v>233</v>
      </c>
      <c r="F136" s="3">
        <v>1</v>
      </c>
      <c r="G136" s="39">
        <f>Table1[[#This Row],[BINLAT]]</f>
        <v>38.259364894903896</v>
      </c>
      <c r="H136" s="39">
        <f>Table1[[#This Row],[BINLOT]]</f>
        <v>21.7392148543857</v>
      </c>
      <c r="I136" s="2"/>
    </row>
    <row r="137" spans="1:9" x14ac:dyDescent="0.25">
      <c r="A137" s="8">
        <v>234</v>
      </c>
      <c r="B137" s="31">
        <v>38.259056127648002</v>
      </c>
      <c r="C137" s="31">
        <v>21.739040319984799</v>
      </c>
      <c r="D137" s="9">
        <v>846</v>
      </c>
      <c r="E137" s="1">
        <f>Table1[[#This Row],[BINID]]</f>
        <v>234</v>
      </c>
      <c r="F137" s="3">
        <v>1</v>
      </c>
      <c r="G137" s="39">
        <f>Table1[[#This Row],[BINLAT]]</f>
        <v>38.259056127648002</v>
      </c>
      <c r="H137" s="39">
        <f>Table1[[#This Row],[BINLOT]]</f>
        <v>21.739040319984799</v>
      </c>
      <c r="I137" s="2"/>
    </row>
    <row r="138" spans="1:9" x14ac:dyDescent="0.25">
      <c r="A138" s="6">
        <v>238</v>
      </c>
      <c r="B138" s="30">
        <v>38.260431938002498</v>
      </c>
      <c r="C138" s="30">
        <v>21.7400981027589</v>
      </c>
      <c r="D138" s="7">
        <v>718</v>
      </c>
      <c r="E138" s="1">
        <f>Table1[[#This Row],[BINID]]</f>
        <v>238</v>
      </c>
      <c r="F138" s="3">
        <v>1</v>
      </c>
      <c r="G138" s="39">
        <f>Table1[[#This Row],[BINLAT]]</f>
        <v>38.260431938002498</v>
      </c>
      <c r="H138" s="39">
        <f>Table1[[#This Row],[BINLOT]]</f>
        <v>21.7400981027589</v>
      </c>
      <c r="I138" s="2"/>
    </row>
    <row r="139" spans="1:9" x14ac:dyDescent="0.25">
      <c r="A139" s="12">
        <v>241</v>
      </c>
      <c r="B139" s="32">
        <v>38.261308134617501</v>
      </c>
      <c r="C139" s="32">
        <v>21.739280917506399</v>
      </c>
      <c r="D139" s="13">
        <v>742</v>
      </c>
      <c r="E139" s="4">
        <f>Table1[[#This Row],[BINID]]</f>
        <v>241</v>
      </c>
      <c r="F139" s="5">
        <v>1</v>
      </c>
      <c r="G139" s="40">
        <f>Table1[[#This Row],[BINLAT]]</f>
        <v>38.261308134617501</v>
      </c>
      <c r="H139" s="40">
        <f>Table1[[#This Row],[BINLOT]]</f>
        <v>21.739280917506399</v>
      </c>
      <c r="I139" s="4"/>
    </row>
    <row r="140" spans="1:9" x14ac:dyDescent="0.25">
      <c r="A140" s="14">
        <v>241</v>
      </c>
      <c r="B140" s="33">
        <v>38.261308134617501</v>
      </c>
      <c r="C140" s="33">
        <v>21.739280917506399</v>
      </c>
      <c r="D140" s="15">
        <v>1042</v>
      </c>
      <c r="E140" s="4">
        <f>Table1[[#This Row],[BINID]]</f>
        <v>241</v>
      </c>
      <c r="F140" s="5">
        <v>2</v>
      </c>
      <c r="G140" s="40">
        <f>Table1[[#This Row],[BINLAT]]</f>
        <v>38.261308134617501</v>
      </c>
      <c r="H140" s="40">
        <f>Table1[[#This Row],[BINLOT]]</f>
        <v>21.739280917506399</v>
      </c>
      <c r="I140" s="4"/>
    </row>
    <row r="141" spans="1:9" x14ac:dyDescent="0.25">
      <c r="A141" s="12">
        <v>241</v>
      </c>
      <c r="B141" s="32">
        <v>38.261308134617501</v>
      </c>
      <c r="C141" s="32">
        <v>21.739280917506399</v>
      </c>
      <c r="D141" s="13">
        <v>1071</v>
      </c>
      <c r="E141" s="4">
        <f>Table1[[#This Row],[BINID]]</f>
        <v>241</v>
      </c>
      <c r="F141" s="5">
        <v>3</v>
      </c>
      <c r="G141" s="40">
        <f>Table1[[#This Row],[BINLAT]]</f>
        <v>38.261308134617501</v>
      </c>
      <c r="H141" s="40">
        <f>Table1[[#This Row],[BINLOT]]</f>
        <v>21.739280917506399</v>
      </c>
      <c r="I141" s="4"/>
    </row>
    <row r="142" spans="1:9" x14ac:dyDescent="0.25">
      <c r="A142" s="8">
        <v>244</v>
      </c>
      <c r="B142" s="31">
        <v>38.2625546848437</v>
      </c>
      <c r="C142" s="31">
        <v>21.739349355677899</v>
      </c>
      <c r="D142" s="9">
        <v>814</v>
      </c>
      <c r="E142" s="1">
        <f>Table1[[#This Row],[BINID]]</f>
        <v>244</v>
      </c>
      <c r="F142" s="3">
        <v>1</v>
      </c>
      <c r="G142" s="39">
        <f>Table1[[#This Row],[BINLAT]]</f>
        <v>38.2625546848437</v>
      </c>
      <c r="H142" s="39">
        <f>Table1[[#This Row],[BINLOT]]</f>
        <v>21.739349355677899</v>
      </c>
      <c r="I142" s="2"/>
    </row>
    <row r="143" spans="1:9" x14ac:dyDescent="0.25">
      <c r="A143" s="12">
        <v>245</v>
      </c>
      <c r="B143" s="32">
        <v>38.262995558278497</v>
      </c>
      <c r="C143" s="32">
        <v>21.739437080541101</v>
      </c>
      <c r="D143" s="13">
        <v>995</v>
      </c>
      <c r="E143" s="4">
        <f>Table1[[#This Row],[BINID]]</f>
        <v>245</v>
      </c>
      <c r="F143" s="5">
        <v>1</v>
      </c>
      <c r="G143" s="40">
        <f>Table1[[#This Row],[BINLAT]]</f>
        <v>38.262995558278497</v>
      </c>
      <c r="H143" s="40">
        <f>Table1[[#This Row],[BINLOT]]</f>
        <v>21.739437080541101</v>
      </c>
      <c r="I143" s="4"/>
    </row>
    <row r="144" spans="1:9" x14ac:dyDescent="0.25">
      <c r="A144" s="14">
        <v>245</v>
      </c>
      <c r="B144" s="33">
        <v>38.262995558278497</v>
      </c>
      <c r="C144" s="33">
        <v>21.739437080541101</v>
      </c>
      <c r="D144" s="15">
        <v>929</v>
      </c>
      <c r="E144" s="4">
        <f>Table1[[#This Row],[BINID]]</f>
        <v>245</v>
      </c>
      <c r="F144" s="5">
        <v>2</v>
      </c>
      <c r="G144" s="40">
        <f>Table1[[#This Row],[BINLAT]]</f>
        <v>38.262995558278497</v>
      </c>
      <c r="H144" s="40">
        <f>Table1[[#This Row],[BINLOT]]</f>
        <v>21.739437080541101</v>
      </c>
      <c r="I144" s="4"/>
    </row>
    <row r="145" spans="1:9" x14ac:dyDescent="0.25">
      <c r="A145" s="21">
        <v>247</v>
      </c>
      <c r="B145" s="36">
        <v>38.264243479056503</v>
      </c>
      <c r="C145" s="36">
        <v>21.739463832283398</v>
      </c>
      <c r="D145" s="22">
        <v>911</v>
      </c>
      <c r="E145" s="19">
        <f>Table1[[#This Row],[BINID]]</f>
        <v>247</v>
      </c>
      <c r="F145" s="20">
        <v>1</v>
      </c>
      <c r="G145" s="41">
        <f>Table1[[#This Row],[BINLAT]]</f>
        <v>38.264243479056503</v>
      </c>
      <c r="H145" s="41">
        <f>Table1[[#This Row],[BINLOT]]</f>
        <v>21.739463832283398</v>
      </c>
      <c r="I145" s="19"/>
    </row>
    <row r="146" spans="1:9" x14ac:dyDescent="0.25">
      <c r="A146" s="17">
        <v>247</v>
      </c>
      <c r="B146" s="35">
        <v>38.264243479056503</v>
      </c>
      <c r="C146" s="35">
        <v>21.739463832283398</v>
      </c>
      <c r="D146" s="18">
        <v>889</v>
      </c>
      <c r="E146" s="19">
        <f>Table1[[#This Row],[BINID]]</f>
        <v>247</v>
      </c>
      <c r="F146" s="20">
        <v>2</v>
      </c>
      <c r="G146" s="41">
        <f>Table1[[#This Row],[BINLAT]]</f>
        <v>38.264243479056503</v>
      </c>
      <c r="H146" s="41">
        <f>Table1[[#This Row],[BINLOT]]</f>
        <v>21.739463832283398</v>
      </c>
      <c r="I146" s="19"/>
    </row>
    <row r="147" spans="1:9" x14ac:dyDescent="0.25">
      <c r="A147" s="6">
        <v>249</v>
      </c>
      <c r="B147" s="30">
        <v>38.264716487067403</v>
      </c>
      <c r="C147" s="30">
        <v>21.7403099422888</v>
      </c>
      <c r="D147" s="7">
        <v>919</v>
      </c>
      <c r="E147" s="1">
        <f>Table1[[#This Row],[BINID]]</f>
        <v>249</v>
      </c>
      <c r="F147" s="3">
        <v>1</v>
      </c>
      <c r="G147" s="39">
        <f>Table1[[#This Row],[BINLAT]]</f>
        <v>38.264716487067403</v>
      </c>
      <c r="H147" s="39">
        <f>Table1[[#This Row],[BINLOT]]</f>
        <v>21.7403099422888</v>
      </c>
      <c r="I147" s="2"/>
    </row>
    <row r="148" spans="1:9" x14ac:dyDescent="0.25">
      <c r="A148" s="14">
        <v>250</v>
      </c>
      <c r="B148" s="33">
        <v>38.265053125812699</v>
      </c>
      <c r="C148" s="33">
        <v>21.7400888599092</v>
      </c>
      <c r="D148" s="15">
        <v>763</v>
      </c>
      <c r="E148" s="4">
        <f>Table1[[#This Row],[BINID]]</f>
        <v>250</v>
      </c>
      <c r="F148" s="5">
        <v>1</v>
      </c>
      <c r="G148" s="40">
        <f>Table1[[#This Row],[BINLAT]]</f>
        <v>38.265053125812699</v>
      </c>
      <c r="H148" s="40">
        <f>Table1[[#This Row],[BINLOT]]</f>
        <v>21.7400888599092</v>
      </c>
      <c r="I148" s="4"/>
    </row>
    <row r="149" spans="1:9" x14ac:dyDescent="0.25">
      <c r="A149" s="12">
        <v>250</v>
      </c>
      <c r="B149" s="32">
        <v>38.265053125812699</v>
      </c>
      <c r="C149" s="32">
        <v>21.7400888599092</v>
      </c>
      <c r="D149" s="13">
        <v>964</v>
      </c>
      <c r="E149" s="4">
        <f>Table1[[#This Row],[BINID]]</f>
        <v>250</v>
      </c>
      <c r="F149" s="5">
        <v>2</v>
      </c>
      <c r="G149" s="40">
        <f>Table1[[#This Row],[BINLAT]]</f>
        <v>38.265053125812699</v>
      </c>
      <c r="H149" s="40">
        <f>Table1[[#This Row],[BINLOT]]</f>
        <v>21.7400888599092</v>
      </c>
      <c r="I149" s="4"/>
    </row>
    <row r="150" spans="1:9" x14ac:dyDescent="0.25">
      <c r="A150" s="14">
        <v>250</v>
      </c>
      <c r="B150" s="33">
        <v>38.265053125812699</v>
      </c>
      <c r="C150" s="33">
        <v>21.7400888599092</v>
      </c>
      <c r="D150" s="15">
        <v>1042</v>
      </c>
      <c r="E150" s="4">
        <f>Table1[[#This Row],[BINID]]</f>
        <v>250</v>
      </c>
      <c r="F150" s="5">
        <v>3</v>
      </c>
      <c r="G150" s="40">
        <f>Table1[[#This Row],[BINLAT]]</f>
        <v>38.265053125812699</v>
      </c>
      <c r="H150" s="40">
        <f>Table1[[#This Row],[BINLOT]]</f>
        <v>21.7400888599092</v>
      </c>
      <c r="I150" s="4"/>
    </row>
    <row r="151" spans="1:9" x14ac:dyDescent="0.25">
      <c r="A151" s="21">
        <v>253</v>
      </c>
      <c r="B151" s="36">
        <v>38.264732776044902</v>
      </c>
      <c r="C151" s="36">
        <v>21.741554550070301</v>
      </c>
      <c r="D151" s="22">
        <v>759</v>
      </c>
      <c r="E151" s="19">
        <f>Table1[[#This Row],[BINID]]</f>
        <v>253</v>
      </c>
      <c r="F151" s="20">
        <v>1</v>
      </c>
      <c r="G151" s="41">
        <f>Table1[[#This Row],[BINLAT]]</f>
        <v>38.264732776044902</v>
      </c>
      <c r="H151" s="41">
        <f>Table1[[#This Row],[BINLOT]]</f>
        <v>21.741554550070301</v>
      </c>
      <c r="I151" s="19"/>
    </row>
    <row r="152" spans="1:9" x14ac:dyDescent="0.25">
      <c r="A152" s="17">
        <v>253</v>
      </c>
      <c r="B152" s="35">
        <v>38.264732776044902</v>
      </c>
      <c r="C152" s="35">
        <v>21.741554550070301</v>
      </c>
      <c r="D152" s="18">
        <v>813</v>
      </c>
      <c r="E152" s="19">
        <f>Table1[[#This Row],[BINID]]</f>
        <v>253</v>
      </c>
      <c r="F152" s="20">
        <v>2</v>
      </c>
      <c r="G152" s="41">
        <f>Table1[[#This Row],[BINLAT]]</f>
        <v>38.264732776044902</v>
      </c>
      <c r="H152" s="41">
        <f>Table1[[#This Row],[BINLOT]]</f>
        <v>21.741554550070301</v>
      </c>
      <c r="I152" s="19"/>
    </row>
    <row r="153" spans="1:9" x14ac:dyDescent="0.25">
      <c r="A153" s="27">
        <v>255</v>
      </c>
      <c r="B153" s="38">
        <v>38.2645544038566</v>
      </c>
      <c r="C153" s="38">
        <v>21.743376312958699</v>
      </c>
      <c r="D153" s="28">
        <v>791</v>
      </c>
      <c r="E153" s="25">
        <f>Table1[[#This Row],[BINID]]</f>
        <v>255</v>
      </c>
      <c r="F153" s="26">
        <v>1</v>
      </c>
      <c r="G153" s="42">
        <f>Table1[[#This Row],[BINLAT]]</f>
        <v>38.2645544038566</v>
      </c>
      <c r="H153" s="42">
        <f>Table1[[#This Row],[BINLOT]]</f>
        <v>21.743376312958699</v>
      </c>
      <c r="I153" s="25"/>
    </row>
    <row r="154" spans="1:9" x14ac:dyDescent="0.25">
      <c r="A154" s="23">
        <v>255</v>
      </c>
      <c r="B154" s="37">
        <v>38.2645544038566</v>
      </c>
      <c r="C154" s="37">
        <v>21.743376312958699</v>
      </c>
      <c r="D154" s="24">
        <v>1024</v>
      </c>
      <c r="E154" s="25">
        <f>Table1[[#This Row],[BINID]]</f>
        <v>255</v>
      </c>
      <c r="F154" s="26">
        <v>2</v>
      </c>
      <c r="G154" s="42">
        <f>Table1[[#This Row],[BINLAT]]</f>
        <v>38.2645544038566</v>
      </c>
      <c r="H154" s="42">
        <f>Table1[[#This Row],[BINLOT]]</f>
        <v>21.743376312958699</v>
      </c>
      <c r="I154" s="25"/>
    </row>
    <row r="155" spans="1:9" x14ac:dyDescent="0.25">
      <c r="A155" s="6">
        <v>258</v>
      </c>
      <c r="B155" s="30">
        <v>38.265061134688601</v>
      </c>
      <c r="C155" s="30">
        <v>21.742505510783602</v>
      </c>
      <c r="D155" s="7">
        <v>929</v>
      </c>
      <c r="E155" s="1">
        <f>Table1[[#This Row],[BINID]]</f>
        <v>258</v>
      </c>
      <c r="F155" s="3">
        <v>1</v>
      </c>
      <c r="G155" s="39">
        <f>Table1[[#This Row],[BINLAT]]</f>
        <v>38.265061134688601</v>
      </c>
      <c r="H155" s="39">
        <f>Table1[[#This Row],[BINLOT]]</f>
        <v>21.742505510783602</v>
      </c>
      <c r="I155" s="2"/>
    </row>
    <row r="156" spans="1:9" x14ac:dyDescent="0.25">
      <c r="A156" s="8">
        <v>260</v>
      </c>
      <c r="B156" s="31">
        <v>38.265464333676299</v>
      </c>
      <c r="C156" s="31">
        <v>21.741646682092501</v>
      </c>
      <c r="D156" s="9">
        <v>752</v>
      </c>
      <c r="E156" s="1">
        <f>Table1[[#This Row],[BINID]]</f>
        <v>260</v>
      </c>
      <c r="F156" s="3">
        <v>1</v>
      </c>
      <c r="G156" s="39">
        <f>Table1[[#This Row],[BINLAT]]</f>
        <v>38.265464333676299</v>
      </c>
      <c r="H156" s="39">
        <f>Table1[[#This Row],[BINLOT]]</f>
        <v>21.741646682092501</v>
      </c>
      <c r="I156" s="2"/>
    </row>
    <row r="157" spans="1:9" x14ac:dyDescent="0.25">
      <c r="A157" s="6">
        <v>263</v>
      </c>
      <c r="B157" s="30">
        <v>38.265697433847699</v>
      </c>
      <c r="C157" s="30">
        <v>21.740331127307499</v>
      </c>
      <c r="D157" s="7">
        <v>849</v>
      </c>
      <c r="E157" s="1">
        <f>Table1[[#This Row],[BINID]]</f>
        <v>263</v>
      </c>
      <c r="F157" s="3">
        <v>1</v>
      </c>
      <c r="G157" s="39">
        <f>Table1[[#This Row],[BINLAT]]</f>
        <v>38.265697433847699</v>
      </c>
      <c r="H157" s="39">
        <f>Table1[[#This Row],[BINLOT]]</f>
        <v>21.740331127307499</v>
      </c>
      <c r="I157" s="2"/>
    </row>
    <row r="158" spans="1:9" x14ac:dyDescent="0.25">
      <c r="A158" s="8">
        <v>264</v>
      </c>
      <c r="B158" s="31">
        <v>38.265832442630497</v>
      </c>
      <c r="C158" s="31">
        <v>21.739717806950601</v>
      </c>
      <c r="D158" s="9">
        <v>997</v>
      </c>
      <c r="E158" s="1">
        <f>Table1[[#This Row],[BINID]]</f>
        <v>264</v>
      </c>
      <c r="F158" s="3">
        <v>1</v>
      </c>
      <c r="G158" s="39">
        <f>Table1[[#This Row],[BINLAT]]</f>
        <v>38.265832442630497</v>
      </c>
      <c r="H158" s="39">
        <f>Table1[[#This Row],[BINLOT]]</f>
        <v>21.739717806950601</v>
      </c>
      <c r="I158" s="2"/>
    </row>
    <row r="159" spans="1:9" x14ac:dyDescent="0.25">
      <c r="A159" s="6">
        <v>265</v>
      </c>
      <c r="B159" s="30">
        <v>38.267022505721002</v>
      </c>
      <c r="C159" s="30">
        <v>21.739532950471901</v>
      </c>
      <c r="D159" s="7">
        <v>1069</v>
      </c>
      <c r="E159" s="1">
        <f>Table1[[#This Row],[BINID]]</f>
        <v>265</v>
      </c>
      <c r="F159" s="3">
        <v>1</v>
      </c>
      <c r="G159" s="39">
        <f>Table1[[#This Row],[BINLAT]]</f>
        <v>38.267022505721002</v>
      </c>
      <c r="H159" s="39">
        <f>Table1[[#This Row],[BINLOT]]</f>
        <v>21.739532950471901</v>
      </c>
      <c r="I159" s="2"/>
    </row>
    <row r="160" spans="1:9" x14ac:dyDescent="0.25">
      <c r="A160" s="8">
        <v>267</v>
      </c>
      <c r="B160" s="31">
        <v>38.268000478907801</v>
      </c>
      <c r="C160" s="31">
        <v>21.739576077429199</v>
      </c>
      <c r="D160" s="9">
        <v>743</v>
      </c>
      <c r="E160" s="1">
        <f>Table1[[#This Row],[BINID]]</f>
        <v>267</v>
      </c>
      <c r="F160" s="3">
        <v>1</v>
      </c>
      <c r="G160" s="39">
        <f>Table1[[#This Row],[BINLAT]]</f>
        <v>38.268000478907801</v>
      </c>
      <c r="H160" s="39">
        <f>Table1[[#This Row],[BINLOT]]</f>
        <v>21.739576077429199</v>
      </c>
      <c r="I160" s="2"/>
    </row>
    <row r="161" spans="1:9" x14ac:dyDescent="0.25">
      <c r="A161" s="6">
        <v>268</v>
      </c>
      <c r="B161" s="30">
        <v>38.267802208153398</v>
      </c>
      <c r="C161" s="30">
        <v>21.7406387385386</v>
      </c>
      <c r="D161" s="7">
        <v>809</v>
      </c>
      <c r="E161" s="1">
        <f>Table1[[#This Row],[BINID]]</f>
        <v>268</v>
      </c>
      <c r="F161" s="3">
        <v>1</v>
      </c>
      <c r="G161" s="39">
        <f>Table1[[#This Row],[BINLAT]]</f>
        <v>38.267802208153398</v>
      </c>
      <c r="H161" s="39">
        <f>Table1[[#This Row],[BINLOT]]</f>
        <v>21.7406387385386</v>
      </c>
      <c r="I161" s="2"/>
    </row>
    <row r="162" spans="1:9" x14ac:dyDescent="0.25">
      <c r="A162" s="8">
        <v>269</v>
      </c>
      <c r="B162" s="31">
        <v>38.267519028377698</v>
      </c>
      <c r="C162" s="31">
        <v>21.7409885032963</v>
      </c>
      <c r="D162" s="9">
        <v>1074</v>
      </c>
      <c r="E162" s="1">
        <f>Table1[[#This Row],[BINID]]</f>
        <v>269</v>
      </c>
      <c r="F162" s="3">
        <v>1</v>
      </c>
      <c r="G162" s="39">
        <f>Table1[[#This Row],[BINLAT]]</f>
        <v>38.267519028377698</v>
      </c>
      <c r="H162" s="39">
        <f>Table1[[#This Row],[BINLOT]]</f>
        <v>21.7409885032963</v>
      </c>
      <c r="I162" s="2"/>
    </row>
    <row r="163" spans="1:9" x14ac:dyDescent="0.25">
      <c r="A163" s="6">
        <v>270</v>
      </c>
      <c r="B163" s="30">
        <v>38.2676485343557</v>
      </c>
      <c r="C163" s="30">
        <v>21.7416478899083</v>
      </c>
      <c r="D163" s="7">
        <v>790</v>
      </c>
      <c r="E163" s="1">
        <f>Table1[[#This Row],[BINID]]</f>
        <v>270</v>
      </c>
      <c r="F163" s="3">
        <v>1</v>
      </c>
      <c r="G163" s="39">
        <f>Table1[[#This Row],[BINLAT]]</f>
        <v>38.2676485343557</v>
      </c>
      <c r="H163" s="39">
        <f>Table1[[#This Row],[BINLOT]]</f>
        <v>21.7416478899083</v>
      </c>
      <c r="I163" s="2"/>
    </row>
    <row r="164" spans="1:9" x14ac:dyDescent="0.25">
      <c r="A164" s="14">
        <v>271</v>
      </c>
      <c r="B164" s="33">
        <v>38.267778173053898</v>
      </c>
      <c r="C164" s="33">
        <v>21.7419327397694</v>
      </c>
      <c r="D164" s="15">
        <v>796</v>
      </c>
      <c r="E164" s="4">
        <f>Table1[[#This Row],[BINID]]</f>
        <v>271</v>
      </c>
      <c r="F164" s="5">
        <v>1</v>
      </c>
      <c r="G164" s="40">
        <f>Table1[[#This Row],[BINLAT]]</f>
        <v>38.267778173053898</v>
      </c>
      <c r="H164" s="40">
        <f>Table1[[#This Row],[BINLOT]]</f>
        <v>21.7419327397694</v>
      </c>
      <c r="I164" s="4"/>
    </row>
    <row r="165" spans="1:9" x14ac:dyDescent="0.25">
      <c r="A165" s="12">
        <v>271</v>
      </c>
      <c r="B165" s="32">
        <v>38.267778173053898</v>
      </c>
      <c r="C165" s="32">
        <v>21.7419327397694</v>
      </c>
      <c r="D165" s="13">
        <v>953</v>
      </c>
      <c r="E165" s="4">
        <f>Table1[[#This Row],[BINID]]</f>
        <v>271</v>
      </c>
      <c r="F165" s="5">
        <v>2</v>
      </c>
      <c r="G165" s="40">
        <f>Table1[[#This Row],[BINLAT]]</f>
        <v>38.267778173053898</v>
      </c>
      <c r="H165" s="40">
        <f>Table1[[#This Row],[BINLOT]]</f>
        <v>21.7419327397694</v>
      </c>
      <c r="I165" s="4"/>
    </row>
    <row r="166" spans="1:9" x14ac:dyDescent="0.25">
      <c r="A166" s="8">
        <v>276</v>
      </c>
      <c r="B166" s="31">
        <v>38.268219735518599</v>
      </c>
      <c r="C166" s="31">
        <v>21.741290180310902</v>
      </c>
      <c r="D166" s="9">
        <v>925</v>
      </c>
      <c r="E166" s="1">
        <f>Table1[[#This Row],[BINID]]</f>
        <v>276</v>
      </c>
      <c r="F166" s="3">
        <v>1</v>
      </c>
      <c r="G166" s="39">
        <f>Table1[[#This Row],[BINLAT]]</f>
        <v>38.268219735518599</v>
      </c>
      <c r="H166" s="39">
        <f>Table1[[#This Row],[BINLOT]]</f>
        <v>21.741290180310902</v>
      </c>
      <c r="I166" s="2"/>
    </row>
    <row r="167" spans="1:9" x14ac:dyDescent="0.25">
      <c r="A167" s="6">
        <v>277</v>
      </c>
      <c r="B167" s="30">
        <v>38.266897707161299</v>
      </c>
      <c r="C167" s="30">
        <v>21.7414446571414</v>
      </c>
      <c r="D167" s="7">
        <v>866</v>
      </c>
      <c r="E167" s="1">
        <f>Table1[[#This Row],[BINID]]</f>
        <v>277</v>
      </c>
      <c r="F167" s="3">
        <v>1</v>
      </c>
      <c r="G167" s="39">
        <f>Table1[[#This Row],[BINLAT]]</f>
        <v>38.266897707161299</v>
      </c>
      <c r="H167" s="39">
        <f>Table1[[#This Row],[BINLOT]]</f>
        <v>21.7414446571414</v>
      </c>
      <c r="I167" s="2"/>
    </row>
    <row r="168" spans="1:9" x14ac:dyDescent="0.25">
      <c r="A168" s="8">
        <v>279</v>
      </c>
      <c r="B168" s="31">
        <v>38.266814317706597</v>
      </c>
      <c r="C168" s="31">
        <v>21.742461909916901</v>
      </c>
      <c r="D168" s="9">
        <v>1032</v>
      </c>
      <c r="E168" s="1">
        <f>Table1[[#This Row],[BINID]]</f>
        <v>279</v>
      </c>
      <c r="F168" s="3">
        <v>1</v>
      </c>
      <c r="G168" s="39">
        <f>Table1[[#This Row],[BINLAT]]</f>
        <v>38.266814317706597</v>
      </c>
      <c r="H168" s="39">
        <f>Table1[[#This Row],[BINLOT]]</f>
        <v>21.742461909916901</v>
      </c>
      <c r="I168" s="2"/>
    </row>
    <row r="169" spans="1:9" x14ac:dyDescent="0.25">
      <c r="A169" s="6">
        <v>280</v>
      </c>
      <c r="B169" s="30">
        <v>38.266678035823901</v>
      </c>
      <c r="C169" s="30">
        <v>21.7431234646367</v>
      </c>
      <c r="D169" s="7">
        <v>934</v>
      </c>
      <c r="E169" s="1">
        <f>Table1[[#This Row],[BINID]]</f>
        <v>280</v>
      </c>
      <c r="F169" s="3">
        <v>1</v>
      </c>
      <c r="G169" s="39">
        <f>Table1[[#This Row],[BINLAT]]</f>
        <v>38.266678035823901</v>
      </c>
      <c r="H169" s="39">
        <f>Table1[[#This Row],[BINLOT]]</f>
        <v>21.7431234646367</v>
      </c>
      <c r="I169" s="2"/>
    </row>
    <row r="170" spans="1:9" x14ac:dyDescent="0.25">
      <c r="A170" s="8">
        <v>281</v>
      </c>
      <c r="B170" s="31">
        <v>38.267173160604401</v>
      </c>
      <c r="C170" s="31">
        <v>21.743112524626198</v>
      </c>
      <c r="D170" s="9">
        <v>1004</v>
      </c>
      <c r="E170" s="1">
        <f>Table1[[#This Row],[BINID]]</f>
        <v>281</v>
      </c>
      <c r="F170" s="3">
        <v>1</v>
      </c>
      <c r="G170" s="39">
        <f>Table1[[#This Row],[BINLAT]]</f>
        <v>38.267173160604401</v>
      </c>
      <c r="H170" s="39">
        <f>Table1[[#This Row],[BINLOT]]</f>
        <v>21.743112524626198</v>
      </c>
      <c r="I170" s="2"/>
    </row>
    <row r="171" spans="1:9" x14ac:dyDescent="0.25">
      <c r="A171" s="6">
        <v>285</v>
      </c>
      <c r="B171" s="30">
        <v>38.259198468253999</v>
      </c>
      <c r="C171" s="30">
        <v>21.742097578985</v>
      </c>
      <c r="D171" s="7">
        <v>851</v>
      </c>
      <c r="E171" s="1">
        <f>Table1[[#This Row],[BINID]]</f>
        <v>285</v>
      </c>
      <c r="F171" s="3">
        <v>1</v>
      </c>
      <c r="G171" s="39">
        <f>Table1[[#This Row],[BINLAT]]</f>
        <v>38.259198468253999</v>
      </c>
      <c r="H171" s="39">
        <f>Table1[[#This Row],[BINLOT]]</f>
        <v>21.742097578985</v>
      </c>
      <c r="I171" s="2"/>
    </row>
    <row r="172" spans="1:9" x14ac:dyDescent="0.25">
      <c r="A172" s="8">
        <v>287</v>
      </c>
      <c r="B172" s="31">
        <v>38.258767238526602</v>
      </c>
      <c r="C172" s="31">
        <v>21.741856213325001</v>
      </c>
      <c r="D172" s="9">
        <v>1074</v>
      </c>
      <c r="E172" s="1">
        <f>Table1[[#This Row],[BINID]]</f>
        <v>287</v>
      </c>
      <c r="F172" s="3">
        <v>1</v>
      </c>
      <c r="G172" s="39">
        <f>Table1[[#This Row],[BINLAT]]</f>
        <v>38.258767238526602</v>
      </c>
      <c r="H172" s="39">
        <f>Table1[[#This Row],[BINLOT]]</f>
        <v>21.741856213325001</v>
      </c>
      <c r="I172" s="2"/>
    </row>
    <row r="173" spans="1:9" x14ac:dyDescent="0.25">
      <c r="A173" s="6">
        <v>288</v>
      </c>
      <c r="B173" s="30">
        <v>38.2571948590818</v>
      </c>
      <c r="C173" s="30">
        <v>21.7408871225119</v>
      </c>
      <c r="D173" s="7">
        <v>1081</v>
      </c>
      <c r="E173" s="1">
        <f>Table1[[#This Row],[BINID]]</f>
        <v>288</v>
      </c>
      <c r="F173" s="3">
        <v>1</v>
      </c>
      <c r="G173" s="39">
        <f>Table1[[#This Row],[BINLAT]]</f>
        <v>38.2571948590818</v>
      </c>
      <c r="H173" s="39">
        <f>Table1[[#This Row],[BINLOT]]</f>
        <v>21.7408871225119</v>
      </c>
      <c r="I173" s="2"/>
    </row>
    <row r="174" spans="1:9" x14ac:dyDescent="0.25">
      <c r="A174" s="8">
        <v>289</v>
      </c>
      <c r="B174" s="31">
        <v>38.258528922422997</v>
      </c>
      <c r="C174" s="31">
        <v>21.7473712924082</v>
      </c>
      <c r="D174" s="9">
        <v>801</v>
      </c>
      <c r="E174" s="1">
        <f>Table1[[#This Row],[BINID]]</f>
        <v>289</v>
      </c>
      <c r="F174" s="3">
        <v>1</v>
      </c>
      <c r="G174" s="39">
        <f>Table1[[#This Row],[BINLAT]]</f>
        <v>38.258528922422997</v>
      </c>
      <c r="H174" s="39">
        <f>Table1[[#This Row],[BINLOT]]</f>
        <v>21.7473712924082</v>
      </c>
      <c r="I174" s="2"/>
    </row>
    <row r="175" spans="1:9" x14ac:dyDescent="0.25">
      <c r="A175" s="12">
        <v>290</v>
      </c>
      <c r="B175" s="32">
        <v>38.260102698938297</v>
      </c>
      <c r="C175" s="32">
        <v>21.747051318811401</v>
      </c>
      <c r="D175" s="13">
        <v>1084</v>
      </c>
      <c r="E175" s="4">
        <f>Table1[[#This Row],[BINID]]</f>
        <v>290</v>
      </c>
      <c r="F175" s="5">
        <v>1</v>
      </c>
      <c r="G175" s="40">
        <f>Table1[[#This Row],[BINLAT]]</f>
        <v>38.260102698938297</v>
      </c>
      <c r="H175" s="40">
        <f>Table1[[#This Row],[BINLOT]]</f>
        <v>21.747051318811401</v>
      </c>
      <c r="I175" s="4"/>
    </row>
    <row r="176" spans="1:9" x14ac:dyDescent="0.25">
      <c r="A176" s="14">
        <v>290</v>
      </c>
      <c r="B176" s="33">
        <v>38.260102698938297</v>
      </c>
      <c r="C176" s="33">
        <v>21.747051318811401</v>
      </c>
      <c r="D176" s="15">
        <v>1003</v>
      </c>
      <c r="E176" s="4">
        <f>Table1[[#This Row],[BINID]]</f>
        <v>290</v>
      </c>
      <c r="F176" s="5">
        <v>2</v>
      </c>
      <c r="G176" s="40">
        <f>Table1[[#This Row],[BINLAT]]</f>
        <v>38.260102698938297</v>
      </c>
      <c r="H176" s="40">
        <f>Table1[[#This Row],[BINLOT]]</f>
        <v>21.747051318811401</v>
      </c>
      <c r="I176" s="4"/>
    </row>
    <row r="177" spans="1:9" x14ac:dyDescent="0.25">
      <c r="A177" s="6">
        <v>292</v>
      </c>
      <c r="B177" s="30">
        <v>38.258701389355103</v>
      </c>
      <c r="C177" s="30">
        <v>21.7460371722213</v>
      </c>
      <c r="D177" s="7">
        <v>895</v>
      </c>
      <c r="E177" s="1">
        <f>Table1[[#This Row],[BINID]]</f>
        <v>292</v>
      </c>
      <c r="F177" s="3">
        <v>1</v>
      </c>
      <c r="G177" s="39">
        <f>Table1[[#This Row],[BINLAT]]</f>
        <v>38.258701389355103</v>
      </c>
      <c r="H177" s="39">
        <f>Table1[[#This Row],[BINLOT]]</f>
        <v>21.7460371722213</v>
      </c>
      <c r="I177" s="2"/>
    </row>
    <row r="178" spans="1:9" x14ac:dyDescent="0.25">
      <c r="A178" s="14">
        <v>296</v>
      </c>
      <c r="B178" s="33">
        <v>38.257108661281698</v>
      </c>
      <c r="C178" s="33">
        <v>21.7455157332802</v>
      </c>
      <c r="D178" s="15">
        <v>936</v>
      </c>
      <c r="E178" s="4">
        <f>Table1[[#This Row],[BINID]]</f>
        <v>296</v>
      </c>
      <c r="F178" s="5">
        <v>1</v>
      </c>
      <c r="G178" s="40">
        <f>Table1[[#This Row],[BINLAT]]</f>
        <v>38.257108661281698</v>
      </c>
      <c r="H178" s="40">
        <f>Table1[[#This Row],[BINLOT]]</f>
        <v>21.7455157332802</v>
      </c>
      <c r="I178" s="4"/>
    </row>
    <row r="179" spans="1:9" x14ac:dyDescent="0.25">
      <c r="A179" s="12">
        <v>296</v>
      </c>
      <c r="B179" s="32">
        <v>38.257108661281698</v>
      </c>
      <c r="C179" s="32">
        <v>21.7455157332802</v>
      </c>
      <c r="D179" s="13">
        <v>1024</v>
      </c>
      <c r="E179" s="4">
        <f>Table1[[#This Row],[BINID]]</f>
        <v>296</v>
      </c>
      <c r="F179" s="5">
        <v>2</v>
      </c>
      <c r="G179" s="40">
        <f>Table1[[#This Row],[BINLAT]]</f>
        <v>38.257108661281698</v>
      </c>
      <c r="H179" s="40">
        <f>Table1[[#This Row],[BINLOT]]</f>
        <v>21.7455157332802</v>
      </c>
      <c r="I179" s="4"/>
    </row>
    <row r="180" spans="1:9" x14ac:dyDescent="0.25">
      <c r="A180" s="8">
        <v>299</v>
      </c>
      <c r="B180" s="31">
        <v>38.256760566830103</v>
      </c>
      <c r="C180" s="31">
        <v>21.743117213740501</v>
      </c>
      <c r="D180" s="9">
        <v>956</v>
      </c>
      <c r="E180" s="1">
        <f>Table1[[#This Row],[BINID]]</f>
        <v>299</v>
      </c>
      <c r="F180" s="3">
        <v>1</v>
      </c>
      <c r="G180" s="39">
        <f>Table1[[#This Row],[BINLAT]]</f>
        <v>38.256760566830103</v>
      </c>
      <c r="H180" s="39">
        <f>Table1[[#This Row],[BINLOT]]</f>
        <v>21.743117213740501</v>
      </c>
      <c r="I180" s="2"/>
    </row>
    <row r="181" spans="1:9" x14ac:dyDescent="0.25">
      <c r="A181" s="6">
        <v>303</v>
      </c>
      <c r="B181" s="30">
        <v>38.2582466906197</v>
      </c>
      <c r="C181" s="30">
        <v>21.744779739062398</v>
      </c>
      <c r="D181" s="7">
        <v>1051</v>
      </c>
      <c r="E181" s="1">
        <f>Table1[[#This Row],[BINID]]</f>
        <v>303</v>
      </c>
      <c r="F181" s="3">
        <v>1</v>
      </c>
      <c r="G181" s="39">
        <f>Table1[[#This Row],[BINLAT]]</f>
        <v>38.2582466906197</v>
      </c>
      <c r="H181" s="39">
        <f>Table1[[#This Row],[BINLOT]]</f>
        <v>21.744779739062398</v>
      </c>
      <c r="I181" s="2"/>
    </row>
    <row r="182" spans="1:9" x14ac:dyDescent="0.25">
      <c r="A182" s="8">
        <v>305</v>
      </c>
      <c r="B182" s="31">
        <v>38.258172321026798</v>
      </c>
      <c r="C182" s="31">
        <v>21.745168966298898</v>
      </c>
      <c r="D182" s="9">
        <v>972</v>
      </c>
      <c r="E182" s="1">
        <f>Table1[[#This Row],[BINID]]</f>
        <v>305</v>
      </c>
      <c r="F182" s="3">
        <v>1</v>
      </c>
      <c r="G182" s="39">
        <f>Table1[[#This Row],[BINLAT]]</f>
        <v>38.258172321026798</v>
      </c>
      <c r="H182" s="39">
        <f>Table1[[#This Row],[BINLOT]]</f>
        <v>21.745168966298898</v>
      </c>
      <c r="I182" s="2"/>
    </row>
    <row r="183" spans="1:9" x14ac:dyDescent="0.25">
      <c r="A183" s="6">
        <v>308</v>
      </c>
      <c r="B183" s="30">
        <v>38.257865665388103</v>
      </c>
      <c r="C183" s="30">
        <v>21.745603415814202</v>
      </c>
      <c r="D183" s="7">
        <v>935</v>
      </c>
      <c r="E183" s="1">
        <f>Table1[[#This Row],[BINID]]</f>
        <v>308</v>
      </c>
      <c r="F183" s="3">
        <v>1</v>
      </c>
      <c r="G183" s="39">
        <f>Table1[[#This Row],[BINLAT]]</f>
        <v>38.257865665388103</v>
      </c>
      <c r="H183" s="39">
        <f>Table1[[#This Row],[BINLOT]]</f>
        <v>21.745603415814202</v>
      </c>
      <c r="I183" s="2"/>
    </row>
    <row r="184" spans="1:9" x14ac:dyDescent="0.25">
      <c r="A184" s="8">
        <v>309</v>
      </c>
      <c r="B184" s="31">
        <v>38.257531218825498</v>
      </c>
      <c r="C184" s="31">
        <v>21.746814648548</v>
      </c>
      <c r="D184" s="9">
        <v>778</v>
      </c>
      <c r="E184" s="1">
        <f>Table1[[#This Row],[BINID]]</f>
        <v>309</v>
      </c>
      <c r="F184" s="3">
        <v>1</v>
      </c>
      <c r="G184" s="39">
        <f>Table1[[#This Row],[BINLAT]]</f>
        <v>38.257531218825498</v>
      </c>
      <c r="H184" s="39">
        <f>Table1[[#This Row],[BINLOT]]</f>
        <v>21.746814648548</v>
      </c>
      <c r="I184" s="2"/>
    </row>
    <row r="185" spans="1:9" x14ac:dyDescent="0.25">
      <c r="A185" s="12">
        <v>310</v>
      </c>
      <c r="B185" s="32">
        <v>38.257259197775397</v>
      </c>
      <c r="C185" s="32">
        <v>21.746894217032999</v>
      </c>
      <c r="D185" s="13">
        <v>1079</v>
      </c>
      <c r="E185" s="4">
        <f>Table1[[#This Row],[BINID]]</f>
        <v>310</v>
      </c>
      <c r="F185" s="5">
        <v>1</v>
      </c>
      <c r="G185" s="40">
        <f>Table1[[#This Row],[BINLAT]]</f>
        <v>38.257259197775397</v>
      </c>
      <c r="H185" s="40">
        <f>Table1[[#This Row],[BINLOT]]</f>
        <v>21.746894217032999</v>
      </c>
      <c r="I185" s="4"/>
    </row>
    <row r="186" spans="1:9" x14ac:dyDescent="0.25">
      <c r="A186" s="14">
        <v>310</v>
      </c>
      <c r="B186" s="33">
        <v>38.257259197775397</v>
      </c>
      <c r="C186" s="33">
        <v>21.746894217032999</v>
      </c>
      <c r="D186" s="15">
        <v>814</v>
      </c>
      <c r="E186" s="4">
        <f>Table1[[#This Row],[BINID]]</f>
        <v>310</v>
      </c>
      <c r="F186" s="5">
        <v>2</v>
      </c>
      <c r="G186" s="40">
        <f>Table1[[#This Row],[BINLAT]]</f>
        <v>38.257259197775397</v>
      </c>
      <c r="H186" s="40">
        <f>Table1[[#This Row],[BINLOT]]</f>
        <v>21.746894217032999</v>
      </c>
      <c r="I186" s="4"/>
    </row>
    <row r="187" spans="1:9" x14ac:dyDescent="0.25">
      <c r="A187" s="6">
        <v>312</v>
      </c>
      <c r="B187" s="30">
        <v>38.2579395735087</v>
      </c>
      <c r="C187" s="30">
        <v>21.746978593738699</v>
      </c>
      <c r="D187" s="7">
        <v>890</v>
      </c>
      <c r="E187" s="1">
        <f>Table1[[#This Row],[BINID]]</f>
        <v>312</v>
      </c>
      <c r="F187" s="3">
        <v>1</v>
      </c>
      <c r="G187" s="39">
        <f>Table1[[#This Row],[BINLAT]]</f>
        <v>38.2579395735087</v>
      </c>
      <c r="H187" s="39">
        <f>Table1[[#This Row],[BINLOT]]</f>
        <v>21.746978593738699</v>
      </c>
      <c r="I187" s="2"/>
    </row>
    <row r="188" spans="1:9" x14ac:dyDescent="0.25">
      <c r="A188" s="14">
        <v>314</v>
      </c>
      <c r="B188" s="33">
        <v>38.258444540569201</v>
      </c>
      <c r="C188" s="33">
        <v>21.746117310404401</v>
      </c>
      <c r="D188" s="15">
        <v>774</v>
      </c>
      <c r="E188" s="4">
        <f>Table1[[#This Row],[BINID]]</f>
        <v>314</v>
      </c>
      <c r="F188" s="5">
        <v>1</v>
      </c>
      <c r="G188" s="40">
        <f>Table1[[#This Row],[BINLAT]]</f>
        <v>38.258444540569201</v>
      </c>
      <c r="H188" s="40">
        <f>Table1[[#This Row],[BINLOT]]</f>
        <v>21.746117310404401</v>
      </c>
      <c r="I188" s="4"/>
    </row>
    <row r="189" spans="1:9" x14ac:dyDescent="0.25">
      <c r="A189" s="12">
        <v>314</v>
      </c>
      <c r="B189" s="32">
        <v>38.258444540569201</v>
      </c>
      <c r="C189" s="32">
        <v>21.746117310404401</v>
      </c>
      <c r="D189" s="13">
        <v>916</v>
      </c>
      <c r="E189" s="4">
        <f>Table1[[#This Row],[BINID]]</f>
        <v>314</v>
      </c>
      <c r="F189" s="5">
        <v>2</v>
      </c>
      <c r="G189" s="40">
        <f>Table1[[#This Row],[BINLAT]]</f>
        <v>38.258444540569201</v>
      </c>
      <c r="H189" s="40">
        <f>Table1[[#This Row],[BINLOT]]</f>
        <v>21.746117310404401</v>
      </c>
      <c r="I189" s="4"/>
    </row>
    <row r="190" spans="1:9" x14ac:dyDescent="0.25">
      <c r="A190" s="17">
        <v>320</v>
      </c>
      <c r="B190" s="35">
        <v>38.259880015133803</v>
      </c>
      <c r="C190" s="35">
        <v>21.742230951896499</v>
      </c>
      <c r="D190" s="18">
        <v>791</v>
      </c>
      <c r="E190" s="19">
        <f>Table1[[#This Row],[BINID]]</f>
        <v>320</v>
      </c>
      <c r="F190" s="20">
        <v>1</v>
      </c>
      <c r="G190" s="41">
        <f>Table1[[#This Row],[BINLAT]]</f>
        <v>38.259880015133803</v>
      </c>
      <c r="H190" s="41">
        <f>Table1[[#This Row],[BINLOT]]</f>
        <v>21.742230951896499</v>
      </c>
      <c r="I190" s="19"/>
    </row>
    <row r="191" spans="1:9" x14ac:dyDescent="0.25">
      <c r="A191" s="21">
        <v>320</v>
      </c>
      <c r="B191" s="36">
        <v>38.259880015133803</v>
      </c>
      <c r="C191" s="36">
        <v>21.742230951896499</v>
      </c>
      <c r="D191" s="22">
        <v>1081</v>
      </c>
      <c r="E191" s="19">
        <f>Table1[[#This Row],[BINID]]</f>
        <v>320</v>
      </c>
      <c r="F191" s="20">
        <v>2</v>
      </c>
      <c r="G191" s="41">
        <f>Table1[[#This Row],[BINLAT]]</f>
        <v>38.259880015133803</v>
      </c>
      <c r="H191" s="41">
        <f>Table1[[#This Row],[BINLOT]]</f>
        <v>21.742230951896499</v>
      </c>
      <c r="I191" s="19"/>
    </row>
    <row r="192" spans="1:9" x14ac:dyDescent="0.25">
      <c r="A192" s="8">
        <v>322</v>
      </c>
      <c r="B192" s="31">
        <v>38.259632638410203</v>
      </c>
      <c r="C192" s="31">
        <v>21.743824969047399</v>
      </c>
      <c r="D192" s="9">
        <v>921</v>
      </c>
      <c r="E192" s="1">
        <f>Table1[[#This Row],[BINID]]</f>
        <v>322</v>
      </c>
      <c r="F192" s="3">
        <v>1</v>
      </c>
      <c r="G192" s="39">
        <f>Table1[[#This Row],[BINLAT]]</f>
        <v>38.259632638410203</v>
      </c>
      <c r="H192" s="39">
        <f>Table1[[#This Row],[BINLOT]]</f>
        <v>21.743824969047399</v>
      </c>
      <c r="I192" s="2"/>
    </row>
    <row r="193" spans="1:9" x14ac:dyDescent="0.25">
      <c r="A193" s="6">
        <v>323</v>
      </c>
      <c r="B193" s="30">
        <v>38.257556736471599</v>
      </c>
      <c r="C193" s="30">
        <v>21.744389098101099</v>
      </c>
      <c r="D193" s="7">
        <v>1033</v>
      </c>
      <c r="E193" s="1">
        <f>Table1[[#This Row],[BINID]]</f>
        <v>323</v>
      </c>
      <c r="F193" s="3">
        <v>1</v>
      </c>
      <c r="G193" s="39">
        <f>Table1[[#This Row],[BINLAT]]</f>
        <v>38.257556736471599</v>
      </c>
      <c r="H193" s="39">
        <f>Table1[[#This Row],[BINLOT]]</f>
        <v>21.744389098101099</v>
      </c>
      <c r="I193" s="2"/>
    </row>
    <row r="194" spans="1:9" x14ac:dyDescent="0.25">
      <c r="A194" s="8">
        <v>325</v>
      </c>
      <c r="B194" s="31">
        <v>38.257763901639102</v>
      </c>
      <c r="C194" s="31">
        <v>21.744063749675</v>
      </c>
      <c r="D194" s="9">
        <v>1046</v>
      </c>
      <c r="E194" s="1">
        <f>Table1[[#This Row],[BINID]]</f>
        <v>325</v>
      </c>
      <c r="F194" s="3">
        <v>1</v>
      </c>
      <c r="G194" s="39">
        <f>Table1[[#This Row],[BINLAT]]</f>
        <v>38.257763901639102</v>
      </c>
      <c r="H194" s="39">
        <f>Table1[[#This Row],[BINLOT]]</f>
        <v>21.744063749675</v>
      </c>
      <c r="I194" s="2"/>
    </row>
    <row r="195" spans="1:9" x14ac:dyDescent="0.25">
      <c r="A195" s="12">
        <v>327</v>
      </c>
      <c r="B195" s="32">
        <v>38.257911349185299</v>
      </c>
      <c r="C195" s="32">
        <v>21.743036851423799</v>
      </c>
      <c r="D195" s="13">
        <v>957</v>
      </c>
      <c r="E195" s="4">
        <f>Table1[[#This Row],[BINID]]</f>
        <v>327</v>
      </c>
      <c r="F195" s="5">
        <v>1</v>
      </c>
      <c r="G195" s="40">
        <f>Table1[[#This Row],[BINLAT]]</f>
        <v>38.257911349185299</v>
      </c>
      <c r="H195" s="40">
        <f>Table1[[#This Row],[BINLOT]]</f>
        <v>21.743036851423799</v>
      </c>
      <c r="I195" s="4"/>
    </row>
    <row r="196" spans="1:9" x14ac:dyDescent="0.25">
      <c r="A196" s="14">
        <v>327</v>
      </c>
      <c r="B196" s="33">
        <v>38.257911349185299</v>
      </c>
      <c r="C196" s="33">
        <v>21.743036851423799</v>
      </c>
      <c r="D196" s="15">
        <v>920</v>
      </c>
      <c r="E196" s="4">
        <f>Table1[[#This Row],[BINID]]</f>
        <v>327</v>
      </c>
      <c r="F196" s="5">
        <v>2</v>
      </c>
      <c r="G196" s="40">
        <f>Table1[[#This Row],[BINLAT]]</f>
        <v>38.257911349185299</v>
      </c>
      <c r="H196" s="40">
        <f>Table1[[#This Row],[BINLOT]]</f>
        <v>21.743036851423799</v>
      </c>
      <c r="I196" s="4"/>
    </row>
    <row r="197" spans="1:9" x14ac:dyDescent="0.25">
      <c r="A197" s="6">
        <v>329</v>
      </c>
      <c r="B197" s="30">
        <v>38.2581711315581</v>
      </c>
      <c r="C197" s="30">
        <v>21.7429029582764</v>
      </c>
      <c r="D197" s="7">
        <v>1032</v>
      </c>
      <c r="E197" s="1">
        <f>Table1[[#This Row],[BINID]]</f>
        <v>329</v>
      </c>
      <c r="F197" s="3">
        <v>1</v>
      </c>
      <c r="G197" s="39">
        <f>Table1[[#This Row],[BINLAT]]</f>
        <v>38.2581711315581</v>
      </c>
      <c r="H197" s="39">
        <f>Table1[[#This Row],[BINLOT]]</f>
        <v>21.7429029582764</v>
      </c>
      <c r="I197" s="2"/>
    </row>
    <row r="198" spans="1:9" x14ac:dyDescent="0.25">
      <c r="A198" s="8">
        <v>331</v>
      </c>
      <c r="B198" s="31">
        <v>38.257858660602203</v>
      </c>
      <c r="C198" s="31">
        <v>21.742771260998499</v>
      </c>
      <c r="D198" s="9">
        <v>1049</v>
      </c>
      <c r="E198" s="1">
        <f>Table1[[#This Row],[BINID]]</f>
        <v>331</v>
      </c>
      <c r="F198" s="3">
        <v>1</v>
      </c>
      <c r="G198" s="39">
        <f>Table1[[#This Row],[BINLAT]]</f>
        <v>38.257858660602203</v>
      </c>
      <c r="H198" s="39">
        <f>Table1[[#This Row],[BINLOT]]</f>
        <v>21.742771260998499</v>
      </c>
      <c r="I198" s="2"/>
    </row>
    <row r="199" spans="1:9" x14ac:dyDescent="0.25">
      <c r="A199" s="12">
        <v>333</v>
      </c>
      <c r="B199" s="32">
        <v>38.2581460111982</v>
      </c>
      <c r="C199" s="32">
        <v>21.742586517733301</v>
      </c>
      <c r="D199" s="13">
        <v>1085</v>
      </c>
      <c r="E199" s="4">
        <f>Table1[[#This Row],[BINID]]</f>
        <v>333</v>
      </c>
      <c r="F199" s="5">
        <v>1</v>
      </c>
      <c r="G199" s="40">
        <f>Table1[[#This Row],[BINLAT]]</f>
        <v>38.2581460111982</v>
      </c>
      <c r="H199" s="40">
        <f>Table1[[#This Row],[BINLOT]]</f>
        <v>21.742586517733301</v>
      </c>
      <c r="I199" s="4"/>
    </row>
    <row r="200" spans="1:9" x14ac:dyDescent="0.25">
      <c r="A200" s="14">
        <v>333</v>
      </c>
      <c r="B200" s="33">
        <v>38.2581460111982</v>
      </c>
      <c r="C200" s="33">
        <v>21.742586517733301</v>
      </c>
      <c r="D200" s="15">
        <v>910</v>
      </c>
      <c r="E200" s="4">
        <f>Table1[[#This Row],[BINID]]</f>
        <v>333</v>
      </c>
      <c r="F200" s="5">
        <v>2</v>
      </c>
      <c r="G200" s="40">
        <f>Table1[[#This Row],[BINLAT]]</f>
        <v>38.2581460111982</v>
      </c>
      <c r="H200" s="40">
        <f>Table1[[#This Row],[BINLOT]]</f>
        <v>21.742586517733301</v>
      </c>
      <c r="I200" s="4"/>
    </row>
    <row r="201" spans="1:9" x14ac:dyDescent="0.25">
      <c r="A201" s="6">
        <v>335</v>
      </c>
      <c r="B201" s="30">
        <v>38.261140432330599</v>
      </c>
      <c r="C201" s="30">
        <v>21.740014540457601</v>
      </c>
      <c r="D201" s="7">
        <v>1040</v>
      </c>
      <c r="E201" s="1">
        <f>Table1[[#This Row],[BINID]]</f>
        <v>335</v>
      </c>
      <c r="F201" s="3">
        <v>1</v>
      </c>
      <c r="G201" s="39">
        <f>Table1[[#This Row],[BINLAT]]</f>
        <v>38.261140432330599</v>
      </c>
      <c r="H201" s="39">
        <f>Table1[[#This Row],[BINLOT]]</f>
        <v>21.740014540457601</v>
      </c>
      <c r="I201" s="2"/>
    </row>
    <row r="202" spans="1:9" x14ac:dyDescent="0.25">
      <c r="A202" s="6">
        <v>338</v>
      </c>
      <c r="B202" s="30">
        <v>38.270776122984699</v>
      </c>
      <c r="C202" s="30">
        <v>21.740152439248501</v>
      </c>
      <c r="D202" s="7">
        <v>970</v>
      </c>
      <c r="E202" s="1">
        <f>Table1[[#This Row],[BINID]]</f>
        <v>338</v>
      </c>
      <c r="F202" s="3">
        <v>1</v>
      </c>
      <c r="G202" s="39">
        <f>Table1[[#This Row],[BINLAT]]</f>
        <v>38.270776122984699</v>
      </c>
      <c r="H202" s="39">
        <f>Table1[[#This Row],[BINLOT]]</f>
        <v>21.740152439248501</v>
      </c>
      <c r="I202" s="2"/>
    </row>
    <row r="203" spans="1:9" x14ac:dyDescent="0.25">
      <c r="A203" s="14">
        <v>339</v>
      </c>
      <c r="B203" s="33">
        <v>38.260471220068197</v>
      </c>
      <c r="C203" s="33">
        <v>21.739192537213199</v>
      </c>
      <c r="D203" s="15">
        <v>953</v>
      </c>
      <c r="E203" s="4">
        <f>Table1[[#This Row],[BINID]]</f>
        <v>339</v>
      </c>
      <c r="F203" s="5">
        <v>1</v>
      </c>
      <c r="G203" s="40">
        <f>Table1[[#This Row],[BINLAT]]</f>
        <v>38.260471220068197</v>
      </c>
      <c r="H203" s="40">
        <f>Table1[[#This Row],[BINLOT]]</f>
        <v>21.739192537213199</v>
      </c>
      <c r="I203" s="4"/>
    </row>
    <row r="204" spans="1:9" x14ac:dyDescent="0.25">
      <c r="A204" s="12">
        <v>339</v>
      </c>
      <c r="B204" s="32">
        <v>38.260471220068197</v>
      </c>
      <c r="C204" s="32">
        <v>21.739192537213199</v>
      </c>
      <c r="D204" s="13">
        <v>998</v>
      </c>
      <c r="E204" s="4">
        <f>Table1[[#This Row],[BINID]]</f>
        <v>339</v>
      </c>
      <c r="F204" s="5">
        <v>2</v>
      </c>
      <c r="G204" s="40">
        <f>Table1[[#This Row],[BINLAT]]</f>
        <v>38.260471220068197</v>
      </c>
      <c r="H204" s="40">
        <f>Table1[[#This Row],[BINLOT]]</f>
        <v>21.739192537213199</v>
      </c>
      <c r="I204" s="4"/>
    </row>
    <row r="205" spans="1:9" x14ac:dyDescent="0.25">
      <c r="A205" s="14">
        <v>339</v>
      </c>
      <c r="B205" s="33">
        <v>38.260471220068197</v>
      </c>
      <c r="C205" s="33">
        <v>21.739192537213199</v>
      </c>
      <c r="D205" s="15">
        <v>887</v>
      </c>
      <c r="E205" s="4">
        <f>Table1[[#This Row],[BINID]]</f>
        <v>339</v>
      </c>
      <c r="F205" s="5">
        <v>3</v>
      </c>
      <c r="G205" s="40">
        <f>Table1[[#This Row],[BINLAT]]</f>
        <v>38.260471220068197</v>
      </c>
      <c r="H205" s="40">
        <f>Table1[[#This Row],[BINLOT]]</f>
        <v>21.739192537213199</v>
      </c>
      <c r="I205" s="4"/>
    </row>
    <row r="206" spans="1:9" x14ac:dyDescent="0.25">
      <c r="A206" s="6">
        <v>344</v>
      </c>
      <c r="B206" s="30">
        <v>38.259384255252797</v>
      </c>
      <c r="C206" s="30">
        <v>21.7403569685439</v>
      </c>
      <c r="D206" s="7">
        <v>1055</v>
      </c>
      <c r="E206" s="1">
        <f>Table1[[#This Row],[BINID]]</f>
        <v>344</v>
      </c>
      <c r="F206" s="3">
        <v>1</v>
      </c>
      <c r="G206" s="39">
        <f>Table1[[#This Row],[BINLAT]]</f>
        <v>38.259384255252797</v>
      </c>
      <c r="H206" s="39">
        <f>Table1[[#This Row],[BINLOT]]</f>
        <v>21.7403569685439</v>
      </c>
      <c r="I206" s="2"/>
    </row>
    <row r="207" spans="1:9" x14ac:dyDescent="0.25">
      <c r="A207" s="14">
        <v>346</v>
      </c>
      <c r="B207" s="33">
        <v>38.258925466043998</v>
      </c>
      <c r="C207" s="33">
        <v>21.741501571614499</v>
      </c>
      <c r="D207" s="15">
        <v>864</v>
      </c>
      <c r="E207" s="4">
        <f>Table1[[#This Row],[BINID]]</f>
        <v>346</v>
      </c>
      <c r="F207" s="5">
        <v>1</v>
      </c>
      <c r="G207" s="40">
        <f>Table1[[#This Row],[BINLAT]]</f>
        <v>38.258925466043998</v>
      </c>
      <c r="H207" s="40">
        <f>Table1[[#This Row],[BINLOT]]</f>
        <v>21.741501571614499</v>
      </c>
      <c r="I207" s="4"/>
    </row>
    <row r="208" spans="1:9" x14ac:dyDescent="0.25">
      <c r="A208" s="12">
        <v>346</v>
      </c>
      <c r="B208" s="32">
        <v>38.258925466043998</v>
      </c>
      <c r="C208" s="32">
        <v>21.741501571614499</v>
      </c>
      <c r="D208" s="13">
        <v>966</v>
      </c>
      <c r="E208" s="4">
        <f>Table1[[#This Row],[BINID]]</f>
        <v>346</v>
      </c>
      <c r="F208" s="5">
        <v>2</v>
      </c>
      <c r="G208" s="40">
        <f>Table1[[#This Row],[BINLAT]]</f>
        <v>38.258925466043998</v>
      </c>
      <c r="H208" s="40">
        <f>Table1[[#This Row],[BINLOT]]</f>
        <v>21.741501571614499</v>
      </c>
      <c r="I208" s="4"/>
    </row>
    <row r="209" spans="1:9" x14ac:dyDescent="0.25">
      <c r="A209" s="8">
        <v>351</v>
      </c>
      <c r="B209" s="31">
        <v>38.259589677708803</v>
      </c>
      <c r="C209" s="31">
        <v>21.742629448362202</v>
      </c>
      <c r="D209" s="9">
        <v>808</v>
      </c>
      <c r="E209" s="1">
        <f>Table1[[#This Row],[BINID]]</f>
        <v>351</v>
      </c>
      <c r="F209" s="3">
        <v>1</v>
      </c>
      <c r="G209" s="39">
        <f>Table1[[#This Row],[BINLAT]]</f>
        <v>38.259589677708803</v>
      </c>
      <c r="H209" s="39">
        <f>Table1[[#This Row],[BINLOT]]</f>
        <v>21.742629448362202</v>
      </c>
      <c r="I209" s="2"/>
    </row>
    <row r="210" spans="1:9" x14ac:dyDescent="0.25">
      <c r="A210" s="6">
        <v>352</v>
      </c>
      <c r="B210" s="30">
        <v>38.257147532163302</v>
      </c>
      <c r="C210" s="30">
        <v>21.745927728314101</v>
      </c>
      <c r="D210" s="7">
        <v>945</v>
      </c>
      <c r="E210" s="1">
        <f>Table1[[#This Row],[BINID]]</f>
        <v>352</v>
      </c>
      <c r="F210" s="3">
        <v>1</v>
      </c>
      <c r="G210" s="39">
        <f>Table1[[#This Row],[BINLAT]]</f>
        <v>38.257147532163302</v>
      </c>
      <c r="H210" s="39">
        <f>Table1[[#This Row],[BINLOT]]</f>
        <v>21.745927728314101</v>
      </c>
      <c r="I210" s="2"/>
    </row>
    <row r="211" spans="1:9" x14ac:dyDescent="0.25">
      <c r="A211" s="8">
        <v>354</v>
      </c>
      <c r="B211" s="31">
        <v>38.257844599041903</v>
      </c>
      <c r="C211" s="31">
        <v>21.7432699462098</v>
      </c>
      <c r="D211" s="9">
        <v>905</v>
      </c>
      <c r="E211" s="1">
        <f>Table1[[#This Row],[BINID]]</f>
        <v>354</v>
      </c>
      <c r="F211" s="3">
        <v>1</v>
      </c>
      <c r="G211" s="39">
        <f>Table1[[#This Row],[BINLAT]]</f>
        <v>38.257844599041903</v>
      </c>
      <c r="H211" s="39">
        <f>Table1[[#This Row],[BINLOT]]</f>
        <v>21.7432699462098</v>
      </c>
      <c r="I211" s="2"/>
    </row>
    <row r="212" spans="1:9" x14ac:dyDescent="0.25">
      <c r="A212" s="6">
        <v>355</v>
      </c>
      <c r="B212" s="30">
        <v>38.257955717500799</v>
      </c>
      <c r="C212" s="30">
        <v>21.743284644812299</v>
      </c>
      <c r="D212" s="7">
        <v>868</v>
      </c>
      <c r="E212" s="1">
        <f>Table1[[#This Row],[BINID]]</f>
        <v>355</v>
      </c>
      <c r="F212" s="3">
        <v>1</v>
      </c>
      <c r="G212" s="39">
        <f>Table1[[#This Row],[BINLAT]]</f>
        <v>38.257955717500799</v>
      </c>
      <c r="H212" s="39">
        <f>Table1[[#This Row],[BINLOT]]</f>
        <v>21.743284644812299</v>
      </c>
      <c r="I21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44BB5-AB2C-4A24-946D-923D5BAFEA97}">
  <dimension ref="A1:B10"/>
  <sheetViews>
    <sheetView zoomScaleNormal="100" workbookViewId="0">
      <selection activeCell="A2" sqref="A2"/>
    </sheetView>
  </sheetViews>
  <sheetFormatPr defaultRowHeight="15" x14ac:dyDescent="0.25"/>
  <cols>
    <col min="1" max="2" width="15.7109375" customWidth="1"/>
  </cols>
  <sheetData>
    <row r="1" spans="1:2" ht="17.45" customHeight="1" x14ac:dyDescent="0.25">
      <c r="A1" s="1" t="s">
        <v>10</v>
      </c>
      <c r="B1" s="1" t="s">
        <v>9</v>
      </c>
    </row>
    <row r="2" spans="1:2" ht="17.45" customHeight="1" x14ac:dyDescent="0.25">
      <c r="A2" s="1">
        <v>1</v>
      </c>
      <c r="B2" s="1">
        <f>16000/(1/5)</f>
        <v>80000</v>
      </c>
    </row>
    <row r="3" spans="1:2" ht="17.45" customHeight="1" x14ac:dyDescent="0.25">
      <c r="A3" s="1">
        <f t="shared" ref="A3:A10" si="0" xml:space="preserve"> A2 +1</f>
        <v>2</v>
      </c>
      <c r="B3" s="1">
        <f t="shared" ref="B3:B10" si="1">16000/(1/5)</f>
        <v>80000</v>
      </c>
    </row>
    <row r="4" spans="1:2" ht="17.45" customHeight="1" x14ac:dyDescent="0.25">
      <c r="A4" s="1">
        <f t="shared" si="0"/>
        <v>3</v>
      </c>
      <c r="B4" s="1">
        <f t="shared" si="1"/>
        <v>80000</v>
      </c>
    </row>
    <row r="5" spans="1:2" ht="17.45" customHeight="1" x14ac:dyDescent="0.25">
      <c r="A5" s="1">
        <f t="shared" si="0"/>
        <v>4</v>
      </c>
      <c r="B5" s="1">
        <f t="shared" si="1"/>
        <v>80000</v>
      </c>
    </row>
    <row r="6" spans="1:2" ht="17.45" customHeight="1" x14ac:dyDescent="0.25">
      <c r="A6" s="1">
        <f t="shared" si="0"/>
        <v>5</v>
      </c>
      <c r="B6" s="1">
        <f t="shared" si="1"/>
        <v>80000</v>
      </c>
    </row>
    <row r="7" spans="1:2" x14ac:dyDescent="0.25">
      <c r="A7" s="1">
        <f t="shared" si="0"/>
        <v>6</v>
      </c>
      <c r="B7" s="1">
        <f t="shared" si="1"/>
        <v>80000</v>
      </c>
    </row>
    <row r="8" spans="1:2" x14ac:dyDescent="0.25">
      <c r="A8" s="1">
        <f t="shared" si="0"/>
        <v>7</v>
      </c>
      <c r="B8" s="1">
        <f t="shared" si="1"/>
        <v>80000</v>
      </c>
    </row>
    <row r="9" spans="1:2" x14ac:dyDescent="0.25">
      <c r="A9" s="1">
        <f t="shared" si="0"/>
        <v>8</v>
      </c>
      <c r="B9" s="1">
        <f t="shared" si="1"/>
        <v>80000</v>
      </c>
    </row>
    <row r="10" spans="1:2" x14ac:dyDescent="0.25">
      <c r="A10" s="1">
        <f t="shared" si="0"/>
        <v>9</v>
      </c>
      <c r="B10" s="1">
        <f t="shared" si="1"/>
        <v>80000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 Information</vt:lpstr>
      <vt:lpstr>Vehicle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Mantas</dc:creator>
  <cp:lastModifiedBy>Dimitris Mantas</cp:lastModifiedBy>
  <dcterms:created xsi:type="dcterms:W3CDTF">2020-12-21T22:44:46Z</dcterms:created>
  <dcterms:modified xsi:type="dcterms:W3CDTF">2021-01-21T23:51:34Z</dcterms:modified>
</cp:coreProperties>
</file>