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r\OneDrive\Escritorio\Trabajo Gobierno\Febrero\HORUS\py\"/>
    </mc:Choice>
  </mc:AlternateContent>
  <xr:revisionPtr revIDLastSave="0" documentId="13_ncr:1_{13DD8EF5-BD3E-485F-9568-2A84F9A360DB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9" i="1"/>
  <c r="D28" i="1"/>
  <c r="F28" i="1"/>
  <c r="G28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D30" i="1" l="1"/>
  <c r="F29" i="1"/>
  <c r="G2" i="1"/>
  <c r="G29" i="1" s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<sst xmlns="http://schemas.openxmlformats.org/spreadsheetml/2006/main" count="36" uniqueCount="36">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</sst>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zoomScale="73" zoomScaleNormal="73" workbookViewId="0">
      <selection activeCell="I17" sqref="I17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F1" s="1" t="s">
        <v>5</v>
      </c>
      <c r="G1" s="1" t="s">
        <v>6</v>
      </c>
    </row>
    <row r="2" spans="1:7" x14ac:dyDescent="0.35">
      <c r="A2" s="4" t="s">
        <v>15</v>
      </c>
      <c r="B2">
        <v>85</v>
      </c>
      <c r="C2">
        <v>5</v>
      </c>
      <c r="D2">
        <f t="shared" ref="D2:D28" si="0">SUM(B2:C2)</f>
        <v>90</v>
      </c>
      <c r="E2">
        <v>366</v>
      </c>
      <c r="F2">
        <f>(B2/E2)</f>
        <v>0.23224043715846995</v>
      </c>
      <c r="G2">
        <f>(F2)*100</f>
        <v>23.224043715846996</v>
      </c>
    </row>
    <row r="3" spans="1:7" x14ac:dyDescent="0.35">
      <c r="A3" s="4" t="s">
        <v>14</v>
      </c>
      <c r="B3">
        <v>19</v>
      </c>
      <c r="C3">
        <v>0</v>
      </c>
      <c r="D3">
        <f t="shared" si="0"/>
        <v>19</v>
      </c>
      <c r="E3">
        <v>366</v>
      </c>
      <c r="F3">
        <f t="shared" ref="F3:F28" si="1">(B3/E3)</f>
        <v>5.1912568306010931E-2</v>
      </c>
      <c r="G3">
        <f t="shared" ref="G3:G28" si="2">(F3)*100</f>
        <v>5.1912568306010929</v>
      </c>
    </row>
    <row r="4" spans="1:7" x14ac:dyDescent="0.35">
      <c r="A4" s="3" t="s">
        <v>19</v>
      </c>
      <c r="B4">
        <v>19</v>
      </c>
      <c r="C4">
        <v>10</v>
      </c>
      <c r="D4">
        <f t="shared" si="0"/>
        <v>29</v>
      </c>
      <c r="E4">
        <v>366</v>
      </c>
      <c r="F4">
        <f t="shared" si="1"/>
        <v>5.1912568306010931E-2</v>
      </c>
      <c r="G4">
        <f t="shared" si="2"/>
        <v>5.1912568306010929</v>
      </c>
    </row>
    <row r="5" spans="1:7" x14ac:dyDescent="0.35">
      <c r="A5" s="3" t="s">
        <v>8</v>
      </c>
      <c r="B5">
        <v>3</v>
      </c>
      <c r="C5">
        <v>0</v>
      </c>
      <c r="D5">
        <f t="shared" si="0"/>
        <v>3</v>
      </c>
      <c r="E5">
        <v>366</v>
      </c>
      <c r="F5">
        <f t="shared" si="1"/>
        <v>8.1967213114754103E-3</v>
      </c>
      <c r="G5">
        <f t="shared" si="2"/>
        <v>0.81967213114754101</v>
      </c>
    </row>
    <row r="6" spans="1:7" x14ac:dyDescent="0.35">
      <c r="A6" s="2" t="s">
        <v>20</v>
      </c>
      <c r="B6">
        <v>9</v>
      </c>
      <c r="C6">
        <v>2</v>
      </c>
      <c r="D6">
        <f t="shared" si="0"/>
        <v>11</v>
      </c>
      <c r="E6">
        <v>366</v>
      </c>
      <c r="F6">
        <f t="shared" si="1"/>
        <v>2.4590163934426229E-2</v>
      </c>
      <c r="G6">
        <f t="shared" si="2"/>
        <v>2.459016393442623</v>
      </c>
    </row>
    <row r="7" spans="1:7" x14ac:dyDescent="0.35">
      <c r="A7" s="2" t="s">
        <v>21</v>
      </c>
      <c r="B7">
        <v>1</v>
      </c>
      <c r="C7">
        <v>3</v>
      </c>
      <c r="D7">
        <f t="shared" si="0"/>
        <v>4</v>
      </c>
      <c r="E7">
        <v>366</v>
      </c>
      <c r="F7">
        <f t="shared" si="1"/>
        <v>2.7322404371584699E-3</v>
      </c>
      <c r="G7">
        <f t="shared" si="2"/>
        <v>0.27322404371584702</v>
      </c>
    </row>
    <row r="8" spans="1:7" x14ac:dyDescent="0.35">
      <c r="A8" s="2" t="s">
        <v>22</v>
      </c>
      <c r="B8">
        <v>35</v>
      </c>
      <c r="C8">
        <v>13</v>
      </c>
      <c r="D8">
        <f t="shared" si="0"/>
        <v>48</v>
      </c>
      <c r="E8">
        <v>366</v>
      </c>
      <c r="F8">
        <f t="shared" si="1"/>
        <v>9.5628415300546443E-2</v>
      </c>
      <c r="G8">
        <f t="shared" si="2"/>
        <v>9.5628415300546443</v>
      </c>
    </row>
    <row r="9" spans="1:7" x14ac:dyDescent="0.35">
      <c r="A9" s="7" t="s">
        <v>23</v>
      </c>
      <c r="B9">
        <v>16</v>
      </c>
      <c r="C9">
        <v>3</v>
      </c>
      <c r="D9">
        <f t="shared" si="0"/>
        <v>19</v>
      </c>
      <c r="E9">
        <v>366</v>
      </c>
      <c r="F9">
        <f t="shared" si="1"/>
        <v>4.3715846994535519E-2</v>
      </c>
      <c r="G9">
        <f t="shared" si="2"/>
        <v>4.3715846994535523</v>
      </c>
    </row>
    <row r="10" spans="1:7" x14ac:dyDescent="0.35">
      <c r="A10" s="2" t="s">
        <v>11</v>
      </c>
      <c r="B10">
        <v>7</v>
      </c>
      <c r="C10">
        <v>0</v>
      </c>
      <c r="D10">
        <f t="shared" si="0"/>
        <v>7</v>
      </c>
      <c r="E10">
        <v>366</v>
      </c>
      <c r="F10">
        <f t="shared" si="1"/>
        <v>1.912568306010929E-2</v>
      </c>
      <c r="G10">
        <f t="shared" si="2"/>
        <v>1.9125683060109291</v>
      </c>
    </row>
    <row r="11" spans="1:7" x14ac:dyDescent="0.35">
      <c r="A11" s="7" t="s">
        <v>24</v>
      </c>
      <c r="B11">
        <v>23</v>
      </c>
      <c r="C11">
        <v>6</v>
      </c>
      <c r="D11">
        <f t="shared" si="0"/>
        <v>29</v>
      </c>
      <c r="E11">
        <v>366</v>
      </c>
      <c r="F11">
        <f t="shared" si="1"/>
        <v>6.2841530054644809E-2</v>
      </c>
      <c r="G11">
        <f t="shared" si="2"/>
        <v>6.2841530054644812</v>
      </c>
    </row>
    <row r="12" spans="1:7" x14ac:dyDescent="0.35">
      <c r="A12" s="7" t="s">
        <v>25</v>
      </c>
      <c r="B12">
        <v>20</v>
      </c>
      <c r="C12">
        <v>1</v>
      </c>
      <c r="D12">
        <f t="shared" si="0"/>
        <v>21</v>
      </c>
      <c r="E12">
        <v>366</v>
      </c>
      <c r="F12">
        <f t="shared" si="1"/>
        <v>5.4644808743169397E-2</v>
      </c>
      <c r="G12">
        <f t="shared" si="2"/>
        <v>5.4644808743169397</v>
      </c>
    </row>
    <row r="13" spans="1:7" x14ac:dyDescent="0.35">
      <c r="A13" s="3" t="s">
        <v>26</v>
      </c>
      <c r="B13">
        <v>15</v>
      </c>
      <c r="C13">
        <v>1</v>
      </c>
      <c r="D13">
        <f t="shared" si="0"/>
        <v>16</v>
      </c>
      <c r="E13">
        <v>366</v>
      </c>
      <c r="F13">
        <f t="shared" si="1"/>
        <v>4.0983606557377046E-2</v>
      </c>
      <c r="G13">
        <f t="shared" si="2"/>
        <v>4.0983606557377046</v>
      </c>
    </row>
    <row r="14" spans="1:7" x14ac:dyDescent="0.35">
      <c r="A14" s="5" t="s">
        <v>27</v>
      </c>
      <c r="B14">
        <v>8</v>
      </c>
      <c r="C14">
        <v>0</v>
      </c>
      <c r="D14">
        <f t="shared" si="0"/>
        <v>8</v>
      </c>
      <c r="E14">
        <v>366</v>
      </c>
      <c r="F14">
        <f t="shared" si="1"/>
        <v>2.185792349726776E-2</v>
      </c>
      <c r="G14">
        <f t="shared" si="2"/>
        <v>2.1857923497267762</v>
      </c>
    </row>
    <row r="15" spans="1:7" x14ac:dyDescent="0.35">
      <c r="A15" s="5" t="s">
        <v>17</v>
      </c>
      <c r="B15">
        <v>3</v>
      </c>
      <c r="C15">
        <v>1</v>
      </c>
      <c r="D15">
        <f t="shared" si="0"/>
        <v>4</v>
      </c>
      <c r="E15">
        <v>366</v>
      </c>
      <c r="F15">
        <f t="shared" si="1"/>
        <v>8.1967213114754103E-3</v>
      </c>
      <c r="G15">
        <f t="shared" si="2"/>
        <v>0.81967213114754101</v>
      </c>
    </row>
    <row r="16" spans="1:7" x14ac:dyDescent="0.35">
      <c r="A16" s="3" t="s">
        <v>28</v>
      </c>
      <c r="B16">
        <v>22</v>
      </c>
      <c r="C16">
        <v>2</v>
      </c>
      <c r="D16">
        <f t="shared" si="0"/>
        <v>24</v>
      </c>
      <c r="E16">
        <v>366</v>
      </c>
      <c r="F16">
        <f t="shared" si="1"/>
        <v>6.0109289617486336E-2</v>
      </c>
      <c r="G16">
        <f t="shared" si="2"/>
        <v>6.0109289617486334</v>
      </c>
    </row>
    <row r="17" spans="1:7" x14ac:dyDescent="0.35">
      <c r="A17" s="7" t="s">
        <v>10</v>
      </c>
      <c r="B17">
        <v>14</v>
      </c>
      <c r="C17">
        <v>6</v>
      </c>
      <c r="D17">
        <f t="shared" si="0"/>
        <v>20</v>
      </c>
      <c r="E17">
        <v>366</v>
      </c>
      <c r="F17">
        <f t="shared" si="1"/>
        <v>3.825136612021858E-2</v>
      </c>
      <c r="G17">
        <f t="shared" si="2"/>
        <v>3.8251366120218582</v>
      </c>
    </row>
    <row r="18" spans="1:7" x14ac:dyDescent="0.35">
      <c r="A18" s="2" t="s">
        <v>12</v>
      </c>
      <c r="B18">
        <v>5</v>
      </c>
      <c r="C18">
        <v>1</v>
      </c>
      <c r="D18">
        <f t="shared" si="0"/>
        <v>6</v>
      </c>
      <c r="E18">
        <v>366</v>
      </c>
      <c r="F18">
        <f t="shared" si="1"/>
        <v>1.3661202185792349E-2</v>
      </c>
      <c r="G18">
        <f t="shared" si="2"/>
        <v>1.3661202185792349</v>
      </c>
    </row>
    <row r="19" spans="1:7" x14ac:dyDescent="0.35">
      <c r="A19" s="5" t="s">
        <v>16</v>
      </c>
      <c r="B19">
        <v>13</v>
      </c>
      <c r="C19">
        <v>0</v>
      </c>
      <c r="D19">
        <f t="shared" si="0"/>
        <v>13</v>
      </c>
      <c r="E19">
        <v>366</v>
      </c>
      <c r="F19">
        <f t="shared" si="1"/>
        <v>3.5519125683060107E-2</v>
      </c>
      <c r="G19">
        <f t="shared" si="2"/>
        <v>3.5519125683060109</v>
      </c>
    </row>
    <row r="20" spans="1:7" x14ac:dyDescent="0.35">
      <c r="A20" s="2" t="s">
        <v>29</v>
      </c>
      <c r="B20">
        <v>10</v>
      </c>
      <c r="C20">
        <v>0</v>
      </c>
      <c r="D20">
        <f t="shared" si="0"/>
        <v>10</v>
      </c>
      <c r="E20">
        <v>366</v>
      </c>
      <c r="F20">
        <f t="shared" si="1"/>
        <v>2.7322404371584699E-2</v>
      </c>
      <c r="G20">
        <f t="shared" si="2"/>
        <v>2.7322404371584699</v>
      </c>
    </row>
    <row r="21" spans="1:7" x14ac:dyDescent="0.35">
      <c r="A21" s="7" t="s">
        <v>30</v>
      </c>
      <c r="B21">
        <v>2</v>
      </c>
      <c r="C21">
        <v>0</v>
      </c>
      <c r="D21">
        <f t="shared" si="0"/>
        <v>2</v>
      </c>
      <c r="E21">
        <v>366</v>
      </c>
      <c r="F21">
        <f t="shared" si="1"/>
        <v>5.4644808743169399E-3</v>
      </c>
      <c r="G21">
        <f t="shared" si="2"/>
        <v>0.54644808743169404</v>
      </c>
    </row>
    <row r="22" spans="1:7" x14ac:dyDescent="0.35">
      <c r="A22" s="3" t="s">
        <v>13</v>
      </c>
      <c r="B22">
        <v>4</v>
      </c>
      <c r="C22">
        <v>0</v>
      </c>
      <c r="D22">
        <f t="shared" si="0"/>
        <v>4</v>
      </c>
      <c r="E22">
        <v>366</v>
      </c>
      <c r="F22">
        <f t="shared" si="1"/>
        <v>1.092896174863388E-2</v>
      </c>
      <c r="G22">
        <f t="shared" si="2"/>
        <v>1.0928961748633881</v>
      </c>
    </row>
    <row r="23" spans="1:7" x14ac:dyDescent="0.35">
      <c r="A23" t="s">
        <v>9</v>
      </c>
      <c r="B23">
        <v>2</v>
      </c>
      <c r="C23">
        <v>0</v>
      </c>
      <c r="D23">
        <f t="shared" si="0"/>
        <v>2</v>
      </c>
      <c r="E23">
        <v>366</v>
      </c>
      <c r="F23">
        <f t="shared" si="1"/>
        <v>5.4644808743169399E-3</v>
      </c>
      <c r="G23">
        <f t="shared" si="2"/>
        <v>0.54644808743169404</v>
      </c>
    </row>
    <row r="24" spans="1:7" x14ac:dyDescent="0.35">
      <c r="A24" s="2" t="s">
        <v>31</v>
      </c>
      <c r="B24">
        <v>17</v>
      </c>
      <c r="C24">
        <v>1</v>
      </c>
      <c r="D24">
        <f t="shared" si="0"/>
        <v>18</v>
      </c>
      <c r="E24">
        <v>366</v>
      </c>
      <c r="F24">
        <f t="shared" si="1"/>
        <v>4.6448087431693992E-2</v>
      </c>
      <c r="G24">
        <f t="shared" si="2"/>
        <v>4.6448087431693992</v>
      </c>
    </row>
    <row r="25" spans="1:7" x14ac:dyDescent="0.35">
      <c r="A25" t="s">
        <v>32</v>
      </c>
      <c r="B25">
        <v>4</v>
      </c>
      <c r="C25">
        <v>1</v>
      </c>
      <c r="D25">
        <f t="shared" si="0"/>
        <v>5</v>
      </c>
      <c r="E25">
        <v>366</v>
      </c>
      <c r="F25">
        <f t="shared" si="1"/>
        <v>1.092896174863388E-2</v>
      </c>
      <c r="G25">
        <f t="shared" si="2"/>
        <v>1.0928961748633881</v>
      </c>
    </row>
    <row r="26" spans="1:7" x14ac:dyDescent="0.35">
      <c r="A26" t="s">
        <v>33</v>
      </c>
      <c r="B26">
        <v>3</v>
      </c>
      <c r="C26">
        <v>0</v>
      </c>
      <c r="D26">
        <f t="shared" si="0"/>
        <v>3</v>
      </c>
      <c r="E26">
        <v>366</v>
      </c>
      <c r="F26">
        <f t="shared" si="1"/>
        <v>8.1967213114754103E-3</v>
      </c>
      <c r="G26">
        <f t="shared" si="2"/>
        <v>0.81967213114754101</v>
      </c>
    </row>
    <row r="27" spans="1:7" x14ac:dyDescent="0.35">
      <c r="A27" s="7" t="s">
        <v>34</v>
      </c>
      <c r="B27">
        <v>6</v>
      </c>
      <c r="C27">
        <v>5</v>
      </c>
      <c r="D27">
        <f t="shared" si="0"/>
        <v>11</v>
      </c>
      <c r="E27">
        <v>366</v>
      </c>
      <c r="F27">
        <f t="shared" si="1"/>
        <v>1.6393442622950821E-2</v>
      </c>
      <c r="G27">
        <f t="shared" si="2"/>
        <v>1.639344262295082</v>
      </c>
    </row>
    <row r="28" spans="1:7" x14ac:dyDescent="0.35">
      <c r="A28" s="6" t="s">
        <v>35</v>
      </c>
      <c r="B28">
        <v>1</v>
      </c>
      <c r="C28">
        <v>0</v>
      </c>
      <c r="D28">
        <f t="shared" si="0"/>
        <v>1</v>
      </c>
      <c r="E28">
        <v>366</v>
      </c>
      <c r="F28">
        <f t="shared" si="1"/>
        <v>2.7322404371584699E-3</v>
      </c>
      <c r="G28">
        <f t="shared" si="2"/>
        <v>0.27322404371584702</v>
      </c>
    </row>
    <row r="29" spans="1:7" x14ac:dyDescent="0.35">
      <c r="A29" s="1" t="s">
        <v>2</v>
      </c>
      <c r="D29">
        <f>SUM(B2:B28)</f>
        <v>366</v>
      </c>
      <c r="E29" t="s">
        <v>7</v>
      </c>
      <c r="F29">
        <f>SUM(F2:F28)</f>
        <v>1.0000000000000002</v>
      </c>
      <c r="G29">
        <f>SUM(G2:G28)</f>
        <v>100</v>
      </c>
    </row>
    <row r="30" spans="1:7" x14ac:dyDescent="0.35">
      <c r="A30" s="1" t="s">
        <v>4</v>
      </c>
      <c r="D30">
        <f>MEDIAN(D2:D27)</f>
        <v>11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2024-04-08T00:06:41Z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