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cotra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44062"/>
        <bgColor rgb="00244062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center" vertical="bottom"/>
    </xf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Gross Billings, Revenue, and Net Margin by Month</a:t>
            </a:r>
          </a:p>
        </rich>
      </tx>
    </title>
    <plotArea>
      <lineChart>
        <grouping val="standard"/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Amount (KZT)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EBITDA by Month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'Chocotravel'!D20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'Chocotravel'!$E$20:$D$20</f>
            </numRef>
          </val>
        </ser>
        <ser>
          <idx val="1"/>
          <order val="1"/>
          <tx>
            <strRef>
              <f>'Chocotravel'!E20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'Chocotravel'!$F$20:$E$20</f>
            </numRef>
          </val>
        </ser>
        <ser>
          <idx val="2"/>
          <order val="2"/>
          <tx>
            <strRef>
              <f>'Chocotravel'!F20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'Chocotravel'!$G$20:$F$20</f>
            </numRef>
          </val>
        </ser>
        <ser>
          <idx val="3"/>
          <order val="3"/>
          <tx>
            <strRef>
              <f>'Chocotravel'!G20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'Chocotravel'!$H$20:$G$20</f>
            </numRef>
          </val>
        </ser>
        <ser>
          <idx val="4"/>
          <order val="4"/>
          <tx>
            <strRef>
              <f>'Chocotravel'!H20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'Chocotravel'!$I$20:$H$20</f>
            </numRef>
          </val>
        </ser>
        <ser>
          <idx val="5"/>
          <order val="5"/>
          <tx>
            <strRef>
              <f>'Chocotravel'!I20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'Chocotravel'!$J$20:$I$20</f>
            </numRef>
          </val>
        </ser>
        <ser>
          <idx val="6"/>
          <order val="6"/>
          <tx>
            <strRef>
              <f>'Chocotravel'!J20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'Chocotravel'!$K$20:$J$20</f>
            </numRef>
          </val>
        </ser>
        <ser>
          <idx val="7"/>
          <order val="7"/>
          <tx>
            <strRef>
              <f>'Chocotravel'!K20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'Chocotravel'!$L$20:$K$20</f>
            </numRef>
          </val>
        </ser>
        <ser>
          <idx val="8"/>
          <order val="8"/>
          <tx>
            <strRef>
              <f>'Chocotravel'!L20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'Chocotravel'!$M$20:$L$20</f>
            </numRef>
          </val>
        </ser>
        <ser>
          <idx val="9"/>
          <order val="9"/>
          <tx>
            <strRef>
              <f>'Chocotravel'!M20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'Chocotravel'!$N$20:$M$20</f>
            </numRef>
          </val>
        </ser>
        <ser>
          <idx val="10"/>
          <order val="10"/>
          <tx>
            <strRef>
              <f>'Chocotravel'!N20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'Chocotravel'!$O$20:$N$20</f>
            </numRef>
          </val>
        </ser>
        <ser>
          <idx val="11"/>
          <order val="11"/>
          <tx>
            <strRef>
              <f>'Chocotravel'!O20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'Chocotravel'!$P$20:$O$20</f>
            </numRef>
          </val>
        </ser>
        <ser>
          <idx val="12"/>
          <order val="12"/>
          <tx>
            <strRef>
              <f>'Chocotravel'!P20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'Chocotravel'!$Q$20:$P$20</f>
            </numRef>
          </val>
        </ser>
        <ser>
          <idx val="13"/>
          <order val="13"/>
          <tx>
            <strRef>
              <f>'Chocotravel'!Q20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'Chocotravel'!$R$20:$Q$20</f>
            </numRef>
          </val>
        </ser>
        <ser>
          <idx val="14"/>
          <order val="14"/>
          <tx>
            <strRef>
              <f>'Chocotravel'!R20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'Chocotravel'!$S$20:$R$20</f>
            </numRef>
          </val>
        </ser>
        <ser>
          <idx val="15"/>
          <order val="15"/>
          <tx>
            <strRef>
              <f>'Chocotravel'!S20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'Chocotravel'!$T$20:$S$20</f>
            </numRef>
          </val>
        </ser>
        <ser>
          <idx val="16"/>
          <order val="16"/>
          <tx>
            <strRef>
              <f>'Chocotravel'!T20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'Chocotravel'!$U$20:$T$20</f>
            </numRef>
          </val>
        </ser>
        <ser>
          <idx val="17"/>
          <order val="17"/>
          <tx>
            <strRef>
              <f>'Chocotravel'!U20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'Chocotravel'!$V$20:$U$20</f>
            </numRef>
          </val>
        </ser>
        <ser>
          <idx val="18"/>
          <order val="18"/>
          <tx>
            <strRef>
              <f>'Chocotravel'!V20</f>
            </strRef>
          </tx>
          <spPr>
            <a:ln xmlns:a="http://schemas.openxmlformats.org/drawingml/2006/main">
              <a:prstDash val="solid"/>
            </a:ln>
          </spPr>
          <val>
            <numRef>
              <f>'Chocotravel'!$W$20:$V$20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EBITDA (KZT)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26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1F4E79"/>
    <outlinePr summaryBelow="1" summaryRight="1"/>
    <pageSetUpPr/>
  </sheetPr>
  <dimension ref="A1:Z21"/>
  <sheetViews>
    <sheetView zoomScale="10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" customWidth="1" min="1" max="1"/>
    <col width="50" customWidth="1" min="2" max="2"/>
    <col width="6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1" customWidth="1" min="11" max="11"/>
    <col width="12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6" customWidth="1" min="23" max="23"/>
    <col width="6" customWidth="1" min="24" max="24"/>
    <col width="6" customWidth="1" min="25" max="25"/>
    <col width="6" customWidth="1" min="26" max="26"/>
  </cols>
  <sheetData>
    <row r="1">
      <c r="A1" s="1" t="inlineStr"/>
      <c r="B1" s="1" t="inlineStr">
        <is>
          <t>Category</t>
        </is>
      </c>
      <c r="C1" s="1" t="inlineStr">
        <is>
          <t>Type</t>
        </is>
      </c>
      <c r="D1" s="2" t="inlineStr">
        <is>
          <t>Jun 13</t>
        </is>
      </c>
      <c r="E1" s="2" t="inlineStr">
        <is>
          <t>Jul 13</t>
        </is>
      </c>
      <c r="F1" s="2" t="inlineStr">
        <is>
          <t>Aug 13</t>
        </is>
      </c>
      <c r="G1" s="2" t="inlineStr">
        <is>
          <t>Sep 13</t>
        </is>
      </c>
      <c r="H1" s="2" t="inlineStr">
        <is>
          <t>Oct 13</t>
        </is>
      </c>
      <c r="I1" s="2" t="inlineStr">
        <is>
          <t>Nov 13</t>
        </is>
      </c>
      <c r="J1" s="2" t="inlineStr">
        <is>
          <t>Dec 13</t>
        </is>
      </c>
      <c r="K1" s="2" t="inlineStr">
        <is>
          <t>Jan 14</t>
        </is>
      </c>
      <c r="L1" s="2" t="inlineStr">
        <is>
          <t>Feb 14</t>
        </is>
      </c>
      <c r="M1" s="2" t="inlineStr">
        <is>
          <t>Mar 14</t>
        </is>
      </c>
      <c r="N1" s="2" t="inlineStr">
        <is>
          <t>Apr 14</t>
        </is>
      </c>
      <c r="O1" s="2" t="inlineStr">
        <is>
          <t>May 14</t>
        </is>
      </c>
      <c r="P1" s="2" t="inlineStr">
        <is>
          <t>Jun 14</t>
        </is>
      </c>
      <c r="Q1" s="2" t="inlineStr">
        <is>
          <t>Jul 14</t>
        </is>
      </c>
      <c r="R1" s="2" t="inlineStr">
        <is>
          <t>Aug 14</t>
        </is>
      </c>
      <c r="S1" s="2" t="inlineStr">
        <is>
          <t>Sep 14</t>
        </is>
      </c>
      <c r="T1" s="2" t="inlineStr">
        <is>
          <t>Oct 14</t>
        </is>
      </c>
      <c r="U1" s="2" t="inlineStr">
        <is>
          <t>Nov 14</t>
        </is>
      </c>
      <c r="V1" s="2" t="inlineStr">
        <is>
          <t>Dec 14</t>
        </is>
      </c>
    </row>
    <row r="2">
      <c r="A2" s="3" t="inlineStr"/>
      <c r="B2" s="3" t="inlineStr">
        <is>
          <t>All in thousands KZT</t>
        </is>
      </c>
      <c r="C2" s="3" t="inlineStr"/>
      <c r="D2" s="3" t="inlineStr">
        <is>
          <t>Jun 13</t>
        </is>
      </c>
      <c r="E2" s="3" t="inlineStr">
        <is>
          <t>Jul 13</t>
        </is>
      </c>
      <c r="F2" s="3" t="inlineStr">
        <is>
          <t>Aug 13</t>
        </is>
      </c>
      <c r="G2" s="3" t="inlineStr">
        <is>
          <t>Sep 13</t>
        </is>
      </c>
      <c r="H2" s="3" t="inlineStr">
        <is>
          <t>Oct 13</t>
        </is>
      </c>
      <c r="I2" s="3" t="inlineStr">
        <is>
          <t>Nov 13</t>
        </is>
      </c>
      <c r="J2" s="3" t="inlineStr">
        <is>
          <t>Dec 13</t>
        </is>
      </c>
      <c r="K2" s="3" t="inlineStr">
        <is>
          <t>Jan 14</t>
        </is>
      </c>
      <c r="L2" s="3" t="inlineStr">
        <is>
          <t>Feb 14</t>
        </is>
      </c>
      <c r="M2" s="3" t="inlineStr">
        <is>
          <t>Mar 14</t>
        </is>
      </c>
      <c r="N2" s="3" t="inlineStr">
        <is>
          <t>Apr 14</t>
        </is>
      </c>
      <c r="O2" s="3" t="inlineStr">
        <is>
          <t>May 14</t>
        </is>
      </c>
      <c r="P2" s="3" t="inlineStr">
        <is>
          <t>Jun 14</t>
        </is>
      </c>
      <c r="Q2" s="3" t="inlineStr">
        <is>
          <t>Jul 14</t>
        </is>
      </c>
      <c r="R2" s="3" t="inlineStr">
        <is>
          <t>Aug 14</t>
        </is>
      </c>
      <c r="S2" s="3" t="inlineStr">
        <is>
          <t>Sep 14</t>
        </is>
      </c>
      <c r="T2" s="3" t="inlineStr">
        <is>
          <t>Oct 14</t>
        </is>
      </c>
      <c r="U2" s="3" t="inlineStr">
        <is>
          <t>Nov 14</t>
        </is>
      </c>
      <c r="V2" s="3" t="inlineStr">
        <is>
          <t>Dec 14</t>
        </is>
      </c>
      <c r="W2" s="3" t="inlineStr"/>
      <c r="X2" s="3" t="inlineStr"/>
      <c r="Y2" s="3" t="inlineStr"/>
      <c r="Z2" s="3" t="n"/>
    </row>
    <row r="3">
      <c r="A3" s="4" t="inlineStr"/>
      <c r="B3" s="4" t="inlineStr">
        <is>
          <t>MANAGEMENT REPORT</t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n"/>
      <c r="Z3" s="4" t="n"/>
    </row>
    <row r="4">
      <c r="A4" s="3" t="inlineStr">
        <is>
          <t>1</t>
        </is>
      </c>
      <c r="B4" s="3" t="inlineStr">
        <is>
          <t>Airtickets</t>
        </is>
      </c>
      <c r="C4" s="3" t="inlineStr">
        <is>
          <t>2</t>
        </is>
      </c>
      <c r="D4" s="3" t="inlineStr">
        <is>
          <t>71013276</t>
        </is>
      </c>
      <c r="E4" s="3" t="inlineStr">
        <is>
          <t>347417967</t>
        </is>
      </c>
      <c r="F4" s="3" t="inlineStr">
        <is>
          <t>930728058</t>
        </is>
      </c>
      <c r="G4" s="3" t="inlineStr">
        <is>
          <t>943079841</t>
        </is>
      </c>
      <c r="H4" s="3" t="inlineStr">
        <is>
          <t>1380046140</t>
        </is>
      </c>
      <c r="I4" s="3" t="inlineStr">
        <is>
          <t>1436728524</t>
        </is>
      </c>
      <c r="J4" s="3" t="inlineStr">
        <is>
          <t>52388892</t>
        </is>
      </c>
      <c r="K4" s="3" t="inlineStr">
        <is>
          <t>926667135</t>
        </is>
      </c>
      <c r="L4" s="3" t="inlineStr">
        <is>
          <t>1673354830</t>
        </is>
      </c>
      <c r="M4" s="3" t="inlineStr">
        <is>
          <t>2757666489</t>
        </is>
      </c>
      <c r="N4" s="3" t="inlineStr">
        <is>
          <t>2375539520</t>
        </is>
      </c>
      <c r="O4" s="3" t="inlineStr">
        <is>
          <t>3942929836</t>
        </is>
      </c>
      <c r="P4" s="3" t="inlineStr">
        <is>
          <t>4928615142</t>
        </is>
      </c>
      <c r="Q4" s="3" t="inlineStr">
        <is>
          <t>5171473032</t>
        </is>
      </c>
      <c r="R4" s="3" t="inlineStr">
        <is>
          <t>7290071928</t>
        </is>
      </c>
      <c r="S4" s="3" t="inlineStr">
        <is>
          <t>9999231840</t>
        </is>
      </c>
      <c r="T4" s="3" t="inlineStr">
        <is>
          <t>5622237452</t>
        </is>
      </c>
      <c r="U4" s="3" t="inlineStr">
        <is>
          <t>9946659729</t>
        </is>
      </c>
      <c r="V4" s="3" t="inlineStr">
        <is>
          <t>13809400416</t>
        </is>
      </c>
      <c r="W4" s="3" t="inlineStr"/>
      <c r="X4" s="3" t="inlineStr"/>
      <c r="Y4" s="3" t="inlineStr"/>
      <c r="Z4" s="3" t="n"/>
    </row>
    <row r="5">
      <c r="A5" s="4" t="inlineStr">
        <is>
          <t>1</t>
        </is>
      </c>
      <c r="B5" s="4" t="inlineStr">
        <is>
          <t>Railway tickets</t>
        </is>
      </c>
      <c r="C5" s="4" t="inlineStr">
        <is>
          <t>2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n"/>
      <c r="Z5" s="4" t="n"/>
    </row>
    <row r="6">
      <c r="A6" s="3" t="inlineStr">
        <is>
          <t>1</t>
        </is>
      </c>
      <c r="B6" s="3" t="inlineStr">
        <is>
          <t>Bus tickets</t>
        </is>
      </c>
      <c r="C6" s="3" t="inlineStr">
        <is>
          <t>2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n"/>
      <c r="Z6" s="3" t="n"/>
    </row>
    <row r="7">
      <c r="A7" s="4" t="inlineStr">
        <is>
          <t>1</t>
        </is>
      </c>
      <c r="B7" s="4" t="inlineStr">
        <is>
          <t>Insurance</t>
        </is>
      </c>
      <c r="C7" s="4" t="inlineStr">
        <is>
          <t>2</t>
        </is>
      </c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n"/>
      <c r="Z7" s="4" t="n"/>
    </row>
    <row r="8">
      <c r="A8" s="3" t="inlineStr">
        <is>
          <t>1</t>
        </is>
      </c>
      <c r="B8" s="3" t="inlineStr">
        <is>
          <t>Complementary services (booking.com, visa support, car rental &amp; tours)</t>
        </is>
      </c>
      <c r="C8" s="3" t="inlineStr">
        <is>
          <t>2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n"/>
      <c r="Z8" s="3" t="n"/>
    </row>
    <row r="9">
      <c r="A9" s="4" t="inlineStr">
        <is>
          <t>1</t>
        </is>
      </c>
      <c r="B9" s="4" t="inlineStr">
        <is>
          <t>Advertising</t>
        </is>
      </c>
      <c r="C9" s="4" t="inlineStr">
        <is>
          <t>2</t>
        </is>
      </c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n"/>
      <c r="Z9" s="4" t="n"/>
    </row>
    <row r="10">
      <c r="A10" s="3" t="inlineStr"/>
      <c r="B10" s="3" t="inlineStr">
        <is>
          <t>Service fees</t>
        </is>
      </c>
      <c r="C10" s="3" t="inlineStr">
        <is>
          <t>2</t>
        </is>
      </c>
      <c r="D10" s="3" t="inlineStr">
        <is>
          <t>-8048</t>
        </is>
      </c>
      <c r="E10" s="3" t="inlineStr">
        <is>
          <t>-133575.64</t>
        </is>
      </c>
      <c r="F10" s="3" t="inlineStr">
        <is>
          <t>-78940.73</t>
        </is>
      </c>
      <c r="G10" s="3" t="inlineStr">
        <is>
          <t>-76002.13</t>
        </is>
      </c>
      <c r="H10" s="3" t="inlineStr">
        <is>
          <t>-57117</t>
        </is>
      </c>
      <c r="I10" s="3" t="inlineStr">
        <is>
          <t>-16003</t>
        </is>
      </c>
      <c r="J10" s="3" t="inlineStr">
        <is>
          <t>55659</t>
        </is>
      </c>
      <c r="K10" s="3" t="inlineStr">
        <is>
          <t>40641</t>
        </is>
      </c>
      <c r="L10" s="3" t="inlineStr">
        <is>
          <t>-15136</t>
        </is>
      </c>
      <c r="M10" s="3" t="inlineStr">
        <is>
          <t>-17394</t>
        </is>
      </c>
      <c r="N10" s="3" t="inlineStr">
        <is>
          <t>-55356</t>
        </is>
      </c>
      <c r="O10" s="3" t="inlineStr">
        <is>
          <t>33174</t>
        </is>
      </c>
      <c r="P10" s="3" t="inlineStr">
        <is>
          <t>287512</t>
        </is>
      </c>
      <c r="Q10" s="3" t="inlineStr">
        <is>
          <t>171469</t>
        </is>
      </c>
      <c r="R10" s="3" t="inlineStr">
        <is>
          <t>181104</t>
        </is>
      </c>
      <c r="S10" s="3" t="inlineStr">
        <is>
          <t>510091</t>
        </is>
      </c>
      <c r="T10" s="3" t="inlineStr">
        <is>
          <t>404820</t>
        </is>
      </c>
      <c r="U10" s="3" t="inlineStr">
        <is>
          <t>1006746</t>
        </is>
      </c>
      <c r="V10" s="3" t="inlineStr">
        <is>
          <t>281958</t>
        </is>
      </c>
      <c r="W10" s="3" t="inlineStr"/>
      <c r="X10" s="3" t="inlineStr"/>
      <c r="Y10" s="3" t="inlineStr"/>
      <c r="Z10" s="3" t="n"/>
    </row>
    <row r="11">
      <c r="A11" s="4" t="inlineStr">
        <is>
          <t>1</t>
        </is>
      </c>
      <c r="B11" s="4" t="inlineStr">
        <is>
          <t>Change/return fees</t>
        </is>
      </c>
      <c r="C11" s="4" t="inlineStr">
        <is>
          <t>3</t>
        </is>
      </c>
      <c r="D11" s="4" t="inlineStr"/>
      <c r="E11" s="4" t="inlineStr">
        <is>
          <t>8</t>
        </is>
      </c>
      <c r="F11" s="4" t="inlineStr">
        <is>
          <t>4013</t>
        </is>
      </c>
      <c r="G11" s="4" t="inlineStr">
        <is>
          <t>36009</t>
        </is>
      </c>
      <c r="H11" s="4" t="inlineStr">
        <is>
          <t>36010</t>
        </is>
      </c>
      <c r="I11" s="4" t="inlineStr">
        <is>
          <t>30008</t>
        </is>
      </c>
      <c r="J11" s="4" t="inlineStr">
        <is>
          <t>62024</t>
        </is>
      </c>
      <c r="K11" s="4" t="inlineStr">
        <is>
          <t>44000</t>
        </is>
      </c>
      <c r="L11" s="4" t="inlineStr">
        <is>
          <t>34000</t>
        </is>
      </c>
      <c r="M11" s="4" t="inlineStr">
        <is>
          <t>54000</t>
        </is>
      </c>
      <c r="N11" s="4" t="inlineStr">
        <is>
          <t>48000</t>
        </is>
      </c>
      <c r="O11" s="4" t="inlineStr">
        <is>
          <t>50000</t>
        </is>
      </c>
      <c r="P11" s="4" t="inlineStr">
        <is>
          <t>287512</t>
        </is>
      </c>
      <c r="Q11" s="4" t="inlineStr">
        <is>
          <t>319239</t>
        </is>
      </c>
      <c r="R11" s="4" t="inlineStr">
        <is>
          <t>181104</t>
        </is>
      </c>
      <c r="S11" s="4" t="inlineStr">
        <is>
          <t>510091</t>
        </is>
      </c>
      <c r="T11" s="4" t="inlineStr">
        <is>
          <t>404820</t>
        </is>
      </c>
      <c r="U11" s="4" t="inlineStr">
        <is>
          <t>1006746</t>
        </is>
      </c>
      <c r="V11" s="4" t="inlineStr">
        <is>
          <t>376395</t>
        </is>
      </c>
      <c r="W11" s="4" t="inlineStr"/>
      <c r="X11" s="4" t="inlineStr"/>
      <c r="Y11" s="4" t="inlineStr"/>
      <c r="Z11" s="4" t="n"/>
    </row>
    <row r="12">
      <c r="A12" s="3" t="inlineStr"/>
      <c r="B12" s="3" t="inlineStr">
        <is>
          <t>GROSS BILLINGS (+VAT)</t>
        </is>
      </c>
      <c r="C12" s="3" t="inlineStr">
        <is>
          <t>1</t>
        </is>
      </c>
      <c r="D12" s="3" t="inlineStr">
        <is>
          <t>11787258</t>
        </is>
      </c>
      <c r="E12" s="3" t="inlineStr">
        <is>
          <t>212727066.88</t>
        </is>
      </c>
      <c r="F12" s="3" t="inlineStr">
        <is>
          <t>142715287.62</t>
        </is>
      </c>
      <c r="G12" s="3" t="inlineStr">
        <is>
          <t>57004349.74</t>
        </is>
      </c>
      <c r="H12" s="3" t="inlineStr">
        <is>
          <t>281768112</t>
        </is>
      </c>
      <c r="I12" s="3" t="inlineStr">
        <is>
          <t>0</t>
        </is>
      </c>
      <c r="J12" s="3" t="inlineStr">
        <is>
          <t>131250525</t>
        </is>
      </c>
      <c r="K12" s="3" t="inlineStr">
        <is>
          <t>309254814</t>
        </is>
      </c>
      <c r="L12" s="3" t="inlineStr">
        <is>
          <t>430155018</t>
        </is>
      </c>
      <c r="M12" s="3" t="inlineStr">
        <is>
          <t>279641509</t>
        </is>
      </c>
      <c r="N12" s="3" t="inlineStr">
        <is>
          <t>74180254</t>
        </is>
      </c>
      <c r="O12" s="3" t="inlineStr">
        <is>
          <t>685992320</t>
        </is>
      </c>
      <c r="P12" s="3" t="inlineStr">
        <is>
          <t>524744493</t>
        </is>
      </c>
      <c r="Q12" s="3" t="inlineStr">
        <is>
          <t>203145802</t>
        </is>
      </c>
      <c r="R12" s="3" t="inlineStr">
        <is>
          <t>360727968</t>
        </is>
      </c>
      <c r="S12" s="3" t="inlineStr">
        <is>
          <t>669676002</t>
        </is>
      </c>
      <c r="T12" s="3" t="inlineStr">
        <is>
          <t>108524771</t>
        </is>
      </c>
      <c r="U12" s="3" t="inlineStr">
        <is>
          <t>987703815</t>
        </is>
      </c>
      <c r="V12" s="3" t="inlineStr">
        <is>
          <t>1153039032</t>
        </is>
      </c>
      <c r="W12" s="3" t="inlineStr"/>
      <c r="X12" s="3" t="inlineStr"/>
      <c r="Y12" s="3" t="inlineStr"/>
      <c r="Z12" s="3" t="n"/>
    </row>
    <row r="13">
      <c r="A13" s="4" t="inlineStr"/>
      <c r="B13" s="4" t="inlineStr">
        <is>
          <t>TOTAL REVENUE</t>
        </is>
      </c>
      <c r="C13" s="4" t="inlineStr">
        <is>
          <t>1</t>
        </is>
      </c>
      <c r="D13" s="4" t="inlineStr">
        <is>
          <t>-24144</t>
        </is>
      </c>
      <c r="E13" s="4" t="inlineStr">
        <is>
          <t>-400726.92</t>
        </is>
      </c>
      <c r="F13" s="4" t="inlineStr">
        <is>
          <t>-236822.19</t>
        </is>
      </c>
      <c r="G13" s="4" t="inlineStr">
        <is>
          <t>-228006.39</t>
        </is>
      </c>
      <c r="H13" s="4" t="inlineStr">
        <is>
          <t>-171351</t>
        </is>
      </c>
      <c r="I13" s="4" t="inlineStr">
        <is>
          <t>-48009</t>
        </is>
      </c>
      <c r="J13" s="4" t="inlineStr">
        <is>
          <t>166977</t>
        </is>
      </c>
      <c r="K13" s="4" t="inlineStr">
        <is>
          <t>1591383</t>
        </is>
      </c>
      <c r="L13" s="4" t="inlineStr">
        <is>
          <t>2059059</t>
        </is>
      </c>
      <c r="M13" s="4" t="inlineStr">
        <is>
          <t>2119470</t>
        </is>
      </c>
      <c r="N13" s="4" t="inlineStr">
        <is>
          <t>2911965.87</t>
        </is>
      </c>
      <c r="O13" s="4" t="inlineStr">
        <is>
          <t>2787945.72</t>
        </is>
      </c>
      <c r="P13" s="4" t="inlineStr">
        <is>
          <t>3686176.44</t>
        </is>
      </c>
      <c r="Q13" s="4" t="inlineStr">
        <is>
          <t>4733836.59</t>
        </is>
      </c>
      <c r="R13" s="4" t="inlineStr">
        <is>
          <t>4076865.51</t>
        </is>
      </c>
      <c r="S13" s="4" t="inlineStr">
        <is>
          <t>5684375.37</t>
        </is>
      </c>
      <c r="T13" s="4" t="inlineStr">
        <is>
          <t>5560527.84</t>
        </is>
      </c>
      <c r="U13" s="4" t="inlineStr">
        <is>
          <t>9433461</t>
        </is>
      </c>
      <c r="V13" s="4" t="inlineStr">
        <is>
          <t>6929616</t>
        </is>
      </c>
      <c r="W13" s="4" t="inlineStr"/>
      <c r="X13" s="4" t="inlineStr"/>
      <c r="Y13" s="4" t="inlineStr"/>
      <c r="Z13" s="4" t="n"/>
    </row>
    <row r="14">
      <c r="A14" s="3" t="inlineStr"/>
      <c r="B14" s="3" t="inlineStr">
        <is>
          <t>Cost of sales</t>
        </is>
      </c>
      <c r="C14" s="3" t="inlineStr">
        <is>
          <t>1</t>
        </is>
      </c>
      <c r="D14" s="3" t="inlineStr">
        <is>
          <t>-294288.3</t>
        </is>
      </c>
      <c r="E14" s="3" t="inlineStr">
        <is>
          <t>-4386111.2</t>
        </is>
      </c>
      <c r="F14" s="3" t="inlineStr">
        <is>
          <t>-4363531.7</t>
        </is>
      </c>
      <c r="G14" s="3" t="inlineStr">
        <is>
          <t>-5189192</t>
        </is>
      </c>
      <c r="H14" s="3" t="inlineStr">
        <is>
          <t>-4943970.5</t>
        </is>
      </c>
      <c r="I14" s="3" t="inlineStr">
        <is>
          <t>-6049444.1</t>
        </is>
      </c>
      <c r="J14" s="3" t="inlineStr">
        <is>
          <t>-5222750.4</t>
        </is>
      </c>
      <c r="K14" s="3" t="inlineStr">
        <is>
          <t>-6333030</t>
        </is>
      </c>
      <c r="L14" s="3" t="inlineStr">
        <is>
          <t>-7983450</t>
        </is>
      </c>
      <c r="M14" s="3" t="inlineStr">
        <is>
          <t>-7155714.6</t>
        </is>
      </c>
      <c r="N14" s="3" t="inlineStr">
        <is>
          <t>-12873940</t>
        </is>
      </c>
      <c r="O14" s="3" t="inlineStr">
        <is>
          <t>-14721280</t>
        </is>
      </c>
      <c r="P14" s="3" t="inlineStr">
        <is>
          <t>-12781306.3</t>
        </is>
      </c>
      <c r="Q14" s="3" t="inlineStr">
        <is>
          <t>-16856902</t>
        </is>
      </c>
      <c r="R14" s="3" t="inlineStr">
        <is>
          <t>-17003821</t>
        </is>
      </c>
      <c r="S14" s="3" t="inlineStr">
        <is>
          <t>-20006233.4</t>
        </is>
      </c>
      <c r="T14" s="3" t="inlineStr">
        <is>
          <t>-17158721.26</t>
        </is>
      </c>
      <c r="U14" s="3" t="inlineStr">
        <is>
          <t>-22841836.1</t>
        </is>
      </c>
      <c r="V14" s="3" t="inlineStr">
        <is>
          <t>-25189834.7</t>
        </is>
      </c>
      <c r="W14" s="3" t="inlineStr"/>
      <c r="X14" s="3" t="inlineStr"/>
      <c r="Y14" s="3" t="inlineStr"/>
      <c r="Z14" s="3" t="n"/>
    </row>
    <row r="15">
      <c r="A15" s="4" t="inlineStr"/>
      <c r="B15" s="4" t="inlineStr">
        <is>
          <t>GROSS MARGIN</t>
        </is>
      </c>
      <c r="C15" s="4" t="inlineStr">
        <is>
          <t>5</t>
        </is>
      </c>
      <c r="D15" s="4" t="inlineStr">
        <is>
          <t>-112430.49</t>
        </is>
      </c>
      <c r="E15" s="4" t="inlineStr">
        <is>
          <t>-1716560.28</t>
        </is>
      </c>
      <c r="F15" s="4" t="inlineStr">
        <is>
          <t>-1545881.7</t>
        </is>
      </c>
      <c r="G15" s="4" t="inlineStr">
        <is>
          <t>-1784763.99</t>
        </is>
      </c>
      <c r="H15" s="4" t="inlineStr">
        <is>
          <t>-1654542.15</t>
        </is>
      </c>
      <c r="I15" s="4" t="inlineStr">
        <is>
          <t>-1862842.23</t>
        </is>
      </c>
      <c r="J15" s="4" t="inlineStr">
        <is>
          <t>-1399848.12</t>
        </is>
      </c>
      <c r="K15" s="4" t="inlineStr">
        <is>
          <t>-308526</t>
        </is>
      </c>
      <c r="L15" s="4" t="inlineStr">
        <is>
          <t>-335976</t>
        </is>
      </c>
      <c r="M15" s="4" t="inlineStr">
        <is>
          <t>-27244.38</t>
        </is>
      </c>
      <c r="N15" s="4" t="inlineStr">
        <is>
          <t>-950216.13</t>
        </is>
      </c>
      <c r="O15" s="4" t="inlineStr">
        <is>
          <t>-1628438.28</t>
        </is>
      </c>
      <c r="P15" s="4" t="inlineStr">
        <is>
          <t>-148215.45</t>
        </is>
      </c>
      <c r="Q15" s="4" t="inlineStr">
        <is>
          <t>-323234.01</t>
        </is>
      </c>
      <c r="R15" s="4" t="inlineStr">
        <is>
          <t>-1024280.79</t>
        </is>
      </c>
      <c r="S15" s="4" t="inlineStr">
        <is>
          <t>-317494.65</t>
        </is>
      </c>
      <c r="T15" s="4" t="inlineStr">
        <is>
          <t>412911.46</t>
        </is>
      </c>
      <c r="U15" s="4" t="inlineStr">
        <is>
          <t>2580910.17</t>
        </is>
      </c>
      <c r="V15" s="4" t="inlineStr">
        <is>
          <t>-627334.41</t>
        </is>
      </c>
      <c r="W15" s="4" t="inlineStr"/>
      <c r="X15" s="4" t="inlineStr"/>
      <c r="Y15" s="4" t="inlineStr"/>
      <c r="Z15" s="4" t="inlineStr"/>
    </row>
    <row r="16">
      <c r="A16" s="3" t="inlineStr"/>
      <c r="B16" s="3" t="inlineStr">
        <is>
          <t>Marketing Costs</t>
        </is>
      </c>
      <c r="C16" s="3" t="inlineStr">
        <is>
          <t>1</t>
        </is>
      </c>
      <c r="D16" s="3" t="inlineStr">
        <is>
          <t>0</t>
        </is>
      </c>
      <c r="E16" s="3" t="inlineStr">
        <is>
          <t>-62640</t>
        </is>
      </c>
      <c r="F16" s="3" t="inlineStr">
        <is>
          <t>-44640</t>
        </is>
      </c>
      <c r="G16" s="3" t="inlineStr">
        <is>
          <t>-240000</t>
        </is>
      </c>
      <c r="H16" s="3" t="inlineStr">
        <is>
          <t>-44640</t>
        </is>
      </c>
      <c r="I16" s="3" t="inlineStr">
        <is>
          <t>0</t>
        </is>
      </c>
      <c r="J16" s="3" t="inlineStr">
        <is>
          <t>0</t>
        </is>
      </c>
      <c r="K16" s="3" t="inlineStr">
        <is>
          <t>0</t>
        </is>
      </c>
      <c r="L16" s="3" t="inlineStr">
        <is>
          <t>0</t>
        </is>
      </c>
      <c r="M16" s="3" t="inlineStr">
        <is>
          <t>0</t>
        </is>
      </c>
      <c r="N16" s="3" t="inlineStr">
        <is>
          <t>-18200</t>
        </is>
      </c>
      <c r="O16" s="3" t="inlineStr">
        <is>
          <t>0</t>
        </is>
      </c>
      <c r="P16" s="3" t="inlineStr">
        <is>
          <t>-183510</t>
        </is>
      </c>
      <c r="Q16" s="3" t="inlineStr">
        <is>
          <t>0</t>
        </is>
      </c>
      <c r="R16" s="3" t="inlineStr">
        <is>
          <t>0</t>
        </is>
      </c>
      <c r="S16" s="3" t="inlineStr">
        <is>
          <t>0</t>
        </is>
      </c>
      <c r="T16" s="3" t="inlineStr">
        <is>
          <t>0</t>
        </is>
      </c>
      <c r="U16" s="3" t="inlineStr">
        <is>
          <t>-104574.76</t>
        </is>
      </c>
      <c r="V16" s="3" t="inlineStr">
        <is>
          <t>-170763.28</t>
        </is>
      </c>
      <c r="W16" s="3" t="inlineStr"/>
      <c r="X16" s="3" t="inlineStr"/>
      <c r="Y16" s="3" t="inlineStr"/>
      <c r="Z16" s="3" t="n"/>
    </row>
    <row r="17">
      <c r="A17" s="4" t="inlineStr"/>
      <c r="B17" s="4" t="inlineStr">
        <is>
          <t>NET MARGIN</t>
        </is>
      </c>
      <c r="C17" s="4" t="inlineStr">
        <is>
          <t>6</t>
        </is>
      </c>
      <c r="D17" s="4" t="inlineStr">
        <is>
          <t>-262337.81</t>
        </is>
      </c>
      <c r="E17" s="4" t="inlineStr">
        <is>
          <t>-4443787.32</t>
        </is>
      </c>
      <c r="F17" s="4" t="inlineStr">
        <is>
          <t>-3919537.3</t>
        </is>
      </c>
      <c r="G17" s="4" t="inlineStr">
        <is>
          <t>-5844449.31</t>
        </is>
      </c>
      <c r="H17" s="4" t="inlineStr">
        <is>
          <t>-4173078.35</t>
        </is>
      </c>
      <c r="I17" s="4" t="inlineStr">
        <is>
          <t>-4346631.87</t>
        </is>
      </c>
      <c r="J17" s="4" t="inlineStr">
        <is>
          <t>-3266312.28</t>
        </is>
      </c>
      <c r="K17" s="4" t="inlineStr">
        <is>
          <t>-719894</t>
        </is>
      </c>
      <c r="L17" s="4" t="inlineStr">
        <is>
          <t>-783944</t>
        </is>
      </c>
      <c r="M17" s="4" t="inlineStr">
        <is>
          <t>-63570.22</t>
        </is>
      </c>
      <c r="N17" s="4" t="inlineStr">
        <is>
          <t>-2344570.97</t>
        </is>
      </c>
      <c r="O17" s="4" t="inlineStr">
        <is>
          <t>-3799689.32</t>
        </is>
      </c>
      <c r="P17" s="4" t="inlineStr">
        <is>
          <t>-1630406.05</t>
        </is>
      </c>
      <c r="Q17" s="4" t="inlineStr">
        <is>
          <t>-754212.69</t>
        </is>
      </c>
      <c r="R17" s="4" t="inlineStr">
        <is>
          <t>-2389988.51</t>
        </is>
      </c>
      <c r="S17" s="4" t="inlineStr">
        <is>
          <t>-740820.85</t>
        </is>
      </c>
      <c r="T17" s="4" t="inlineStr">
        <is>
          <t>963460.08</t>
        </is>
      </c>
      <c r="U17" s="4" t="inlineStr">
        <is>
          <t>5290100.41</t>
        </is>
      </c>
      <c r="V17" s="4" t="inlineStr">
        <is>
          <t>-2659123.27</t>
        </is>
      </c>
      <c r="W17" s="4" t="inlineStr"/>
      <c r="X17" s="4" t="inlineStr"/>
      <c r="Y17" s="4" t="inlineStr"/>
      <c r="Z17" s="4" t="n"/>
    </row>
    <row r="18">
      <c r="A18" s="3" t="inlineStr"/>
      <c r="B18" s="3" t="inlineStr">
        <is>
          <t>Payroll</t>
        </is>
      </c>
      <c r="C18" s="3" t="inlineStr">
        <is>
          <t>1</t>
        </is>
      </c>
      <c r="D18" s="3" t="inlineStr">
        <is>
          <t>-3176236</t>
        </is>
      </c>
      <c r="E18" s="3" t="inlineStr">
        <is>
          <t>-3454192</t>
        </is>
      </c>
      <c r="F18" s="3" t="inlineStr">
        <is>
          <t>-3513652</t>
        </is>
      </c>
      <c r="G18" s="3" t="inlineStr">
        <is>
          <t>-3874450</t>
        </is>
      </c>
      <c r="H18" s="3" t="inlineStr">
        <is>
          <t>-3863884</t>
        </is>
      </c>
      <c r="I18" s="3" t="inlineStr">
        <is>
          <t>-4000572</t>
        </is>
      </c>
      <c r="J18" s="3" t="inlineStr">
        <is>
          <t>-3821292</t>
        </is>
      </c>
      <c r="K18" s="3" t="inlineStr">
        <is>
          <t>-3946600</t>
        </is>
      </c>
      <c r="L18" s="3" t="inlineStr">
        <is>
          <t>-4077104</t>
        </is>
      </c>
      <c r="M18" s="3" t="inlineStr">
        <is>
          <t>-4533316</t>
        </is>
      </c>
      <c r="N18" s="3" t="inlineStr">
        <is>
          <t>-4128104</t>
        </is>
      </c>
      <c r="O18" s="3" t="inlineStr">
        <is>
          <t>-4043324</t>
        </is>
      </c>
      <c r="P18" s="3" t="inlineStr">
        <is>
          <t>-4554196</t>
        </is>
      </c>
      <c r="Q18" s="3" t="inlineStr">
        <is>
          <t>-4485346</t>
        </is>
      </c>
      <c r="R18" s="3" t="inlineStr">
        <is>
          <t>-4123732</t>
        </is>
      </c>
      <c r="S18" s="3" t="inlineStr">
        <is>
          <t>-5830324</t>
        </is>
      </c>
      <c r="T18" s="3" t="inlineStr">
        <is>
          <t>-6282556</t>
        </is>
      </c>
      <c r="U18" s="3" t="inlineStr">
        <is>
          <t>-6539822</t>
        </is>
      </c>
      <c r="V18" s="3" t="inlineStr">
        <is>
          <t>-6725250</t>
        </is>
      </c>
      <c r="W18" s="3" t="inlineStr"/>
      <c r="X18" s="3" t="inlineStr"/>
      <c r="Y18" s="3" t="inlineStr"/>
      <c r="Z18" s="3" t="n"/>
    </row>
    <row r="19">
      <c r="A19" s="4" t="inlineStr"/>
      <c r="B19" s="4" t="inlineStr">
        <is>
          <t>Operating Costs</t>
        </is>
      </c>
      <c r="C19" s="4" t="inlineStr">
        <is>
          <t>1</t>
        </is>
      </c>
      <c r="D19" s="4" t="inlineStr">
        <is>
          <t>-39191</t>
        </is>
      </c>
      <c r="E19" s="4" t="inlineStr">
        <is>
          <t>-156791</t>
        </is>
      </c>
      <c r="F19" s="4" t="inlineStr">
        <is>
          <t>-312444</t>
        </is>
      </c>
      <c r="G19" s="4" t="inlineStr">
        <is>
          <t>-301114</t>
        </is>
      </c>
      <c r="H19" s="4" t="inlineStr">
        <is>
          <t>-301114</t>
        </is>
      </c>
      <c r="I19" s="4" t="inlineStr">
        <is>
          <t>-301114</t>
        </is>
      </c>
      <c r="J19" s="4" t="inlineStr">
        <is>
          <t>-301115</t>
        </is>
      </c>
      <c r="K19" s="4" t="inlineStr">
        <is>
          <t>-296468</t>
        </is>
      </c>
      <c r="L19" s="4" t="inlineStr">
        <is>
          <t>-296468</t>
        </is>
      </c>
      <c r="M19" s="4" t="inlineStr">
        <is>
          <t>-296468</t>
        </is>
      </c>
      <c r="N19" s="4" t="inlineStr">
        <is>
          <t>-296468</t>
        </is>
      </c>
      <c r="O19" s="4" t="inlineStr">
        <is>
          <t>-296468</t>
        </is>
      </c>
      <c r="P19" s="4" t="inlineStr">
        <is>
          <t>-296468</t>
        </is>
      </c>
      <c r="Q19" s="4" t="inlineStr">
        <is>
          <t>-296468</t>
        </is>
      </c>
      <c r="R19" s="4" t="inlineStr">
        <is>
          <t>-538174</t>
        </is>
      </c>
      <c r="S19" s="4" t="inlineStr">
        <is>
          <t>-538174</t>
        </is>
      </c>
      <c r="T19" s="4" t="inlineStr">
        <is>
          <t>-419682.49</t>
        </is>
      </c>
      <c r="U19" s="4" t="inlineStr">
        <is>
          <t>-464791</t>
        </is>
      </c>
      <c r="V19" s="4" t="inlineStr">
        <is>
          <t>-622488.83</t>
        </is>
      </c>
      <c r="W19" s="4" t="inlineStr"/>
      <c r="X19" s="4" t="inlineStr"/>
      <c r="Y19" s="4" t="inlineStr"/>
      <c r="Z19" s="4" t="n"/>
    </row>
    <row r="20">
      <c r="A20" s="3" t="inlineStr"/>
      <c r="B20" s="3" t="inlineStr">
        <is>
          <t>TOTAL FIXED &amp; OPERATING COSTS</t>
        </is>
      </c>
      <c r="C20" s="3" t="inlineStr"/>
      <c r="D20" s="3" t="inlineStr">
        <is>
          <t>-1627309</t>
        </is>
      </c>
      <c r="E20" s="3" t="inlineStr">
        <is>
          <t>-1883887</t>
        </is>
      </c>
      <c r="F20" s="3" t="inlineStr">
        <is>
          <t>-2069270</t>
        </is>
      </c>
      <c r="G20" s="3" t="inlineStr">
        <is>
          <t>-2238339</t>
        </is>
      </c>
      <c r="H20" s="3" t="inlineStr">
        <is>
          <t>-2233056</t>
        </is>
      </c>
      <c r="I20" s="3" t="inlineStr">
        <is>
          <t>-2301400</t>
        </is>
      </c>
      <c r="J20" s="3" t="inlineStr">
        <is>
          <t>-2211761</t>
        </is>
      </c>
      <c r="K20" s="3" t="inlineStr">
        <is>
          <t>-2269768</t>
        </is>
      </c>
      <c r="L20" s="3" t="inlineStr">
        <is>
          <t>-2335020</t>
        </is>
      </c>
      <c r="M20" s="3" t="inlineStr">
        <is>
          <t>-2563126</t>
        </is>
      </c>
      <c r="N20" s="3" t="inlineStr">
        <is>
          <t>-2360520</t>
        </is>
      </c>
      <c r="O20" s="3" t="inlineStr">
        <is>
          <t>-2318130</t>
        </is>
      </c>
      <c r="P20" s="3" t="inlineStr">
        <is>
          <t>-2573566</t>
        </is>
      </c>
      <c r="Q20" s="3" t="inlineStr">
        <is>
          <t>-2539141</t>
        </is>
      </c>
      <c r="R20" s="3" t="inlineStr">
        <is>
          <t>-2600040</t>
        </is>
      </c>
      <c r="S20" s="3" t="inlineStr">
        <is>
          <t>-3453336</t>
        </is>
      </c>
      <c r="T20" s="3" t="inlineStr">
        <is>
          <t>-3560960.49</t>
        </is>
      </c>
      <c r="U20" s="3" t="inlineStr">
        <is>
          <t>-3734702</t>
        </is>
      </c>
      <c r="V20" s="3" t="inlineStr">
        <is>
          <t>-3985113.83</t>
        </is>
      </c>
      <c r="W20" s="3" t="inlineStr"/>
      <c r="X20" s="3" t="inlineStr"/>
      <c r="Y20" s="3" t="inlineStr"/>
      <c r="Z20" s="3" t="n"/>
    </row>
    <row r="21">
      <c r="A21" s="4" t="inlineStr"/>
      <c r="B21" s="4" t="inlineStr">
        <is>
          <t>EBITDA</t>
        </is>
      </c>
      <c r="C21" s="4" t="inlineStr">
        <is>
          <t>7</t>
        </is>
      </c>
      <c r="D21" s="4" t="inlineStr">
        <is>
          <t>-11653500.81</t>
        </is>
      </c>
      <c r="E21" s="4" t="inlineStr">
        <is>
          <t>-17630996.32</t>
        </is>
      </c>
      <c r="F21" s="4" t="inlineStr">
        <is>
          <t>-18404427.3</t>
        </is>
      </c>
      <c r="G21" s="4" t="inlineStr">
        <is>
          <t>-21512822.31</t>
        </is>
      </c>
      <c r="H21" s="4" t="inlineStr">
        <is>
          <t>-19804470.35</t>
        </is>
      </c>
      <c r="I21" s="4" t="inlineStr">
        <is>
          <t>-20456431.87</t>
        </is>
      </c>
      <c r="J21" s="4" t="inlineStr">
        <is>
          <t>-18748639.28</t>
        </is>
      </c>
      <c r="K21" s="4" t="inlineStr">
        <is>
          <t>-16608270</t>
        </is>
      </c>
      <c r="L21" s="4" t="inlineStr">
        <is>
          <t>-17129084</t>
        </is>
      </c>
      <c r="M21" s="4" t="inlineStr">
        <is>
          <t>-18005452.22</t>
        </is>
      </c>
      <c r="N21" s="4" t="inlineStr">
        <is>
          <t>-18868210.97</t>
        </is>
      </c>
      <c r="O21" s="4" t="inlineStr">
        <is>
          <t>-20026599.32</t>
        </is>
      </c>
      <c r="P21" s="4" t="inlineStr">
        <is>
          <t>-19645368.05</t>
        </is>
      </c>
      <c r="Q21" s="4" t="inlineStr">
        <is>
          <t>-18528199.69</t>
        </is>
      </c>
      <c r="R21" s="4" t="inlineStr">
        <is>
          <t>-20590268.51</t>
        </is>
      </c>
      <c r="S21" s="4" t="inlineStr">
        <is>
          <t>-24914172.85</t>
        </is>
      </c>
      <c r="T21" s="4" t="inlineStr">
        <is>
          <t>-23963263.36</t>
        </is>
      </c>
      <c r="U21" s="4" t="inlineStr">
        <is>
          <t>-20852813.59</t>
        </is>
      </c>
      <c r="V21" s="4" t="inlineStr">
        <is>
          <t>-30554920.11</t>
        </is>
      </c>
      <c r="W21" s="4" t="inlineStr"/>
      <c r="X21" s="4" t="inlineStr"/>
      <c r="Y21" s="4" t="inlineStr"/>
      <c r="Z21" s="4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Agent</dc:creator>
  <dc:title xmlns:dc="http://purl.org/dc/elements/1.1/">Chocotravel Management Report</dc:title>
  <dc:description xmlns:dc="http://purl.org/dc/elements/1.1/">Детальный управленческий отчет Chocotravel с ключевыми финансовыми показателями, динамикой по месяцам и визуализациями.</dc:description>
  <dcterms:created xmlns:dcterms="http://purl.org/dc/terms/" xmlns:xsi="http://www.w3.org/2001/XMLSchema-instance" xsi:type="dcterms:W3CDTF">2025-09-12T01:42:46Z</dcterms:created>
  <dcterms:modified xmlns:dcterms="http://purl.org/dc/terms/" xmlns:xsi="http://www.w3.org/2001/XMLSchema-instance" xsi:type="dcterms:W3CDTF">2025-09-12T01:42:46Z</dcterms:modified>
</cp:coreProperties>
</file>