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riptarea informatiei\Criptare 2023_2024\Sarcina 7\"/>
    </mc:Choice>
  </mc:AlternateContent>
  <xr:revisionPtr revIDLastSave="0" documentId="13_ncr:1_{8E361E11-D444-44CF-AB83-86705B032290}" xr6:coauthVersionLast="40" xr6:coauthVersionMax="46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34" i="1" l="1"/>
  <c r="B31" i="1"/>
  <c r="B29" i="1"/>
  <c r="B25" i="1"/>
  <c r="B8" i="2"/>
  <c r="B9" i="2"/>
  <c r="B10" i="2"/>
  <c r="B3" i="2"/>
  <c r="B4" i="2"/>
  <c r="B5" i="2"/>
  <c r="B6" i="2"/>
  <c r="B7" i="2"/>
  <c r="B11" i="2"/>
  <c r="B12" i="2"/>
  <c r="B13" i="2"/>
  <c r="B14" i="2"/>
  <c r="B15" i="2"/>
  <c r="B16" i="2"/>
  <c r="B17" i="2"/>
  <c r="B18" i="2"/>
  <c r="B19" i="2"/>
  <c r="B20" i="2"/>
  <c r="B21" i="2"/>
  <c r="B2" i="2"/>
  <c r="C25" i="1" l="1"/>
  <c r="C29" i="1" s="1"/>
  <c r="D25" i="1"/>
  <c r="D29" i="1" s="1"/>
  <c r="B26" i="1"/>
  <c r="C26" i="1"/>
  <c r="C31" i="1" l="1"/>
  <c r="G26" i="1"/>
  <c r="G25" i="1"/>
  <c r="G29" i="1" s="1"/>
  <c r="F26" i="1"/>
  <c r="F25" i="1"/>
  <c r="F29" i="1" s="1"/>
  <c r="E26" i="1"/>
  <c r="E25" i="1"/>
  <c r="E29" i="1" s="1"/>
  <c r="D26" i="1"/>
  <c r="D31" i="1" s="1"/>
  <c r="E31" i="1" l="1"/>
  <c r="F31" i="1"/>
  <c r="G31" i="1"/>
</calcChain>
</file>

<file path=xl/sharedStrings.xml><?xml version="1.0" encoding="utf-8"?>
<sst xmlns="http://schemas.openxmlformats.org/spreadsheetml/2006/main" count="37" uniqueCount="37">
  <si>
    <t>i,x</t>
  </si>
  <si>
    <t>f(i),y</t>
  </si>
  <si>
    <t>y0</t>
  </si>
  <si>
    <t>y1</t>
  </si>
  <si>
    <t>y2</t>
  </si>
  <si>
    <t>y3</t>
  </si>
  <si>
    <t>y4</t>
  </si>
  <si>
    <t>numarator</t>
  </si>
  <si>
    <t>numitor</t>
  </si>
  <si>
    <t>Secretul</t>
  </si>
  <si>
    <t>x</t>
  </si>
  <si>
    <t>f(x)</t>
  </si>
  <si>
    <t>y5</t>
  </si>
  <si>
    <t>Formule:</t>
  </si>
  <si>
    <t>=-C17*D17*E17*F17*G17'</t>
  </si>
  <si>
    <t>B26</t>
  </si>
  <si>
    <t>B25</t>
  </si>
  <si>
    <t>=(B17-C17)*(B17-D17)*(B17-E17)*(B17-F17)*(B17-G17)'</t>
  </si>
  <si>
    <t>B29</t>
  </si>
  <si>
    <t>=B25*B18'</t>
  </si>
  <si>
    <t>B31</t>
  </si>
  <si>
    <t>=B29/B26'</t>
  </si>
  <si>
    <t>B34</t>
  </si>
  <si>
    <t>=SUM(B31:G31)'</t>
  </si>
  <si>
    <r>
      <t>X</t>
    </r>
    <r>
      <rPr>
        <vertAlign val="subscript"/>
        <sz val="12"/>
        <color theme="1"/>
        <rFont val="Tahoma"/>
        <family val="2"/>
        <charset val="204"/>
      </rPr>
      <t>0</t>
    </r>
  </si>
  <si>
    <r>
      <t>X</t>
    </r>
    <r>
      <rPr>
        <vertAlign val="subscript"/>
        <sz val="12"/>
        <color theme="1"/>
        <rFont val="Tahoma"/>
        <family val="2"/>
        <charset val="204"/>
      </rPr>
      <t>1</t>
    </r>
  </si>
  <si>
    <r>
      <t>X</t>
    </r>
    <r>
      <rPr>
        <vertAlign val="subscript"/>
        <sz val="12"/>
        <color theme="1"/>
        <rFont val="Tahoma"/>
        <family val="2"/>
        <charset val="204"/>
      </rPr>
      <t>2</t>
    </r>
  </si>
  <si>
    <r>
      <t>X</t>
    </r>
    <r>
      <rPr>
        <vertAlign val="subscript"/>
        <sz val="12"/>
        <color theme="1"/>
        <rFont val="Tahoma"/>
        <family val="2"/>
        <charset val="204"/>
      </rPr>
      <t>3</t>
    </r>
  </si>
  <si>
    <r>
      <t>X</t>
    </r>
    <r>
      <rPr>
        <vertAlign val="subscript"/>
        <sz val="12"/>
        <color theme="1"/>
        <rFont val="Tahoma"/>
        <family val="2"/>
        <charset val="204"/>
      </rPr>
      <t>5</t>
    </r>
  </si>
  <si>
    <r>
      <t>y</t>
    </r>
    <r>
      <rPr>
        <vertAlign val="subscript"/>
        <sz val="12"/>
        <color theme="1"/>
        <rFont val="Tahoma"/>
        <family val="2"/>
        <charset val="204"/>
      </rPr>
      <t>0</t>
    </r>
  </si>
  <si>
    <r>
      <t>y</t>
    </r>
    <r>
      <rPr>
        <vertAlign val="subscript"/>
        <sz val="12"/>
        <color theme="1"/>
        <rFont val="Tahoma"/>
        <family val="2"/>
        <charset val="204"/>
      </rPr>
      <t>1</t>
    </r>
  </si>
  <si>
    <r>
      <t>y</t>
    </r>
    <r>
      <rPr>
        <vertAlign val="subscript"/>
        <sz val="12"/>
        <color theme="1"/>
        <rFont val="Tahoma"/>
        <family val="2"/>
        <charset val="204"/>
      </rPr>
      <t>2</t>
    </r>
  </si>
  <si>
    <r>
      <t>y</t>
    </r>
    <r>
      <rPr>
        <vertAlign val="subscript"/>
        <sz val="12"/>
        <color theme="1"/>
        <rFont val="Tahoma"/>
        <family val="2"/>
        <charset val="204"/>
      </rPr>
      <t>3</t>
    </r>
  </si>
  <si>
    <r>
      <t>Y</t>
    </r>
    <r>
      <rPr>
        <vertAlign val="subscript"/>
        <sz val="12"/>
        <color theme="1"/>
        <rFont val="Tahoma"/>
        <family val="2"/>
        <charset val="204"/>
      </rPr>
      <t>5</t>
    </r>
  </si>
  <si>
    <r>
      <t>f(</t>
    </r>
    <r>
      <rPr>
        <i/>
        <sz val="12"/>
        <color theme="1"/>
        <rFont val="Tahoma"/>
        <family val="2"/>
      </rPr>
      <t>x</t>
    </r>
    <r>
      <rPr>
        <sz val="12"/>
        <color theme="1"/>
        <rFont val="Tahoma"/>
        <family val="2"/>
      </rPr>
      <t xml:space="preserve">)=9∙x5+4x4 +13·x3 + 7·x2 + 2·x +221027 </t>
    </r>
  </si>
  <si>
    <r>
      <t>X</t>
    </r>
    <r>
      <rPr>
        <vertAlign val="subscript"/>
        <sz val="12"/>
        <color theme="1"/>
        <rFont val="Tahoma"/>
        <family val="2"/>
        <charset val="204"/>
      </rPr>
      <t>4</t>
    </r>
  </si>
  <si>
    <r>
      <t>Y</t>
    </r>
    <r>
      <rPr>
        <vertAlign val="subscript"/>
        <sz val="12"/>
        <color theme="1"/>
        <rFont val="Tahoma"/>
        <family val="2"/>
        <charset val="204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</si>
</sst>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Tahoma"/>
      <family val="2"/>
    </font>
    <font>
      <sz val="12"/>
      <color theme="1"/>
      <name val="Tahoma"/>
      <family val="2"/>
    </font>
    <font>
      <i/>
      <sz val="12"/>
      <color theme="1"/>
      <name val="Tahoma"/>
      <family val="2"/>
    </font>
    <font>
      <sz val="12"/>
      <color theme="1"/>
      <name val="Tahoma"/>
      <family val="2"/>
      <charset val="204"/>
    </font>
    <font>
      <vertAlign val="subscript"/>
      <sz val="12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 applyAlignment="1">
      <alignment horizontal="left" vertical="center" indent="4"/>
    </xf>
    <xf numFmtId="0" fontId="2" fillId="0" borderId="1" xfId="0" applyFont="1" applyBorder="1"/>
    <xf numFmtId="0" fontId="4" fillId="0" borderId="0" xfId="0" applyFont="1"/>
    <xf numFmtId="0" fontId="0" fillId="0" borderId="0" xfId="0" applyBorder="1"/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quotePrefix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247810</xdr:colOff>
      <xdr:row>10</xdr:row>
      <xdr:rowOff>112059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44ED58-06EB-43F8-8B8D-4B72C52AF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904104" cy="182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481854</xdr:colOff>
      <xdr:row>1</xdr:row>
      <xdr:rowOff>100853</xdr:rowOff>
    </xdr:from>
    <xdr:to>
      <xdr:col>13</xdr:col>
      <xdr:colOff>260677</xdr:colOff>
      <xdr:row>9</xdr:row>
      <xdr:rowOff>22412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1BD872-7982-4245-BDBF-8D9FB4EFC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9883" y="291353"/>
          <a:ext cx="5437794" cy="1445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3" zoomScale="85" zoomScaleNormal="85" workbookViewId="0">
      <selection activeCell="A24" sqref="A24:G31"/>
    </sheetView>
  </sheetViews>
  <sheetFormatPr defaultRowHeight="15" x14ac:dyDescent="0.25"/>
  <cols>
    <col min="1" max="1" width="10.85546875" customWidth="1"/>
    <col min="2" max="2" width="15.5703125" customWidth="1"/>
    <col min="3" max="3" width="14.5703125" customWidth="1"/>
    <col min="4" max="4" width="15.28515625" customWidth="1"/>
    <col min="5" max="5" width="13" customWidth="1"/>
    <col min="6" max="6" width="16.7109375" customWidth="1"/>
    <col min="7" max="7" width="13.85546875" customWidth="1"/>
  </cols>
  <sheetData>
    <row r="1" spans="1:7" x14ac:dyDescent="0.25">
      <c r="A1" s="16"/>
      <c r="B1" s="7"/>
      <c r="C1" s="7"/>
    </row>
    <row r="2" spans="1:7" x14ac:dyDescent="0.25">
      <c r="A2" s="15"/>
      <c r="B2" s="7"/>
      <c r="C2" s="7"/>
    </row>
    <row r="3" spans="1:7" x14ac:dyDescent="0.25">
      <c r="A3" s="15"/>
      <c r="B3" s="7"/>
      <c r="C3" s="7"/>
    </row>
    <row r="4" spans="1:7" x14ac:dyDescent="0.25">
      <c r="A4" s="7"/>
      <c r="B4" s="7"/>
      <c r="C4" s="7"/>
    </row>
    <row r="5" spans="1:7" x14ac:dyDescent="0.25">
      <c r="A5" s="7"/>
      <c r="B5" s="7"/>
      <c r="C5" s="7"/>
    </row>
    <row r="6" spans="1:7" x14ac:dyDescent="0.25">
      <c r="A6" s="7"/>
      <c r="B6" s="7"/>
      <c r="C6" s="7"/>
    </row>
    <row r="7" spans="1:7" x14ac:dyDescent="0.25">
      <c r="A7" s="7"/>
      <c r="B7" s="7"/>
      <c r="C7" s="7"/>
    </row>
    <row r="8" spans="1:7" x14ac:dyDescent="0.25">
      <c r="A8" s="7"/>
      <c r="B8" s="7"/>
      <c r="C8" s="7"/>
    </row>
    <row r="9" spans="1:7" x14ac:dyDescent="0.25">
      <c r="A9" s="7"/>
      <c r="B9" s="7"/>
      <c r="C9" s="7"/>
    </row>
    <row r="10" spans="1:7" x14ac:dyDescent="0.25">
      <c r="A10" s="7"/>
      <c r="B10" s="7"/>
      <c r="C10" s="7"/>
    </row>
    <row r="11" spans="1:7" x14ac:dyDescent="0.25">
      <c r="A11" s="7"/>
      <c r="B11" s="7"/>
      <c r="C11" s="7"/>
    </row>
    <row r="12" spans="1:7" x14ac:dyDescent="0.25">
      <c r="A12" s="7"/>
      <c r="B12" s="7"/>
      <c r="C12" s="7"/>
    </row>
    <row r="13" spans="1:7" x14ac:dyDescent="0.25">
      <c r="A13" s="7"/>
      <c r="B13" s="7"/>
      <c r="C13" s="7"/>
    </row>
    <row r="14" spans="1:7" x14ac:dyDescent="0.25">
      <c r="A14" s="7"/>
      <c r="B14" s="7"/>
      <c r="C14" s="7"/>
    </row>
    <row r="15" spans="1:7" ht="15.75" thickBot="1" x14ac:dyDescent="0.3"/>
    <row r="16" spans="1:7" ht="18.75" thickBot="1" x14ac:dyDescent="0.3">
      <c r="A16" s="8"/>
      <c r="B16" s="11" t="s">
        <v>24</v>
      </c>
      <c r="C16" s="12" t="s">
        <v>25</v>
      </c>
      <c r="D16" s="12" t="s">
        <v>26</v>
      </c>
      <c r="E16" s="12" t="s">
        <v>27</v>
      </c>
      <c r="F16" s="12" t="s">
        <v>35</v>
      </c>
      <c r="G16" s="12" t="s">
        <v>28</v>
      </c>
    </row>
    <row r="17" spans="1:16" ht="15.75" thickBot="1" x14ac:dyDescent="0.3">
      <c r="A17" s="9" t="s">
        <v>0</v>
      </c>
      <c r="B17" s="13">
        <v>2</v>
      </c>
      <c r="C17" s="14">
        <v>4</v>
      </c>
      <c r="D17" s="14">
        <v>7</v>
      </c>
      <c r="E17" s="14">
        <v>11</v>
      </c>
      <c r="F17" s="14">
        <v>12</v>
      </c>
      <c r="G17" s="14">
        <v>15</v>
      </c>
    </row>
    <row r="18" spans="1:16" ht="15.75" thickBot="1" x14ac:dyDescent="0.3">
      <c r="A18" s="9" t="s">
        <v>1</v>
      </c>
      <c r="B18" s="17">
        <v>221515</v>
      </c>
      <c r="C18" s="18">
        <v>232219</v>
      </c>
      <c r="D18" s="18">
        <v>386710</v>
      </c>
      <c r="E18" s="18">
        <v>1747222</v>
      </c>
      <c r="F18" s="19">
        <v>2566955</v>
      </c>
      <c r="G18" s="18">
        <v>7303382</v>
      </c>
    </row>
    <row r="19" spans="1:16" ht="18.75" thickBot="1" x14ac:dyDescent="0.3">
      <c r="A19" s="9"/>
      <c r="B19" s="13" t="s">
        <v>29</v>
      </c>
      <c r="C19" s="14" t="s">
        <v>30</v>
      </c>
      <c r="D19" s="14" t="s">
        <v>31</v>
      </c>
      <c r="E19" s="14" t="s">
        <v>32</v>
      </c>
      <c r="F19" s="14" t="s">
        <v>36</v>
      </c>
      <c r="G19" s="14" t="s">
        <v>33</v>
      </c>
    </row>
    <row r="24" spans="1:16" x14ac:dyDescent="0.25">
      <c r="A24" s="1"/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12</v>
      </c>
    </row>
    <row r="25" spans="1:16" x14ac:dyDescent="0.25">
      <c r="A25" s="1" t="s">
        <v>7</v>
      </c>
      <c r="B25" s="1">
        <f>-C17*D17*E17*F17*G17</f>
        <v>-55440</v>
      </c>
      <c r="C25" s="1">
        <f>-B17*D17*E17*F17*G17</f>
        <v>-27720</v>
      </c>
      <c r="D25" s="1">
        <f>-B17*C17*E17*F17*G17</f>
        <v>-15840</v>
      </c>
      <c r="E25" s="1">
        <f>-B17*C17*D17*F17*G17</f>
        <v>-10080</v>
      </c>
      <c r="F25" s="1">
        <f>-B17*C17*D17*E17*G17</f>
        <v>-9240</v>
      </c>
      <c r="G25" s="1">
        <f>-B17*C17*D17*E17*F17</f>
        <v>-7392</v>
      </c>
    </row>
    <row r="26" spans="1:16" x14ac:dyDescent="0.25">
      <c r="A26" s="1" t="s">
        <v>8</v>
      </c>
      <c r="B26" s="1">
        <f>(B17-C17)*(B17-D17)*(B17-E17)*(B17-F17)*(B17-G17)</f>
        <v>-11700</v>
      </c>
      <c r="C26" s="1">
        <f>(C17-B17)*(C17-D17)*(C17-E17)*(C17-F17)*(C17-G17)</f>
        <v>3696</v>
      </c>
      <c r="D26" s="1">
        <f>(D17-B17)*(D17-C17)*(D17-E17)*(D17-F17)*(D17-G17)</f>
        <v>-2400</v>
      </c>
      <c r="E26" s="1">
        <f>(E17-B17)*(E17-C17)*(E17-D17)*(E17-F17)*(E17-G17)</f>
        <v>1008</v>
      </c>
      <c r="F26" s="1">
        <f>(F17-B17)*(F17-C17)*(F17-D17)*(F17-E17)*(F17-G17)</f>
        <v>-1200</v>
      </c>
      <c r="G26" s="1">
        <f>(G17-B17)*(G17-C17)*(G17-D17)*(G17-E17)*(G17-F17)</f>
        <v>13728</v>
      </c>
    </row>
    <row r="27" spans="1:16" x14ac:dyDescent="0.25">
      <c r="A27" s="1"/>
      <c r="B27" s="1"/>
      <c r="C27" s="1"/>
      <c r="D27" s="1"/>
      <c r="E27" s="1"/>
      <c r="F27" s="1"/>
      <c r="G27" s="1"/>
    </row>
    <row r="28" spans="1:16" x14ac:dyDescent="0.25">
      <c r="A28" s="1"/>
      <c r="B28" s="1"/>
      <c r="C28" s="1"/>
      <c r="D28" s="1"/>
      <c r="E28" s="1"/>
      <c r="F28" s="1"/>
      <c r="G28" s="1"/>
    </row>
    <row r="29" spans="1:16" x14ac:dyDescent="0.25">
      <c r="A29" s="1"/>
      <c r="B29" s="1">
        <f>B25*B18</f>
        <v>-12280791600</v>
      </c>
      <c r="C29" s="1">
        <f t="shared" ref="C29:G29" si="0">C25*C18</f>
        <v>-6437110680</v>
      </c>
      <c r="D29" s="1">
        <f t="shared" si="0"/>
        <v>-6125486400</v>
      </c>
      <c r="E29" s="1">
        <f t="shared" si="0"/>
        <v>-17611997760</v>
      </c>
      <c r="F29" s="1">
        <f t="shared" si="0"/>
        <v>-23718664200</v>
      </c>
      <c r="G29" s="1">
        <f t="shared" si="0"/>
        <v>-53986599744</v>
      </c>
    </row>
    <row r="30" spans="1:16" x14ac:dyDescent="0.25">
      <c r="A30" s="1"/>
      <c r="B30" s="1"/>
      <c r="C30" s="1"/>
      <c r="D30" s="1"/>
      <c r="E30" s="1"/>
      <c r="F30" s="1"/>
      <c r="G30" s="1"/>
      <c r="H30" s="2"/>
      <c r="J30" s="2"/>
      <c r="L30" s="2"/>
      <c r="N30" s="2"/>
      <c r="P30" s="2"/>
    </row>
    <row r="31" spans="1:16" x14ac:dyDescent="0.25">
      <c r="A31" s="1"/>
      <c r="B31" s="1">
        <f>B29/B26</f>
        <v>1049640.3076923077</v>
      </c>
      <c r="C31" s="1">
        <f t="shared" ref="C31:G31" si="1">C29/C26</f>
        <v>-1741642.5</v>
      </c>
      <c r="D31" s="1">
        <f t="shared" si="1"/>
        <v>2552286</v>
      </c>
      <c r="E31" s="1">
        <f t="shared" si="1"/>
        <v>-17472220</v>
      </c>
      <c r="F31" s="1">
        <f t="shared" si="1"/>
        <v>19765553.5</v>
      </c>
      <c r="G31" s="1">
        <f t="shared" si="1"/>
        <v>-3932590.3076923075</v>
      </c>
    </row>
    <row r="34" spans="1:2" x14ac:dyDescent="0.25">
      <c r="A34" s="3" t="s">
        <v>9</v>
      </c>
      <c r="B34" s="3">
        <f>SUM(B31:G31)</f>
        <v>221027.00000000047</v>
      </c>
    </row>
    <row r="36" spans="1:2" x14ac:dyDescent="0.25">
      <c r="A36" t="s">
        <v>13</v>
      </c>
    </row>
    <row r="37" spans="1:2" x14ac:dyDescent="0.25">
      <c r="A37" t="s">
        <v>16</v>
      </c>
      <c r="B37" s="10" t="s">
        <v>14</v>
      </c>
    </row>
    <row r="38" spans="1:2" x14ac:dyDescent="0.25">
      <c r="A38" t="s">
        <v>15</v>
      </c>
      <c r="B38" s="10" t="s">
        <v>17</v>
      </c>
    </row>
    <row r="39" spans="1:2" x14ac:dyDescent="0.25">
      <c r="A39" t="s">
        <v>18</v>
      </c>
      <c r="B39" s="10" t="s">
        <v>19</v>
      </c>
    </row>
    <row r="40" spans="1:2" x14ac:dyDescent="0.25">
      <c r="A40" t="s">
        <v>20</v>
      </c>
      <c r="B40" s="10" t="s">
        <v>21</v>
      </c>
    </row>
    <row r="41" spans="1:2" x14ac:dyDescent="0.25">
      <c r="A41" t="s">
        <v>22</v>
      </c>
      <c r="B41" s="10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="85" zoomScaleNormal="85" workbookViewId="0">
      <selection activeCell="B16" sqref="B16"/>
    </sheetView>
  </sheetViews>
  <sheetFormatPr defaultRowHeight="15" x14ac:dyDescent="0.25"/>
  <cols>
    <col min="2" max="2" width="14.28515625" customWidth="1"/>
  </cols>
  <sheetData>
    <row r="1" spans="1:7" ht="18" x14ac:dyDescent="0.25">
      <c r="A1" s="1" t="s">
        <v>10</v>
      </c>
      <c r="B1" s="5" t="s">
        <v>11</v>
      </c>
      <c r="E1" s="6" t="s">
        <v>34</v>
      </c>
      <c r="G1" s="4"/>
    </row>
    <row r="2" spans="1:7" x14ac:dyDescent="0.25">
      <c r="A2" s="1">
        <v>1</v>
      </c>
      <c r="B2" s="1">
        <f>9*A2*A2*A2*A2*A2+4*A2*A2*A2*A2+13*A2*A2*A2+7*A2*A2+2*A2+221027</f>
        <v>221062</v>
      </c>
    </row>
    <row r="3" spans="1:7" x14ac:dyDescent="0.25">
      <c r="A3" s="1">
        <v>2</v>
      </c>
      <c r="B3" s="1">
        <f t="shared" ref="B3:B21" si="0">9*A3*A3*A3*A3*A3+4*A3*A3*A3*A3+13*A3*A3*A3+7*A3*A3+2*A3+221027</f>
        <v>221515</v>
      </c>
    </row>
    <row r="4" spans="1:7" x14ac:dyDescent="0.25">
      <c r="A4" s="1">
        <v>3</v>
      </c>
      <c r="B4" s="1">
        <f t="shared" si="0"/>
        <v>223958</v>
      </c>
    </row>
    <row r="5" spans="1:7" x14ac:dyDescent="0.25">
      <c r="A5" s="1">
        <v>4</v>
      </c>
      <c r="B5" s="1">
        <f t="shared" si="0"/>
        <v>232219</v>
      </c>
    </row>
    <row r="6" spans="1:7" x14ac:dyDescent="0.25">
      <c r="A6" s="1">
        <v>5</v>
      </c>
      <c r="B6" s="1">
        <f t="shared" si="0"/>
        <v>253462</v>
      </c>
    </row>
    <row r="7" spans="1:7" x14ac:dyDescent="0.25">
      <c r="A7" s="1">
        <v>6</v>
      </c>
      <c r="B7" s="1">
        <f t="shared" si="0"/>
        <v>299267</v>
      </c>
    </row>
    <row r="8" spans="1:7" x14ac:dyDescent="0.25">
      <c r="A8" s="1">
        <v>7</v>
      </c>
      <c r="B8" s="1">
        <f t="shared" si="0"/>
        <v>386710</v>
      </c>
    </row>
    <row r="9" spans="1:7" x14ac:dyDescent="0.25">
      <c r="A9" s="1">
        <v>8</v>
      </c>
      <c r="B9" s="1">
        <f t="shared" si="0"/>
        <v>539443</v>
      </c>
    </row>
    <row r="10" spans="1:7" x14ac:dyDescent="0.25">
      <c r="A10" s="1">
        <v>9</v>
      </c>
      <c r="B10" s="1">
        <f t="shared" si="0"/>
        <v>788774</v>
      </c>
    </row>
    <row r="11" spans="1:7" x14ac:dyDescent="0.25">
      <c r="A11" s="1">
        <v>10</v>
      </c>
      <c r="B11" s="1">
        <f t="shared" si="0"/>
        <v>1174747</v>
      </c>
    </row>
    <row r="12" spans="1:7" x14ac:dyDescent="0.25">
      <c r="A12" s="1">
        <v>11</v>
      </c>
      <c r="B12" s="1">
        <f t="shared" si="0"/>
        <v>1747222</v>
      </c>
    </row>
    <row r="13" spans="1:7" x14ac:dyDescent="0.25">
      <c r="A13" s="1">
        <v>12</v>
      </c>
      <c r="B13" s="1">
        <f t="shared" si="0"/>
        <v>2566955</v>
      </c>
    </row>
    <row r="14" spans="1:7" x14ac:dyDescent="0.25">
      <c r="A14" s="1">
        <v>13</v>
      </c>
      <c r="B14" s="1">
        <f t="shared" si="0"/>
        <v>3706678</v>
      </c>
    </row>
    <row r="15" spans="1:7" x14ac:dyDescent="0.25">
      <c r="A15" s="1">
        <v>14</v>
      </c>
      <c r="B15" s="1">
        <f t="shared" si="0"/>
        <v>5252179</v>
      </c>
    </row>
    <row r="16" spans="1:7" x14ac:dyDescent="0.25">
      <c r="A16" s="1">
        <v>15</v>
      </c>
      <c r="B16" s="1">
        <f t="shared" si="0"/>
        <v>7303382</v>
      </c>
    </row>
    <row r="17" spans="1:2" x14ac:dyDescent="0.25">
      <c r="A17" s="1">
        <v>16</v>
      </c>
      <c r="B17" s="1">
        <f t="shared" si="0"/>
        <v>9975427</v>
      </c>
    </row>
    <row r="18" spans="1:2" x14ac:dyDescent="0.25">
      <c r="A18" s="1">
        <v>17</v>
      </c>
      <c r="B18" s="1">
        <f t="shared" si="0"/>
        <v>13399750</v>
      </c>
    </row>
    <row r="19" spans="1:2" x14ac:dyDescent="0.25">
      <c r="A19" s="1">
        <v>18</v>
      </c>
      <c r="B19" s="1">
        <f t="shared" si="0"/>
        <v>17725163</v>
      </c>
    </row>
    <row r="20" spans="1:2" x14ac:dyDescent="0.25">
      <c r="A20" s="1">
        <v>19</v>
      </c>
      <c r="B20" s="1">
        <f t="shared" si="0"/>
        <v>23118934</v>
      </c>
    </row>
    <row r="21" spans="1:2" x14ac:dyDescent="0.25">
      <c r="A21" s="1">
        <v>20</v>
      </c>
      <c r="B21" s="1">
        <f t="shared" si="0"/>
        <v>29767867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Serv_208a</cp:lastModifiedBy>
  <dcterms:created xsi:type="dcterms:W3CDTF">2020-05-11T07:21:05Z</dcterms:created>
  <dcterms:modified xsi:type="dcterms:W3CDTF">2023-11-29T10:48:11Z</dcterms:modified>
</cp:coreProperties>
</file>