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B832FA00-F053-4A6E-AC13-7329968F794D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2" l="1"/>
  <c r="AJ3" i="2" s="1"/>
  <c r="AI29" i="2"/>
  <c r="AJ29" i="2" s="1"/>
  <c r="B53" i="2"/>
  <c r="B3" i="2" l="1"/>
  <c r="AI48" i="2" l="1"/>
  <c r="AK48" i="2" s="1"/>
  <c r="AI49" i="2"/>
  <c r="AJ49" i="2" s="1"/>
  <c r="AI50" i="2"/>
  <c r="AJ50" i="2" s="1"/>
  <c r="AI51" i="2"/>
  <c r="AJ51" i="2" s="1"/>
  <c r="AI52" i="2"/>
  <c r="AK52" i="2" s="1"/>
  <c r="AI53" i="2"/>
  <c r="AJ53" i="2" s="1"/>
  <c r="AI47" i="2"/>
  <c r="AJ47" i="2" s="1"/>
  <c r="B48" i="2"/>
  <c r="B49" i="2"/>
  <c r="B50" i="2"/>
  <c r="B51" i="2"/>
  <c r="B52" i="2"/>
  <c r="B47" i="2"/>
  <c r="AI30" i="2"/>
  <c r="AI31" i="2"/>
  <c r="AJ31" i="2" s="1"/>
  <c r="AI32" i="2"/>
  <c r="AI33" i="2"/>
  <c r="AJ33" i="2" s="1"/>
  <c r="AI34" i="2"/>
  <c r="AJ34" i="2" s="1"/>
  <c r="AI35" i="2"/>
  <c r="AJ35" i="2" s="1"/>
  <c r="AI36" i="2"/>
  <c r="AI37" i="2"/>
  <c r="AJ37" i="2" s="1"/>
  <c r="AI38" i="2"/>
  <c r="AI39" i="2"/>
  <c r="AJ39" i="2" s="1"/>
  <c r="AI40" i="2"/>
  <c r="AI41" i="2"/>
  <c r="AJ41" i="2" s="1"/>
  <c r="AI42" i="2"/>
  <c r="AJ42" i="2" s="1"/>
  <c r="AI43" i="2"/>
  <c r="AJ43" i="2" s="1"/>
  <c r="AK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9" i="2"/>
  <c r="A4" i="2"/>
  <c r="A5" i="2" s="1"/>
  <c r="F6" i="1"/>
  <c r="F7" i="1"/>
  <c r="F11" i="1"/>
  <c r="F14" i="1"/>
  <c r="F15" i="1"/>
  <c r="F19" i="1"/>
  <c r="F22" i="1"/>
  <c r="F23" i="1"/>
  <c r="F4" i="1"/>
  <c r="E7" i="1"/>
  <c r="E8" i="1"/>
  <c r="E12" i="1"/>
  <c r="E15" i="1"/>
  <c r="E16" i="1"/>
  <c r="E20" i="1"/>
  <c r="E23" i="1"/>
  <c r="E24" i="1"/>
  <c r="D5" i="1"/>
  <c r="E5" i="1" s="1"/>
  <c r="D6" i="1"/>
  <c r="E6" i="1" s="1"/>
  <c r="D7" i="1"/>
  <c r="D8" i="1"/>
  <c r="F8" i="1" s="1"/>
  <c r="D9" i="1"/>
  <c r="E9" i="1" s="1"/>
  <c r="D10" i="1"/>
  <c r="E10" i="1" s="1"/>
  <c r="D11" i="1"/>
  <c r="E11" i="1" s="1"/>
  <c r="D12" i="1"/>
  <c r="F12" i="1" s="1"/>
  <c r="D13" i="1"/>
  <c r="E13" i="1" s="1"/>
  <c r="D14" i="1"/>
  <c r="E14" i="1" s="1"/>
  <c r="D15" i="1"/>
  <c r="D16" i="1"/>
  <c r="F16" i="1" s="1"/>
  <c r="D17" i="1"/>
  <c r="E17" i="1" s="1"/>
  <c r="D18" i="1"/>
  <c r="E18" i="1" s="1"/>
  <c r="D19" i="1"/>
  <c r="E19" i="1" s="1"/>
  <c r="D20" i="1"/>
  <c r="F20" i="1" s="1"/>
  <c r="D21" i="1"/>
  <c r="E21" i="1" s="1"/>
  <c r="D22" i="1"/>
  <c r="E22" i="1" s="1"/>
  <c r="D23" i="1"/>
  <c r="D24" i="1"/>
  <c r="F24" i="1" s="1"/>
  <c r="D25" i="1"/>
  <c r="E25" i="1" s="1"/>
  <c r="D26" i="1"/>
  <c r="E26" i="1" s="1"/>
  <c r="D4" i="1"/>
  <c r="E4" i="1" s="1"/>
  <c r="I5" i="1"/>
  <c r="I6" i="1"/>
  <c r="I9" i="1"/>
  <c r="I10" i="1"/>
  <c r="I13" i="1"/>
  <c r="I14" i="1"/>
  <c r="I17" i="1"/>
  <c r="I18" i="1"/>
  <c r="H5" i="1"/>
  <c r="H7" i="1"/>
  <c r="H10" i="1"/>
  <c r="H11" i="1"/>
  <c r="H13" i="1"/>
  <c r="H15" i="1"/>
  <c r="H18" i="1"/>
  <c r="H4" i="1"/>
  <c r="G5" i="1"/>
  <c r="G6" i="1"/>
  <c r="H6" i="1" s="1"/>
  <c r="G7" i="1"/>
  <c r="I7" i="1" s="1"/>
  <c r="G8" i="1"/>
  <c r="H8" i="1" s="1"/>
  <c r="G9" i="1"/>
  <c r="H9" i="1" s="1"/>
  <c r="G10" i="1"/>
  <c r="G11" i="1"/>
  <c r="I11" i="1" s="1"/>
  <c r="G12" i="1"/>
  <c r="H12" i="1" s="1"/>
  <c r="G13" i="1"/>
  <c r="G14" i="1"/>
  <c r="H14" i="1" s="1"/>
  <c r="G15" i="1"/>
  <c r="I15" i="1" s="1"/>
  <c r="G16" i="1"/>
  <c r="H16" i="1" s="1"/>
  <c r="G17" i="1"/>
  <c r="H17" i="1" s="1"/>
  <c r="G18" i="1"/>
  <c r="G4" i="1"/>
  <c r="I4" i="1" s="1"/>
  <c r="L5" i="1"/>
  <c r="L7" i="1"/>
  <c r="K6" i="1"/>
  <c r="K7" i="1"/>
  <c r="K10" i="1"/>
  <c r="J5" i="1"/>
  <c r="K5" i="1" s="1"/>
  <c r="J6" i="1"/>
  <c r="L6" i="1" s="1"/>
  <c r="J7" i="1"/>
  <c r="J8" i="1"/>
  <c r="K8" i="1" s="1"/>
  <c r="J9" i="1"/>
  <c r="K9" i="1" s="1"/>
  <c r="J10" i="1"/>
  <c r="L10" i="1" s="1"/>
  <c r="J4" i="1"/>
  <c r="K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  <c r="AK30" i="2" l="1"/>
  <c r="AJ30" i="2"/>
  <c r="I16" i="1"/>
  <c r="I8" i="1"/>
  <c r="F21" i="1"/>
  <c r="F13" i="1"/>
  <c r="F5" i="1"/>
  <c r="AK38" i="2"/>
  <c r="AJ38" i="2"/>
  <c r="AK36" i="2"/>
  <c r="AJ36" i="2"/>
  <c r="L9" i="1"/>
  <c r="L4" i="1"/>
  <c r="L8" i="1"/>
  <c r="F26" i="1"/>
  <c r="F18" i="1"/>
  <c r="F10" i="1"/>
  <c r="I12" i="1"/>
  <c r="F25" i="1"/>
  <c r="F17" i="1"/>
  <c r="F9" i="1"/>
  <c r="AK40" i="2"/>
  <c r="AJ40" i="2"/>
  <c r="AK32" i="2"/>
  <c r="AJ32" i="2"/>
  <c r="AJ52" i="2"/>
  <c r="AJ48" i="2"/>
  <c r="AK47" i="2"/>
  <c r="AK51" i="2"/>
  <c r="AK35" i="2"/>
  <c r="AK34" i="2"/>
  <c r="AK31" i="2"/>
  <c r="AK53" i="2"/>
  <c r="B4" i="2"/>
  <c r="AK43" i="2"/>
  <c r="AK42" i="2"/>
  <c r="AK50" i="2"/>
  <c r="AK39" i="2"/>
  <c r="AK49" i="2"/>
  <c r="AK37" i="2"/>
  <c r="AI4" i="2"/>
  <c r="AJ4" i="2" s="1"/>
  <c r="AK41" i="2"/>
  <c r="AK33" i="2"/>
  <c r="AK3" i="2"/>
  <c r="A6" i="2"/>
  <c r="AI5" i="2"/>
  <c r="AJ5" i="2" s="1"/>
  <c r="B5" i="2"/>
  <c r="AK5" i="2" l="1"/>
  <c r="AK4" i="2"/>
  <c r="A7" i="2"/>
  <c r="AI6" i="2"/>
  <c r="AJ6" i="2" s="1"/>
  <c r="B6" i="2"/>
  <c r="AK6" i="2" l="1"/>
  <c r="A8" i="2"/>
  <c r="AI7" i="2"/>
  <c r="AJ7" i="2" s="1"/>
  <c r="B7" i="2"/>
  <c r="AK7" i="2" l="1"/>
  <c r="A9" i="2"/>
  <c r="B8" i="2"/>
  <c r="AI8" i="2"/>
  <c r="AJ8" i="2" s="1"/>
  <c r="AK8" i="2" l="1"/>
  <c r="A10" i="2"/>
  <c r="B9" i="2"/>
  <c r="AI9" i="2"/>
  <c r="AJ9" i="2" s="1"/>
  <c r="AK9" i="2" l="1"/>
  <c r="A11" i="2"/>
  <c r="AI10" i="2"/>
  <c r="AJ10" i="2" s="1"/>
  <c r="B10" i="2"/>
  <c r="AK10" i="2" l="1"/>
  <c r="A12" i="2"/>
  <c r="AI11" i="2"/>
  <c r="AJ11" i="2" s="1"/>
  <c r="B11" i="2"/>
  <c r="AK11" i="2" l="1"/>
  <c r="A13" i="2"/>
  <c r="B12" i="2"/>
  <c r="AI12" i="2"/>
  <c r="AJ12" i="2" s="1"/>
  <c r="AK12" i="2" l="1"/>
  <c r="A14" i="2"/>
  <c r="AI13" i="2"/>
  <c r="AJ13" i="2" s="1"/>
  <c r="B13" i="2"/>
  <c r="AK13" i="2" l="1"/>
  <c r="A15" i="2"/>
  <c r="B14" i="2"/>
  <c r="AI14" i="2"/>
  <c r="AJ14" i="2" s="1"/>
  <c r="AK14" i="2" l="1"/>
  <c r="A16" i="2"/>
  <c r="AI15" i="2"/>
  <c r="AJ15" i="2" s="1"/>
  <c r="B15" i="2"/>
  <c r="AK15" i="2" l="1"/>
  <c r="A17" i="2"/>
  <c r="AI16" i="2"/>
  <c r="AJ16" i="2" s="1"/>
  <c r="B16" i="2"/>
  <c r="AK16" i="2" l="1"/>
  <c r="A18" i="2"/>
  <c r="AI17" i="2"/>
  <c r="AJ17" i="2" s="1"/>
  <c r="B17" i="2"/>
  <c r="AK17" i="2" l="1"/>
  <c r="A19" i="2"/>
  <c r="B18" i="2"/>
  <c r="AI18" i="2"/>
  <c r="AJ18" i="2" s="1"/>
  <c r="AK18" i="2" l="1"/>
  <c r="A20" i="2"/>
  <c r="B19" i="2"/>
  <c r="AI19" i="2"/>
  <c r="AJ19" i="2" s="1"/>
  <c r="AK19" i="2" l="1"/>
  <c r="A21" i="2"/>
  <c r="AI20" i="2"/>
  <c r="AJ20" i="2" s="1"/>
  <c r="B20" i="2"/>
  <c r="AK20" i="2" l="1"/>
  <c r="A22" i="2"/>
  <c r="AI21" i="2"/>
  <c r="AJ21" i="2" s="1"/>
  <c r="B21" i="2"/>
  <c r="AK21" i="2" l="1"/>
  <c r="A23" i="2"/>
  <c r="AI22" i="2"/>
  <c r="AJ22" i="2" s="1"/>
  <c r="B22" i="2"/>
  <c r="AK22" i="2" l="1"/>
  <c r="A24" i="2"/>
  <c r="AI23" i="2"/>
  <c r="AJ23" i="2" s="1"/>
  <c r="B23" i="2"/>
  <c r="AK23" i="2" l="1"/>
  <c r="A25" i="2"/>
  <c r="B24" i="2"/>
  <c r="AI24" i="2"/>
  <c r="AJ24" i="2" s="1"/>
  <c r="AK24" i="2" l="1"/>
  <c r="B25" i="2"/>
  <c r="AI25" i="2"/>
  <c r="AJ25" i="2" s="1"/>
  <c r="AK25" i="2" l="1"/>
</calcChain>
</file>

<file path=xl/sharedStrings.xml><?xml version="1.0" encoding="utf-8"?>
<sst xmlns="http://schemas.openxmlformats.org/spreadsheetml/2006/main" count="103" uniqueCount="55">
  <si>
    <t>2^1</t>
  </si>
  <si>
    <t>2^0</t>
  </si>
  <si>
    <t>2^2</t>
  </si>
  <si>
    <t>2^3</t>
  </si>
  <si>
    <t>2^4</t>
  </si>
  <si>
    <t>CIDR</t>
  </si>
  <si>
    <t>2^5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</si>
  <si>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</si>
  <si>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</si>
  <si>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</si>
  <si>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</si>
  <si>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</si>
  <si>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</si>
  <si>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</si>
  <si>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</si>
  <si>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</si>
  <si>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</si>
  <si>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</si>
  <si>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2^17</t>
  </si>
  <si>
    <t>2^18</t>
  </si>
  <si>
    <t>2^19</t>
  </si>
  <si>
    <t>2^20</t>
  </si>
  <si>
    <t>2^21</t>
  </si>
  <si>
    <t>2^22</t>
  </si>
  <si>
    <t>Classe A</t>
  </si>
  <si>
    <t>Classe B</t>
  </si>
  <si>
    <t>Classe C</t>
  </si>
  <si>
    <t>255.255.0.0</t>
  </si>
  <si>
    <t>255.0.0.0</t>
  </si>
  <si>
    <t>255.128.0.0</t>
  </si>
  <si>
    <t>255.192.0.0</t>
  </si>
  <si>
    <t>255.224.0.0</t>
  </si>
  <si>
    <t>255.240.0.0</t>
  </si>
  <si>
    <t>255.248.0.0</t>
  </si>
  <si>
    <t>255.252.0.0</t>
  </si>
  <si>
    <t>255.254.0.0</t>
  </si>
  <si>
    <t>255.255.128.0</t>
  </si>
  <si>
    <t>255.255.192.0</t>
  </si>
  <si>
    <t>255.255.224.0</t>
  </si>
  <si>
    <t>255.255.240.0</t>
  </si>
  <si>
    <t>255.255.248.0</t>
  </si>
  <si>
    <t>255.255.252.0</t>
  </si>
  <si>
    <t>255.255.254.0</t>
  </si>
  <si>
    <t>255.255.255.0</t>
  </si>
  <si>
    <t>255.255.255.128</t>
  </si>
  <si>
    <t>255.255.255.192</t>
  </si>
  <si>
    <t>255.255.255.224</t>
  </si>
  <si>
    <t>255.255.255.240</t>
  </si>
  <si>
    <t>255.255.255.248</t>
  </si>
  <si>
    <t>255.255.255.252</t>
  </si>
  <si>
    <t>Nombre de Bits</t>
  </si>
  <si>
    <t>Nombre de Sous-Réseaux</t>
  </si>
  <si>
    <t>Nombre d'Hôtes</t>
  </si>
  <si>
    <t>Masque de Sous-Réseau</t>
  </si>
  <si>
    <t>Nombre de Sous-Réseau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</si>
</sst>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&quot;/&quot;#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165" fontId="2" fillId="4" borderId="11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6"/>
  <sheetViews>
    <sheetView zoomScale="120" zoomScaleNormal="120" workbookViewId="0">
      <selection activeCell="J4" sqref="J4"/>
    </sheetView>
  </sheetViews>
  <sheetFormatPr baseColWidth="10" defaultColWidth="11.3984375" defaultRowHeight="13.15" x14ac:dyDescent="0.45"/>
  <cols>
    <col min="1" max="1" width="16.73046875" style="1" customWidth="1"/>
    <col min="2" max="2" width="5.86328125" style="1" customWidth="1"/>
    <col min="3" max="3" width="25.73046875" style="1" customWidth="1"/>
    <col min="4" max="5" width="16.73046875" style="1" customWidth="1"/>
    <col min="6" max="6" width="6.1328125" style="1" customWidth="1"/>
    <col min="7" max="8" width="16.73046875" style="1" customWidth="1"/>
    <col min="9" max="9" width="6" style="1" customWidth="1"/>
    <col min="10" max="11" width="16.73046875" style="1" customWidth="1"/>
    <col min="12" max="12" width="6.59765625" style="1" customWidth="1"/>
    <col min="13" max="16384" width="11.3984375" style="1"/>
  </cols>
  <sheetData>
    <row r="2" spans="1:12" ht="20.100000000000001" customHeight="1" x14ac:dyDescent="0.45">
      <c r="D2" s="56" t="s">
        <v>24</v>
      </c>
      <c r="E2" s="56"/>
      <c r="F2" s="56"/>
      <c r="G2" s="57" t="s">
        <v>25</v>
      </c>
      <c r="H2" s="57"/>
      <c r="I2" s="57"/>
      <c r="J2" s="58" t="s">
        <v>26</v>
      </c>
      <c r="K2" s="58"/>
      <c r="L2" s="58"/>
    </row>
    <row r="3" spans="1:12" ht="20.100000000000001" customHeight="1" x14ac:dyDescent="0.45">
      <c r="A3" s="39" t="s">
        <v>50</v>
      </c>
      <c r="B3" s="40"/>
      <c r="C3" s="39" t="s">
        <v>54</v>
      </c>
      <c r="D3" s="32" t="s">
        <v>50</v>
      </c>
      <c r="E3" s="32" t="s">
        <v>52</v>
      </c>
      <c r="F3" s="32" t="s">
        <v>5</v>
      </c>
      <c r="G3" s="41" t="s">
        <v>50</v>
      </c>
      <c r="H3" s="41" t="s">
        <v>52</v>
      </c>
      <c r="I3" s="41" t="s">
        <v>5</v>
      </c>
      <c r="J3" s="33" t="s">
        <v>50</v>
      </c>
      <c r="K3" s="33" t="s">
        <v>52</v>
      </c>
      <c r="L3" s="33" t="s">
        <v>5</v>
      </c>
    </row>
    <row r="4" spans="1:12" ht="15" customHeight="1" x14ac:dyDescent="0.45">
      <c r="A4" s="1">
        <v>0</v>
      </c>
      <c r="B4" s="1" t="s">
        <v>1</v>
      </c>
      <c r="C4" s="22">
        <f>POWER(2,A4)</f>
        <v>1</v>
      </c>
      <c r="D4" s="7">
        <f>24-A4</f>
        <v>24</v>
      </c>
      <c r="E4" s="21">
        <f>POWER(2,D4)</f>
        <v>16777216</v>
      </c>
      <c r="F4" s="25">
        <f>32-D4</f>
        <v>8</v>
      </c>
      <c r="G4" s="36">
        <f>16-A4</f>
        <v>16</v>
      </c>
      <c r="H4" s="37">
        <f>POWER(2,G4)-2</f>
        <v>65534</v>
      </c>
      <c r="I4" s="38">
        <f>32-G4</f>
        <v>16</v>
      </c>
      <c r="J4" s="18">
        <f>8-A4</f>
        <v>8</v>
      </c>
      <c r="K4" s="18">
        <f>POWER(2,J4)-2</f>
        <v>254</v>
      </c>
      <c r="L4" s="27">
        <f>32-J4</f>
        <v>24</v>
      </c>
    </row>
    <row r="5" spans="1:12" ht="15" customHeight="1" x14ac:dyDescent="0.45">
      <c r="A5" s="1">
        <v>1</v>
      </c>
      <c r="B5" s="1" t="s">
        <v>0</v>
      </c>
      <c r="C5" s="22">
        <f t="shared" ref="C5:C26" si="0">POWER(2,A5)</f>
        <v>2</v>
      </c>
      <c r="D5" s="7">
        <f t="shared" ref="D5:D26" si="1">24-A5</f>
        <v>23</v>
      </c>
      <c r="E5" s="21">
        <f t="shared" ref="E5:E26" si="2">POWER(2,D5)</f>
        <v>8388608</v>
      </c>
      <c r="F5" s="25">
        <f t="shared" ref="F5:F26" si="3">32-D5</f>
        <v>9</v>
      </c>
      <c r="G5" s="36">
        <f t="shared" ref="G5:G18" si="4">16-A5</f>
        <v>15</v>
      </c>
      <c r="H5" s="37">
        <f t="shared" ref="H5:H18" si="5">POWER(2,G5)-2</f>
        <v>32766</v>
      </c>
      <c r="I5" s="38">
        <f t="shared" ref="I5:I18" si="6">32-G5</f>
        <v>17</v>
      </c>
      <c r="J5" s="18">
        <f t="shared" ref="J5:J10" si="7">8-A5</f>
        <v>7</v>
      </c>
      <c r="K5" s="18">
        <f t="shared" ref="K5:K10" si="8">POWER(2,J5)-2</f>
        <v>126</v>
      </c>
      <c r="L5" s="27">
        <f t="shared" ref="L5:L10" si="9">32-J5</f>
        <v>25</v>
      </c>
    </row>
    <row r="6" spans="1:12" ht="15" customHeight="1" x14ac:dyDescent="0.45">
      <c r="A6" s="1">
        <v>2</v>
      </c>
      <c r="B6" s="1" t="s">
        <v>2</v>
      </c>
      <c r="C6" s="22">
        <f t="shared" si="0"/>
        <v>4</v>
      </c>
      <c r="D6" s="7">
        <f t="shared" si="1"/>
        <v>22</v>
      </c>
      <c r="E6" s="21">
        <f t="shared" si="2"/>
        <v>4194304</v>
      </c>
      <c r="F6" s="25">
        <f t="shared" si="3"/>
        <v>10</v>
      </c>
      <c r="G6" s="36">
        <f t="shared" si="4"/>
        <v>14</v>
      </c>
      <c r="H6" s="37">
        <f t="shared" si="5"/>
        <v>16382</v>
      </c>
      <c r="I6" s="38">
        <f t="shared" si="6"/>
        <v>18</v>
      </c>
      <c r="J6" s="18">
        <f t="shared" si="7"/>
        <v>6</v>
      </c>
      <c r="K6" s="18">
        <f t="shared" si="8"/>
        <v>62</v>
      </c>
      <c r="L6" s="27">
        <f t="shared" si="9"/>
        <v>26</v>
      </c>
    </row>
    <row r="7" spans="1:12" ht="15" customHeight="1" x14ac:dyDescent="0.45">
      <c r="A7" s="1">
        <v>3</v>
      </c>
      <c r="B7" s="1" t="s">
        <v>3</v>
      </c>
      <c r="C7" s="22">
        <f t="shared" si="0"/>
        <v>8</v>
      </c>
      <c r="D7" s="7">
        <f t="shared" si="1"/>
        <v>21</v>
      </c>
      <c r="E7" s="21">
        <f t="shared" si="2"/>
        <v>2097152</v>
      </c>
      <c r="F7" s="25">
        <f t="shared" si="3"/>
        <v>11</v>
      </c>
      <c r="G7" s="36">
        <f t="shared" si="4"/>
        <v>13</v>
      </c>
      <c r="H7" s="37">
        <f t="shared" si="5"/>
        <v>8190</v>
      </c>
      <c r="I7" s="38">
        <f t="shared" si="6"/>
        <v>19</v>
      </c>
      <c r="J7" s="18">
        <f t="shared" si="7"/>
        <v>5</v>
      </c>
      <c r="K7" s="18">
        <f t="shared" si="8"/>
        <v>30</v>
      </c>
      <c r="L7" s="27">
        <f t="shared" si="9"/>
        <v>27</v>
      </c>
    </row>
    <row r="8" spans="1:12" ht="15" customHeight="1" x14ac:dyDescent="0.45">
      <c r="A8" s="1">
        <v>4</v>
      </c>
      <c r="B8" s="1" t="s">
        <v>4</v>
      </c>
      <c r="C8" s="22">
        <f t="shared" si="0"/>
        <v>16</v>
      </c>
      <c r="D8" s="7">
        <f t="shared" si="1"/>
        <v>20</v>
      </c>
      <c r="E8" s="21">
        <f t="shared" si="2"/>
        <v>1048576</v>
      </c>
      <c r="F8" s="25">
        <f t="shared" si="3"/>
        <v>12</v>
      </c>
      <c r="G8" s="36">
        <f t="shared" si="4"/>
        <v>12</v>
      </c>
      <c r="H8" s="37">
        <f t="shared" si="5"/>
        <v>4094</v>
      </c>
      <c r="I8" s="38">
        <f t="shared" si="6"/>
        <v>20</v>
      </c>
      <c r="J8" s="18">
        <f t="shared" si="7"/>
        <v>4</v>
      </c>
      <c r="K8" s="18">
        <f t="shared" si="8"/>
        <v>14</v>
      </c>
      <c r="L8" s="27">
        <f t="shared" si="9"/>
        <v>28</v>
      </c>
    </row>
    <row r="9" spans="1:12" ht="15" customHeight="1" x14ac:dyDescent="0.45">
      <c r="A9" s="1">
        <v>5</v>
      </c>
      <c r="B9" s="1" t="s">
        <v>6</v>
      </c>
      <c r="C9" s="22">
        <f t="shared" si="0"/>
        <v>32</v>
      </c>
      <c r="D9" s="7">
        <f t="shared" si="1"/>
        <v>19</v>
      </c>
      <c r="E9" s="21">
        <f t="shared" si="2"/>
        <v>524288</v>
      </c>
      <c r="F9" s="25">
        <f t="shared" si="3"/>
        <v>13</v>
      </c>
      <c r="G9" s="36">
        <f t="shared" si="4"/>
        <v>11</v>
      </c>
      <c r="H9" s="37">
        <f t="shared" si="5"/>
        <v>2046</v>
      </c>
      <c r="I9" s="38">
        <f t="shared" si="6"/>
        <v>21</v>
      </c>
      <c r="J9" s="18">
        <f t="shared" si="7"/>
        <v>3</v>
      </c>
      <c r="K9" s="18">
        <f t="shared" si="8"/>
        <v>6</v>
      </c>
      <c r="L9" s="27">
        <f t="shared" si="9"/>
        <v>29</v>
      </c>
    </row>
    <row r="10" spans="1:12" ht="15" customHeight="1" x14ac:dyDescent="0.45">
      <c r="A10" s="1">
        <v>6</v>
      </c>
      <c r="B10" s="1" t="s">
        <v>7</v>
      </c>
      <c r="C10" s="22">
        <f t="shared" si="0"/>
        <v>64</v>
      </c>
      <c r="D10" s="7">
        <f t="shared" si="1"/>
        <v>18</v>
      </c>
      <c r="E10" s="21">
        <f t="shared" si="2"/>
        <v>262144</v>
      </c>
      <c r="F10" s="25">
        <f t="shared" si="3"/>
        <v>14</v>
      </c>
      <c r="G10" s="36">
        <f t="shared" si="4"/>
        <v>10</v>
      </c>
      <c r="H10" s="37">
        <f t="shared" si="5"/>
        <v>1022</v>
      </c>
      <c r="I10" s="38">
        <f t="shared" si="6"/>
        <v>22</v>
      </c>
      <c r="J10" s="18">
        <f t="shared" si="7"/>
        <v>2</v>
      </c>
      <c r="K10" s="18">
        <f t="shared" si="8"/>
        <v>2</v>
      </c>
      <c r="L10" s="27">
        <f t="shared" si="9"/>
        <v>30</v>
      </c>
    </row>
    <row r="11" spans="1:12" ht="15" customHeight="1" x14ac:dyDescent="0.45">
      <c r="A11" s="1">
        <v>7</v>
      </c>
      <c r="B11" s="1" t="s">
        <v>8</v>
      </c>
      <c r="C11" s="22">
        <f t="shared" si="0"/>
        <v>128</v>
      </c>
      <c r="D11" s="7">
        <f t="shared" si="1"/>
        <v>17</v>
      </c>
      <c r="E11" s="21">
        <f t="shared" si="2"/>
        <v>131072</v>
      </c>
      <c r="F11" s="25">
        <f t="shared" si="3"/>
        <v>15</v>
      </c>
      <c r="G11" s="36">
        <f t="shared" si="4"/>
        <v>9</v>
      </c>
      <c r="H11" s="37">
        <f t="shared" si="5"/>
        <v>510</v>
      </c>
      <c r="I11" s="38">
        <f t="shared" si="6"/>
        <v>23</v>
      </c>
    </row>
    <row r="12" spans="1:12" ht="15" customHeight="1" x14ac:dyDescent="0.45">
      <c r="A12" s="1">
        <v>8</v>
      </c>
      <c r="B12" s="1" t="s">
        <v>9</v>
      </c>
      <c r="C12" s="22">
        <f t="shared" si="0"/>
        <v>256</v>
      </c>
      <c r="D12" s="7">
        <f t="shared" si="1"/>
        <v>16</v>
      </c>
      <c r="E12" s="21">
        <f t="shared" si="2"/>
        <v>65536</v>
      </c>
      <c r="F12" s="25">
        <f t="shared" si="3"/>
        <v>16</v>
      </c>
      <c r="G12" s="36">
        <f t="shared" si="4"/>
        <v>8</v>
      </c>
      <c r="H12" s="37">
        <f t="shared" si="5"/>
        <v>254</v>
      </c>
      <c r="I12" s="38">
        <f t="shared" si="6"/>
        <v>24</v>
      </c>
    </row>
    <row r="13" spans="1:12" ht="15" customHeight="1" x14ac:dyDescent="0.45">
      <c r="A13" s="1">
        <v>9</v>
      </c>
      <c r="B13" s="1" t="s">
        <v>10</v>
      </c>
      <c r="C13" s="22">
        <f t="shared" si="0"/>
        <v>512</v>
      </c>
      <c r="D13" s="7">
        <f t="shared" si="1"/>
        <v>15</v>
      </c>
      <c r="E13" s="21">
        <f t="shared" si="2"/>
        <v>32768</v>
      </c>
      <c r="F13" s="25">
        <f t="shared" si="3"/>
        <v>17</v>
      </c>
      <c r="G13" s="36">
        <f t="shared" si="4"/>
        <v>7</v>
      </c>
      <c r="H13" s="37">
        <f t="shared" si="5"/>
        <v>126</v>
      </c>
      <c r="I13" s="38">
        <f t="shared" si="6"/>
        <v>25</v>
      </c>
    </row>
    <row r="14" spans="1:12" ht="15" customHeight="1" x14ac:dyDescent="0.45">
      <c r="A14" s="1">
        <v>10</v>
      </c>
      <c r="B14" s="1" t="s">
        <v>11</v>
      </c>
      <c r="C14" s="22">
        <f t="shared" si="0"/>
        <v>1024</v>
      </c>
      <c r="D14" s="7">
        <f t="shared" si="1"/>
        <v>14</v>
      </c>
      <c r="E14" s="21">
        <f t="shared" si="2"/>
        <v>16384</v>
      </c>
      <c r="F14" s="25">
        <f t="shared" si="3"/>
        <v>18</v>
      </c>
      <c r="G14" s="36">
        <f t="shared" si="4"/>
        <v>6</v>
      </c>
      <c r="H14" s="37">
        <f t="shared" si="5"/>
        <v>62</v>
      </c>
      <c r="I14" s="38">
        <f t="shared" si="6"/>
        <v>26</v>
      </c>
    </row>
    <row r="15" spans="1:12" ht="15" customHeight="1" x14ac:dyDescent="0.45">
      <c r="A15" s="1">
        <v>11</v>
      </c>
      <c r="B15" s="1" t="s">
        <v>12</v>
      </c>
      <c r="C15" s="22">
        <f t="shared" si="0"/>
        <v>2048</v>
      </c>
      <c r="D15" s="7">
        <f t="shared" si="1"/>
        <v>13</v>
      </c>
      <c r="E15" s="21">
        <f t="shared" si="2"/>
        <v>8192</v>
      </c>
      <c r="F15" s="25">
        <f t="shared" si="3"/>
        <v>19</v>
      </c>
      <c r="G15" s="36">
        <f t="shared" si="4"/>
        <v>5</v>
      </c>
      <c r="H15" s="37">
        <f t="shared" si="5"/>
        <v>30</v>
      </c>
      <c r="I15" s="38">
        <f t="shared" si="6"/>
        <v>27</v>
      </c>
    </row>
    <row r="16" spans="1:12" ht="15" customHeight="1" x14ac:dyDescent="0.45">
      <c r="A16" s="1">
        <v>12</v>
      </c>
      <c r="B16" s="1" t="s">
        <v>13</v>
      </c>
      <c r="C16" s="22">
        <f t="shared" si="0"/>
        <v>4096</v>
      </c>
      <c r="D16" s="7">
        <f t="shared" si="1"/>
        <v>12</v>
      </c>
      <c r="E16" s="21">
        <f t="shared" si="2"/>
        <v>4096</v>
      </c>
      <c r="F16" s="25">
        <f t="shared" si="3"/>
        <v>20</v>
      </c>
      <c r="G16" s="36">
        <f t="shared" si="4"/>
        <v>4</v>
      </c>
      <c r="H16" s="37">
        <f t="shared" si="5"/>
        <v>14</v>
      </c>
      <c r="I16" s="38">
        <f t="shared" si="6"/>
        <v>28</v>
      </c>
    </row>
    <row r="17" spans="1:9" ht="15" customHeight="1" x14ac:dyDescent="0.45">
      <c r="A17" s="1">
        <v>13</v>
      </c>
      <c r="B17" s="1" t="s">
        <v>14</v>
      </c>
      <c r="C17" s="22">
        <f t="shared" si="0"/>
        <v>8192</v>
      </c>
      <c r="D17" s="7">
        <f t="shared" si="1"/>
        <v>11</v>
      </c>
      <c r="E17" s="21">
        <f t="shared" si="2"/>
        <v>2048</v>
      </c>
      <c r="F17" s="25">
        <f t="shared" si="3"/>
        <v>21</v>
      </c>
      <c r="G17" s="36">
        <f t="shared" si="4"/>
        <v>3</v>
      </c>
      <c r="H17" s="37">
        <f t="shared" si="5"/>
        <v>6</v>
      </c>
      <c r="I17" s="38">
        <f t="shared" si="6"/>
        <v>29</v>
      </c>
    </row>
    <row r="18" spans="1:9" ht="15" customHeight="1" x14ac:dyDescent="0.45">
      <c r="A18" s="1">
        <v>14</v>
      </c>
      <c r="B18" s="1" t="s">
        <v>15</v>
      </c>
      <c r="C18" s="22">
        <f t="shared" si="0"/>
        <v>16384</v>
      </c>
      <c r="D18" s="7">
        <f t="shared" si="1"/>
        <v>10</v>
      </c>
      <c r="E18" s="21">
        <f t="shared" si="2"/>
        <v>1024</v>
      </c>
      <c r="F18" s="25">
        <f t="shared" si="3"/>
        <v>22</v>
      </c>
      <c r="G18" s="36">
        <f t="shared" si="4"/>
        <v>2</v>
      </c>
      <c r="H18" s="37">
        <f t="shared" si="5"/>
        <v>2</v>
      </c>
      <c r="I18" s="38">
        <f t="shared" si="6"/>
        <v>30</v>
      </c>
    </row>
    <row r="19" spans="1:9" ht="15" customHeight="1" x14ac:dyDescent="0.45">
      <c r="A19" s="1">
        <v>15</v>
      </c>
      <c r="B19" s="1" t="s">
        <v>16</v>
      </c>
      <c r="C19" s="22">
        <f t="shared" si="0"/>
        <v>32768</v>
      </c>
      <c r="D19" s="7">
        <f t="shared" si="1"/>
        <v>9</v>
      </c>
      <c r="E19" s="21">
        <f t="shared" si="2"/>
        <v>512</v>
      </c>
      <c r="F19" s="25">
        <f t="shared" si="3"/>
        <v>23</v>
      </c>
    </row>
    <row r="20" spans="1:9" ht="15" customHeight="1" x14ac:dyDescent="0.45">
      <c r="A20" s="1">
        <v>16</v>
      </c>
      <c r="B20" s="1" t="s">
        <v>17</v>
      </c>
      <c r="C20" s="22">
        <f t="shared" si="0"/>
        <v>65536</v>
      </c>
      <c r="D20" s="7">
        <f t="shared" si="1"/>
        <v>8</v>
      </c>
      <c r="E20" s="21">
        <f t="shared" si="2"/>
        <v>256</v>
      </c>
      <c r="F20" s="25">
        <f t="shared" si="3"/>
        <v>24</v>
      </c>
    </row>
    <row r="21" spans="1:9" ht="15" customHeight="1" x14ac:dyDescent="0.45">
      <c r="A21" s="1">
        <v>17</v>
      </c>
      <c r="B21" s="1" t="s">
        <v>18</v>
      </c>
      <c r="C21" s="22">
        <f t="shared" si="0"/>
        <v>131072</v>
      </c>
      <c r="D21" s="7">
        <f t="shared" si="1"/>
        <v>7</v>
      </c>
      <c r="E21" s="21">
        <f t="shared" si="2"/>
        <v>128</v>
      </c>
      <c r="F21" s="25">
        <f t="shared" si="3"/>
        <v>25</v>
      </c>
    </row>
    <row r="22" spans="1:9" ht="15" customHeight="1" x14ac:dyDescent="0.45">
      <c r="A22" s="1">
        <v>18</v>
      </c>
      <c r="B22" s="1" t="s">
        <v>19</v>
      </c>
      <c r="C22" s="22">
        <f t="shared" si="0"/>
        <v>262144</v>
      </c>
      <c r="D22" s="7">
        <f t="shared" si="1"/>
        <v>6</v>
      </c>
      <c r="E22" s="21">
        <f t="shared" si="2"/>
        <v>64</v>
      </c>
      <c r="F22" s="25">
        <f t="shared" si="3"/>
        <v>26</v>
      </c>
    </row>
    <row r="23" spans="1:9" ht="15" customHeight="1" x14ac:dyDescent="0.45">
      <c r="A23" s="1">
        <v>19</v>
      </c>
      <c r="B23" s="1" t="s">
        <v>20</v>
      </c>
      <c r="C23" s="22">
        <f t="shared" si="0"/>
        <v>524288</v>
      </c>
      <c r="D23" s="7">
        <f t="shared" si="1"/>
        <v>5</v>
      </c>
      <c r="E23" s="21">
        <f t="shared" si="2"/>
        <v>32</v>
      </c>
      <c r="F23" s="25">
        <f t="shared" si="3"/>
        <v>27</v>
      </c>
    </row>
    <row r="24" spans="1:9" ht="15" customHeight="1" x14ac:dyDescent="0.45">
      <c r="A24" s="1">
        <v>20</v>
      </c>
      <c r="B24" s="1" t="s">
        <v>21</v>
      </c>
      <c r="C24" s="22">
        <f t="shared" si="0"/>
        <v>1048576</v>
      </c>
      <c r="D24" s="7">
        <f t="shared" si="1"/>
        <v>4</v>
      </c>
      <c r="E24" s="21">
        <f t="shared" si="2"/>
        <v>16</v>
      </c>
      <c r="F24" s="25">
        <f t="shared" si="3"/>
        <v>28</v>
      </c>
    </row>
    <row r="25" spans="1:9" ht="15" customHeight="1" x14ac:dyDescent="0.45">
      <c r="A25" s="1">
        <v>21</v>
      </c>
      <c r="B25" s="1" t="s">
        <v>22</v>
      </c>
      <c r="C25" s="22">
        <f t="shared" si="0"/>
        <v>2097152</v>
      </c>
      <c r="D25" s="7">
        <f t="shared" si="1"/>
        <v>3</v>
      </c>
      <c r="E25" s="21">
        <f t="shared" si="2"/>
        <v>8</v>
      </c>
      <c r="F25" s="25">
        <f t="shared" si="3"/>
        <v>29</v>
      </c>
    </row>
    <row r="26" spans="1:9" ht="15" customHeight="1" x14ac:dyDescent="0.45">
      <c r="A26" s="1">
        <v>22</v>
      </c>
      <c r="B26" s="1" t="s">
        <v>23</v>
      </c>
      <c r="C26" s="22">
        <f t="shared" si="0"/>
        <v>4194304</v>
      </c>
      <c r="D26" s="7">
        <f t="shared" si="1"/>
        <v>2</v>
      </c>
      <c r="E26" s="21">
        <f t="shared" si="2"/>
        <v>4</v>
      </c>
      <c r="F26" s="25">
        <f t="shared" si="3"/>
        <v>30</v>
      </c>
    </row>
  </sheetData>
  <mergeCells count="3">
    <mergeCell ref="D2:F2"/>
    <mergeCell ref="G2:I2"/>
    <mergeCell ref="J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53"/>
  <sheetViews>
    <sheetView tabSelected="1" topLeftCell="A34" zoomScale="74" zoomScaleNormal="130" workbookViewId="0">
      <selection activeCell="B55" sqref="B55"/>
    </sheetView>
  </sheetViews>
  <sheetFormatPr baseColWidth="10" defaultColWidth="11.3984375" defaultRowHeight="13.15" x14ac:dyDescent="0.45"/>
  <cols>
    <col min="1" max="1" width="16.73046875" style="1" customWidth="1"/>
    <col min="2" max="2" width="25.73046875" style="1" customWidth="1"/>
    <col min="3" max="34" width="2.73046875" style="1" customWidth="1"/>
    <col min="35" max="36" width="16.73046875" style="1" customWidth="1"/>
    <col min="37" max="37" width="5.73046875" style="1" customWidth="1"/>
    <col min="38" max="38" width="25.73046875" style="1" customWidth="1"/>
    <col min="39" max="16384" width="11.3984375" style="1"/>
  </cols>
  <sheetData>
    <row r="1" spans="1:38" ht="24.95" customHeight="1" x14ac:dyDescent="0.45">
      <c r="A1" s="59" t="s">
        <v>24</v>
      </c>
      <c r="B1" s="59"/>
    </row>
    <row r="2" spans="1:38" ht="20.100000000000001" customHeight="1" x14ac:dyDescent="0.45">
      <c r="A2" s="29" t="s">
        <v>50</v>
      </c>
      <c r="B2" s="53" t="s">
        <v>51</v>
      </c>
      <c r="J2" s="29">
        <v>8</v>
      </c>
      <c r="R2" s="9">
        <v>16</v>
      </c>
      <c r="Z2" s="9">
        <v>24</v>
      </c>
      <c r="AH2" s="9">
        <v>32</v>
      </c>
      <c r="AI2" s="49" t="s">
        <v>50</v>
      </c>
      <c r="AJ2" s="48" t="s">
        <v>52</v>
      </c>
      <c r="AK2" s="48" t="s">
        <v>5</v>
      </c>
      <c r="AL2" s="50" t="s">
        <v>53</v>
      </c>
    </row>
    <row r="3" spans="1:38" ht="15" customHeight="1" x14ac:dyDescent="0.45">
      <c r="A3" s="54">
        <v>0</v>
      </c>
      <c r="B3" s="23">
        <f>POWER(2,A3)</f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3">
        <v>1</v>
      </c>
      <c r="K3" s="4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6">
        <v>0</v>
      </c>
      <c r="S3" s="4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6">
        <v>0</v>
      </c>
      <c r="AA3" s="4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6">
        <v>0</v>
      </c>
      <c r="AI3" s="42">
        <f>24-A3</f>
        <v>24</v>
      </c>
      <c r="AJ3" s="44">
        <f>(POWER(2,AI3))-2</f>
        <v>16777214</v>
      </c>
      <c r="AK3" s="46">
        <f>32-AI3</f>
        <v>8</v>
      </c>
      <c r="AL3" s="51" t="s">
        <v>28</v>
      </c>
    </row>
    <row r="4" spans="1:38" ht="15" customHeight="1" x14ac:dyDescent="0.45">
      <c r="A4" s="55">
        <f>A3+1</f>
        <v>1</v>
      </c>
      <c r="B4" s="23">
        <f>POWER(2,A4)</f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3">
        <v>1</v>
      </c>
      <c r="K4" s="19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6">
        <v>0</v>
      </c>
      <c r="S4" s="4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6">
        <v>0</v>
      </c>
      <c r="AA4" s="4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6">
        <v>0</v>
      </c>
      <c r="AI4" s="43">
        <f t="shared" ref="AI4:AI25" si="0">24-A4</f>
        <v>23</v>
      </c>
      <c r="AJ4" s="45">
        <f t="shared" ref="AJ4:AJ25" si="1">(POWER(2,AI4))-2</f>
        <v>8388606</v>
      </c>
      <c r="AK4" s="47">
        <f t="shared" ref="AK4:AK25" si="2">32-AI4</f>
        <v>9</v>
      </c>
      <c r="AL4" s="52" t="s">
        <v>29</v>
      </c>
    </row>
    <row r="5" spans="1:38" ht="15" customHeight="1" x14ac:dyDescent="0.45">
      <c r="A5" s="55">
        <f t="shared" ref="A5:A25" si="3">A4+1</f>
        <v>2</v>
      </c>
      <c r="B5" s="23">
        <f t="shared" ref="B5:B25" si="4">POWER(2,A5)</f>
        <v>4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K5" s="19">
        <v>1</v>
      </c>
      <c r="L5" s="20">
        <v>1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6">
        <v>0</v>
      </c>
      <c r="S5" s="4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6">
        <v>0</v>
      </c>
      <c r="AA5" s="4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6">
        <v>0</v>
      </c>
      <c r="AI5" s="43">
        <f t="shared" si="0"/>
        <v>22</v>
      </c>
      <c r="AJ5" s="45">
        <f t="shared" si="1"/>
        <v>4194302</v>
      </c>
      <c r="AK5" s="47">
        <f t="shared" si="2"/>
        <v>10</v>
      </c>
      <c r="AL5" s="52" t="s">
        <v>30</v>
      </c>
    </row>
    <row r="6" spans="1:38" ht="15" customHeight="1" x14ac:dyDescent="0.45">
      <c r="A6" s="55">
        <f t="shared" si="3"/>
        <v>3</v>
      </c>
      <c r="B6" s="23">
        <f t="shared" si="4"/>
        <v>8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3">
        <v>1</v>
      </c>
      <c r="K6" s="19">
        <v>1</v>
      </c>
      <c r="L6" s="20">
        <v>1</v>
      </c>
      <c r="M6" s="20">
        <v>1</v>
      </c>
      <c r="N6" s="5">
        <v>0</v>
      </c>
      <c r="O6" s="5">
        <v>0</v>
      </c>
      <c r="P6" s="5">
        <v>0</v>
      </c>
      <c r="Q6" s="5">
        <v>0</v>
      </c>
      <c r="R6" s="6">
        <v>0</v>
      </c>
      <c r="S6" s="4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6">
        <v>0</v>
      </c>
      <c r="AA6" s="4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6">
        <v>0</v>
      </c>
      <c r="AI6" s="43">
        <f t="shared" si="0"/>
        <v>21</v>
      </c>
      <c r="AJ6" s="45">
        <f t="shared" si="1"/>
        <v>2097150</v>
      </c>
      <c r="AK6" s="47">
        <f t="shared" si="2"/>
        <v>11</v>
      </c>
      <c r="AL6" s="52" t="s">
        <v>31</v>
      </c>
    </row>
    <row r="7" spans="1:38" ht="15" customHeight="1" x14ac:dyDescent="0.45">
      <c r="A7" s="55">
        <f t="shared" si="3"/>
        <v>4</v>
      </c>
      <c r="B7" s="23">
        <f t="shared" si="4"/>
        <v>16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3">
        <v>1</v>
      </c>
      <c r="K7" s="19">
        <v>1</v>
      </c>
      <c r="L7" s="20">
        <v>1</v>
      </c>
      <c r="M7" s="20">
        <v>1</v>
      </c>
      <c r="N7" s="20">
        <v>1</v>
      </c>
      <c r="O7" s="5">
        <v>0</v>
      </c>
      <c r="P7" s="5">
        <v>0</v>
      </c>
      <c r="Q7" s="5">
        <v>0</v>
      </c>
      <c r="R7" s="6">
        <v>0</v>
      </c>
      <c r="S7" s="4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6">
        <v>0</v>
      </c>
      <c r="AA7" s="4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6">
        <v>0</v>
      </c>
      <c r="AI7" s="43">
        <f t="shared" si="0"/>
        <v>20</v>
      </c>
      <c r="AJ7" s="45">
        <f t="shared" si="1"/>
        <v>1048574</v>
      </c>
      <c r="AK7" s="47">
        <f t="shared" si="2"/>
        <v>12</v>
      </c>
      <c r="AL7" s="52" t="s">
        <v>32</v>
      </c>
    </row>
    <row r="8" spans="1:38" ht="15" customHeight="1" x14ac:dyDescent="0.45">
      <c r="A8" s="55">
        <f t="shared" si="3"/>
        <v>5</v>
      </c>
      <c r="B8" s="23">
        <f t="shared" si="4"/>
        <v>32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3">
        <v>1</v>
      </c>
      <c r="K8" s="19">
        <v>1</v>
      </c>
      <c r="L8" s="20">
        <v>1</v>
      </c>
      <c r="M8" s="20">
        <v>1</v>
      </c>
      <c r="N8" s="20">
        <v>1</v>
      </c>
      <c r="O8" s="20">
        <v>1</v>
      </c>
      <c r="P8" s="5">
        <v>0</v>
      </c>
      <c r="Q8" s="5">
        <v>0</v>
      </c>
      <c r="R8" s="6">
        <v>0</v>
      </c>
      <c r="S8" s="4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6">
        <v>0</v>
      </c>
      <c r="AA8" s="4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6">
        <v>0</v>
      </c>
      <c r="AI8" s="43">
        <f t="shared" si="0"/>
        <v>19</v>
      </c>
      <c r="AJ8" s="45">
        <f t="shared" si="1"/>
        <v>524286</v>
      </c>
      <c r="AK8" s="47">
        <f t="shared" si="2"/>
        <v>13</v>
      </c>
      <c r="AL8" s="52" t="s">
        <v>33</v>
      </c>
    </row>
    <row r="9" spans="1:38" ht="15" customHeight="1" x14ac:dyDescent="0.45">
      <c r="A9" s="55">
        <f t="shared" si="3"/>
        <v>6</v>
      </c>
      <c r="B9" s="23">
        <f t="shared" si="4"/>
        <v>64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3">
        <v>1</v>
      </c>
      <c r="K9" s="19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5">
        <v>0</v>
      </c>
      <c r="R9" s="6">
        <v>0</v>
      </c>
      <c r="S9" s="4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6">
        <v>0</v>
      </c>
      <c r="AA9" s="4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6">
        <v>0</v>
      </c>
      <c r="AI9" s="43">
        <f t="shared" si="0"/>
        <v>18</v>
      </c>
      <c r="AJ9" s="45">
        <f t="shared" si="1"/>
        <v>262142</v>
      </c>
      <c r="AK9" s="47">
        <f t="shared" si="2"/>
        <v>14</v>
      </c>
      <c r="AL9" s="52" t="s">
        <v>34</v>
      </c>
    </row>
    <row r="10" spans="1:38" ht="15" customHeight="1" x14ac:dyDescent="0.45">
      <c r="A10" s="55">
        <f t="shared" si="3"/>
        <v>7</v>
      </c>
      <c r="B10" s="23">
        <f t="shared" si="4"/>
        <v>128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3">
        <v>1</v>
      </c>
      <c r="K10" s="19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6">
        <v>0</v>
      </c>
      <c r="S10" s="4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6">
        <v>0</v>
      </c>
      <c r="AA10" s="4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6">
        <v>0</v>
      </c>
      <c r="AI10" s="43">
        <f t="shared" si="0"/>
        <v>17</v>
      </c>
      <c r="AJ10" s="45">
        <f t="shared" si="1"/>
        <v>131070</v>
      </c>
      <c r="AK10" s="47">
        <f t="shared" si="2"/>
        <v>15</v>
      </c>
      <c r="AL10" s="52" t="s">
        <v>35</v>
      </c>
    </row>
    <row r="11" spans="1:38" ht="15" customHeight="1" x14ac:dyDescent="0.45">
      <c r="A11" s="55">
        <f t="shared" si="3"/>
        <v>8</v>
      </c>
      <c r="B11" s="23">
        <f t="shared" si="4"/>
        <v>256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3">
        <v>1</v>
      </c>
      <c r="K11" s="19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35">
        <v>1</v>
      </c>
      <c r="S11" s="4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6">
        <v>0</v>
      </c>
      <c r="AA11" s="4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6">
        <v>0</v>
      </c>
      <c r="AI11" s="43">
        <f t="shared" si="0"/>
        <v>16</v>
      </c>
      <c r="AJ11" s="45">
        <f t="shared" si="1"/>
        <v>65534</v>
      </c>
      <c r="AK11" s="47">
        <f t="shared" si="2"/>
        <v>16</v>
      </c>
      <c r="AL11" s="52" t="s">
        <v>27</v>
      </c>
    </row>
    <row r="12" spans="1:38" ht="15" customHeight="1" x14ac:dyDescent="0.45">
      <c r="A12" s="55">
        <f t="shared" si="3"/>
        <v>9</v>
      </c>
      <c r="B12" s="23">
        <f t="shared" si="4"/>
        <v>512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3">
        <v>1</v>
      </c>
      <c r="K12" s="19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35">
        <v>1</v>
      </c>
      <c r="S12" s="19">
        <v>1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6">
        <v>0</v>
      </c>
      <c r="AA12" s="4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6">
        <v>0</v>
      </c>
      <c r="AI12" s="43">
        <f t="shared" si="0"/>
        <v>15</v>
      </c>
      <c r="AJ12" s="45">
        <f t="shared" si="1"/>
        <v>32766</v>
      </c>
      <c r="AK12" s="47">
        <f t="shared" si="2"/>
        <v>17</v>
      </c>
      <c r="AL12" s="52" t="s">
        <v>36</v>
      </c>
    </row>
    <row r="13" spans="1:38" ht="15" customHeight="1" x14ac:dyDescent="0.45">
      <c r="A13" s="55">
        <f t="shared" si="3"/>
        <v>10</v>
      </c>
      <c r="B13" s="23">
        <f t="shared" si="4"/>
        <v>1024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3">
        <v>1</v>
      </c>
      <c r="K13" s="19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35">
        <v>1</v>
      </c>
      <c r="S13" s="19">
        <v>1</v>
      </c>
      <c r="T13" s="20">
        <v>1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6">
        <v>0</v>
      </c>
      <c r="AA13" s="4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6">
        <v>0</v>
      </c>
      <c r="AI13" s="43">
        <f t="shared" si="0"/>
        <v>14</v>
      </c>
      <c r="AJ13" s="45">
        <f t="shared" si="1"/>
        <v>16382</v>
      </c>
      <c r="AK13" s="47">
        <f t="shared" si="2"/>
        <v>18</v>
      </c>
      <c r="AL13" s="52" t="s">
        <v>37</v>
      </c>
    </row>
    <row r="14" spans="1:38" ht="15" customHeight="1" x14ac:dyDescent="0.45">
      <c r="A14" s="55">
        <f t="shared" si="3"/>
        <v>11</v>
      </c>
      <c r="B14" s="23">
        <f t="shared" si="4"/>
        <v>2048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3">
        <v>1</v>
      </c>
      <c r="K14" s="19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35">
        <v>1</v>
      </c>
      <c r="S14" s="19">
        <v>1</v>
      </c>
      <c r="T14" s="20">
        <v>1</v>
      </c>
      <c r="U14" s="20">
        <v>1</v>
      </c>
      <c r="V14" s="5">
        <v>0</v>
      </c>
      <c r="W14" s="5">
        <v>0</v>
      </c>
      <c r="X14" s="5">
        <v>0</v>
      </c>
      <c r="Y14" s="5">
        <v>0</v>
      </c>
      <c r="Z14" s="6">
        <v>0</v>
      </c>
      <c r="AA14" s="4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6">
        <v>0</v>
      </c>
      <c r="AI14" s="43">
        <f t="shared" si="0"/>
        <v>13</v>
      </c>
      <c r="AJ14" s="45">
        <f t="shared" si="1"/>
        <v>8190</v>
      </c>
      <c r="AK14" s="47">
        <f t="shared" si="2"/>
        <v>19</v>
      </c>
      <c r="AL14" s="52" t="s">
        <v>38</v>
      </c>
    </row>
    <row r="15" spans="1:38" ht="15" customHeight="1" x14ac:dyDescent="0.45">
      <c r="A15" s="55">
        <f t="shared" si="3"/>
        <v>12</v>
      </c>
      <c r="B15" s="23">
        <f t="shared" si="4"/>
        <v>4096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3">
        <v>1</v>
      </c>
      <c r="K15" s="19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35">
        <v>1</v>
      </c>
      <c r="S15" s="19">
        <v>1</v>
      </c>
      <c r="T15" s="20">
        <v>1</v>
      </c>
      <c r="U15" s="20">
        <v>1</v>
      </c>
      <c r="V15" s="20">
        <v>1</v>
      </c>
      <c r="W15" s="5">
        <v>0</v>
      </c>
      <c r="X15" s="5">
        <v>0</v>
      </c>
      <c r="Y15" s="5">
        <v>0</v>
      </c>
      <c r="Z15" s="6">
        <v>0</v>
      </c>
      <c r="AA15" s="4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6">
        <v>0</v>
      </c>
      <c r="AI15" s="43">
        <f t="shared" si="0"/>
        <v>12</v>
      </c>
      <c r="AJ15" s="45">
        <f t="shared" si="1"/>
        <v>4094</v>
      </c>
      <c r="AK15" s="47">
        <f t="shared" si="2"/>
        <v>20</v>
      </c>
      <c r="AL15" s="52" t="s">
        <v>39</v>
      </c>
    </row>
    <row r="16" spans="1:38" ht="15" customHeight="1" x14ac:dyDescent="0.45">
      <c r="A16" s="55">
        <f t="shared" si="3"/>
        <v>13</v>
      </c>
      <c r="B16" s="23">
        <f t="shared" si="4"/>
        <v>8192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3">
        <v>1</v>
      </c>
      <c r="K16" s="19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35">
        <v>1</v>
      </c>
      <c r="S16" s="19">
        <v>1</v>
      </c>
      <c r="T16" s="20">
        <v>1</v>
      </c>
      <c r="U16" s="20">
        <v>1</v>
      </c>
      <c r="V16" s="20">
        <v>1</v>
      </c>
      <c r="W16" s="20">
        <v>1</v>
      </c>
      <c r="X16" s="5">
        <v>0</v>
      </c>
      <c r="Y16" s="5">
        <v>0</v>
      </c>
      <c r="Z16" s="6">
        <v>0</v>
      </c>
      <c r="AA16" s="4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6">
        <v>0</v>
      </c>
      <c r="AI16" s="43">
        <f t="shared" si="0"/>
        <v>11</v>
      </c>
      <c r="AJ16" s="45">
        <f t="shared" si="1"/>
        <v>2046</v>
      </c>
      <c r="AK16" s="47">
        <f t="shared" si="2"/>
        <v>21</v>
      </c>
      <c r="AL16" s="52" t="s">
        <v>40</v>
      </c>
    </row>
    <row r="17" spans="1:38" ht="15" customHeight="1" x14ac:dyDescent="0.45">
      <c r="A17" s="55">
        <f t="shared" si="3"/>
        <v>14</v>
      </c>
      <c r="B17" s="23">
        <f t="shared" si="4"/>
        <v>16384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3">
        <v>1</v>
      </c>
      <c r="K17" s="19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35">
        <v>1</v>
      </c>
      <c r="S17" s="19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5">
        <v>0</v>
      </c>
      <c r="Z17" s="6">
        <v>0</v>
      </c>
      <c r="AA17" s="4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6">
        <v>0</v>
      </c>
      <c r="AI17" s="43">
        <f t="shared" si="0"/>
        <v>10</v>
      </c>
      <c r="AJ17" s="45">
        <f t="shared" si="1"/>
        <v>1022</v>
      </c>
      <c r="AK17" s="47">
        <f t="shared" si="2"/>
        <v>22</v>
      </c>
      <c r="AL17" s="52" t="s">
        <v>41</v>
      </c>
    </row>
    <row r="18" spans="1:38" ht="15" customHeight="1" x14ac:dyDescent="0.45">
      <c r="A18" s="55">
        <f t="shared" si="3"/>
        <v>15</v>
      </c>
      <c r="B18" s="23">
        <f t="shared" si="4"/>
        <v>32768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3">
        <v>1</v>
      </c>
      <c r="K18" s="19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35">
        <v>1</v>
      </c>
      <c r="S18" s="19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6">
        <v>0</v>
      </c>
      <c r="AA18" s="4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6">
        <v>0</v>
      </c>
      <c r="AI18" s="43">
        <f t="shared" si="0"/>
        <v>9</v>
      </c>
      <c r="AJ18" s="45">
        <f t="shared" si="1"/>
        <v>510</v>
      </c>
      <c r="AK18" s="47">
        <f t="shared" si="2"/>
        <v>23</v>
      </c>
      <c r="AL18" s="52" t="s">
        <v>42</v>
      </c>
    </row>
    <row r="19" spans="1:38" ht="15" customHeight="1" x14ac:dyDescent="0.45">
      <c r="A19" s="55">
        <f t="shared" si="3"/>
        <v>16</v>
      </c>
      <c r="B19" s="23">
        <f t="shared" si="4"/>
        <v>65536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3">
        <v>1</v>
      </c>
      <c r="K19" s="19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35">
        <v>1</v>
      </c>
      <c r="S19" s="19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35">
        <v>1</v>
      </c>
      <c r="AA19" s="4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6">
        <v>0</v>
      </c>
      <c r="AI19" s="43">
        <f t="shared" si="0"/>
        <v>8</v>
      </c>
      <c r="AJ19" s="45">
        <f t="shared" si="1"/>
        <v>254</v>
      </c>
      <c r="AK19" s="47">
        <f t="shared" si="2"/>
        <v>24</v>
      </c>
      <c r="AL19" s="52" t="s">
        <v>43</v>
      </c>
    </row>
    <row r="20" spans="1:38" ht="15" customHeight="1" x14ac:dyDescent="0.45">
      <c r="A20" s="55">
        <f t="shared" si="3"/>
        <v>17</v>
      </c>
      <c r="B20" s="23">
        <f t="shared" si="4"/>
        <v>131072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3">
        <v>1</v>
      </c>
      <c r="K20" s="19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35">
        <v>1</v>
      </c>
      <c r="S20" s="19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35">
        <v>1</v>
      </c>
      <c r="AA20" s="19">
        <v>1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6">
        <v>0</v>
      </c>
      <c r="AI20" s="43">
        <f t="shared" si="0"/>
        <v>7</v>
      </c>
      <c r="AJ20" s="45">
        <f t="shared" si="1"/>
        <v>126</v>
      </c>
      <c r="AK20" s="47">
        <f t="shared" si="2"/>
        <v>25</v>
      </c>
      <c r="AL20" s="52" t="s">
        <v>44</v>
      </c>
    </row>
    <row r="21" spans="1:38" ht="15" customHeight="1" x14ac:dyDescent="0.45">
      <c r="A21" s="55">
        <f t="shared" si="3"/>
        <v>18</v>
      </c>
      <c r="B21" s="23">
        <f t="shared" si="4"/>
        <v>262144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3">
        <v>1</v>
      </c>
      <c r="K21" s="19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35">
        <v>1</v>
      </c>
      <c r="S21" s="19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35">
        <v>1</v>
      </c>
      <c r="AA21" s="19">
        <v>1</v>
      </c>
      <c r="AB21" s="20">
        <v>1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6">
        <v>0</v>
      </c>
      <c r="AI21" s="43">
        <f t="shared" si="0"/>
        <v>6</v>
      </c>
      <c r="AJ21" s="45">
        <f t="shared" si="1"/>
        <v>62</v>
      </c>
      <c r="AK21" s="47">
        <f t="shared" si="2"/>
        <v>26</v>
      </c>
      <c r="AL21" s="52" t="s">
        <v>45</v>
      </c>
    </row>
    <row r="22" spans="1:38" ht="15" customHeight="1" x14ac:dyDescent="0.45">
      <c r="A22" s="55">
        <f t="shared" si="3"/>
        <v>19</v>
      </c>
      <c r="B22" s="23">
        <f t="shared" si="4"/>
        <v>524288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3">
        <v>1</v>
      </c>
      <c r="K22" s="19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35">
        <v>1</v>
      </c>
      <c r="S22" s="19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35">
        <v>1</v>
      </c>
      <c r="AA22" s="19">
        <v>1</v>
      </c>
      <c r="AB22" s="20">
        <v>1</v>
      </c>
      <c r="AC22" s="20">
        <v>1</v>
      </c>
      <c r="AD22" s="5">
        <v>0</v>
      </c>
      <c r="AE22" s="5">
        <v>0</v>
      </c>
      <c r="AF22" s="5">
        <v>0</v>
      </c>
      <c r="AG22" s="5">
        <v>0</v>
      </c>
      <c r="AH22" s="6">
        <v>0</v>
      </c>
      <c r="AI22" s="43">
        <f t="shared" si="0"/>
        <v>5</v>
      </c>
      <c r="AJ22" s="45">
        <f t="shared" si="1"/>
        <v>30</v>
      </c>
      <c r="AK22" s="47">
        <f t="shared" si="2"/>
        <v>27</v>
      </c>
      <c r="AL22" s="52" t="s">
        <v>46</v>
      </c>
    </row>
    <row r="23" spans="1:38" ht="15" customHeight="1" x14ac:dyDescent="0.45">
      <c r="A23" s="55">
        <f t="shared" si="3"/>
        <v>20</v>
      </c>
      <c r="B23" s="23">
        <f t="shared" si="4"/>
        <v>1048576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3">
        <v>1</v>
      </c>
      <c r="K23" s="19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35">
        <v>1</v>
      </c>
      <c r="S23" s="19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35">
        <v>1</v>
      </c>
      <c r="AA23" s="19">
        <v>1</v>
      </c>
      <c r="AB23" s="20">
        <v>1</v>
      </c>
      <c r="AC23" s="20">
        <v>1</v>
      </c>
      <c r="AD23" s="20">
        <v>1</v>
      </c>
      <c r="AE23" s="5">
        <v>0</v>
      </c>
      <c r="AF23" s="5">
        <v>0</v>
      </c>
      <c r="AG23" s="5">
        <v>0</v>
      </c>
      <c r="AH23" s="6">
        <v>0</v>
      </c>
      <c r="AI23" s="43">
        <f t="shared" si="0"/>
        <v>4</v>
      </c>
      <c r="AJ23" s="45">
        <f t="shared" si="1"/>
        <v>14</v>
      </c>
      <c r="AK23" s="47">
        <f t="shared" si="2"/>
        <v>28</v>
      </c>
      <c r="AL23" s="52" t="s">
        <v>47</v>
      </c>
    </row>
    <row r="24" spans="1:38" ht="15" customHeight="1" x14ac:dyDescent="0.45">
      <c r="A24" s="55">
        <f t="shared" si="3"/>
        <v>21</v>
      </c>
      <c r="B24" s="23">
        <f t="shared" si="4"/>
        <v>2097152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3">
        <v>1</v>
      </c>
      <c r="K24" s="19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35">
        <v>1</v>
      </c>
      <c r="S24" s="19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35">
        <v>1</v>
      </c>
      <c r="AA24" s="19">
        <v>1</v>
      </c>
      <c r="AB24" s="20">
        <v>1</v>
      </c>
      <c r="AC24" s="20">
        <v>1</v>
      </c>
      <c r="AD24" s="20">
        <v>1</v>
      </c>
      <c r="AE24" s="20">
        <v>1</v>
      </c>
      <c r="AF24" s="5">
        <v>0</v>
      </c>
      <c r="AG24" s="5">
        <v>0</v>
      </c>
      <c r="AH24" s="6">
        <v>0</v>
      </c>
      <c r="AI24" s="43">
        <f t="shared" si="0"/>
        <v>3</v>
      </c>
      <c r="AJ24" s="45">
        <f t="shared" si="1"/>
        <v>6</v>
      </c>
      <c r="AK24" s="47">
        <f t="shared" si="2"/>
        <v>29</v>
      </c>
      <c r="AL24" s="52" t="s">
        <v>48</v>
      </c>
    </row>
    <row r="25" spans="1:38" ht="15" customHeight="1" x14ac:dyDescent="0.45">
      <c r="A25" s="55">
        <f t="shared" si="3"/>
        <v>22</v>
      </c>
      <c r="B25" s="23">
        <f t="shared" si="4"/>
        <v>4194304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3">
        <v>1</v>
      </c>
      <c r="K25" s="19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35">
        <v>1</v>
      </c>
      <c r="S25" s="19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35">
        <v>1</v>
      </c>
      <c r="AA25" s="19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5">
        <v>0</v>
      </c>
      <c r="AH25" s="6">
        <v>0</v>
      </c>
      <c r="AI25" s="43">
        <f t="shared" si="0"/>
        <v>2</v>
      </c>
      <c r="AJ25" s="45">
        <f t="shared" si="1"/>
        <v>2</v>
      </c>
      <c r="AK25" s="47">
        <f t="shared" si="2"/>
        <v>30</v>
      </c>
      <c r="AL25" s="52" t="s">
        <v>49</v>
      </c>
    </row>
    <row r="27" spans="1:38" ht="24.95" customHeight="1" x14ac:dyDescent="0.45">
      <c r="A27" s="59" t="s">
        <v>25</v>
      </c>
      <c r="B27" s="59"/>
    </row>
    <row r="28" spans="1:38" ht="20.100000000000001" customHeight="1" x14ac:dyDescent="0.45">
      <c r="A28" s="9" t="s">
        <v>50</v>
      </c>
      <c r="B28" s="9" t="s">
        <v>51</v>
      </c>
      <c r="J28" s="29">
        <v>8</v>
      </c>
      <c r="R28" s="9">
        <v>16</v>
      </c>
      <c r="Z28" s="9">
        <v>24</v>
      </c>
      <c r="AH28" s="9">
        <v>32</v>
      </c>
      <c r="AI28" s="31" t="s">
        <v>50</v>
      </c>
      <c r="AJ28" s="31" t="s">
        <v>52</v>
      </c>
      <c r="AK28" s="31" t="s">
        <v>5</v>
      </c>
      <c r="AL28" s="31" t="s">
        <v>53</v>
      </c>
    </row>
    <row r="29" spans="1:38" ht="15" customHeight="1" x14ac:dyDescent="0.45">
      <c r="A29" s="8">
        <v>0</v>
      </c>
      <c r="B29" s="23">
        <f>POWER(2,A29)</f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3">
        <v>1</v>
      </c>
      <c r="K29" s="11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3">
        <v>1</v>
      </c>
      <c r="S29" s="12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4">
        <v>0</v>
      </c>
      <c r="AA29" s="12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4">
        <v>0</v>
      </c>
      <c r="AI29" s="15">
        <f>16-Feuil2!A29</f>
        <v>16</v>
      </c>
      <c r="AJ29" s="24">
        <f>(2^AI29)-2</f>
        <v>65534</v>
      </c>
      <c r="AK29" s="26">
        <f>32-AI29</f>
        <v>16</v>
      </c>
      <c r="AL29" s="15" t="s">
        <v>27</v>
      </c>
    </row>
    <row r="30" spans="1:38" ht="15" customHeight="1" x14ac:dyDescent="0.45">
      <c r="A30" s="8">
        <v>1</v>
      </c>
      <c r="B30" s="23">
        <f t="shared" ref="B30:B43" si="5">POWER(2,A30)</f>
        <v>2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3">
        <v>1</v>
      </c>
      <c r="K30" s="11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3">
        <v>1</v>
      </c>
      <c r="S30" s="19">
        <v>1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4">
        <v>0</v>
      </c>
      <c r="AA30" s="12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4">
        <v>0</v>
      </c>
      <c r="AI30" s="15">
        <f>16-Feuil2!A30</f>
        <v>15</v>
      </c>
      <c r="AJ30" s="24">
        <f>(2^AI30)-2</f>
        <v>32766</v>
      </c>
      <c r="AK30" s="26">
        <f t="shared" ref="AK30:AK43" si="6">32-AI30</f>
        <v>17</v>
      </c>
      <c r="AL30" s="15" t="s">
        <v>36</v>
      </c>
    </row>
    <row r="31" spans="1:38" ht="15" customHeight="1" x14ac:dyDescent="0.45">
      <c r="A31" s="8">
        <v>2</v>
      </c>
      <c r="B31" s="23">
        <f t="shared" si="5"/>
        <v>4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3">
        <v>1</v>
      </c>
      <c r="K31" s="11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3">
        <v>1</v>
      </c>
      <c r="S31" s="19">
        <v>1</v>
      </c>
      <c r="T31" s="20">
        <v>1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4">
        <v>0</v>
      </c>
      <c r="AA31" s="12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4">
        <v>0</v>
      </c>
      <c r="AI31" s="15">
        <f>16-Feuil2!A31</f>
        <v>14</v>
      </c>
      <c r="AJ31" s="24">
        <f t="shared" ref="AJ31:AJ43" si="7">(2^AI31)-2</f>
        <v>16382</v>
      </c>
      <c r="AK31" s="26">
        <f t="shared" si="6"/>
        <v>18</v>
      </c>
      <c r="AL31" s="15" t="s">
        <v>37</v>
      </c>
    </row>
    <row r="32" spans="1:38" ht="15" customHeight="1" x14ac:dyDescent="0.45">
      <c r="A32" s="8">
        <v>3</v>
      </c>
      <c r="B32" s="23">
        <f t="shared" si="5"/>
        <v>8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3">
        <v>1</v>
      </c>
      <c r="K32" s="11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3">
        <v>1</v>
      </c>
      <c r="S32" s="19">
        <v>1</v>
      </c>
      <c r="T32" s="20">
        <v>1</v>
      </c>
      <c r="U32" s="20">
        <v>1</v>
      </c>
      <c r="V32" s="13">
        <v>0</v>
      </c>
      <c r="W32" s="13">
        <v>0</v>
      </c>
      <c r="X32" s="13">
        <v>0</v>
      </c>
      <c r="Y32" s="13">
        <v>0</v>
      </c>
      <c r="Z32" s="14">
        <v>0</v>
      </c>
      <c r="AA32" s="12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4">
        <v>0</v>
      </c>
      <c r="AI32" s="15">
        <f>16-Feuil2!A32</f>
        <v>13</v>
      </c>
      <c r="AJ32" s="24">
        <f t="shared" si="7"/>
        <v>8190</v>
      </c>
      <c r="AK32" s="26">
        <f t="shared" si="6"/>
        <v>19</v>
      </c>
      <c r="AL32" s="15" t="s">
        <v>38</v>
      </c>
    </row>
    <row r="33" spans="1:38" ht="15" customHeight="1" x14ac:dyDescent="0.45">
      <c r="A33" s="8">
        <v>4</v>
      </c>
      <c r="B33" s="23">
        <f t="shared" si="5"/>
        <v>16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3">
        <v>1</v>
      </c>
      <c r="K33" s="11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3">
        <v>1</v>
      </c>
      <c r="S33" s="19">
        <v>1</v>
      </c>
      <c r="T33" s="20">
        <v>1</v>
      </c>
      <c r="U33" s="20">
        <v>1</v>
      </c>
      <c r="V33" s="20">
        <v>1</v>
      </c>
      <c r="W33" s="13">
        <v>0</v>
      </c>
      <c r="X33" s="13">
        <v>0</v>
      </c>
      <c r="Y33" s="13">
        <v>0</v>
      </c>
      <c r="Z33" s="14">
        <v>0</v>
      </c>
      <c r="AA33" s="12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4">
        <v>0</v>
      </c>
      <c r="AI33" s="15">
        <f>16-Feuil2!A33</f>
        <v>12</v>
      </c>
      <c r="AJ33" s="24">
        <f t="shared" si="7"/>
        <v>4094</v>
      </c>
      <c r="AK33" s="26">
        <f t="shared" si="6"/>
        <v>20</v>
      </c>
      <c r="AL33" s="15" t="s">
        <v>39</v>
      </c>
    </row>
    <row r="34" spans="1:38" ht="15" customHeight="1" x14ac:dyDescent="0.45">
      <c r="A34" s="8">
        <v>5</v>
      </c>
      <c r="B34" s="23">
        <f t="shared" si="5"/>
        <v>32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3">
        <v>1</v>
      </c>
      <c r="K34" s="11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3">
        <v>1</v>
      </c>
      <c r="S34" s="19">
        <v>1</v>
      </c>
      <c r="T34" s="20">
        <v>1</v>
      </c>
      <c r="U34" s="20">
        <v>1</v>
      </c>
      <c r="V34" s="20">
        <v>1</v>
      </c>
      <c r="W34" s="34">
        <v>1</v>
      </c>
      <c r="X34" s="13">
        <v>0</v>
      </c>
      <c r="Y34" s="13">
        <v>0</v>
      </c>
      <c r="Z34" s="14">
        <v>0</v>
      </c>
      <c r="AA34" s="12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4">
        <v>0</v>
      </c>
      <c r="AI34" s="15">
        <f>16-Feuil2!A34</f>
        <v>11</v>
      </c>
      <c r="AJ34" s="24">
        <f t="shared" si="7"/>
        <v>2046</v>
      </c>
      <c r="AK34" s="26">
        <f t="shared" si="6"/>
        <v>21</v>
      </c>
      <c r="AL34" s="15" t="s">
        <v>40</v>
      </c>
    </row>
    <row r="35" spans="1:38" ht="15" customHeight="1" x14ac:dyDescent="0.45">
      <c r="A35" s="8">
        <v>6</v>
      </c>
      <c r="B35" s="23">
        <f t="shared" si="5"/>
        <v>64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3">
        <v>1</v>
      </c>
      <c r="K35" s="11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3">
        <v>1</v>
      </c>
      <c r="S35" s="19">
        <v>1</v>
      </c>
      <c r="T35" s="20">
        <v>1</v>
      </c>
      <c r="U35" s="20">
        <v>1</v>
      </c>
      <c r="V35" s="20">
        <v>1</v>
      </c>
      <c r="W35" s="34">
        <v>1</v>
      </c>
      <c r="X35" s="20">
        <v>1</v>
      </c>
      <c r="Y35" s="13">
        <v>0</v>
      </c>
      <c r="Z35" s="14">
        <v>0</v>
      </c>
      <c r="AA35" s="12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4">
        <v>0</v>
      </c>
      <c r="AI35" s="15">
        <f>16-Feuil2!A35</f>
        <v>10</v>
      </c>
      <c r="AJ35" s="24">
        <f t="shared" si="7"/>
        <v>1022</v>
      </c>
      <c r="AK35" s="26">
        <f t="shared" si="6"/>
        <v>22</v>
      </c>
      <c r="AL35" s="15" t="s">
        <v>41</v>
      </c>
    </row>
    <row r="36" spans="1:38" ht="15" customHeight="1" x14ac:dyDescent="0.45">
      <c r="A36" s="8">
        <v>7</v>
      </c>
      <c r="B36" s="23">
        <f t="shared" si="5"/>
        <v>128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3">
        <v>1</v>
      </c>
      <c r="K36" s="11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3">
        <v>1</v>
      </c>
      <c r="S36" s="19">
        <v>1</v>
      </c>
      <c r="T36" s="20">
        <v>1</v>
      </c>
      <c r="U36" s="20">
        <v>1</v>
      </c>
      <c r="V36" s="20">
        <v>1</v>
      </c>
      <c r="W36" s="34">
        <v>1</v>
      </c>
      <c r="X36" s="20">
        <v>1</v>
      </c>
      <c r="Y36" s="34">
        <v>1</v>
      </c>
      <c r="Z36" s="14">
        <v>0</v>
      </c>
      <c r="AA36" s="12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4">
        <v>0</v>
      </c>
      <c r="AI36" s="15">
        <f>16-Feuil2!A36</f>
        <v>9</v>
      </c>
      <c r="AJ36" s="24">
        <f t="shared" si="7"/>
        <v>510</v>
      </c>
      <c r="AK36" s="26">
        <f t="shared" si="6"/>
        <v>23</v>
      </c>
      <c r="AL36" s="15" t="s">
        <v>42</v>
      </c>
    </row>
    <row r="37" spans="1:38" ht="15" customHeight="1" x14ac:dyDescent="0.45">
      <c r="A37" s="8">
        <v>8</v>
      </c>
      <c r="B37" s="23">
        <f t="shared" si="5"/>
        <v>256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3">
        <v>1</v>
      </c>
      <c r="K37" s="11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3">
        <v>1</v>
      </c>
      <c r="S37" s="19">
        <v>1</v>
      </c>
      <c r="T37" s="20">
        <v>1</v>
      </c>
      <c r="U37" s="20">
        <v>1</v>
      </c>
      <c r="V37" s="20">
        <v>1</v>
      </c>
      <c r="W37" s="34">
        <v>1</v>
      </c>
      <c r="X37" s="20">
        <v>1</v>
      </c>
      <c r="Y37" s="34">
        <v>1</v>
      </c>
      <c r="Z37" s="35">
        <v>1</v>
      </c>
      <c r="AA37" s="12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4">
        <v>0</v>
      </c>
      <c r="AI37" s="15">
        <f>16-Feuil2!A37</f>
        <v>8</v>
      </c>
      <c r="AJ37" s="24">
        <f t="shared" si="7"/>
        <v>254</v>
      </c>
      <c r="AK37" s="26">
        <f t="shared" si="6"/>
        <v>24</v>
      </c>
      <c r="AL37" s="15" t="s">
        <v>43</v>
      </c>
    </row>
    <row r="38" spans="1:38" ht="15" customHeight="1" x14ac:dyDescent="0.45">
      <c r="A38" s="8">
        <v>9</v>
      </c>
      <c r="B38" s="23">
        <f t="shared" si="5"/>
        <v>512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3">
        <v>1</v>
      </c>
      <c r="K38" s="11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3">
        <v>1</v>
      </c>
      <c r="S38" s="19">
        <v>1</v>
      </c>
      <c r="T38" s="20">
        <v>1</v>
      </c>
      <c r="U38" s="20">
        <v>1</v>
      </c>
      <c r="V38" s="20">
        <v>1</v>
      </c>
      <c r="W38" s="34">
        <v>1</v>
      </c>
      <c r="X38" s="20">
        <v>1</v>
      </c>
      <c r="Y38" s="34">
        <v>1</v>
      </c>
      <c r="Z38" s="35">
        <v>1</v>
      </c>
      <c r="AA38" s="19">
        <v>1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4">
        <v>0</v>
      </c>
      <c r="AI38" s="15">
        <f>16-Feuil2!A38</f>
        <v>7</v>
      </c>
      <c r="AJ38" s="24">
        <f t="shared" si="7"/>
        <v>126</v>
      </c>
      <c r="AK38" s="26">
        <f t="shared" si="6"/>
        <v>25</v>
      </c>
      <c r="AL38" s="15" t="s">
        <v>44</v>
      </c>
    </row>
    <row r="39" spans="1:38" ht="15" customHeight="1" x14ac:dyDescent="0.45">
      <c r="A39" s="8">
        <v>10</v>
      </c>
      <c r="B39" s="23">
        <f t="shared" si="5"/>
        <v>1024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3">
        <v>1</v>
      </c>
      <c r="K39" s="11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3">
        <v>1</v>
      </c>
      <c r="S39" s="19">
        <v>1</v>
      </c>
      <c r="T39" s="20">
        <v>1</v>
      </c>
      <c r="U39" s="20">
        <v>1</v>
      </c>
      <c r="V39" s="20">
        <v>1</v>
      </c>
      <c r="W39" s="34">
        <v>1</v>
      </c>
      <c r="X39" s="20">
        <v>1</v>
      </c>
      <c r="Y39" s="34">
        <v>1</v>
      </c>
      <c r="Z39" s="35">
        <v>1</v>
      </c>
      <c r="AA39" s="19">
        <v>1</v>
      </c>
      <c r="AB39" s="20">
        <v>1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4">
        <v>0</v>
      </c>
      <c r="AI39" s="15">
        <f>16-Feuil2!A39</f>
        <v>6</v>
      </c>
      <c r="AJ39" s="24">
        <f t="shared" si="7"/>
        <v>62</v>
      </c>
      <c r="AK39" s="26">
        <f t="shared" si="6"/>
        <v>26</v>
      </c>
      <c r="AL39" s="15" t="s">
        <v>45</v>
      </c>
    </row>
    <row r="40" spans="1:38" ht="15" customHeight="1" x14ac:dyDescent="0.45">
      <c r="A40" s="8">
        <v>11</v>
      </c>
      <c r="B40" s="23">
        <f t="shared" si="5"/>
        <v>2048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3">
        <v>1</v>
      </c>
      <c r="K40" s="11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3">
        <v>1</v>
      </c>
      <c r="S40" s="19">
        <v>1</v>
      </c>
      <c r="T40" s="20">
        <v>1</v>
      </c>
      <c r="U40" s="20">
        <v>1</v>
      </c>
      <c r="V40" s="20">
        <v>1</v>
      </c>
      <c r="W40" s="34">
        <v>1</v>
      </c>
      <c r="X40" s="20">
        <v>1</v>
      </c>
      <c r="Y40" s="34">
        <v>1</v>
      </c>
      <c r="Z40" s="35">
        <v>1</v>
      </c>
      <c r="AA40" s="19">
        <v>1</v>
      </c>
      <c r="AB40" s="20">
        <v>1</v>
      </c>
      <c r="AC40" s="34">
        <v>1</v>
      </c>
      <c r="AD40" s="13">
        <v>0</v>
      </c>
      <c r="AE40" s="13">
        <v>0</v>
      </c>
      <c r="AF40" s="13">
        <v>0</v>
      </c>
      <c r="AG40" s="13">
        <v>0</v>
      </c>
      <c r="AH40" s="14">
        <v>0</v>
      </c>
      <c r="AI40" s="15">
        <f>16-Feuil2!A40</f>
        <v>5</v>
      </c>
      <c r="AJ40" s="24">
        <f t="shared" si="7"/>
        <v>30</v>
      </c>
      <c r="AK40" s="26">
        <f t="shared" si="6"/>
        <v>27</v>
      </c>
      <c r="AL40" s="15" t="s">
        <v>46</v>
      </c>
    </row>
    <row r="41" spans="1:38" ht="15" customHeight="1" x14ac:dyDescent="0.45">
      <c r="A41" s="8">
        <v>12</v>
      </c>
      <c r="B41" s="23">
        <f t="shared" si="5"/>
        <v>4096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3">
        <v>1</v>
      </c>
      <c r="K41" s="11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3">
        <v>1</v>
      </c>
      <c r="S41" s="19">
        <v>1</v>
      </c>
      <c r="T41" s="20">
        <v>1</v>
      </c>
      <c r="U41" s="20">
        <v>1</v>
      </c>
      <c r="V41" s="20">
        <v>1</v>
      </c>
      <c r="W41" s="34">
        <v>1</v>
      </c>
      <c r="X41" s="20">
        <v>1</v>
      </c>
      <c r="Y41" s="34">
        <v>1</v>
      </c>
      <c r="Z41" s="35">
        <v>1</v>
      </c>
      <c r="AA41" s="19">
        <v>1</v>
      </c>
      <c r="AB41" s="20">
        <v>1</v>
      </c>
      <c r="AC41" s="34">
        <v>1</v>
      </c>
      <c r="AD41" s="20">
        <v>1</v>
      </c>
      <c r="AE41" s="13">
        <v>0</v>
      </c>
      <c r="AF41" s="13">
        <v>0</v>
      </c>
      <c r="AG41" s="13">
        <v>0</v>
      </c>
      <c r="AH41" s="14">
        <v>0</v>
      </c>
      <c r="AI41" s="15">
        <f>16-Feuil2!A41</f>
        <v>4</v>
      </c>
      <c r="AJ41" s="24">
        <f t="shared" si="7"/>
        <v>14</v>
      </c>
      <c r="AK41" s="26">
        <f t="shared" si="6"/>
        <v>28</v>
      </c>
      <c r="AL41" s="15" t="s">
        <v>47</v>
      </c>
    </row>
    <row r="42" spans="1:38" ht="15" customHeight="1" x14ac:dyDescent="0.45">
      <c r="A42" s="8">
        <v>13</v>
      </c>
      <c r="B42" s="23">
        <f t="shared" si="5"/>
        <v>8192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3">
        <v>1</v>
      </c>
      <c r="K42" s="11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3">
        <v>1</v>
      </c>
      <c r="S42" s="19">
        <v>1</v>
      </c>
      <c r="T42" s="20">
        <v>1</v>
      </c>
      <c r="U42" s="20">
        <v>1</v>
      </c>
      <c r="V42" s="20">
        <v>1</v>
      </c>
      <c r="W42" s="34">
        <v>1</v>
      </c>
      <c r="X42" s="20">
        <v>1</v>
      </c>
      <c r="Y42" s="34">
        <v>1</v>
      </c>
      <c r="Z42" s="35">
        <v>1</v>
      </c>
      <c r="AA42" s="19">
        <v>1</v>
      </c>
      <c r="AB42" s="20">
        <v>1</v>
      </c>
      <c r="AC42" s="34">
        <v>1</v>
      </c>
      <c r="AD42" s="20">
        <v>1</v>
      </c>
      <c r="AE42" s="20">
        <v>1</v>
      </c>
      <c r="AF42" s="13">
        <v>0</v>
      </c>
      <c r="AG42" s="13">
        <v>0</v>
      </c>
      <c r="AH42" s="14">
        <v>0</v>
      </c>
      <c r="AI42" s="15">
        <f>16-Feuil2!A42</f>
        <v>3</v>
      </c>
      <c r="AJ42" s="24">
        <f t="shared" si="7"/>
        <v>6</v>
      </c>
      <c r="AK42" s="26">
        <f t="shared" si="6"/>
        <v>29</v>
      </c>
      <c r="AL42" s="15" t="s">
        <v>48</v>
      </c>
    </row>
    <row r="43" spans="1:38" ht="15" customHeight="1" x14ac:dyDescent="0.45">
      <c r="A43" s="8">
        <v>14</v>
      </c>
      <c r="B43" s="23">
        <f t="shared" si="5"/>
        <v>16384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3">
        <v>1</v>
      </c>
      <c r="K43" s="11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3">
        <v>1</v>
      </c>
      <c r="S43" s="19">
        <v>1</v>
      </c>
      <c r="T43" s="20">
        <v>1</v>
      </c>
      <c r="U43" s="20">
        <v>1</v>
      </c>
      <c r="V43" s="20">
        <v>1</v>
      </c>
      <c r="W43" s="20">
        <v>1</v>
      </c>
      <c r="X43" s="20">
        <v>1</v>
      </c>
      <c r="Y43" s="20">
        <v>1</v>
      </c>
      <c r="Z43" s="35">
        <v>1</v>
      </c>
      <c r="AA43" s="19">
        <v>1</v>
      </c>
      <c r="AB43" s="20">
        <v>1</v>
      </c>
      <c r="AC43" s="20">
        <v>1</v>
      </c>
      <c r="AD43" s="20">
        <v>1</v>
      </c>
      <c r="AE43" s="20">
        <v>1</v>
      </c>
      <c r="AF43" s="20">
        <v>1</v>
      </c>
      <c r="AG43" s="13">
        <v>0</v>
      </c>
      <c r="AH43" s="14">
        <v>0</v>
      </c>
      <c r="AI43" s="15">
        <f>16-Feuil2!A43</f>
        <v>2</v>
      </c>
      <c r="AJ43" s="24">
        <f t="shared" si="7"/>
        <v>2</v>
      </c>
      <c r="AK43" s="26">
        <f t="shared" si="6"/>
        <v>30</v>
      </c>
      <c r="AL43" s="15" t="s">
        <v>49</v>
      </c>
    </row>
    <row r="45" spans="1:38" ht="24.95" customHeight="1" x14ac:dyDescent="0.45">
      <c r="A45" s="59" t="s">
        <v>26</v>
      </c>
      <c r="B45" s="59"/>
      <c r="AI45" s="10"/>
      <c r="AJ45" s="10"/>
      <c r="AK45" s="10"/>
    </row>
    <row r="46" spans="1:38" ht="20.100000000000001" customHeight="1" x14ac:dyDescent="0.45">
      <c r="A46" s="9" t="s">
        <v>50</v>
      </c>
      <c r="B46" s="9" t="s">
        <v>51</v>
      </c>
      <c r="J46" s="29">
        <v>8</v>
      </c>
      <c r="R46" s="9">
        <v>16</v>
      </c>
      <c r="Z46" s="9">
        <v>24</v>
      </c>
      <c r="AH46" s="9">
        <v>32</v>
      </c>
      <c r="AI46" s="30" t="s">
        <v>50</v>
      </c>
      <c r="AJ46" s="30" t="s">
        <v>52</v>
      </c>
      <c r="AK46" s="30" t="s">
        <v>5</v>
      </c>
      <c r="AL46" s="33" t="s">
        <v>53</v>
      </c>
    </row>
    <row r="47" spans="1:38" ht="15" customHeight="1" x14ac:dyDescent="0.45">
      <c r="A47" s="8">
        <v>0</v>
      </c>
      <c r="B47" s="8">
        <f>2^A47</f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3">
        <v>1</v>
      </c>
      <c r="K47" s="11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3">
        <v>1</v>
      </c>
      <c r="S47" s="11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3">
        <v>1</v>
      </c>
      <c r="AA47" s="16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28">
        <v>0</v>
      </c>
      <c r="AI47" s="18">
        <f>8-A47</f>
        <v>8</v>
      </c>
      <c r="AJ47" s="18">
        <f>2^AI47-2</f>
        <v>254</v>
      </c>
      <c r="AK47" s="27">
        <f>32-AI47</f>
        <v>24</v>
      </c>
      <c r="AL47" s="18" t="s">
        <v>43</v>
      </c>
    </row>
    <row r="48" spans="1:38" ht="15" customHeight="1" x14ac:dyDescent="0.45">
      <c r="A48" s="8">
        <v>1</v>
      </c>
      <c r="B48" s="8">
        <f t="shared" ref="B48:B52" si="8">2^A48</f>
        <v>2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3">
        <v>1</v>
      </c>
      <c r="K48" s="11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3">
        <v>1</v>
      </c>
      <c r="S48" s="11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3">
        <v>1</v>
      </c>
      <c r="AA48" s="19">
        <v>1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28">
        <v>0</v>
      </c>
      <c r="AI48" s="18">
        <f t="shared" ref="AI48:AI53" si="9">8-A48</f>
        <v>7</v>
      </c>
      <c r="AJ48" s="18">
        <f t="shared" ref="AJ48:AJ53" si="10">2^AI48-2</f>
        <v>126</v>
      </c>
      <c r="AK48" s="27">
        <f t="shared" ref="AK48:AK53" si="11">32-AI48</f>
        <v>25</v>
      </c>
      <c r="AL48" s="18" t="s">
        <v>44</v>
      </c>
    </row>
    <row r="49" spans="1:38" ht="15" customHeight="1" x14ac:dyDescent="0.45">
      <c r="A49" s="8">
        <v>2</v>
      </c>
      <c r="B49" s="8">
        <f t="shared" si="8"/>
        <v>4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3">
        <v>1</v>
      </c>
      <c r="K49" s="11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3">
        <v>1</v>
      </c>
      <c r="S49" s="11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3">
        <v>1</v>
      </c>
      <c r="AA49" s="19">
        <v>1</v>
      </c>
      <c r="AB49" s="20">
        <v>1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28">
        <v>0</v>
      </c>
      <c r="AI49" s="18">
        <f t="shared" si="9"/>
        <v>6</v>
      </c>
      <c r="AJ49" s="18">
        <f t="shared" si="10"/>
        <v>62</v>
      </c>
      <c r="AK49" s="27">
        <f t="shared" si="11"/>
        <v>26</v>
      </c>
      <c r="AL49" s="18" t="s">
        <v>45</v>
      </c>
    </row>
    <row r="50" spans="1:38" ht="15" customHeight="1" x14ac:dyDescent="0.45">
      <c r="A50" s="8">
        <v>3</v>
      </c>
      <c r="B50" s="8">
        <f t="shared" si="8"/>
        <v>8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3">
        <v>1</v>
      </c>
      <c r="K50" s="11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3">
        <v>1</v>
      </c>
      <c r="S50" s="11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3">
        <v>1</v>
      </c>
      <c r="AA50" s="19">
        <v>1</v>
      </c>
      <c r="AB50" s="20">
        <v>1</v>
      </c>
      <c r="AC50" s="20">
        <v>1</v>
      </c>
      <c r="AD50" s="17">
        <v>0</v>
      </c>
      <c r="AE50" s="17">
        <v>0</v>
      </c>
      <c r="AF50" s="17">
        <v>0</v>
      </c>
      <c r="AG50" s="17">
        <v>0</v>
      </c>
      <c r="AH50" s="28">
        <v>0</v>
      </c>
      <c r="AI50" s="18">
        <f t="shared" si="9"/>
        <v>5</v>
      </c>
      <c r="AJ50" s="18">
        <f t="shared" si="10"/>
        <v>30</v>
      </c>
      <c r="AK50" s="27">
        <f t="shared" si="11"/>
        <v>27</v>
      </c>
      <c r="AL50" s="18" t="s">
        <v>46</v>
      </c>
    </row>
    <row r="51" spans="1:38" ht="15" customHeight="1" x14ac:dyDescent="0.45">
      <c r="A51" s="8">
        <v>4</v>
      </c>
      <c r="B51" s="8">
        <f t="shared" si="8"/>
        <v>16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3">
        <v>1</v>
      </c>
      <c r="K51" s="11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3">
        <v>1</v>
      </c>
      <c r="S51" s="11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3">
        <v>1</v>
      </c>
      <c r="AA51" s="19">
        <v>1</v>
      </c>
      <c r="AB51" s="20">
        <v>1</v>
      </c>
      <c r="AC51" s="20">
        <v>1</v>
      </c>
      <c r="AD51" s="20">
        <v>1</v>
      </c>
      <c r="AE51" s="17">
        <v>0</v>
      </c>
      <c r="AF51" s="17">
        <v>0</v>
      </c>
      <c r="AG51" s="17">
        <v>0</v>
      </c>
      <c r="AH51" s="28">
        <v>0</v>
      </c>
      <c r="AI51" s="18">
        <f t="shared" si="9"/>
        <v>4</v>
      </c>
      <c r="AJ51" s="18">
        <f t="shared" si="10"/>
        <v>14</v>
      </c>
      <c r="AK51" s="27">
        <f t="shared" si="11"/>
        <v>28</v>
      </c>
      <c r="AL51" s="18" t="s">
        <v>47</v>
      </c>
    </row>
    <row r="52" spans="1:38" ht="15" customHeight="1" x14ac:dyDescent="0.45">
      <c r="A52" s="8">
        <v>5</v>
      </c>
      <c r="B52" s="8">
        <f t="shared" si="8"/>
        <v>32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3">
        <v>1</v>
      </c>
      <c r="K52" s="11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3">
        <v>1</v>
      </c>
      <c r="S52" s="11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3">
        <v>1</v>
      </c>
      <c r="AA52" s="19">
        <v>1</v>
      </c>
      <c r="AB52" s="20">
        <v>1</v>
      </c>
      <c r="AC52" s="20">
        <v>1</v>
      </c>
      <c r="AD52" s="20">
        <v>1</v>
      </c>
      <c r="AE52" s="20">
        <v>1</v>
      </c>
      <c r="AF52" s="17">
        <v>0</v>
      </c>
      <c r="AG52" s="17">
        <v>0</v>
      </c>
      <c r="AH52" s="28">
        <v>0</v>
      </c>
      <c r="AI52" s="18">
        <f t="shared" si="9"/>
        <v>3</v>
      </c>
      <c r="AJ52" s="18">
        <f t="shared" si="10"/>
        <v>6</v>
      </c>
      <c r="AK52" s="27">
        <f t="shared" si="11"/>
        <v>29</v>
      </c>
      <c r="AL52" s="18" t="s">
        <v>48</v>
      </c>
    </row>
    <row r="53" spans="1:38" ht="15" customHeight="1" x14ac:dyDescent="0.45">
      <c r="A53" s="8">
        <v>6</v>
      </c>
      <c r="B53" s="8">
        <f>2^A53</f>
        <v>64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3">
        <v>1</v>
      </c>
      <c r="K53" s="11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3">
        <v>1</v>
      </c>
      <c r="S53" s="11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3">
        <v>1</v>
      </c>
      <c r="AA53" s="19">
        <v>1</v>
      </c>
      <c r="AB53" s="20">
        <v>1</v>
      </c>
      <c r="AC53" s="20">
        <v>1</v>
      </c>
      <c r="AD53" s="20">
        <v>1</v>
      </c>
      <c r="AE53" s="20">
        <v>1</v>
      </c>
      <c r="AF53" s="20">
        <v>1</v>
      </c>
      <c r="AG53" s="17">
        <v>0</v>
      </c>
      <c r="AH53" s="28">
        <v>0</v>
      </c>
      <c r="AI53" s="18">
        <f t="shared" si="9"/>
        <v>2</v>
      </c>
      <c r="AJ53" s="18">
        <f t="shared" si="10"/>
        <v>2</v>
      </c>
      <c r="AK53" s="27">
        <f t="shared" si="11"/>
        <v>30</v>
      </c>
      <c r="AL53" s="18" t="s">
        <v>49</v>
      </c>
    </row>
  </sheetData>
  <mergeCells count="3">
    <mergeCell ref="A1:B1"/>
    <mergeCell ref="A27:B27"/>
    <mergeCell ref="A45:B45"/>
  </mergeCells>
  <pageMargins left="0.25" right="0.25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2024-08-28T07:09:37Z</dcterms:modified>
</cp:coreProperties>
</file>