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-nas03\reports\Wholesale\2019\12. Dec\Wasim\"/>
    </mc:Choice>
  </mc:AlternateContent>
  <xr:revisionPtr revIDLastSave="0" documentId="13_ncr:1_{03B83EFC-DC5A-4B6F-A61B-38EF717A2904}" xr6:coauthVersionLast="45" xr6:coauthVersionMax="45" xr10:uidLastSave="{00000000-0000-0000-0000-000000000000}"/>
  <bookViews>
    <workbookView xWindow="28680" yWindow="-120" windowWidth="29040" windowHeight="15840" xr2:uid="{E00E5270-A3E9-4465-A65A-49CADB84F424}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3" i="4" l="1"/>
  <c r="G13" i="4" l="1"/>
  <c r="I13" i="4" l="1"/>
  <c r="H13" i="4"/>
</calcChain>
</file>

<file path=xl/sharedStrings.xml><?xml version="1.0" encoding="utf-8"?>
<sst xmlns="http://schemas.openxmlformats.org/spreadsheetml/2006/main" count="391" uniqueCount="152">
  <si>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</si>
  <si>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</si>
  <si>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</si>
  <si>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</si>
  <si>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</si>
  <si>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</si>
  <si>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</si>
  <si>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</si>
  <si>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</si>
  <si>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</si>
  <si>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</si>
  <si>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</si>
  <si>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</si>
  <si>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</si>
  <si>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</si>
  <si>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</si>
  <si>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</si>
  <si>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</si>
  <si>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</si>
  <si>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</si>
  <si>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</si>
  <si>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</si>
  <si>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</si>
  <si>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</si>
  <si>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</si>
  <si>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</si>
  <si>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</si>
  <si>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</si>
  <si>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</si>
  <si>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</si>
  <si>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</si>
  <si>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</si>
  <si>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</si>
  <si>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</si>
  <si>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</si>
  <si>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</si>
  <si>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</si>
  <si>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</si>
  <si>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</si>
  <si>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</si>
  <si>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</si>
  <si>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</si>
  <si>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</si>
  <si>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</si>
  <si>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</si>
  <si>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</si>
  <si>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</si>
  <si>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</si>
  <si>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</si>
  <si>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</si>
  <si>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</si>
  <si>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</si>
  <si>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</si>
  <si>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</si>
  <si>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</si>
  <si>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</si>
  <si>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</si>
  <si>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</si>
  <si>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</si>
  <si>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</si>
  <si>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</si>
  <si>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</si>
  <si>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</si>
  <si>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</si>
  <si>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</si>
  <si>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</si>
  <si>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x8944110068213235158</t>
  </si>
  <si>
    <t>8944110068213235158</t>
  </si>
  <si>
    <t>x8944110068213235554</t>
  </si>
  <si>
    <t>8944110068213235554</t>
  </si>
  <si>
    <t>x8944110068213235570</t>
  </si>
  <si>
    <t>8944110068213235570</t>
  </si>
  <si>
    <t>x8944110068213247674</t>
  </si>
  <si>
    <t>8944110068213247674</t>
  </si>
  <si>
    <t>x8944110068214223831</t>
  </si>
  <si>
    <t>8944110068214223831</t>
  </si>
  <si>
    <t>x8944110068214223922</t>
  </si>
  <si>
    <t>8944110068214223922</t>
  </si>
  <si>
    <t>x8944110068214224201</t>
  </si>
  <si>
    <t>8944110068214224201</t>
  </si>
  <si>
    <t>x8944110068214246741</t>
  </si>
  <si>
    <t>8944110068214246741</t>
  </si>
  <si>
    <t>x8944110068214247236</t>
  </si>
  <si>
    <t>8944110068214247236</t>
  </si>
  <si>
    <t>x8944110068214247285</t>
  </si>
  <si>
    <t>8944110068214247285</t>
  </si>
  <si>
    <t>x8944110068214247293</t>
  </si>
  <si>
    <t>8944110068214247293</t>
  </si>
  <si>
    <t>x8944110068214247301</t>
  </si>
  <si>
    <t>8944110068214247301</t>
  </si>
  <si>
    <t>x8944110068214247327</t>
  </si>
  <si>
    <t>8944110068214247327</t>
  </si>
  <si>
    <t>x8944110068214247491</t>
  </si>
  <si>
    <t>8944110068214247491</t>
  </si>
  <si>
    <t>x8944110068214247509</t>
  </si>
  <si>
    <t>8944110068214247509</t>
  </si>
  <si>
    <t>x8944110068214247582</t>
  </si>
  <si>
    <t>8944110068214247582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</si>
  <si>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</si>
  <si>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</si>
  <si>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</si>
  <si>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</si>
  <si>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</si>
  <si>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</si>
  <si>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</si>
  <si>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</si>
  <si>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</si>
  <si>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</si>
  <si>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</si>
  <si>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</si>
  <si>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</si>
  <si>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</si>
  <si>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</si>
  <si>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</si>
  <si>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</si>
  <si>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</si>
  <si>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</si>
  <si>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</si>
  <si>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</si>
  <si>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</si>
  <si>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</si>
  <si>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</si>
  <si>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</si>
  <si>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</si>
  <si>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</si>
  <si>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</si>
  <si>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</si>
  <si>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</si>
  <si>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</si>
  <si>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</si>
  <si>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x8944110068180983798</t>
  </si>
  <si>
    <t>8944110068180983798</t>
  </si>
  <si>
    <t>07923969780</t>
  </si>
  <si>
    <t>x8944110068194918277</t>
  </si>
  <si>
    <t>8944110068194918277</t>
  </si>
  <si>
    <t>07544603356</t>
  </si>
  <si>
    <t>x8944110068194918392</t>
  </si>
  <si>
    <t>8944110068194918392</t>
  </si>
  <si>
    <t>07544603380</t>
  </si>
  <si>
    <t>x8944110068194918400</t>
  </si>
  <si>
    <t>8944110068194918400</t>
  </si>
  <si>
    <t>07544603383</t>
  </si>
  <si>
    <t>x8944110068194918822</t>
  </si>
  <si>
    <t>8944110068194918822</t>
  </si>
  <si>
    <t>07544603480</t>
  </si>
  <si>
    <t>x8944110068194924705</t>
  </si>
  <si>
    <t>8944110068194924705</t>
  </si>
  <si>
    <t>07544604555</t>
  </si>
  <si>
    <t>x8944110068194924713</t>
  </si>
  <si>
    <t>8944110068194924713</t>
  </si>
  <si>
    <t>07544604556</t>
  </si>
  <si>
    <t>Comco Group UK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</si>
</sst>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DF4E549-38C6-4EB9-8C88-659ED25A05F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6FA9-2DE4-4AEE-97AD-8FD2D6976470}">
  <dimension ref="B6:K16"/>
  <sheetViews>
    <sheetView tabSelected="1" workbookViewId="0"/>
  </sheetViews>
  <sheetFormatPr defaultRowHeight="15" x14ac:dyDescent="0.25"/>
  <cols>
    <col min="1" max="1" width="4.7109375" style="4" customWidth="1"/>
    <col min="2" max="2" width="16.85546875" style="4" bestFit="1" customWidth="1"/>
    <col min="3" max="3" width="17.85546875" style="4" bestFit="1" customWidth="1"/>
    <col min="4" max="4" width="12.7109375" style="4" customWidth="1"/>
    <col min="5" max="5" width="28.85546875" style="4" bestFit="1" customWidth="1"/>
    <col min="6" max="9" width="12.7109375" style="4" customWidth="1"/>
    <col min="10" max="10" width="4.7109375" style="4" customWidth="1"/>
    <col min="11" max="16384" width="9.140625" style="4"/>
  </cols>
  <sheetData>
    <row r="6" spans="2:11" x14ac:dyDescent="0.25">
      <c r="B6" s="30" t="s">
        <v>43</v>
      </c>
      <c r="C6" s="30"/>
      <c r="D6" s="30"/>
      <c r="E6" s="30"/>
      <c r="F6" s="30"/>
      <c r="G6" s="30"/>
      <c r="H6" s="30"/>
      <c r="I6" s="30"/>
    </row>
    <row r="7" spans="2:11" x14ac:dyDescent="0.25">
      <c r="B7" s="30"/>
      <c r="C7" s="30"/>
      <c r="D7" s="30"/>
      <c r="E7" s="30"/>
      <c r="F7" s="30"/>
      <c r="G7" s="30"/>
      <c r="H7" s="30"/>
      <c r="I7" s="30"/>
    </row>
    <row r="8" spans="2:11" x14ac:dyDescent="0.25">
      <c r="B8" s="30"/>
      <c r="C8" s="30"/>
      <c r="D8" s="30"/>
      <c r="E8" s="30"/>
      <c r="F8" s="30"/>
      <c r="G8" s="30"/>
      <c r="H8" s="30"/>
      <c r="I8" s="30"/>
    </row>
    <row r="10" spans="2:11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x14ac:dyDescent="0.25">
      <c r="B11" s="5">
        <v>43831</v>
      </c>
      <c r="C11" s="5">
        <v>43800</v>
      </c>
      <c r="D11" s="10">
        <v>202001</v>
      </c>
      <c r="E11" s="6" t="s">
        <v>151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x14ac:dyDescent="0.25">
      <c r="B12" s="5"/>
      <c r="C12" s="5"/>
      <c r="D12" s="9"/>
      <c r="E12" s="10"/>
      <c r="F12" s="7"/>
      <c r="G12" s="8"/>
      <c r="H12" s="8"/>
      <c r="I12" s="8"/>
    </row>
    <row r="13" spans="2:11" x14ac:dyDescent="0.25">
      <c r="B13" s="31" t="s">
        <v>32</v>
      </c>
      <c r="C13" s="31"/>
      <c r="D13" s="31"/>
      <c r="E13" s="31"/>
      <c r="F13" s="23">
        <f>SUM(F11:F12)</f>
        <v>46</v>
      </c>
      <c r="G13" s="24">
        <f>SUM(G11:G12)</f>
        <v>174.50000000000011</v>
      </c>
      <c r="H13" s="24">
        <f>SUM(H11:H12)</f>
        <v>34.900000000000027</v>
      </c>
      <c r="I13" s="24">
        <f>SUM(I11:I12)</f>
        <v>209.40000000000015</v>
      </c>
    </row>
    <row r="15" spans="2:11" x14ac:dyDescent="0.25">
      <c r="E15"/>
      <c r="F15" s="11"/>
    </row>
    <row r="16" spans="2:11" x14ac:dyDescent="0.25">
      <c r="E16"/>
      <c r="H16" s="11"/>
    </row>
  </sheetData>
  <mergeCells count="2">
    <mergeCell ref="B6:I8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63F6-E56E-487F-A875-91DECFAA64D8}">
  <dimension ref="B2:D53"/>
  <sheetViews>
    <sheetView workbookViewId="0">
      <selection activeCell="Z1" sqref="C1:Z1048576"/>
    </sheetView>
  </sheetViews>
  <sheetFormatPr defaultRowHeight="15" x14ac:dyDescent="0.25"/>
  <cols>
    <col min="2" max="2" width="15.42578125" customWidth="1"/>
    <col min="3" max="3" width="10.5703125" customWidth="1"/>
    <col min="4" max="4" width="10.5703125" bestFit="1" customWidth="1"/>
  </cols>
  <sheetData>
    <row r="2" spans="2:4" x14ac:dyDescent="0.25">
      <c r="B2" s="16" t="s">
        <v>41</v>
      </c>
      <c r="C2" s="32">
        <v>202001</v>
      </c>
      <c r="D2" s="33"/>
    </row>
    <row r="3" spans="2:4" x14ac:dyDescent="0.25">
      <c r="B3" s="16" t="s">
        <v>26</v>
      </c>
      <c r="C3" s="34">
        <v>43831</v>
      </c>
      <c r="D3" s="35"/>
    </row>
    <row r="4" spans="2:4" x14ac:dyDescent="0.25">
      <c r="B4" s="16" t="s">
        <v>2</v>
      </c>
      <c r="C4" s="26" t="s">
        <v>35</v>
      </c>
      <c r="D4" s="29" t="s">
        <v>42</v>
      </c>
    </row>
    <row r="5" spans="2:4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</row>
    <row r="6" spans="2:4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</row>
    <row r="7" spans="2:4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</row>
    <row r="8" spans="2:4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</row>
    <row r="9" spans="2:4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</row>
    <row r="10" spans="2:4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</row>
    <row r="11" spans="2:4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</row>
    <row r="12" spans="2:4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</row>
    <row r="13" spans="2:4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</row>
    <row r="14" spans="2:4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</row>
    <row r="15" spans="2:4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</row>
    <row r="16" spans="2:4" x14ac:dyDescent="0.25">
      <c r="B16" s="17"/>
      <c r="C16" s="27"/>
      <c r="D16" s="15"/>
    </row>
    <row r="17" spans="2:4" x14ac:dyDescent="0.25">
      <c r="B17" s="16" t="s">
        <v>25</v>
      </c>
      <c r="C17" s="28">
        <f t="shared" ref="C17" si="0">SUM(C5:C16)</f>
        <v>46</v>
      </c>
      <c r="D17" s="18">
        <f t="shared" ref="D17" si="1">SUM(D5:D16)</f>
        <v>174.5</v>
      </c>
    </row>
    <row r="18" spans="2:4" x14ac:dyDescent="0.25">
      <c r="C18" s="3"/>
      <c r="D18" s="3"/>
    </row>
    <row r="19" spans="2:4" x14ac:dyDescent="0.25">
      <c r="C19" s="3"/>
      <c r="D19" s="3"/>
    </row>
    <row r="20" spans="2:4" x14ac:dyDescent="0.25">
      <c r="C20" s="3"/>
      <c r="D20" s="3"/>
    </row>
    <row r="21" spans="2:4" x14ac:dyDescent="0.25">
      <c r="C21" s="3"/>
      <c r="D21" s="3"/>
    </row>
    <row r="22" spans="2:4" x14ac:dyDescent="0.25">
      <c r="C22" s="3"/>
      <c r="D22" s="3"/>
    </row>
    <row r="23" spans="2:4" x14ac:dyDescent="0.25">
      <c r="C23" s="3"/>
      <c r="D23" s="3"/>
    </row>
    <row r="24" spans="2:4" x14ac:dyDescent="0.25">
      <c r="C24" s="3"/>
      <c r="D24" s="3"/>
    </row>
    <row r="25" spans="2:4" x14ac:dyDescent="0.25">
      <c r="C25" s="3"/>
      <c r="D25" s="3"/>
    </row>
    <row r="26" spans="2:4" x14ac:dyDescent="0.25">
      <c r="C26" s="3"/>
      <c r="D26" s="3"/>
    </row>
    <row r="27" spans="2:4" x14ac:dyDescent="0.25">
      <c r="C27" s="3"/>
      <c r="D27" s="3"/>
    </row>
    <row r="28" spans="2:4" x14ac:dyDescent="0.25">
      <c r="C28" s="3"/>
      <c r="D28" s="3"/>
    </row>
    <row r="29" spans="2:4" x14ac:dyDescent="0.25">
      <c r="C29" s="3"/>
      <c r="D29" s="3"/>
    </row>
    <row r="30" spans="2:4" x14ac:dyDescent="0.25">
      <c r="C30" s="3"/>
      <c r="D30" s="3"/>
    </row>
    <row r="31" spans="2:4" x14ac:dyDescent="0.25">
      <c r="C31" s="3"/>
      <c r="D31" s="3"/>
    </row>
    <row r="32" spans="2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</sheetData>
  <sortState ref="B5:B15">
    <sortCondition ref="B5"/>
  </sortState>
  <mergeCells count="2">
    <mergeCell ref="C2:D2"/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A95A-2DAF-4EFD-8F22-8A6E5DA379B3}">
  <dimension ref="A1:U59"/>
  <sheetViews>
    <sheetView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1" max="1" width="9.42578125" bestFit="1" customWidth="1"/>
    <col min="2" max="2" width="13.28515625" bestFit="1" customWidth="1"/>
    <col min="3" max="3" width="22.42578125" bestFit="1" customWidth="1"/>
    <col min="4" max="4" width="21.42578125" bestFit="1" customWidth="1"/>
    <col min="5" max="5" width="11" bestFit="1" customWidth="1"/>
    <col min="6" max="6" width="20.42578125" bestFit="1" customWidth="1"/>
    <col min="7" max="7" width="16.42578125" bestFit="1" customWidth="1"/>
    <col min="8" max="8" width="10.7109375" bestFit="1" customWidth="1"/>
    <col min="9" max="9" width="14.85546875" bestFit="1" customWidth="1"/>
    <col min="10" max="10" width="17.42578125" bestFit="1" customWidth="1"/>
    <col min="11" max="11" width="10.7109375" bestFit="1" customWidth="1"/>
    <col min="12" max="12" width="15.42578125" bestFit="1" customWidth="1"/>
    <col min="13" max="13" width="26" bestFit="1" customWidth="1"/>
    <col min="14" max="14" width="22.85546875" bestFit="1" customWidth="1"/>
    <col min="15" max="15" width="11" bestFit="1" customWidth="1"/>
    <col min="16" max="16" width="24.28515625" bestFit="1" customWidth="1"/>
    <col min="17" max="17" width="20.85546875" bestFit="1" customWidth="1"/>
    <col min="18" max="18" width="10" bestFit="1" customWidth="1"/>
    <col min="19" max="19" width="12.28515625" bestFit="1" customWidth="1"/>
    <col min="20" max="20" width="22.42578125" bestFit="1" customWidth="1"/>
    <col min="21" max="21" width="13.140625" bestFit="1" customWidth="1"/>
  </cols>
  <sheetData>
    <row r="1" spans="1:21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x14ac:dyDescent="0.25">
      <c r="A10">
        <v>202001</v>
      </c>
      <c r="B10" t="s">
        <v>15</v>
      </c>
      <c r="C10" t="s">
        <v>66</v>
      </c>
      <c r="D10" t="s">
        <v>67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x14ac:dyDescent="0.25">
      <c r="A11">
        <v>202001</v>
      </c>
      <c r="B11" t="s">
        <v>15</v>
      </c>
      <c r="C11" t="s">
        <v>68</v>
      </c>
      <c r="D11" t="s">
        <v>69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x14ac:dyDescent="0.25">
      <c r="A12">
        <v>202001</v>
      </c>
      <c r="B12" t="s">
        <v>15</v>
      </c>
      <c r="C12" t="s">
        <v>70</v>
      </c>
      <c r="D12" t="s">
        <v>71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x14ac:dyDescent="0.25">
      <c r="A13">
        <v>202001</v>
      </c>
      <c r="B13" t="s">
        <v>15</v>
      </c>
      <c r="C13" t="s">
        <v>72</v>
      </c>
      <c r="D13" t="s">
        <v>73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x14ac:dyDescent="0.25">
      <c r="A14">
        <v>202001</v>
      </c>
      <c r="B14" t="s">
        <v>15</v>
      </c>
      <c r="C14" t="s">
        <v>74</v>
      </c>
      <c r="D14" t="s">
        <v>75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x14ac:dyDescent="0.25">
      <c r="A15">
        <v>202001</v>
      </c>
      <c r="B15" t="s">
        <v>15</v>
      </c>
      <c r="C15" t="s">
        <v>76</v>
      </c>
      <c r="D15" t="s">
        <v>77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x14ac:dyDescent="0.25">
      <c r="A16">
        <v>202001</v>
      </c>
      <c r="B16" t="s">
        <v>15</v>
      </c>
      <c r="C16" t="s">
        <v>78</v>
      </c>
      <c r="D16" t="s">
        <v>79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x14ac:dyDescent="0.25">
      <c r="A17">
        <v>202001</v>
      </c>
      <c r="B17" t="s">
        <v>15</v>
      </c>
      <c r="C17" t="s">
        <v>80</v>
      </c>
      <c r="D17" t="s">
        <v>81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x14ac:dyDescent="0.25">
      <c r="A18">
        <v>202001</v>
      </c>
      <c r="B18" t="s">
        <v>15</v>
      </c>
      <c r="C18" t="s">
        <v>82</v>
      </c>
      <c r="D18" t="s">
        <v>83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x14ac:dyDescent="0.25">
      <c r="A19">
        <v>202001</v>
      </c>
      <c r="B19" t="s">
        <v>15</v>
      </c>
      <c r="C19" t="s">
        <v>84</v>
      </c>
      <c r="D19" t="s">
        <v>85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x14ac:dyDescent="0.25">
      <c r="A20">
        <v>202001</v>
      </c>
      <c r="B20" t="s">
        <v>15</v>
      </c>
      <c r="C20" t="s">
        <v>86</v>
      </c>
      <c r="D20" t="s">
        <v>87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x14ac:dyDescent="0.25">
      <c r="A21">
        <v>202001</v>
      </c>
      <c r="B21" t="s">
        <v>15</v>
      </c>
      <c r="C21" t="s">
        <v>88</v>
      </c>
      <c r="D21" t="s">
        <v>89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x14ac:dyDescent="0.25">
      <c r="A22">
        <v>202001</v>
      </c>
      <c r="B22" t="s">
        <v>15</v>
      </c>
      <c r="C22" t="s">
        <v>90</v>
      </c>
      <c r="D22" t="s">
        <v>91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x14ac:dyDescent="0.25">
      <c r="A23">
        <v>202001</v>
      </c>
      <c r="B23" t="s">
        <v>15</v>
      </c>
      <c r="C23" t="s">
        <v>92</v>
      </c>
      <c r="D23" t="s">
        <v>93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x14ac:dyDescent="0.25">
      <c r="A24">
        <v>202001</v>
      </c>
      <c r="B24" t="s">
        <v>15</v>
      </c>
      <c r="C24" t="s">
        <v>94</v>
      </c>
      <c r="D24" t="s">
        <v>95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x14ac:dyDescent="0.25">
      <c r="A25">
        <v>202001</v>
      </c>
      <c r="B25" t="s">
        <v>15</v>
      </c>
      <c r="C25" t="s">
        <v>96</v>
      </c>
      <c r="D25" t="s">
        <v>97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x14ac:dyDescent="0.25">
      <c r="A26">
        <v>202001</v>
      </c>
      <c r="B26" t="s">
        <v>15</v>
      </c>
      <c r="C26" t="s">
        <v>68</v>
      </c>
      <c r="D26" t="s">
        <v>69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x14ac:dyDescent="0.25">
      <c r="A27">
        <v>202001</v>
      </c>
      <c r="B27" t="s">
        <v>15</v>
      </c>
      <c r="C27" t="s">
        <v>86</v>
      </c>
      <c r="D27" t="s">
        <v>87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x14ac:dyDescent="0.25">
      <c r="A28">
        <v>202001</v>
      </c>
      <c r="B28" t="s">
        <v>17</v>
      </c>
      <c r="C28" t="s">
        <v>98</v>
      </c>
      <c r="D28" t="s">
        <v>99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x14ac:dyDescent="0.25">
      <c r="A29">
        <v>202001</v>
      </c>
      <c r="B29" t="s">
        <v>17</v>
      </c>
      <c r="C29" t="s">
        <v>100</v>
      </c>
      <c r="D29" t="s">
        <v>101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x14ac:dyDescent="0.25">
      <c r="A30">
        <v>202001</v>
      </c>
      <c r="B30" t="s">
        <v>17</v>
      </c>
      <c r="C30" t="s">
        <v>102</v>
      </c>
      <c r="D30" t="s">
        <v>103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x14ac:dyDescent="0.25">
      <c r="A31">
        <v>202001</v>
      </c>
      <c r="B31" t="s">
        <v>17</v>
      </c>
      <c r="C31" t="s">
        <v>104</v>
      </c>
      <c r="D31" t="s">
        <v>105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x14ac:dyDescent="0.25">
      <c r="A32">
        <v>202001</v>
      </c>
      <c r="B32" t="s">
        <v>17</v>
      </c>
      <c r="C32" t="s">
        <v>106</v>
      </c>
      <c r="D32" t="s">
        <v>107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x14ac:dyDescent="0.25">
      <c r="A33">
        <v>202001</v>
      </c>
      <c r="B33" t="s">
        <v>17</v>
      </c>
      <c r="C33" t="s">
        <v>108</v>
      </c>
      <c r="D33" t="s">
        <v>109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x14ac:dyDescent="0.25">
      <c r="A34">
        <v>202001</v>
      </c>
      <c r="B34" t="s">
        <v>17</v>
      </c>
      <c r="C34" t="s">
        <v>110</v>
      </c>
      <c r="D34" t="s">
        <v>111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x14ac:dyDescent="0.25">
      <c r="A35">
        <v>202001</v>
      </c>
      <c r="B35" t="s">
        <v>17</v>
      </c>
      <c r="C35" t="s">
        <v>112</v>
      </c>
      <c r="D35" t="s">
        <v>113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x14ac:dyDescent="0.25">
      <c r="A36">
        <v>202001</v>
      </c>
      <c r="B36" t="s">
        <v>17</v>
      </c>
      <c r="C36" t="s">
        <v>114</v>
      </c>
      <c r="D36" t="s">
        <v>115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x14ac:dyDescent="0.25">
      <c r="A37">
        <v>202001</v>
      </c>
      <c r="B37" t="s">
        <v>17</v>
      </c>
      <c r="C37" t="s">
        <v>116</v>
      </c>
      <c r="D37" t="s">
        <v>117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x14ac:dyDescent="0.25">
      <c r="A38">
        <v>202001</v>
      </c>
      <c r="B38" t="s">
        <v>17</v>
      </c>
      <c r="C38" t="s">
        <v>118</v>
      </c>
      <c r="D38" t="s">
        <v>119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x14ac:dyDescent="0.25">
      <c r="A39">
        <v>202001</v>
      </c>
      <c r="B39" t="s">
        <v>17</v>
      </c>
      <c r="C39" t="s">
        <v>120</v>
      </c>
      <c r="D39" t="s">
        <v>121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x14ac:dyDescent="0.25">
      <c r="A40">
        <v>202001</v>
      </c>
      <c r="B40" t="s">
        <v>17</v>
      </c>
      <c r="C40" t="s">
        <v>122</v>
      </c>
      <c r="D40" t="s">
        <v>123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x14ac:dyDescent="0.25">
      <c r="A41">
        <v>202001</v>
      </c>
      <c r="B41" t="s">
        <v>17</v>
      </c>
      <c r="C41" t="s">
        <v>124</v>
      </c>
      <c r="D41" t="s">
        <v>125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x14ac:dyDescent="0.25">
      <c r="A42">
        <v>202001</v>
      </c>
      <c r="B42" t="s">
        <v>17</v>
      </c>
      <c r="C42" t="s">
        <v>126</v>
      </c>
      <c r="D42" t="s">
        <v>127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x14ac:dyDescent="0.25">
      <c r="A43">
        <v>202001</v>
      </c>
      <c r="B43" t="s">
        <v>17</v>
      </c>
      <c r="C43" t="s">
        <v>128</v>
      </c>
      <c r="D43" t="s">
        <v>129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x14ac:dyDescent="0.25">
      <c r="A44">
        <v>202001</v>
      </c>
      <c r="B44" t="s">
        <v>17</v>
      </c>
      <c r="C44" t="s">
        <v>100</v>
      </c>
      <c r="D44" t="s">
        <v>101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x14ac:dyDescent="0.25">
      <c r="A45">
        <v>202001</v>
      </c>
      <c r="B45" t="s">
        <v>17</v>
      </c>
      <c r="C45" t="s">
        <v>104</v>
      </c>
      <c r="D45" t="s">
        <v>105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x14ac:dyDescent="0.25">
      <c r="A46">
        <v>202001</v>
      </c>
      <c r="B46" t="s">
        <v>17</v>
      </c>
      <c r="C46" t="s">
        <v>114</v>
      </c>
      <c r="D46" t="s">
        <v>115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x14ac:dyDescent="0.25">
      <c r="A47">
        <v>202001</v>
      </c>
      <c r="B47" t="s">
        <v>17</v>
      </c>
      <c r="C47" t="s">
        <v>116</v>
      </c>
      <c r="D47" t="s">
        <v>117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x14ac:dyDescent="0.25">
      <c r="A48">
        <v>202001</v>
      </c>
      <c r="B48" t="s">
        <v>17</v>
      </c>
      <c r="C48" t="s">
        <v>126</v>
      </c>
      <c r="D48" t="s">
        <v>127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x14ac:dyDescent="0.25">
      <c r="A49">
        <v>202001</v>
      </c>
      <c r="B49" t="s">
        <v>17</v>
      </c>
      <c r="C49" t="s">
        <v>128</v>
      </c>
      <c r="D49" t="s">
        <v>129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x14ac:dyDescent="0.25">
      <c r="A50">
        <v>202001</v>
      </c>
      <c r="B50" t="s">
        <v>17</v>
      </c>
      <c r="C50" t="s">
        <v>100</v>
      </c>
      <c r="D50" t="s">
        <v>101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x14ac:dyDescent="0.25">
      <c r="A51">
        <v>202001</v>
      </c>
      <c r="B51" t="s">
        <v>17</v>
      </c>
      <c r="C51" t="s">
        <v>114</v>
      </c>
      <c r="D51" t="s">
        <v>115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x14ac:dyDescent="0.25">
      <c r="A52">
        <v>202001</v>
      </c>
      <c r="B52" t="s">
        <v>17</v>
      </c>
      <c r="C52" t="s">
        <v>114</v>
      </c>
      <c r="D52" t="s">
        <v>115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x14ac:dyDescent="0.25">
      <c r="A53">
        <v>202001</v>
      </c>
      <c r="B53" t="s">
        <v>13</v>
      </c>
      <c r="C53" t="s">
        <v>130</v>
      </c>
      <c r="D53" t="s">
        <v>131</v>
      </c>
      <c r="E53" t="s">
        <v>132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x14ac:dyDescent="0.25">
      <c r="A54">
        <v>202001</v>
      </c>
      <c r="B54" t="s">
        <v>13</v>
      </c>
      <c r="C54" t="s">
        <v>133</v>
      </c>
      <c r="D54" t="s">
        <v>134</v>
      </c>
      <c r="E54" t="s">
        <v>135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x14ac:dyDescent="0.25">
      <c r="A55">
        <v>202001</v>
      </c>
      <c r="B55" t="s">
        <v>13</v>
      </c>
      <c r="C55" t="s">
        <v>136</v>
      </c>
      <c r="D55" t="s">
        <v>137</v>
      </c>
      <c r="E55" t="s">
        <v>138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x14ac:dyDescent="0.25">
      <c r="A56">
        <v>202001</v>
      </c>
      <c r="B56" t="s">
        <v>13</v>
      </c>
      <c r="C56" t="s">
        <v>139</v>
      </c>
      <c r="D56" t="s">
        <v>140</v>
      </c>
      <c r="E56" t="s">
        <v>141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x14ac:dyDescent="0.25">
      <c r="A57">
        <v>202001</v>
      </c>
      <c r="B57" t="s">
        <v>13</v>
      </c>
      <c r="C57" t="s">
        <v>142</v>
      </c>
      <c r="D57" t="s">
        <v>143</v>
      </c>
      <c r="E57" t="s">
        <v>144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x14ac:dyDescent="0.25">
      <c r="A58">
        <v>202001</v>
      </c>
      <c r="B58" t="s">
        <v>13</v>
      </c>
      <c r="C58" t="s">
        <v>145</v>
      </c>
      <c r="D58" t="s">
        <v>146</v>
      </c>
      <c r="E58" t="s">
        <v>147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x14ac:dyDescent="0.25">
      <c r="A59">
        <v>202001</v>
      </c>
      <c r="B59" t="s">
        <v>13</v>
      </c>
      <c r="C59" t="s">
        <v>148</v>
      </c>
      <c r="D59" t="s">
        <v>149</v>
      </c>
      <c r="E59" t="s">
        <v>150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</sheetData>
  <autoFilter ref="A2:T59" xr:uid="{2997F2FE-8BD5-4492-B673-599CBA755AF8}"/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Tom Jackson</cp:lastModifiedBy>
  <dcterms:created xsi:type="dcterms:W3CDTF">2018-07-05T10:43:54Z</dcterms:created>
  <dcterms:modified xsi:type="dcterms:W3CDTF">2020-01-31T11:43:48Z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