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than\VS Projects\DBMS\Database_project3\"/>
    </mc:Choice>
  </mc:AlternateContent>
  <xr:revisionPtr revIDLastSave="0" documentId="13_ncr:1_{A1565B28-A65E-48AF-8866-72B221D3398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R6" i="1"/>
  <c r="Q6" i="1"/>
  <c r="P6" i="1"/>
  <c r="S5" i="1"/>
  <c r="R5" i="1"/>
  <c r="Q5" i="1"/>
  <c r="P5" i="1"/>
  <c r="S4" i="1"/>
  <c r="R4" i="1"/>
  <c r="Q4" i="1"/>
  <c r="P4" i="1"/>
  <c r="S3" i="1"/>
  <c r="R3" i="1"/>
  <c r="Q3" i="1"/>
  <c r="P3" i="1"/>
  <c r="N6" i="1"/>
  <c r="N5" i="1"/>
  <c r="N4" i="1"/>
  <c r="M6" i="1"/>
  <c r="M5" i="1"/>
  <c r="M4" i="1"/>
  <c r="L4" i="1"/>
  <c r="K6" i="1"/>
  <c r="L6" i="1"/>
  <c r="L5" i="1"/>
  <c r="K5" i="1"/>
  <c r="K4" i="1"/>
  <c r="N3" i="1"/>
  <c r="M3" i="1"/>
  <c r="L3" i="1"/>
  <c r="K3" i="1"/>
</calcChain>
</file>

<file path=xl/sharedStrings.xml><?xml version="1.0" encoding="utf-8"?>
<sst xmlns="http://schemas.openxmlformats.org/spreadsheetml/2006/main" count="52" uniqueCount="29">
  <si>
    <t>Select</t>
  </si>
  <si>
    <t>Join</t>
  </si>
  <si>
    <t>5k no index</t>
  </si>
  <si>
    <t>5k Treemap</t>
  </si>
  <si>
    <t>5k HashMap</t>
  </si>
  <si>
    <t>5k LinHashMap</t>
  </si>
  <si>
    <t>No Index</t>
  </si>
  <si>
    <t>Treemap</t>
  </si>
  <si>
    <t>HashMap</t>
  </si>
  <si>
    <t>LinHashMap</t>
  </si>
  <si>
    <t>5k</t>
  </si>
  <si>
    <t>10K</t>
  </si>
  <si>
    <t>15k</t>
  </si>
  <si>
    <t>20K</t>
  </si>
  <si>
    <t>10k</t>
  </si>
  <si>
    <t>TreeMap</t>
  </si>
  <si>
    <t>20k</t>
  </si>
  <si>
    <t>10k no index</t>
  </si>
  <si>
    <t>10k Treemap</t>
  </si>
  <si>
    <t>10k HashMap</t>
  </si>
  <si>
    <t>10k LinHashMap</t>
  </si>
  <si>
    <t>15k no index</t>
  </si>
  <si>
    <t>15k Treemap</t>
  </si>
  <si>
    <t>15k HashMap</t>
  </si>
  <si>
    <t>15k LinHashMap</t>
  </si>
  <si>
    <t>20k no index</t>
  </si>
  <si>
    <t>20k Treemap</t>
  </si>
  <si>
    <t>20k HashMap</t>
  </si>
  <si>
    <t>20k LinHashMap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</si>
</sst>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Select Perfomance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No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Sheet1!$J$3:$J$6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Sheet1!$K$3:$K$6</c:f>
              <c:numCache>
                <c:formatCode>General</c:formatCode>
                <c:ptCount val="4"/>
                <c:pt idx="0">
                  <c:v>7</c:v>
                </c:pt>
                <c:pt idx="1">
                  <c:v>3.2</c:v>
                </c:pt>
                <c:pt idx="2">
                  <c:v>4</c:v>
                </c:pt>
                <c:pt idx="3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D40-4037-AC27-452F3D342E76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Sheet1!$J$3:$J$6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Sheet1!$L$3:$L$6</c:f>
              <c:numCache>
                <c:formatCode>General</c:formatCode>
                <c:ptCount val="4"/>
                <c:pt idx="0">
                  <c:v>1.6</c:v>
                </c:pt>
                <c:pt idx="1">
                  <c:v>1.6</c:v>
                </c:pt>
                <c:pt idx="2">
                  <c:v>2.8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D40-4037-AC27-452F3D342E76}"/>
            </c:ext>
          </c:extLst>
        </c:ser>
        <c:ser>
          <c:idx val="2"/>
          <c:order val="2"/>
          <c:tx>
            <c:strRef>
              <c:f>Sheet1!$M$2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Sheet1!$J$3:$J$6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Sheet1!$M$3:$M$6</c:f>
              <c:numCache>
                <c:formatCode>General</c:formatCode>
                <c:ptCount val="4"/>
                <c:pt idx="0">
                  <c:v>0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5D40-4037-AC27-452F3D342E76}"/>
            </c:ext>
          </c:extLst>
        </c:ser>
        <c:ser>
          <c:idx val="3"/>
          <c:order val="3"/>
          <c:tx>
            <c:strRef>
              <c:f>Sheet1!$N$2</c:f>
              <c:strCache>
                <c:ptCount val="1"/>
                <c:pt idx="0">
                  <c:v>LinHashMap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Sheet1!$J$3:$J$6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Sheet1!$N$3:$N$6</c:f>
              <c:numCache>
                <c:formatCode>General</c:formatCode>
                <c:ptCount val="4"/>
                <c:pt idx="0">
                  <c:v>1</c:v>
                </c:pt>
                <c:pt idx="1">
                  <c:v>0.2</c:v>
                </c:pt>
                <c:pt idx="2">
                  <c:v>0.4</c:v>
                </c:pt>
                <c:pt idx="3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5D40-4037-AC27-452F3D342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096952"/>
        <c:axId val="204201431"/>
      </c:lineChart>
      <c:catAx>
        <c:axId val="1689096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01431"/>
        <c:crosses val="autoZero"/>
        <c:auto val="1"/>
        <c:lblAlgn val="ctr"/>
        <c:lblOffset val="100"/>
        <c:noMultiLvlLbl val="0"/>
      </c:catAx>
      <c:valAx>
        <c:axId val="204201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96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Join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Sheet1!$O$3</c:f>
              <c:strCache>
                <c:ptCount val="1"/>
                <c:pt idx="0">
                  <c:v>No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Sheet1!$P$2:$S$2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Sheet1!$P$3:$S$3</c:f>
              <c:numCache>
                <c:formatCode>General</c:formatCode>
                <c:ptCount val="4"/>
                <c:pt idx="0">
                  <c:v>2447.6</c:v>
                </c:pt>
                <c:pt idx="1">
                  <c:v>14906.8</c:v>
                </c:pt>
                <c:pt idx="2">
                  <c:v>28924</c:v>
                </c:pt>
                <c:pt idx="3">
                  <c:v>67657.2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821-4CA8-8DB4-A86CB7E44CCB}"/>
            </c:ext>
          </c:extLst>
        </c:ser>
        <c:ser>
          <c:idx val="1"/>
          <c:order val="1"/>
          <c:tx>
            <c:strRef>
              <c:f>Sheet1!$O$4</c:f>
              <c:strCache>
                <c:ptCount val="1"/>
                <c:pt idx="0">
                  <c:v>TreeMap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Sheet1!$P$2:$S$2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Sheet1!$P$4:$S$4</c:f>
              <c:numCache>
                <c:formatCode>General</c:formatCode>
                <c:ptCount val="4"/>
                <c:pt idx="0">
                  <c:v>6.2</c:v>
                </c:pt>
                <c:pt idx="1">
                  <c:v>13.2</c:v>
                </c:pt>
                <c:pt idx="2">
                  <c:v>20.399999999999999</c:v>
                </c:pt>
                <c:pt idx="3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821-4CA8-8DB4-A86CB7E44CCB}"/>
            </c:ext>
          </c:extLst>
        </c:ser>
        <c:ser>
          <c:idx val="2"/>
          <c:order val="2"/>
          <c:tx>
            <c:strRef>
              <c:f>Sheet1!$O$5</c:f>
              <c:strCache>
                <c:ptCount val="1"/>
                <c:pt idx="0">
                  <c:v>HashMap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Sheet1!$P$2:$S$2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Sheet1!$P$5:$S$5</c:f>
              <c:numCache>
                <c:formatCode>General</c:formatCode>
                <c:ptCount val="4"/>
                <c:pt idx="0">
                  <c:v>2</c:v>
                </c:pt>
                <c:pt idx="1">
                  <c:v>5.6</c:v>
                </c:pt>
                <c:pt idx="2">
                  <c:v>11</c:v>
                </c:pt>
                <c:pt idx="3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821-4CA8-8DB4-A86CB7E44CCB}"/>
            </c:ext>
          </c:extLst>
        </c:ser>
        <c:ser>
          <c:idx val="3"/>
          <c:order val="3"/>
          <c:tx>
            <c:strRef>
              <c:f>Sheet1!$O$6</c:f>
              <c:strCache>
                <c:ptCount val="1"/>
                <c:pt idx="0">
                  <c:v>LinHashMap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Sheet1!$P$2:$S$2</c:f>
              <c:strCache>
                <c:ptCount val="4"/>
                <c:pt idx="0">
                  <c:v>5k</c:v>
                </c:pt>
                <c:pt idx="1">
                  <c:v>10K</c:v>
                </c:pt>
                <c:pt idx="2">
                  <c:v>15k</c:v>
                </c:pt>
                <c:pt idx="3">
                  <c:v>20K</c:v>
                </c:pt>
              </c:strCache>
            </c:strRef>
          </c:cat>
          <c:val>
            <c:numRef>
              <c:f>Sheet1!$P$6:$S$6</c:f>
              <c:numCache>
                <c:formatCode>General</c:formatCode>
                <c:ptCount val="4"/>
                <c:pt idx="0">
                  <c:v>4.2</c:v>
                </c:pt>
                <c:pt idx="1">
                  <c:v>10.199999999999999</c:v>
                </c:pt>
                <c:pt idx="2">
                  <c:v>14.2</c:v>
                </c:pt>
                <c:pt idx="3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821-4CA8-8DB4-A86CB7E44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076312"/>
        <c:axId val="1196695719"/>
      </c:lineChart>
      <c:catAx>
        <c:axId val="1689076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695719"/>
        <c:crosses val="autoZero"/>
        <c:auto val="1"/>
        <c:lblAlgn val="ctr"/>
        <c:lblOffset val="100"/>
        <c:noMultiLvlLbl val="0"/>
      </c:catAx>
      <c:valAx>
        <c:axId val="1196695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076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7</xdr:row>
      <xdr:rowOff>19050</xdr:rowOff>
    </xdr:from>
    <xdr:to>
      <xdr:col>14</xdr:col>
      <xdr:colOff>247650</xdr:colOff>
      <xdr:row>19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E449B2-CD21-5A32-47BD-BB6F57B4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419100</xdr:colOff>
      <xdr:row>7</xdr:row>
      <xdr:rowOff>0</xdr:rowOff>
    </xdr:from>
    <xdr:to>
      <xdr:col>20</xdr:col>
      <xdr:colOff>219075</xdr:colOff>
      <xdr:row>21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31E621B-57D4-ABFC-C54E-E4571D9A15A3}"/>
            </a:ext>
            <a:ext uri="{147F2762-F138-4A5C-976F-8EAC2B608ADB}">
              <a16:predDERef xmlns:a16="http://schemas.microsoft.com/office/drawing/2014/main" pred="{CEE449B2-CD21-5A32-47BD-BB6F57B4DD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"/>
  <sheetViews>
    <sheetView tabSelected="1" topLeftCell="D1" workbookViewId="0">
      <selection activeCell="R28" sqref="R28"/>
    </sheetView>
  </sheetViews>
  <sheetFormatPr defaultRowHeight="14.4" x14ac:dyDescent="0.3"/>
  <cols>
    <col min="1" max="1" width="12" customWidth="1"/>
    <col min="2" max="2" width="11.33203125" customWidth="1"/>
    <col min="3" max="3" width="14.109375" customWidth="1"/>
    <col min="4" max="4" width="14.6640625" customWidth="1"/>
    <col min="6" max="6" width="12.5546875" customWidth="1"/>
    <col min="7" max="7" width="12" customWidth="1"/>
    <col min="8" max="8" width="12.6640625" customWidth="1"/>
    <col min="9" max="9" width="15.33203125" customWidth="1"/>
    <col min="11" max="11" width="14.109375" customWidth="1"/>
    <col min="12" max="12" width="14.33203125" customWidth="1"/>
    <col min="13" max="13" width="13.6640625" customWidth="1"/>
    <col min="14" max="14" width="14.6640625" customWidth="1"/>
    <col min="16" max="16" width="11.88671875" customWidth="1"/>
    <col min="17" max="17" width="12.88671875" customWidth="1"/>
    <col min="18" max="18" width="13.5546875" customWidth="1"/>
    <col min="19" max="19" width="15" customWidth="1"/>
  </cols>
  <sheetData>
    <row r="1" spans="1:19" x14ac:dyDescent="0.3">
      <c r="C1" t="s">
        <v>0</v>
      </c>
      <c r="H1" t="s">
        <v>1</v>
      </c>
      <c r="M1" t="s">
        <v>0</v>
      </c>
      <c r="R1" t="s">
        <v>1</v>
      </c>
    </row>
    <row r="2" spans="1:19" x14ac:dyDescent="0.3">
      <c r="A2" t="s">
        <v>2</v>
      </c>
      <c r="B2" t="s">
        <v>3</v>
      </c>
      <c r="C2" t="s">
        <v>4</v>
      </c>
      <c r="D2" t="s">
        <v>5</v>
      </c>
      <c r="F2" t="s">
        <v>2</v>
      </c>
      <c r="G2" t="s">
        <v>3</v>
      </c>
      <c r="H2" t="s">
        <v>4</v>
      </c>
      <c r="I2" t="s">
        <v>5</v>
      </c>
      <c r="K2" t="s">
        <v>6</v>
      </c>
      <c r="L2" t="s">
        <v>7</v>
      </c>
      <c r="M2" t="s">
        <v>8</v>
      </c>
      <c r="N2" t="s">
        <v>9</v>
      </c>
      <c r="P2" t="s">
        <v>10</v>
      </c>
      <c r="Q2" t="s">
        <v>11</v>
      </c>
      <c r="R2" t="s">
        <v>12</v>
      </c>
      <c r="S2" t="s">
        <v>13</v>
      </c>
    </row>
    <row r="3" spans="1:19" x14ac:dyDescent="0.3">
      <c r="A3">
        <v>20</v>
      </c>
      <c r="B3">
        <v>5</v>
      </c>
      <c r="C3">
        <v>0</v>
      </c>
      <c r="D3">
        <v>1</v>
      </c>
      <c r="F3">
        <v>2387</v>
      </c>
      <c r="G3">
        <v>12</v>
      </c>
      <c r="H3">
        <v>4</v>
      </c>
      <c r="I3">
        <v>11</v>
      </c>
      <c r="J3" t="s">
        <v>10</v>
      </c>
      <c r="K3" s="1">
        <f>AVERAGE(A3:A7)</f>
        <v>7</v>
      </c>
      <c r="L3" s="1">
        <f>AVERAGE(B3:B7)</f>
        <v>1.6</v>
      </c>
      <c r="M3" s="1">
        <f>AVERAGE(C3:C7)</f>
        <v>0</v>
      </c>
      <c r="N3" s="1">
        <f>AVERAGE(D3:D7)</f>
        <v>1</v>
      </c>
      <c r="O3" t="s">
        <v>6</v>
      </c>
      <c r="P3" s="1">
        <f>AVERAGE(F3:F7)</f>
        <v>2447.6</v>
      </c>
      <c r="Q3" s="1">
        <f>AVERAGE(F9:F13)</f>
        <v>14906.8</v>
      </c>
      <c r="R3" s="1">
        <f>AVERAGE(F15:F19)</f>
        <v>28924</v>
      </c>
      <c r="S3" s="1">
        <f>AVERAGE(F21:F25)</f>
        <v>67657.2</v>
      </c>
    </row>
    <row r="4" spans="1:19" x14ac:dyDescent="0.3">
      <c r="A4">
        <v>3</v>
      </c>
      <c r="B4">
        <v>1</v>
      </c>
      <c r="C4">
        <v>0</v>
      </c>
      <c r="D4">
        <v>1</v>
      </c>
      <c r="F4">
        <v>1883</v>
      </c>
      <c r="G4">
        <v>4</v>
      </c>
      <c r="H4">
        <v>2</v>
      </c>
      <c r="I4">
        <v>4</v>
      </c>
      <c r="J4" t="s">
        <v>14</v>
      </c>
      <c r="K4">
        <f>AVERAGE(A9:A13)</f>
        <v>3.2</v>
      </c>
      <c r="L4">
        <f>AVERAGE(B9:B13)</f>
        <v>1.6</v>
      </c>
      <c r="M4">
        <f>AVERAGE(C9:C13)</f>
        <v>0.2</v>
      </c>
      <c r="N4">
        <f>AVERAGE(D9:D13)</f>
        <v>0.2</v>
      </c>
      <c r="O4" t="s">
        <v>15</v>
      </c>
      <c r="P4">
        <f>AVERAGE(G3:G7)</f>
        <v>6.2</v>
      </c>
      <c r="Q4">
        <f>AVERAGE(G9:G13)</f>
        <v>13.2</v>
      </c>
      <c r="R4">
        <f>AVERAGE(G15:G19)</f>
        <v>20.399999999999999</v>
      </c>
      <c r="S4">
        <f>AVERAGE(G21:G25)</f>
        <v>27.2</v>
      </c>
    </row>
    <row r="5" spans="1:19" x14ac:dyDescent="0.3">
      <c r="A5">
        <v>8</v>
      </c>
      <c r="B5">
        <v>1</v>
      </c>
      <c r="C5">
        <v>0</v>
      </c>
      <c r="D5">
        <v>1</v>
      </c>
      <c r="F5">
        <v>4089</v>
      </c>
      <c r="G5">
        <v>4</v>
      </c>
      <c r="H5">
        <v>1</v>
      </c>
      <c r="I5">
        <v>2</v>
      </c>
      <c r="J5" t="s">
        <v>12</v>
      </c>
      <c r="K5">
        <f>AVERAGE(A15:A19)</f>
        <v>4</v>
      </c>
      <c r="L5" s="1">
        <f>AVERAGE(B15:B19)</f>
        <v>2.8</v>
      </c>
      <c r="M5" s="1">
        <f>AVERAGE(C15:C19)</f>
        <v>0.2</v>
      </c>
      <c r="N5" s="1">
        <f>AVERAGE(D15:D19)</f>
        <v>0.4</v>
      </c>
      <c r="O5" t="s">
        <v>8</v>
      </c>
      <c r="P5">
        <f>AVERAGE(H3:H7)</f>
        <v>2</v>
      </c>
      <c r="Q5">
        <f>AVERAGE(H9:H13)</f>
        <v>5.6</v>
      </c>
      <c r="R5">
        <f>AVERAGE(H21:H25)</f>
        <v>11</v>
      </c>
      <c r="S5">
        <f>AVERAGE(H21:H25)</f>
        <v>11</v>
      </c>
    </row>
    <row r="6" spans="1:19" x14ac:dyDescent="0.3">
      <c r="A6">
        <v>2</v>
      </c>
      <c r="B6">
        <v>0</v>
      </c>
      <c r="C6">
        <v>0</v>
      </c>
      <c r="D6">
        <v>1</v>
      </c>
      <c r="F6">
        <v>1939</v>
      </c>
      <c r="G6">
        <v>6</v>
      </c>
      <c r="H6">
        <v>2</v>
      </c>
      <c r="I6">
        <v>2</v>
      </c>
      <c r="J6" t="s">
        <v>16</v>
      </c>
      <c r="K6" s="1">
        <f>AVERAGE(A21:A25)</f>
        <v>3.8</v>
      </c>
      <c r="L6">
        <f>AVERAGE(B21:B25)</f>
        <v>2</v>
      </c>
      <c r="M6">
        <f>AVERAGE(C21:C25)</f>
        <v>0.2</v>
      </c>
      <c r="N6">
        <f>AVERAGE(D21:D25)</f>
        <v>0.4</v>
      </c>
      <c r="O6" t="s">
        <v>9</v>
      </c>
      <c r="P6">
        <f>AVERAGE(I3:I7)</f>
        <v>4.2</v>
      </c>
      <c r="Q6">
        <f>AVERAGE(I9:I13)</f>
        <v>10.199999999999999</v>
      </c>
      <c r="R6">
        <f>AVERAGE(I15:I19)</f>
        <v>14.2</v>
      </c>
      <c r="S6" s="1">
        <f>AVERAGE(I21:I25)</f>
        <v>19</v>
      </c>
    </row>
    <row r="7" spans="1:19" x14ac:dyDescent="0.3">
      <c r="A7">
        <v>2</v>
      </c>
      <c r="B7">
        <v>1</v>
      </c>
      <c r="C7">
        <v>0</v>
      </c>
      <c r="D7">
        <v>1</v>
      </c>
      <c r="F7">
        <v>1940</v>
      </c>
      <c r="G7">
        <v>5</v>
      </c>
      <c r="H7">
        <v>1</v>
      </c>
      <c r="I7">
        <v>2</v>
      </c>
    </row>
    <row r="8" spans="1:19" x14ac:dyDescent="0.3">
      <c r="A8" t="s">
        <v>17</v>
      </c>
      <c r="B8" t="s">
        <v>18</v>
      </c>
      <c r="C8" t="s">
        <v>19</v>
      </c>
      <c r="D8" t="s">
        <v>20</v>
      </c>
      <c r="F8" t="s">
        <v>17</v>
      </c>
      <c r="G8" t="s">
        <v>18</v>
      </c>
      <c r="H8" t="s">
        <v>19</v>
      </c>
      <c r="I8" t="s">
        <v>20</v>
      </c>
      <c r="P8" s="1"/>
    </row>
    <row r="9" spans="1:19" x14ac:dyDescent="0.3">
      <c r="A9">
        <v>5</v>
      </c>
      <c r="B9">
        <v>1</v>
      </c>
      <c r="C9">
        <v>0</v>
      </c>
      <c r="D9">
        <v>0</v>
      </c>
      <c r="F9">
        <v>13630</v>
      </c>
      <c r="G9">
        <v>23</v>
      </c>
      <c r="H9">
        <v>10</v>
      </c>
      <c r="I9">
        <v>19</v>
      </c>
      <c r="K9" s="1"/>
      <c r="L9" s="1"/>
      <c r="M9" s="1"/>
      <c r="N9" s="1"/>
      <c r="P9" s="1"/>
      <c r="Q9" s="1"/>
      <c r="R9" s="1"/>
      <c r="S9" s="1"/>
    </row>
    <row r="10" spans="1:19" x14ac:dyDescent="0.3">
      <c r="A10">
        <v>4</v>
      </c>
      <c r="B10">
        <v>3</v>
      </c>
      <c r="C10">
        <v>0</v>
      </c>
      <c r="D10">
        <v>0</v>
      </c>
      <c r="F10">
        <v>13217</v>
      </c>
      <c r="G10">
        <v>11</v>
      </c>
      <c r="H10">
        <v>4</v>
      </c>
      <c r="I10">
        <v>8</v>
      </c>
      <c r="P10" s="1"/>
    </row>
    <row r="11" spans="1:19" x14ac:dyDescent="0.3">
      <c r="A11">
        <v>3</v>
      </c>
      <c r="B11">
        <v>2</v>
      </c>
      <c r="C11">
        <v>1</v>
      </c>
      <c r="D11">
        <v>0</v>
      </c>
      <c r="F11">
        <v>20237</v>
      </c>
      <c r="G11">
        <v>11</v>
      </c>
      <c r="H11">
        <v>5</v>
      </c>
      <c r="I11">
        <v>9</v>
      </c>
    </row>
    <row r="12" spans="1:19" x14ac:dyDescent="0.3">
      <c r="A12">
        <v>2</v>
      </c>
      <c r="B12">
        <v>1</v>
      </c>
      <c r="C12">
        <v>0</v>
      </c>
      <c r="D12">
        <v>0</v>
      </c>
      <c r="F12">
        <v>14180</v>
      </c>
      <c r="G12">
        <v>9</v>
      </c>
      <c r="H12">
        <v>4</v>
      </c>
      <c r="I12">
        <v>8</v>
      </c>
    </row>
    <row r="13" spans="1:19" x14ac:dyDescent="0.3">
      <c r="A13">
        <v>2</v>
      </c>
      <c r="B13">
        <v>1</v>
      </c>
      <c r="C13">
        <v>0</v>
      </c>
      <c r="D13">
        <v>1</v>
      </c>
      <c r="F13">
        <v>13270</v>
      </c>
      <c r="G13">
        <v>12</v>
      </c>
      <c r="H13">
        <v>5</v>
      </c>
      <c r="I13">
        <v>7</v>
      </c>
    </row>
    <row r="14" spans="1:19" x14ac:dyDescent="0.3">
      <c r="A14" t="s">
        <v>21</v>
      </c>
      <c r="B14" t="s">
        <v>22</v>
      </c>
      <c r="C14" t="s">
        <v>23</v>
      </c>
      <c r="D14" t="s">
        <v>24</v>
      </c>
      <c r="F14" t="s">
        <v>21</v>
      </c>
      <c r="G14" t="s">
        <v>22</v>
      </c>
      <c r="H14" t="s">
        <v>23</v>
      </c>
      <c r="I14" t="s">
        <v>24</v>
      </c>
    </row>
    <row r="15" spans="1:19" x14ac:dyDescent="0.3">
      <c r="A15">
        <v>12</v>
      </c>
      <c r="B15">
        <v>1</v>
      </c>
      <c r="C15">
        <v>1</v>
      </c>
      <c r="D15">
        <v>0</v>
      </c>
      <c r="F15">
        <v>31837</v>
      </c>
      <c r="G15">
        <v>24</v>
      </c>
      <c r="H15">
        <v>9</v>
      </c>
      <c r="I15">
        <v>17</v>
      </c>
      <c r="K15" s="1"/>
      <c r="L15" s="1"/>
      <c r="M15" s="1"/>
      <c r="N15" s="1"/>
      <c r="P15" s="1"/>
      <c r="Q15" s="1"/>
      <c r="R15" s="1"/>
      <c r="S15" s="1"/>
    </row>
    <row r="16" spans="1:19" x14ac:dyDescent="0.3">
      <c r="A16">
        <v>2</v>
      </c>
      <c r="B16">
        <v>2</v>
      </c>
      <c r="C16">
        <v>0</v>
      </c>
      <c r="D16">
        <v>0</v>
      </c>
      <c r="F16">
        <v>27788</v>
      </c>
      <c r="G16">
        <v>18</v>
      </c>
      <c r="H16">
        <v>9</v>
      </c>
      <c r="I16">
        <v>15</v>
      </c>
    </row>
    <row r="17" spans="1:19" x14ac:dyDescent="0.3">
      <c r="A17">
        <v>2</v>
      </c>
      <c r="B17">
        <v>9</v>
      </c>
      <c r="C17">
        <v>0</v>
      </c>
      <c r="D17">
        <v>1</v>
      </c>
      <c r="F17">
        <v>30053</v>
      </c>
      <c r="G17">
        <v>24</v>
      </c>
      <c r="H17">
        <v>7</v>
      </c>
      <c r="I17">
        <v>12</v>
      </c>
    </row>
    <row r="18" spans="1:19" x14ac:dyDescent="0.3">
      <c r="A18">
        <v>2</v>
      </c>
      <c r="B18">
        <v>1</v>
      </c>
      <c r="C18">
        <v>0</v>
      </c>
      <c r="D18">
        <v>1</v>
      </c>
      <c r="F18">
        <v>28543</v>
      </c>
      <c r="G18">
        <v>16</v>
      </c>
      <c r="H18">
        <v>8</v>
      </c>
      <c r="I18">
        <v>14</v>
      </c>
    </row>
    <row r="19" spans="1:19" x14ac:dyDescent="0.3">
      <c r="A19">
        <v>2</v>
      </c>
      <c r="B19">
        <v>1</v>
      </c>
      <c r="C19">
        <v>0</v>
      </c>
      <c r="D19">
        <v>0</v>
      </c>
      <c r="F19">
        <v>26399</v>
      </c>
      <c r="G19">
        <v>20</v>
      </c>
      <c r="H19">
        <v>8</v>
      </c>
      <c r="I19">
        <v>13</v>
      </c>
    </row>
    <row r="20" spans="1:19" x14ac:dyDescent="0.3">
      <c r="A20" t="s">
        <v>25</v>
      </c>
      <c r="B20" t="s">
        <v>26</v>
      </c>
      <c r="C20" t="s">
        <v>27</v>
      </c>
      <c r="D20" t="s">
        <v>28</v>
      </c>
      <c r="F20" t="s">
        <v>25</v>
      </c>
      <c r="G20" t="s">
        <v>26</v>
      </c>
      <c r="H20" t="s">
        <v>27</v>
      </c>
      <c r="I20" t="s">
        <v>28</v>
      </c>
    </row>
    <row r="21" spans="1:19" x14ac:dyDescent="0.3">
      <c r="A21">
        <v>7</v>
      </c>
      <c r="B21">
        <v>6</v>
      </c>
      <c r="C21">
        <v>0</v>
      </c>
      <c r="D21">
        <v>0</v>
      </c>
      <c r="F21">
        <v>67486</v>
      </c>
      <c r="G21">
        <v>25</v>
      </c>
      <c r="H21">
        <v>11</v>
      </c>
      <c r="I21">
        <v>19</v>
      </c>
      <c r="K21" s="1"/>
      <c r="L21" s="1"/>
      <c r="M21" s="1"/>
      <c r="N21" s="1"/>
      <c r="P21" s="1"/>
      <c r="Q21" s="1"/>
      <c r="R21" s="1"/>
      <c r="S21" s="1"/>
    </row>
    <row r="22" spans="1:19" x14ac:dyDescent="0.3">
      <c r="A22">
        <v>4</v>
      </c>
      <c r="B22">
        <v>1</v>
      </c>
      <c r="C22">
        <v>0</v>
      </c>
      <c r="D22">
        <v>1</v>
      </c>
      <c r="F22">
        <v>73624</v>
      </c>
      <c r="G22">
        <v>22</v>
      </c>
      <c r="H22">
        <v>11</v>
      </c>
      <c r="I22">
        <v>20</v>
      </c>
    </row>
    <row r="23" spans="1:19" x14ac:dyDescent="0.3">
      <c r="A23">
        <v>2</v>
      </c>
      <c r="B23">
        <v>3</v>
      </c>
      <c r="C23">
        <v>0</v>
      </c>
      <c r="D23">
        <v>0</v>
      </c>
      <c r="F23">
        <v>65108</v>
      </c>
      <c r="G23">
        <v>30</v>
      </c>
      <c r="H23">
        <v>11</v>
      </c>
      <c r="I23">
        <v>18</v>
      </c>
    </row>
    <row r="24" spans="1:19" x14ac:dyDescent="0.3">
      <c r="A24">
        <v>4</v>
      </c>
      <c r="B24">
        <v>0</v>
      </c>
      <c r="C24">
        <v>1</v>
      </c>
      <c r="D24">
        <v>0</v>
      </c>
      <c r="F24">
        <v>71819</v>
      </c>
      <c r="G24">
        <v>39</v>
      </c>
      <c r="H24">
        <v>11</v>
      </c>
      <c r="I24">
        <v>19</v>
      </c>
    </row>
    <row r="25" spans="1:19" x14ac:dyDescent="0.3">
      <c r="A25">
        <v>2</v>
      </c>
      <c r="B25">
        <v>0</v>
      </c>
      <c r="C25">
        <v>0</v>
      </c>
      <c r="D25">
        <v>1</v>
      </c>
      <c r="F25">
        <v>60249</v>
      </c>
      <c r="G25">
        <v>20</v>
      </c>
      <c r="H25">
        <v>11</v>
      </c>
      <c r="I25">
        <v>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Ethan</cp:lastModifiedBy>
  <cp:revision/>
  <dcterms:created xsi:type="dcterms:W3CDTF">2023-04-03T15:59:50Z</dcterms:created>
  <dcterms:modified xsi:type="dcterms:W3CDTF">2023-04-04T02:27:28Z</dcterms:modified>
  <cp:category/>
  <cp:contentStatus/>
</cp:coreProperties>
</file>