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tabRatio="764"/>
  </bookViews>
  <sheets>
    <sheet name="MS parameters" sheetId="1" r:id="rId1"/>
    <sheet name="intra_16x" sheetId="2" r:id="rId2"/>
    <sheet name="proteinogenic_40" sheetId="5" r:id="rId3"/>
    <sheet name="proteinogenic_400" sheetId="4" r:id="rId4"/>
    <sheet name="proteinogenic_1600" sheetId="7" r:id="rId5"/>
    <sheet name="proteinogenic_12800" sheetId="6" r:id="rId6"/>
    <sheet name="proteinogenic_25600" sheetId="9" r:id="rId7"/>
    <sheet name="proteinogenic_51200" sheetId="8" r:id="rId8"/>
    <sheet name="proteinogenic_512000" sheetId="10" r:id="rId9"/>
  </sheets>
  <calcPr calcId="152511"/>
</workbook>
</file>

<file path=xl/calcChain.xml><?xml version="1.0" encoding="utf-8"?>
<calcChain xmlns="http://schemas.openxmlformats.org/spreadsheetml/2006/main">
  <c r="C4" i="10" l="1"/>
  <c r="B4" i="10"/>
  <c r="C3" i="10"/>
  <c r="B3" i="10"/>
  <c r="C2" i="10"/>
  <c r="B2" i="10"/>
  <c r="C4" i="9"/>
  <c r="B4" i="9"/>
  <c r="C3" i="9"/>
  <c r="B3" i="9"/>
  <c r="C2" i="9"/>
  <c r="B2" i="9"/>
  <c r="C4" i="8"/>
  <c r="B4" i="8"/>
  <c r="C3" i="8"/>
  <c r="B3" i="8"/>
  <c r="C2" i="8"/>
  <c r="B2" i="8"/>
  <c r="C4" i="7"/>
  <c r="B4" i="7"/>
  <c r="C3" i="7"/>
  <c r="B3" i="7"/>
  <c r="C2" i="7"/>
  <c r="B2" i="7"/>
  <c r="C4" i="6"/>
  <c r="B4" i="6"/>
  <c r="C3" i="6"/>
  <c r="B3" i="6"/>
  <c r="C2" i="6"/>
  <c r="B2" i="6"/>
  <c r="C4" i="5"/>
  <c r="B4" i="5"/>
  <c r="C3" i="5"/>
  <c r="B3" i="5"/>
  <c r="C2" i="5"/>
  <c r="B2" i="5"/>
  <c r="C4" i="4"/>
  <c r="B4" i="4"/>
  <c r="C3" i="4"/>
  <c r="B3" i="4"/>
  <c r="C2" i="4"/>
  <c r="B2" i="4"/>
  <c r="C2" i="2" l="1"/>
  <c r="C3" i="2"/>
  <c r="C4" i="2"/>
  <c r="B3" i="2"/>
  <c r="B4" i="2"/>
  <c r="B2" i="2"/>
</calcChain>
</file>

<file path=xl/sharedStrings.xml><?xml version="1.0" encoding="utf-8"?>
<sst xmlns="http://schemas.openxmlformats.org/spreadsheetml/2006/main" count="1493" uniqueCount="101">
  <si>
    <t>Date:</t>
  </si>
  <si>
    <t>Spectrometer:</t>
  </si>
  <si>
    <t>Laboratory:</t>
  </si>
  <si>
    <t>Metabolite</t>
  </si>
  <si>
    <t>Alanine</t>
  </si>
  <si>
    <t>Arginine</t>
  </si>
  <si>
    <t>Asparagine</t>
  </si>
  <si>
    <t>Aspartate</t>
  </si>
  <si>
    <t>Glutamate</t>
  </si>
  <si>
    <t>Glutamine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</si>
  <si>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</si>
  <si>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</si>
  <si>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</si>
  <si>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</si>
  <si>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</si>
  <si>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</si>
  <si>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</si>
  <si>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</si>
  <si>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</si>
  <si>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</si>
  <si>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</si>
  <si>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</si>
  <si>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</si>
  <si>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Isotopologue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</si>
  <si>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</si>
  <si>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</si>
  <si>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</si>
  <si>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</si>
  <si>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</si>
  <si>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</si>
  <si>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</si>
  <si>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</si>
  <si>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</si>
  <si>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</si>
  <si>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</si>
  <si>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</si>
  <si>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 xml:space="preserve">SAMPLE: </t>
  </si>
  <si>
    <t>intracellular amino acids, 1/16X</t>
  </si>
  <si>
    <t>area</t>
  </si>
  <si>
    <t>Intracellular_16_01</t>
  </si>
  <si>
    <t>Intracellular_16_02</t>
  </si>
  <si>
    <t>Intracellular_16_03</t>
  </si>
  <si>
    <t>Intracellular_16_04</t>
  </si>
  <si>
    <t>Intracellular_16_05</t>
  </si>
  <si>
    <t>MS parameters used</t>
  </si>
  <si>
    <t>Proteinogenic amino acids, 1/400X</t>
  </si>
  <si>
    <t>Proteinogenic amino acids, 1/40X</t>
  </si>
  <si>
    <t>Proteinogenic_400_01</t>
  </si>
  <si>
    <t>Proteinogenic_400_02</t>
  </si>
  <si>
    <t>Proteinogenic_400_03</t>
  </si>
  <si>
    <t>Proteinogenic_400_04</t>
  </si>
  <si>
    <t>Proteinogenic_400_05</t>
  </si>
  <si>
    <t>Proteinogenic_400_06</t>
  </si>
  <si>
    <t>Proteinogenic_400_07</t>
  </si>
  <si>
    <t>Proteinogenic_400_08</t>
  </si>
  <si>
    <t>Proteinogenic_400_09</t>
  </si>
  <si>
    <t>Proteinogenic_400_10</t>
  </si>
  <si>
    <t>Proteinogenic_40_01</t>
  </si>
  <si>
    <t>Proteinogenic_40_02</t>
  </si>
  <si>
    <t>Proteinogenic_40_03</t>
  </si>
  <si>
    <t>Proteinogenic_40_04</t>
  </si>
  <si>
    <t>Proteinogenic_40_05</t>
  </si>
  <si>
    <t>Proteinogenic amino acids, 1/1600X</t>
  </si>
  <si>
    <t>Proteinogenic_1600_01</t>
  </si>
  <si>
    <t>Proteinogenic_1600_02</t>
  </si>
  <si>
    <t>Proteinogenic_1600_03</t>
  </si>
  <si>
    <t>Proteinogenic_1600_04</t>
  </si>
  <si>
    <t>Proteinogenic_1600_05</t>
  </si>
  <si>
    <t>Proteinogenic amino acids, 1/12800X</t>
  </si>
  <si>
    <t>Proteinogenic_12800_01</t>
  </si>
  <si>
    <t>Proteinogenic_12800_02</t>
  </si>
  <si>
    <t>Proteinogenic_12800_03</t>
  </si>
  <si>
    <t>Proteinogenic_12800_04</t>
  </si>
  <si>
    <t>Proteinogenic_12800_05</t>
  </si>
  <si>
    <t>RESOLUTION:</t>
  </si>
  <si>
    <t>Proteinogenic amino acids, 1/25600X</t>
  </si>
  <si>
    <t>Proteinogenic_25600_01</t>
  </si>
  <si>
    <t>Proteinogenic_25600_02</t>
  </si>
  <si>
    <t>Proteinogenic_25600_03</t>
  </si>
  <si>
    <t>Proteinogenic_25600_04</t>
  </si>
  <si>
    <t>Proteinogenic_25600_05</t>
  </si>
  <si>
    <t>Proteinogenic amino acids, 1/51200X</t>
  </si>
  <si>
    <t>Proteinogenic_51200_01</t>
  </si>
  <si>
    <t>Proteinogenic_51200_02</t>
  </si>
  <si>
    <t>Proteinogenic_51200_03</t>
  </si>
  <si>
    <t>Proteinogenic_51200_04</t>
  </si>
  <si>
    <t>Proteinogenic_51200_05</t>
  </si>
  <si>
    <t>Proteinogenic amino acids, 1/512000X</t>
  </si>
  <si>
    <t>Proteinogenic_512000_01</t>
  </si>
  <si>
    <t>Proteinogenic_512000_02</t>
  </si>
  <si>
    <t>Proteinogenic_512000_03</t>
  </si>
  <si>
    <t>Proteinogenic_512000_04</t>
  </si>
  <si>
    <t>Proteinogenic_512000_05</t>
  </si>
  <si>
    <t>Toulouse</t>
  </si>
  <si>
    <t>LTQ-orbitrap</t>
  </si>
  <si>
    <t>injection le 06/07/15</t>
  </si>
  <si>
    <t>N/F</t>
  </si>
  <si>
    <t>injection le 04/09/15</t>
  </si>
  <si>
    <t>injection le 08/04/16</t>
  </si>
  <si>
    <t>Acquisition:</t>
  </si>
  <si>
    <t xml:space="preserve">Fullscan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</si>
</sst>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4" xfId="0" applyFill="1" applyBorder="1"/>
    <xf numFmtId="0" fontId="3" fillId="2" borderId="5" xfId="0" applyFont="1" applyFill="1" applyBorder="1" applyAlignment="1">
      <alignment horizontal="center"/>
    </xf>
    <xf numFmtId="0" fontId="0" fillId="2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0" xfId="0" applyFill="1" applyBorder="1"/>
    <xf numFmtId="0" fontId="2" fillId="3" borderId="7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3" borderId="3" xfId="0" applyFont="1" applyFill="1" applyBorder="1"/>
    <xf numFmtId="3" fontId="0" fillId="3" borderId="4" xfId="0" applyNumberForma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4" fontId="0" fillId="2" borderId="2" xfId="0" applyNumberFormat="1" applyFill="1" applyBorder="1"/>
    <xf numFmtId="0" fontId="1" fillId="3" borderId="3" xfId="0" applyFont="1" applyFill="1" applyBorder="1"/>
    <xf numFmtId="0" fontId="0" fillId="3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tabSelected="1" workbookViewId="0">
      <selection activeCell="G14" sqref="G14"/>
    </sheetView>
  </sheetViews>
  <sheetFormatPr baseColWidth="10" defaultColWidth="9.140625" defaultRowHeight="15" x14ac:dyDescent="0.25"/>
  <cols>
    <col min="2" max="2" width="19.28515625" bestFit="1" customWidth="1"/>
    <col min="3" max="3" width="18.42578125" customWidth="1"/>
  </cols>
  <sheetData>
    <row r="1" spans="2:3" ht="15.75" thickBot="1" x14ac:dyDescent="0.3"/>
    <row r="2" spans="2:3" ht="21" x14ac:dyDescent="0.35">
      <c r="B2" s="1" t="s">
        <v>0</v>
      </c>
      <c r="C2" s="52">
        <v>42802</v>
      </c>
    </row>
    <row r="3" spans="2:3" ht="21" x14ac:dyDescent="0.35">
      <c r="B3" s="2" t="s">
        <v>2</v>
      </c>
      <c r="C3" s="3" t="s">
        <v>93</v>
      </c>
    </row>
    <row r="4" spans="2:3" ht="21.75" thickBot="1" x14ac:dyDescent="0.4">
      <c r="B4" s="4" t="s">
        <v>1</v>
      </c>
      <c r="C4" s="5" t="s">
        <v>94</v>
      </c>
    </row>
    <row r="6" spans="2:3" ht="15.75" thickBot="1" x14ac:dyDescent="0.3"/>
    <row r="7" spans="2:3" ht="21" x14ac:dyDescent="0.35">
      <c r="B7" s="38" t="s">
        <v>44</v>
      </c>
      <c r="C7" s="39"/>
    </row>
    <row r="8" spans="2:3" x14ac:dyDescent="0.25">
      <c r="B8" s="36" t="s">
        <v>74</v>
      </c>
      <c r="C8" s="37">
        <v>60000</v>
      </c>
    </row>
    <row r="9" spans="2:3" x14ac:dyDescent="0.25">
      <c r="B9" s="53" t="s">
        <v>99</v>
      </c>
      <c r="C9" s="54" t="s">
        <v>100</v>
      </c>
    </row>
    <row r="10" spans="2:3" x14ac:dyDescent="0.25">
      <c r="B10" s="6"/>
      <c r="C10" s="7"/>
    </row>
    <row r="11" spans="2:3" x14ac:dyDescent="0.25">
      <c r="B11" s="6"/>
      <c r="C11" s="7"/>
    </row>
    <row r="12" spans="2:3" x14ac:dyDescent="0.25">
      <c r="B12" s="6"/>
      <c r="C12" s="7"/>
    </row>
    <row r="13" spans="2:3" x14ac:dyDescent="0.25">
      <c r="B13" s="6"/>
      <c r="C13" s="7"/>
    </row>
    <row r="14" spans="2:3" x14ac:dyDescent="0.25">
      <c r="B14" s="6"/>
      <c r="C14" s="7"/>
    </row>
    <row r="15" spans="2:3" x14ac:dyDescent="0.25">
      <c r="B15" s="6"/>
      <c r="C15" s="7"/>
    </row>
    <row r="16" spans="2:3" x14ac:dyDescent="0.25">
      <c r="B16" s="6"/>
      <c r="C16" s="7"/>
    </row>
    <row r="17" spans="2:3" x14ac:dyDescent="0.25">
      <c r="B17" s="6"/>
      <c r="C17" s="7"/>
    </row>
    <row r="18" spans="2:3" x14ac:dyDescent="0.25">
      <c r="B18" s="6"/>
      <c r="C18" s="7"/>
    </row>
    <row r="19" spans="2:3" ht="15.75" thickBot="1" x14ac:dyDescent="0.3">
      <c r="B19" s="8"/>
      <c r="C19" s="9"/>
    </row>
  </sheetData>
  <mergeCells count="1">
    <mergeCell ref="B7:C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2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9.28515625" bestFit="1" customWidth="1"/>
    <col min="3" max="3" width="18.7109375" customWidth="1"/>
    <col min="4" max="8" width="17.7109375" customWidth="1"/>
  </cols>
  <sheetData>
    <row r="1" spans="2:8" ht="15.75" thickBot="1" x14ac:dyDescent="0.3"/>
    <row r="2" spans="2:8" ht="21" x14ac:dyDescent="0.35">
      <c r="B2" s="1" t="str">
        <f>'MS parameters'!B2</f>
        <v>Date:</v>
      </c>
      <c r="C2" s="52">
        <f>'MS parameters'!C2</f>
        <v>42802</v>
      </c>
      <c r="D2" t="s">
        <v>95</v>
      </c>
    </row>
    <row r="3" spans="2:8" ht="21" x14ac:dyDescent="0.35">
      <c r="B3" s="2" t="str">
        <f>'MS parameters'!B3</f>
        <v>Laboratory:</v>
      </c>
      <c r="C3" s="3" t="str">
        <f>'MS parameters'!C3</f>
        <v>Toulouse</v>
      </c>
    </row>
    <row r="4" spans="2:8" ht="21.75" thickBot="1" x14ac:dyDescent="0.4">
      <c r="B4" s="4" t="str">
        <f>'MS parameters'!B4</f>
        <v>Spectrometer:</v>
      </c>
      <c r="C4" s="5" t="str">
        <f>'MS parameters'!C4</f>
        <v>LTQ-orbitrap</v>
      </c>
    </row>
    <row r="5" spans="2:8" ht="15.75" thickBot="1" x14ac:dyDescent="0.3"/>
    <row r="6" spans="2:8" ht="19.5" thickBot="1" x14ac:dyDescent="0.35">
      <c r="C6" s="11" t="s">
        <v>36</v>
      </c>
      <c r="D6" s="12" t="s">
        <v>37</v>
      </c>
      <c r="E6" s="12"/>
      <c r="F6" s="13"/>
      <c r="G6" s="10"/>
      <c r="H6" s="10"/>
    </row>
    <row r="7" spans="2:8" ht="15.75" thickBot="1" x14ac:dyDescent="0.3"/>
    <row r="8" spans="2:8" x14ac:dyDescent="0.25">
      <c r="B8" s="46" t="s">
        <v>3</v>
      </c>
      <c r="C8" s="44" t="s">
        <v>23</v>
      </c>
      <c r="D8" s="21" t="s">
        <v>39</v>
      </c>
      <c r="E8" s="21" t="s">
        <v>40</v>
      </c>
      <c r="F8" s="21" t="s">
        <v>41</v>
      </c>
      <c r="G8" s="21" t="s">
        <v>42</v>
      </c>
      <c r="H8" s="22" t="s">
        <v>43</v>
      </c>
    </row>
    <row r="9" spans="2:8" ht="15.75" thickBot="1" x14ac:dyDescent="0.3">
      <c r="B9" s="47"/>
      <c r="C9" s="45"/>
      <c r="D9" s="17" t="s">
        <v>38</v>
      </c>
      <c r="E9" s="17" t="s">
        <v>38</v>
      </c>
      <c r="F9" s="17" t="s">
        <v>38</v>
      </c>
      <c r="G9" s="17" t="s">
        <v>38</v>
      </c>
      <c r="H9" s="23" t="s">
        <v>38</v>
      </c>
    </row>
    <row r="10" spans="2:8" x14ac:dyDescent="0.25">
      <c r="B10" s="48" t="s">
        <v>4</v>
      </c>
      <c r="C10" s="24" t="s">
        <v>24</v>
      </c>
      <c r="D10" s="24">
        <v>726754</v>
      </c>
      <c r="E10" s="24">
        <v>761686</v>
      </c>
      <c r="F10" s="24">
        <v>1033655</v>
      </c>
      <c r="G10" s="24">
        <v>948676</v>
      </c>
      <c r="H10" s="25">
        <v>1122603</v>
      </c>
    </row>
    <row r="11" spans="2:8" x14ac:dyDescent="0.25">
      <c r="B11" s="41"/>
      <c r="C11" s="14" t="s">
        <v>25</v>
      </c>
      <c r="D11" s="14">
        <v>1769288</v>
      </c>
      <c r="E11" s="14">
        <v>2105676</v>
      </c>
      <c r="F11" s="14">
        <v>2716718</v>
      </c>
      <c r="G11" s="14">
        <v>2718213</v>
      </c>
      <c r="H11" s="26">
        <v>2555212</v>
      </c>
    </row>
    <row r="12" spans="2:8" x14ac:dyDescent="0.25">
      <c r="B12" s="41"/>
      <c r="C12" s="14" t="s">
        <v>26</v>
      </c>
      <c r="D12" s="14">
        <v>1958645</v>
      </c>
      <c r="E12" s="14">
        <v>2258624</v>
      </c>
      <c r="F12" s="14">
        <v>2929499</v>
      </c>
      <c r="G12" s="14">
        <v>2907450</v>
      </c>
      <c r="H12" s="26">
        <v>2730804</v>
      </c>
    </row>
    <row r="13" spans="2:8" x14ac:dyDescent="0.25">
      <c r="B13" s="42"/>
      <c r="C13" s="16" t="s">
        <v>27</v>
      </c>
      <c r="D13" s="16">
        <v>661362</v>
      </c>
      <c r="E13" s="16">
        <v>760621</v>
      </c>
      <c r="F13" s="16">
        <v>1010767</v>
      </c>
      <c r="G13" s="16">
        <v>951853</v>
      </c>
      <c r="H13" s="27">
        <v>937781</v>
      </c>
    </row>
    <row r="14" spans="2:8" x14ac:dyDescent="0.25">
      <c r="B14" s="40" t="s">
        <v>5</v>
      </c>
      <c r="C14" s="14" t="s">
        <v>24</v>
      </c>
      <c r="D14" s="14">
        <v>606653</v>
      </c>
      <c r="E14" s="14">
        <v>652564</v>
      </c>
      <c r="F14" s="14">
        <v>663629</v>
      </c>
      <c r="G14" s="14">
        <v>710722</v>
      </c>
      <c r="H14" s="26">
        <v>741415</v>
      </c>
    </row>
    <row r="15" spans="2:8" x14ac:dyDescent="0.25">
      <c r="B15" s="41"/>
      <c r="C15" s="14" t="s">
        <v>25</v>
      </c>
      <c r="D15" s="14">
        <v>2193910</v>
      </c>
      <c r="E15" s="14">
        <v>2381179</v>
      </c>
      <c r="F15" s="14">
        <v>2493693</v>
      </c>
      <c r="G15" s="14">
        <v>2516351</v>
      </c>
      <c r="H15" s="26">
        <v>2518937</v>
      </c>
    </row>
    <row r="16" spans="2:8" x14ac:dyDescent="0.25">
      <c r="B16" s="41"/>
      <c r="C16" s="14" t="s">
        <v>26</v>
      </c>
      <c r="D16" s="14">
        <v>5687235</v>
      </c>
      <c r="E16" s="14">
        <v>6147235</v>
      </c>
      <c r="F16" s="14">
        <v>6460828</v>
      </c>
      <c r="G16" s="14">
        <v>6544899</v>
      </c>
      <c r="H16" s="26">
        <v>6515416</v>
      </c>
    </row>
    <row r="17" spans="2:8" x14ac:dyDescent="0.25">
      <c r="B17" s="41"/>
      <c r="C17" s="14" t="s">
        <v>27</v>
      </c>
      <c r="D17" s="14">
        <v>7777633</v>
      </c>
      <c r="E17" s="14">
        <v>8244711</v>
      </c>
      <c r="F17" s="14">
        <v>8713927</v>
      </c>
      <c r="G17" s="14">
        <v>8899643</v>
      </c>
      <c r="H17" s="26">
        <v>8795983</v>
      </c>
    </row>
    <row r="18" spans="2:8" x14ac:dyDescent="0.25">
      <c r="B18" s="41"/>
      <c r="C18" s="14" t="s">
        <v>28</v>
      </c>
      <c r="D18" s="14">
        <v>5837263</v>
      </c>
      <c r="E18" s="14">
        <v>6245135</v>
      </c>
      <c r="F18" s="14">
        <v>6515626</v>
      </c>
      <c r="G18" s="14">
        <v>6588831</v>
      </c>
      <c r="H18" s="26">
        <v>6597529</v>
      </c>
    </row>
    <row r="19" spans="2:8" x14ac:dyDescent="0.25">
      <c r="B19" s="41"/>
      <c r="C19" s="14" t="s">
        <v>29</v>
      </c>
      <c r="D19" s="14">
        <v>2288887</v>
      </c>
      <c r="E19" s="14">
        <v>2391600</v>
      </c>
      <c r="F19" s="14">
        <v>2543461</v>
      </c>
      <c r="G19" s="14">
        <v>2571942</v>
      </c>
      <c r="H19" s="26">
        <v>2584312</v>
      </c>
    </row>
    <row r="20" spans="2:8" x14ac:dyDescent="0.25">
      <c r="B20" s="42"/>
      <c r="C20" s="14" t="s">
        <v>30</v>
      </c>
      <c r="D20" s="14">
        <v>319164</v>
      </c>
      <c r="E20" s="14">
        <v>354587</v>
      </c>
      <c r="F20" s="14">
        <v>374631</v>
      </c>
      <c r="G20" s="14">
        <v>358123</v>
      </c>
      <c r="H20" s="26">
        <v>370164</v>
      </c>
    </row>
    <row r="21" spans="2:8" x14ac:dyDescent="0.25">
      <c r="B21" s="40" t="s">
        <v>6</v>
      </c>
      <c r="C21" s="18" t="s">
        <v>24</v>
      </c>
      <c r="D21" s="18">
        <v>15330392</v>
      </c>
      <c r="E21" s="18">
        <v>19399047</v>
      </c>
      <c r="F21" s="18">
        <v>27823385</v>
      </c>
      <c r="G21" s="18">
        <v>27393218</v>
      </c>
      <c r="H21" s="28">
        <v>27870860</v>
      </c>
    </row>
    <row r="22" spans="2:8" x14ac:dyDescent="0.25">
      <c r="B22" s="41"/>
      <c r="C22" s="14" t="s">
        <v>25</v>
      </c>
      <c r="D22" s="14">
        <v>7758444</v>
      </c>
      <c r="E22" s="14">
        <v>9929776</v>
      </c>
      <c r="F22" s="14">
        <v>13944771</v>
      </c>
      <c r="G22" s="14">
        <v>13826769</v>
      </c>
      <c r="H22" s="26">
        <v>13866500</v>
      </c>
    </row>
    <row r="23" spans="2:8" x14ac:dyDescent="0.25">
      <c r="B23" s="41"/>
      <c r="C23" s="14" t="s">
        <v>26</v>
      </c>
      <c r="D23" s="14">
        <v>1460882</v>
      </c>
      <c r="E23" s="14">
        <v>2064124</v>
      </c>
      <c r="F23" s="14">
        <v>2334021</v>
      </c>
      <c r="G23" s="14">
        <v>2780357</v>
      </c>
      <c r="H23" s="26">
        <v>2870654</v>
      </c>
    </row>
    <row r="24" spans="2:8" x14ac:dyDescent="0.25">
      <c r="B24" s="41"/>
      <c r="C24" s="14" t="s">
        <v>27</v>
      </c>
      <c r="D24" s="14">
        <v>409661</v>
      </c>
      <c r="E24" s="14">
        <v>486789</v>
      </c>
      <c r="F24" s="14">
        <v>601858</v>
      </c>
      <c r="G24" s="14">
        <v>631422</v>
      </c>
      <c r="H24" s="26">
        <v>599018</v>
      </c>
    </row>
    <row r="25" spans="2:8" x14ac:dyDescent="0.25">
      <c r="B25" s="42"/>
      <c r="C25" s="16" t="s">
        <v>28</v>
      </c>
      <c r="D25" s="16">
        <v>90035</v>
      </c>
      <c r="E25" s="16">
        <v>106025</v>
      </c>
      <c r="F25" s="16">
        <v>125648</v>
      </c>
      <c r="G25" s="16">
        <v>128396</v>
      </c>
      <c r="H25" s="27">
        <v>132187</v>
      </c>
    </row>
    <row r="26" spans="2:8" x14ac:dyDescent="0.25">
      <c r="B26" s="49" t="s">
        <v>7</v>
      </c>
      <c r="C26" s="15" t="s">
        <v>24</v>
      </c>
      <c r="D26" s="14">
        <v>1273289</v>
      </c>
      <c r="E26" s="14">
        <v>1427546</v>
      </c>
      <c r="F26" s="14">
        <v>1710399</v>
      </c>
      <c r="G26" s="14">
        <v>1536932</v>
      </c>
      <c r="H26" s="26">
        <v>1608221</v>
      </c>
    </row>
    <row r="27" spans="2:8" x14ac:dyDescent="0.25">
      <c r="B27" s="50"/>
      <c r="C27" s="15" t="s">
        <v>25</v>
      </c>
      <c r="D27" s="14">
        <v>3963844</v>
      </c>
      <c r="E27" s="14">
        <v>4421991</v>
      </c>
      <c r="F27" s="14">
        <v>5102314</v>
      </c>
      <c r="G27" s="14">
        <v>5116178</v>
      </c>
      <c r="H27" s="26">
        <v>5049404</v>
      </c>
    </row>
    <row r="28" spans="2:8" x14ac:dyDescent="0.25">
      <c r="B28" s="50"/>
      <c r="C28" s="15" t="s">
        <v>26</v>
      </c>
      <c r="D28" s="14">
        <v>6172673</v>
      </c>
      <c r="E28" s="14">
        <v>6825289</v>
      </c>
      <c r="F28" s="14">
        <v>7861814</v>
      </c>
      <c r="G28" s="14">
        <v>7823392</v>
      </c>
      <c r="H28" s="26">
        <v>7801066</v>
      </c>
    </row>
    <row r="29" spans="2:8" x14ac:dyDescent="0.25">
      <c r="B29" s="50"/>
      <c r="C29" s="15" t="s">
        <v>27</v>
      </c>
      <c r="D29" s="14">
        <v>4256418</v>
      </c>
      <c r="E29" s="14">
        <v>4646846</v>
      </c>
      <c r="F29" s="14">
        <v>5293126</v>
      </c>
      <c r="G29" s="14">
        <v>5297241</v>
      </c>
      <c r="H29" s="26">
        <v>5302808</v>
      </c>
    </row>
    <row r="30" spans="2:8" x14ac:dyDescent="0.25">
      <c r="B30" s="51"/>
      <c r="C30" s="20" t="s">
        <v>28</v>
      </c>
      <c r="D30" s="16">
        <v>1051118</v>
      </c>
      <c r="E30" s="16">
        <v>1151030</v>
      </c>
      <c r="F30" s="16">
        <v>1279733</v>
      </c>
      <c r="G30" s="16">
        <v>1297567</v>
      </c>
      <c r="H30" s="27">
        <v>1321872</v>
      </c>
    </row>
    <row r="31" spans="2:8" x14ac:dyDescent="0.25">
      <c r="B31" s="49" t="s">
        <v>8</v>
      </c>
      <c r="C31" s="15" t="s">
        <v>24</v>
      </c>
      <c r="D31" s="14">
        <v>3979066</v>
      </c>
      <c r="E31" s="14">
        <v>4990182</v>
      </c>
      <c r="F31" s="14">
        <v>7183031</v>
      </c>
      <c r="G31" s="14">
        <v>7170715</v>
      </c>
      <c r="H31" s="26">
        <v>7099984</v>
      </c>
    </row>
    <row r="32" spans="2:8" x14ac:dyDescent="0.25">
      <c r="B32" s="50"/>
      <c r="C32" s="15" t="s">
        <v>25</v>
      </c>
      <c r="D32" s="14">
        <v>19595030</v>
      </c>
      <c r="E32" s="14">
        <v>24153955</v>
      </c>
      <c r="F32" s="14">
        <v>34076398</v>
      </c>
      <c r="G32" s="14">
        <v>33955220</v>
      </c>
      <c r="H32" s="26">
        <v>33624847</v>
      </c>
    </row>
    <row r="33" spans="2:8" x14ac:dyDescent="0.25">
      <c r="B33" s="50"/>
      <c r="C33" s="15" t="s">
        <v>26</v>
      </c>
      <c r="D33" s="14">
        <v>38843143</v>
      </c>
      <c r="E33" s="14">
        <v>47727695</v>
      </c>
      <c r="F33" s="14">
        <v>66856368</v>
      </c>
      <c r="G33" s="14">
        <v>66501277</v>
      </c>
      <c r="H33" s="26">
        <v>66057308</v>
      </c>
    </row>
    <row r="34" spans="2:8" x14ac:dyDescent="0.25">
      <c r="B34" s="50"/>
      <c r="C34" s="15" t="s">
        <v>27</v>
      </c>
      <c r="D34" s="14">
        <v>39831760</v>
      </c>
      <c r="E34" s="14">
        <v>48619404</v>
      </c>
      <c r="F34" s="14">
        <v>68513257</v>
      </c>
      <c r="G34" s="14">
        <v>68134937</v>
      </c>
      <c r="H34" s="26">
        <v>68113540</v>
      </c>
    </row>
    <row r="35" spans="2:8" x14ac:dyDescent="0.25">
      <c r="B35" s="50"/>
      <c r="C35" s="14" t="s">
        <v>28</v>
      </c>
      <c r="D35" s="14">
        <v>21082216</v>
      </c>
      <c r="E35" s="14">
        <v>25992212</v>
      </c>
      <c r="F35" s="14">
        <v>36594539</v>
      </c>
      <c r="G35" s="14">
        <v>36779599</v>
      </c>
      <c r="H35" s="26">
        <v>36308629</v>
      </c>
    </row>
    <row r="36" spans="2:8" x14ac:dyDescent="0.25">
      <c r="B36" s="51"/>
      <c r="C36" s="14" t="s">
        <v>29</v>
      </c>
      <c r="D36" s="14">
        <v>4438183</v>
      </c>
      <c r="E36" s="14">
        <v>5406844</v>
      </c>
      <c r="F36" s="14">
        <v>7766335</v>
      </c>
      <c r="G36" s="14">
        <v>7812604</v>
      </c>
      <c r="H36" s="26">
        <v>7764556</v>
      </c>
    </row>
    <row r="37" spans="2:8" x14ac:dyDescent="0.25">
      <c r="B37" s="40" t="s">
        <v>9</v>
      </c>
      <c r="C37" s="18" t="s">
        <v>24</v>
      </c>
      <c r="D37" s="18">
        <v>1029161</v>
      </c>
      <c r="E37" s="18">
        <v>1270405</v>
      </c>
      <c r="F37" s="18">
        <v>1629016</v>
      </c>
      <c r="G37" s="18">
        <v>1485269</v>
      </c>
      <c r="H37" s="28">
        <v>1562683</v>
      </c>
    </row>
    <row r="38" spans="2:8" x14ac:dyDescent="0.25">
      <c r="B38" s="41"/>
      <c r="C38" s="14" t="s">
        <v>25</v>
      </c>
      <c r="D38" s="14">
        <v>4988425</v>
      </c>
      <c r="E38" s="14">
        <v>6017807</v>
      </c>
      <c r="F38" s="14">
        <v>7705342</v>
      </c>
      <c r="G38" s="14">
        <v>7585811</v>
      </c>
      <c r="H38" s="26">
        <v>7712958</v>
      </c>
    </row>
    <row r="39" spans="2:8" x14ac:dyDescent="0.25">
      <c r="B39" s="41"/>
      <c r="C39" s="14" t="s">
        <v>26</v>
      </c>
      <c r="D39" s="14">
        <v>10102920</v>
      </c>
      <c r="E39" s="14">
        <v>11970395</v>
      </c>
      <c r="F39" s="14">
        <v>15227573</v>
      </c>
      <c r="G39" s="14">
        <v>14978951</v>
      </c>
      <c r="H39" s="26">
        <v>15145656</v>
      </c>
    </row>
    <row r="40" spans="2:8" x14ac:dyDescent="0.25">
      <c r="B40" s="41"/>
      <c r="C40" s="14" t="s">
        <v>27</v>
      </c>
      <c r="D40" s="14">
        <v>10167219</v>
      </c>
      <c r="E40" s="14">
        <v>12076058</v>
      </c>
      <c r="F40" s="14">
        <v>15270748</v>
      </c>
      <c r="G40" s="14">
        <v>15178438</v>
      </c>
      <c r="H40" s="26">
        <v>15223105</v>
      </c>
    </row>
    <row r="41" spans="2:8" x14ac:dyDescent="0.25">
      <c r="B41" s="41"/>
      <c r="C41" s="14" t="s">
        <v>28</v>
      </c>
      <c r="D41" s="14">
        <v>5182983</v>
      </c>
      <c r="E41" s="14">
        <v>6218154</v>
      </c>
      <c r="F41" s="14">
        <v>7642170</v>
      </c>
      <c r="G41" s="14">
        <v>7661111</v>
      </c>
      <c r="H41" s="26">
        <v>7738712</v>
      </c>
    </row>
    <row r="42" spans="2:8" x14ac:dyDescent="0.25">
      <c r="B42" s="42"/>
      <c r="C42" s="16" t="s">
        <v>29</v>
      </c>
      <c r="D42" s="16">
        <v>1010273</v>
      </c>
      <c r="E42" s="16">
        <v>1224620</v>
      </c>
      <c r="F42" s="16">
        <v>1587142</v>
      </c>
      <c r="G42" s="16">
        <v>1538290</v>
      </c>
      <c r="H42" s="27">
        <v>1642975</v>
      </c>
    </row>
    <row r="43" spans="2:8" x14ac:dyDescent="0.25">
      <c r="B43" s="40" t="s">
        <v>10</v>
      </c>
      <c r="C43" s="14" t="s">
        <v>24</v>
      </c>
      <c r="D43" s="14">
        <v>1312722</v>
      </c>
      <c r="E43" s="14">
        <v>1564396</v>
      </c>
      <c r="F43" s="14">
        <v>3624847</v>
      </c>
      <c r="G43" s="14">
        <v>3099861</v>
      </c>
      <c r="H43" s="26">
        <v>3205809</v>
      </c>
    </row>
    <row r="44" spans="2:8" x14ac:dyDescent="0.25">
      <c r="B44" s="41"/>
      <c r="C44" s="14" t="s">
        <v>25</v>
      </c>
      <c r="D44" s="14">
        <v>449618</v>
      </c>
      <c r="E44" s="14">
        <v>465640</v>
      </c>
      <c r="F44" s="14">
        <v>595082</v>
      </c>
      <c r="G44" s="14">
        <v>660419</v>
      </c>
      <c r="H44" s="26">
        <v>638110</v>
      </c>
    </row>
    <row r="45" spans="2:8" x14ac:dyDescent="0.25">
      <c r="B45" s="42"/>
      <c r="C45" s="14" t="s">
        <v>26</v>
      </c>
      <c r="D45" s="14">
        <v>210557</v>
      </c>
      <c r="E45" s="14">
        <v>228546</v>
      </c>
      <c r="F45" s="14">
        <v>257318</v>
      </c>
      <c r="G45" s="14">
        <v>266953</v>
      </c>
      <c r="H45" s="26">
        <v>250737</v>
      </c>
    </row>
    <row r="46" spans="2:8" x14ac:dyDescent="0.25">
      <c r="B46" s="40" t="s">
        <v>11</v>
      </c>
      <c r="C46" s="18" t="s">
        <v>24</v>
      </c>
      <c r="D46" s="18">
        <v>111502</v>
      </c>
      <c r="E46" s="18">
        <v>121006</v>
      </c>
      <c r="F46" s="18">
        <v>147766</v>
      </c>
      <c r="G46" s="18">
        <v>172506</v>
      </c>
      <c r="H46" s="28">
        <v>113047</v>
      </c>
    </row>
    <row r="47" spans="2:8" x14ac:dyDescent="0.25">
      <c r="B47" s="41"/>
      <c r="C47" s="14" t="s">
        <v>25</v>
      </c>
      <c r="D47" s="14">
        <v>115698</v>
      </c>
      <c r="E47" s="14">
        <v>132387</v>
      </c>
      <c r="F47" s="14">
        <v>145203</v>
      </c>
      <c r="G47" s="14">
        <v>137736</v>
      </c>
      <c r="H47" s="26">
        <v>130839</v>
      </c>
    </row>
    <row r="48" spans="2:8" x14ac:dyDescent="0.25">
      <c r="B48" s="41"/>
      <c r="C48" s="14" t="s">
        <v>26</v>
      </c>
      <c r="D48" s="14">
        <v>323969</v>
      </c>
      <c r="E48" s="14">
        <v>375278</v>
      </c>
      <c r="F48" s="14">
        <v>370847</v>
      </c>
      <c r="G48" s="14">
        <v>352873</v>
      </c>
      <c r="H48" s="26">
        <v>355858</v>
      </c>
    </row>
    <row r="49" spans="2:8" x14ac:dyDescent="0.25">
      <c r="B49" s="41"/>
      <c r="C49" s="14" t="s">
        <v>27</v>
      </c>
      <c r="D49" s="14">
        <v>396208</v>
      </c>
      <c r="E49" s="14">
        <v>465353</v>
      </c>
      <c r="F49" s="14">
        <v>462358</v>
      </c>
      <c r="G49" s="14">
        <v>514848</v>
      </c>
      <c r="H49" s="26">
        <v>471598</v>
      </c>
    </row>
    <row r="50" spans="2:8" x14ac:dyDescent="0.25">
      <c r="B50" s="41"/>
      <c r="C50" s="14" t="s">
        <v>28</v>
      </c>
      <c r="D50" s="14">
        <v>339762</v>
      </c>
      <c r="E50" s="14">
        <v>364650</v>
      </c>
      <c r="F50" s="14">
        <v>368704</v>
      </c>
      <c r="G50" s="14">
        <v>381201</v>
      </c>
      <c r="H50" s="26">
        <v>361327</v>
      </c>
    </row>
    <row r="51" spans="2:8" x14ac:dyDescent="0.25">
      <c r="B51" s="41"/>
      <c r="C51" s="14" t="s">
        <v>29</v>
      </c>
      <c r="D51" s="14">
        <v>119532</v>
      </c>
      <c r="E51" s="14">
        <v>119457</v>
      </c>
      <c r="F51" s="14">
        <v>123227</v>
      </c>
      <c r="G51" s="14">
        <v>139873</v>
      </c>
      <c r="H51" s="26">
        <v>134648</v>
      </c>
    </row>
    <row r="52" spans="2:8" x14ac:dyDescent="0.25">
      <c r="B52" s="42"/>
      <c r="C52" s="16" t="s">
        <v>30</v>
      </c>
      <c r="D52" s="16" t="s">
        <v>96</v>
      </c>
      <c r="E52" s="16" t="s">
        <v>96</v>
      </c>
      <c r="F52" s="16" t="s">
        <v>96</v>
      </c>
      <c r="G52" s="16" t="s">
        <v>96</v>
      </c>
      <c r="H52" s="27" t="s">
        <v>96</v>
      </c>
    </row>
    <row r="53" spans="2:8" x14ac:dyDescent="0.25">
      <c r="B53" s="40" t="s">
        <v>12</v>
      </c>
      <c r="C53" s="14" t="s">
        <v>24</v>
      </c>
      <c r="D53" s="14">
        <v>351187</v>
      </c>
      <c r="E53" s="14">
        <v>599391</v>
      </c>
      <c r="F53" s="14">
        <v>591848</v>
      </c>
      <c r="G53" s="14">
        <v>629436</v>
      </c>
      <c r="H53" s="26">
        <v>573504</v>
      </c>
    </row>
    <row r="54" spans="2:8" x14ac:dyDescent="0.25">
      <c r="B54" s="41"/>
      <c r="C54" s="14" t="s">
        <v>25</v>
      </c>
      <c r="D54" s="14">
        <v>913692</v>
      </c>
      <c r="E54" s="14">
        <v>1293670</v>
      </c>
      <c r="F54" s="14">
        <v>1415897</v>
      </c>
      <c r="G54" s="14">
        <v>1318734</v>
      </c>
      <c r="H54" s="26">
        <v>1283063</v>
      </c>
    </row>
    <row r="55" spans="2:8" x14ac:dyDescent="0.25">
      <c r="B55" s="41"/>
      <c r="C55" s="14" t="s">
        <v>26</v>
      </c>
      <c r="D55" s="14">
        <v>2314493</v>
      </c>
      <c r="E55" s="14">
        <v>3442214</v>
      </c>
      <c r="F55" s="14">
        <v>3480381</v>
      </c>
      <c r="G55" s="14">
        <v>3270335</v>
      </c>
      <c r="H55" s="26">
        <v>3437576</v>
      </c>
    </row>
    <row r="56" spans="2:8" x14ac:dyDescent="0.25">
      <c r="B56" s="41"/>
      <c r="C56" s="14" t="s">
        <v>27</v>
      </c>
      <c r="D56" s="14">
        <v>3179345</v>
      </c>
      <c r="E56" s="14">
        <v>4744725</v>
      </c>
      <c r="F56" s="14">
        <v>4772507</v>
      </c>
      <c r="G56" s="14">
        <v>4726130</v>
      </c>
      <c r="H56" s="26">
        <v>4493679</v>
      </c>
    </row>
    <row r="57" spans="2:8" x14ac:dyDescent="0.25">
      <c r="B57" s="41"/>
      <c r="C57" s="14" t="s">
        <v>28</v>
      </c>
      <c r="D57" s="14">
        <v>2483151</v>
      </c>
      <c r="E57" s="14">
        <v>3695440</v>
      </c>
      <c r="F57" s="14">
        <v>3386500</v>
      </c>
      <c r="G57" s="14">
        <v>3409953</v>
      </c>
      <c r="H57" s="26">
        <v>3483068</v>
      </c>
    </row>
    <row r="58" spans="2:8" x14ac:dyDescent="0.25">
      <c r="B58" s="41"/>
      <c r="C58" s="14" t="s">
        <v>29</v>
      </c>
      <c r="D58" s="14">
        <v>975116</v>
      </c>
      <c r="E58" s="14">
        <v>1438730</v>
      </c>
      <c r="F58" s="14">
        <v>1514489</v>
      </c>
      <c r="G58" s="14">
        <v>1376306</v>
      </c>
      <c r="H58" s="26">
        <v>1392323</v>
      </c>
    </row>
    <row r="59" spans="2:8" x14ac:dyDescent="0.25">
      <c r="B59" s="42"/>
      <c r="C59" s="14" t="s">
        <v>30</v>
      </c>
      <c r="D59" s="14">
        <v>115118</v>
      </c>
      <c r="E59" s="14">
        <v>184146</v>
      </c>
      <c r="F59" s="14">
        <v>176688</v>
      </c>
      <c r="G59" s="14">
        <v>174432</v>
      </c>
      <c r="H59" s="26">
        <v>226134</v>
      </c>
    </row>
    <row r="60" spans="2:8" x14ac:dyDescent="0.25">
      <c r="B60" s="40" t="s">
        <v>13</v>
      </c>
      <c r="C60" s="18" t="s">
        <v>24</v>
      </c>
      <c r="D60" s="18">
        <v>1177631</v>
      </c>
      <c r="E60" s="18">
        <v>1457769</v>
      </c>
      <c r="F60" s="18">
        <v>1456384</v>
      </c>
      <c r="G60" s="18">
        <v>1662379</v>
      </c>
      <c r="H60" s="28">
        <v>1670957</v>
      </c>
    </row>
    <row r="61" spans="2:8" x14ac:dyDescent="0.25">
      <c r="B61" s="41"/>
      <c r="C61" s="14" t="s">
        <v>25</v>
      </c>
      <c r="D61" s="14">
        <v>5303572</v>
      </c>
      <c r="E61" s="14">
        <v>6099911</v>
      </c>
      <c r="F61" s="14">
        <v>5901956</v>
      </c>
      <c r="G61" s="14">
        <v>6013503</v>
      </c>
      <c r="H61" s="26">
        <v>5830324</v>
      </c>
    </row>
    <row r="62" spans="2:8" x14ac:dyDescent="0.25">
      <c r="B62" s="41"/>
      <c r="C62" s="14" t="s">
        <v>26</v>
      </c>
      <c r="D62" s="14">
        <v>13680828</v>
      </c>
      <c r="E62" s="14">
        <v>15380821</v>
      </c>
      <c r="F62" s="14">
        <v>15001067</v>
      </c>
      <c r="G62" s="14">
        <v>15154646</v>
      </c>
      <c r="H62" s="26">
        <v>14831582</v>
      </c>
    </row>
    <row r="63" spans="2:8" x14ac:dyDescent="0.25">
      <c r="B63" s="41"/>
      <c r="C63" s="14" t="s">
        <v>27</v>
      </c>
      <c r="D63" s="14">
        <v>18445649</v>
      </c>
      <c r="E63" s="14">
        <v>20709516</v>
      </c>
      <c r="F63" s="14">
        <v>20132927</v>
      </c>
      <c r="G63" s="14">
        <v>20396771</v>
      </c>
      <c r="H63" s="26">
        <v>19901758</v>
      </c>
    </row>
    <row r="64" spans="2:8" x14ac:dyDescent="0.25">
      <c r="B64" s="41"/>
      <c r="C64" s="14" t="s">
        <v>28</v>
      </c>
      <c r="D64" s="14">
        <v>13932401</v>
      </c>
      <c r="E64" s="14">
        <v>15470916</v>
      </c>
      <c r="F64" s="14">
        <v>15228041</v>
      </c>
      <c r="G64" s="14">
        <v>15393618</v>
      </c>
      <c r="H64" s="26">
        <v>15101489</v>
      </c>
    </row>
    <row r="65" spans="2:8" x14ac:dyDescent="0.25">
      <c r="B65" s="41"/>
      <c r="C65" s="14" t="s">
        <v>29</v>
      </c>
      <c r="D65" s="14" t="s">
        <v>96</v>
      </c>
      <c r="E65" s="14">
        <v>6351743</v>
      </c>
      <c r="F65" s="14">
        <v>6186288</v>
      </c>
      <c r="G65" s="14">
        <v>6232359</v>
      </c>
      <c r="H65" s="26">
        <v>6124320</v>
      </c>
    </row>
    <row r="66" spans="2:8" x14ac:dyDescent="0.25">
      <c r="B66" s="42"/>
      <c r="C66" s="16" t="s">
        <v>30</v>
      </c>
      <c r="D66" s="16">
        <v>905659</v>
      </c>
      <c r="E66" s="16">
        <v>1024275</v>
      </c>
      <c r="F66" s="16">
        <v>1011569</v>
      </c>
      <c r="G66" s="16">
        <v>1013382</v>
      </c>
      <c r="H66" s="27">
        <v>1010858</v>
      </c>
    </row>
    <row r="67" spans="2:8" x14ac:dyDescent="0.25">
      <c r="B67" s="40" t="s">
        <v>14</v>
      </c>
      <c r="C67" s="14" t="s">
        <v>24</v>
      </c>
      <c r="D67" s="14">
        <v>112540</v>
      </c>
      <c r="E67" s="14" t="s">
        <v>96</v>
      </c>
      <c r="F67" s="14" t="s">
        <v>96</v>
      </c>
      <c r="G67" s="14" t="s">
        <v>96</v>
      </c>
      <c r="H67" s="26" t="s">
        <v>96</v>
      </c>
    </row>
    <row r="68" spans="2:8" x14ac:dyDescent="0.25">
      <c r="B68" s="41"/>
      <c r="C68" s="14" t="s">
        <v>25</v>
      </c>
      <c r="D68" s="14">
        <v>548704</v>
      </c>
      <c r="E68" s="14">
        <v>666357</v>
      </c>
      <c r="F68" s="14">
        <v>640251</v>
      </c>
      <c r="G68" s="14">
        <v>702883</v>
      </c>
      <c r="H68" s="26">
        <v>639281</v>
      </c>
    </row>
    <row r="69" spans="2:8" x14ac:dyDescent="0.25">
      <c r="B69" s="41"/>
      <c r="C69" s="14" t="s">
        <v>26</v>
      </c>
      <c r="D69" s="14">
        <v>1655153</v>
      </c>
      <c r="E69" s="14">
        <v>1923478</v>
      </c>
      <c r="F69" s="14">
        <v>1851179</v>
      </c>
      <c r="G69" s="14">
        <v>1863563</v>
      </c>
      <c r="H69" s="26">
        <v>1927673</v>
      </c>
    </row>
    <row r="70" spans="2:8" x14ac:dyDescent="0.25">
      <c r="B70" s="41"/>
      <c r="C70" s="14" t="s">
        <v>27</v>
      </c>
      <c r="D70" s="14">
        <v>2431726</v>
      </c>
      <c r="E70" s="14">
        <v>2671574</v>
      </c>
      <c r="F70" s="14">
        <v>2623654</v>
      </c>
      <c r="G70" s="14">
        <v>2736319</v>
      </c>
      <c r="H70" s="26">
        <v>2722106</v>
      </c>
    </row>
    <row r="71" spans="2:8" x14ac:dyDescent="0.25">
      <c r="B71" s="41"/>
      <c r="C71" s="14" t="s">
        <v>28</v>
      </c>
      <c r="D71" s="14">
        <v>1747807</v>
      </c>
      <c r="E71" s="14">
        <v>2052439</v>
      </c>
      <c r="F71" s="14">
        <v>2003813</v>
      </c>
      <c r="G71" s="14">
        <v>1997294</v>
      </c>
      <c r="H71" s="26">
        <v>1911080</v>
      </c>
    </row>
    <row r="72" spans="2:8" x14ac:dyDescent="0.25">
      <c r="B72" s="41"/>
      <c r="C72" s="14" t="s">
        <v>29</v>
      </c>
      <c r="D72" s="14">
        <v>442942</v>
      </c>
      <c r="E72" s="14">
        <v>673269</v>
      </c>
      <c r="F72" s="14">
        <v>636361</v>
      </c>
      <c r="G72" s="14">
        <v>651544</v>
      </c>
      <c r="H72" s="26">
        <v>671841</v>
      </c>
    </row>
    <row r="73" spans="2:8" x14ac:dyDescent="0.25">
      <c r="B73" s="42"/>
      <c r="C73" s="14" t="s">
        <v>30</v>
      </c>
      <c r="D73" s="14" t="s">
        <v>96</v>
      </c>
      <c r="E73" s="14" t="s">
        <v>96</v>
      </c>
      <c r="F73" s="14" t="s">
        <v>96</v>
      </c>
      <c r="G73" s="14" t="s">
        <v>96</v>
      </c>
      <c r="H73" s="26" t="s">
        <v>96</v>
      </c>
    </row>
    <row r="74" spans="2:8" x14ac:dyDescent="0.25">
      <c r="B74" s="40" t="s">
        <v>15</v>
      </c>
      <c r="C74" s="18" t="s">
        <v>24</v>
      </c>
      <c r="D74" s="18" t="s">
        <v>96</v>
      </c>
      <c r="E74" s="18" t="s">
        <v>96</v>
      </c>
      <c r="F74" s="18" t="s">
        <v>96</v>
      </c>
      <c r="G74" s="18" t="s">
        <v>96</v>
      </c>
      <c r="H74" s="28" t="s">
        <v>96</v>
      </c>
    </row>
    <row r="75" spans="2:8" x14ac:dyDescent="0.25">
      <c r="B75" s="41"/>
      <c r="C75" s="14" t="s">
        <v>25</v>
      </c>
      <c r="D75" s="14">
        <v>1024011</v>
      </c>
      <c r="E75" s="14">
        <v>466134</v>
      </c>
      <c r="F75" s="14">
        <v>412347</v>
      </c>
      <c r="G75" s="14">
        <v>464439</v>
      </c>
      <c r="H75" s="26">
        <v>452997</v>
      </c>
    </row>
    <row r="76" spans="2:8" x14ac:dyDescent="0.25">
      <c r="B76" s="41"/>
      <c r="C76" s="14" t="s">
        <v>26</v>
      </c>
      <c r="D76" s="14">
        <v>2079697</v>
      </c>
      <c r="E76" s="14">
        <v>1049997</v>
      </c>
      <c r="F76" s="14">
        <v>1030918</v>
      </c>
      <c r="G76" s="14">
        <v>1045313</v>
      </c>
      <c r="H76" s="26">
        <v>969008</v>
      </c>
    </row>
    <row r="77" spans="2:8" x14ac:dyDescent="0.25">
      <c r="B77" s="41"/>
      <c r="C77" s="14" t="s">
        <v>27</v>
      </c>
      <c r="D77" s="14">
        <v>2090896</v>
      </c>
      <c r="E77" s="14">
        <v>1058081</v>
      </c>
      <c r="F77" s="14">
        <v>1032815</v>
      </c>
      <c r="G77" s="14">
        <v>993905</v>
      </c>
      <c r="H77" s="26">
        <v>1024157</v>
      </c>
    </row>
    <row r="78" spans="2:8" x14ac:dyDescent="0.25">
      <c r="B78" s="41"/>
      <c r="C78" s="14" t="s">
        <v>28</v>
      </c>
      <c r="D78" s="14">
        <v>1005245</v>
      </c>
      <c r="E78" s="14">
        <v>507432</v>
      </c>
      <c r="F78" s="14">
        <v>420527</v>
      </c>
      <c r="G78" s="14">
        <v>477214</v>
      </c>
      <c r="H78" s="26">
        <v>443348</v>
      </c>
    </row>
    <row r="79" spans="2:8" x14ac:dyDescent="0.25">
      <c r="B79" s="42"/>
      <c r="C79" s="16" t="s">
        <v>29</v>
      </c>
      <c r="D79" s="16" t="s">
        <v>96</v>
      </c>
      <c r="E79" s="16" t="s">
        <v>96</v>
      </c>
      <c r="F79" s="16" t="s">
        <v>96</v>
      </c>
      <c r="G79" s="16" t="s">
        <v>96</v>
      </c>
      <c r="H79" s="27" t="s">
        <v>96</v>
      </c>
    </row>
    <row r="80" spans="2:8" x14ac:dyDescent="0.25">
      <c r="B80" s="40" t="s">
        <v>16</v>
      </c>
      <c r="C80" s="14" t="s">
        <v>24</v>
      </c>
      <c r="D80" s="14" t="s">
        <v>96</v>
      </c>
      <c r="E80" s="14">
        <v>368011</v>
      </c>
      <c r="F80" s="14">
        <v>351424</v>
      </c>
      <c r="G80" s="14">
        <v>393261</v>
      </c>
      <c r="H80" s="26">
        <v>466780</v>
      </c>
    </row>
    <row r="81" spans="2:8" x14ac:dyDescent="0.25">
      <c r="B81" s="41"/>
      <c r="C81" s="14" t="s">
        <v>25</v>
      </c>
      <c r="D81" s="14">
        <v>429945</v>
      </c>
      <c r="E81" s="14">
        <v>477574</v>
      </c>
      <c r="F81" s="14">
        <v>466513</v>
      </c>
      <c r="G81" s="14">
        <v>455237</v>
      </c>
      <c r="H81" s="26">
        <v>477543</v>
      </c>
    </row>
    <row r="82" spans="2:8" x14ac:dyDescent="0.25">
      <c r="B82" s="41"/>
      <c r="C82" s="14" t="s">
        <v>26</v>
      </c>
      <c r="D82" s="14">
        <v>1690808</v>
      </c>
      <c r="E82" s="14">
        <v>1779081</v>
      </c>
      <c r="F82" s="14">
        <v>1758875</v>
      </c>
      <c r="G82" s="14">
        <v>1696016</v>
      </c>
      <c r="H82" s="26">
        <v>1759247</v>
      </c>
    </row>
    <row r="83" spans="2:8" x14ac:dyDescent="0.25">
      <c r="B83" s="41"/>
      <c r="C83" s="14" t="s">
        <v>27</v>
      </c>
      <c r="D83" s="14">
        <v>3930302</v>
      </c>
      <c r="E83" s="14">
        <v>4250168</v>
      </c>
      <c r="F83" s="14">
        <v>4070128</v>
      </c>
      <c r="G83" s="14">
        <v>3907481</v>
      </c>
      <c r="H83" s="26">
        <v>4059597</v>
      </c>
    </row>
    <row r="84" spans="2:8" x14ac:dyDescent="0.25">
      <c r="B84" s="41"/>
      <c r="C84" s="14" t="s">
        <v>28</v>
      </c>
      <c r="D84" s="14">
        <v>6078044</v>
      </c>
      <c r="E84" s="14">
        <v>6472337</v>
      </c>
      <c r="F84" s="14">
        <v>6223443</v>
      </c>
      <c r="G84" s="14">
        <v>5984534</v>
      </c>
      <c r="H84" s="26">
        <v>6045407</v>
      </c>
    </row>
    <row r="85" spans="2:8" x14ac:dyDescent="0.25">
      <c r="B85" s="41"/>
      <c r="C85" s="14" t="s">
        <v>29</v>
      </c>
      <c r="D85" s="14">
        <v>5844638</v>
      </c>
      <c r="E85" s="14">
        <v>6469123</v>
      </c>
      <c r="F85" s="14">
        <v>6246145</v>
      </c>
      <c r="G85" s="14">
        <v>6206082</v>
      </c>
      <c r="H85" s="26">
        <v>6250115</v>
      </c>
    </row>
    <row r="86" spans="2:8" x14ac:dyDescent="0.25">
      <c r="B86" s="41"/>
      <c r="C86" s="14" t="s">
        <v>30</v>
      </c>
      <c r="D86" s="14">
        <v>3945559</v>
      </c>
      <c r="E86" s="14">
        <v>4061881</v>
      </c>
      <c r="F86" s="14">
        <v>4022281</v>
      </c>
      <c r="G86" s="14">
        <v>3986195</v>
      </c>
      <c r="H86" s="26">
        <v>4046854</v>
      </c>
    </row>
    <row r="87" spans="2:8" x14ac:dyDescent="0.25">
      <c r="B87" s="41"/>
      <c r="C87" s="14" t="s">
        <v>31</v>
      </c>
      <c r="D87" s="14">
        <v>1640054</v>
      </c>
      <c r="E87" s="14">
        <v>1783790</v>
      </c>
      <c r="F87" s="14">
        <v>1681944</v>
      </c>
      <c r="G87" s="14">
        <v>1661250</v>
      </c>
      <c r="H87" s="26">
        <v>1692273</v>
      </c>
    </row>
    <row r="88" spans="2:8" x14ac:dyDescent="0.25">
      <c r="B88" s="41"/>
      <c r="C88" s="14" t="s">
        <v>32</v>
      </c>
      <c r="D88" s="14">
        <v>253932</v>
      </c>
      <c r="E88" s="14">
        <v>458775</v>
      </c>
      <c r="F88" s="14">
        <v>393480</v>
      </c>
      <c r="G88" s="14">
        <v>360454</v>
      </c>
      <c r="H88" s="26">
        <v>380718</v>
      </c>
    </row>
    <row r="89" spans="2:8" x14ac:dyDescent="0.25">
      <c r="B89" s="42"/>
      <c r="C89" s="14" t="s">
        <v>33</v>
      </c>
      <c r="D89" s="14" t="s">
        <v>96</v>
      </c>
      <c r="E89" s="14" t="s">
        <v>96</v>
      </c>
      <c r="F89" s="14" t="s">
        <v>96</v>
      </c>
      <c r="G89" s="14" t="s">
        <v>96</v>
      </c>
      <c r="H89" s="26" t="s">
        <v>96</v>
      </c>
    </row>
    <row r="90" spans="2:8" x14ac:dyDescent="0.25">
      <c r="B90" s="40" t="s">
        <v>17</v>
      </c>
      <c r="C90" s="18" t="s">
        <v>24</v>
      </c>
      <c r="D90" s="18" t="s">
        <v>96</v>
      </c>
      <c r="E90" s="18">
        <v>373731</v>
      </c>
      <c r="F90" s="18">
        <v>500445</v>
      </c>
      <c r="G90" s="18">
        <v>532460</v>
      </c>
      <c r="H90" s="28">
        <v>531035</v>
      </c>
    </row>
    <row r="91" spans="2:8" x14ac:dyDescent="0.25">
      <c r="B91" s="41"/>
      <c r="C91" s="14" t="s">
        <v>25</v>
      </c>
      <c r="D91" s="14">
        <v>1609521</v>
      </c>
      <c r="E91" s="14">
        <v>1791126</v>
      </c>
      <c r="F91" s="14">
        <v>2326724</v>
      </c>
      <c r="G91" s="14">
        <v>2369046</v>
      </c>
      <c r="H91" s="26">
        <v>2462380</v>
      </c>
    </row>
    <row r="92" spans="2:8" x14ac:dyDescent="0.25">
      <c r="B92" s="41"/>
      <c r="C92" s="14" t="s">
        <v>26</v>
      </c>
      <c r="D92" s="14">
        <v>2967484</v>
      </c>
      <c r="E92" s="14">
        <v>3938248</v>
      </c>
      <c r="F92" s="14">
        <v>4893336</v>
      </c>
      <c r="G92" s="14">
        <v>4947871</v>
      </c>
      <c r="H92" s="26">
        <v>4793827</v>
      </c>
    </row>
    <row r="93" spans="2:8" x14ac:dyDescent="0.25">
      <c r="B93" s="41"/>
      <c r="C93" s="14" t="s">
        <v>27</v>
      </c>
      <c r="D93" s="14">
        <v>3098019</v>
      </c>
      <c r="E93" s="14">
        <v>4146681</v>
      </c>
      <c r="F93" s="14">
        <v>5128964</v>
      </c>
      <c r="G93" s="14">
        <v>5135695</v>
      </c>
      <c r="H93" s="26">
        <v>5060187</v>
      </c>
    </row>
    <row r="94" spans="2:8" x14ac:dyDescent="0.25">
      <c r="B94" s="41"/>
      <c r="C94" s="14" t="s">
        <v>28</v>
      </c>
      <c r="D94" s="14">
        <v>1559934</v>
      </c>
      <c r="E94" s="14">
        <v>1956678</v>
      </c>
      <c r="F94" s="14">
        <v>2591874</v>
      </c>
      <c r="G94" s="14">
        <v>2639514</v>
      </c>
      <c r="H94" s="26">
        <v>2622558</v>
      </c>
    </row>
    <row r="95" spans="2:8" x14ac:dyDescent="0.25">
      <c r="B95" s="42"/>
      <c r="C95" s="16" t="s">
        <v>29</v>
      </c>
      <c r="D95" s="16">
        <v>321111</v>
      </c>
      <c r="E95" s="16">
        <v>380931</v>
      </c>
      <c r="F95" s="16">
        <v>507679</v>
      </c>
      <c r="G95" s="16">
        <v>516179</v>
      </c>
      <c r="H95" s="27">
        <v>478747</v>
      </c>
    </row>
    <row r="96" spans="2:8" x14ac:dyDescent="0.25">
      <c r="B96" s="40" t="s">
        <v>18</v>
      </c>
      <c r="C96" s="18" t="s">
        <v>24</v>
      </c>
      <c r="D96" s="18">
        <v>236571</v>
      </c>
      <c r="E96" s="18">
        <v>242981</v>
      </c>
      <c r="F96" s="18">
        <v>317446</v>
      </c>
      <c r="G96" s="18">
        <v>309164</v>
      </c>
      <c r="H96" s="28">
        <v>287187</v>
      </c>
    </row>
    <row r="97" spans="2:8" x14ac:dyDescent="0.25">
      <c r="B97" s="41"/>
      <c r="C97" s="14" t="s">
        <v>25</v>
      </c>
      <c r="D97" s="14">
        <v>288610</v>
      </c>
      <c r="E97" s="14">
        <v>300293</v>
      </c>
      <c r="F97" s="14">
        <v>392876</v>
      </c>
      <c r="G97" s="14">
        <v>389238</v>
      </c>
      <c r="H97" s="26">
        <v>381936</v>
      </c>
    </row>
    <row r="98" spans="2:8" x14ac:dyDescent="0.25">
      <c r="B98" s="41"/>
      <c r="C98" s="14" t="s">
        <v>26</v>
      </c>
      <c r="D98" s="14">
        <v>266215</v>
      </c>
      <c r="E98" s="14">
        <v>326533</v>
      </c>
      <c r="F98" s="14">
        <v>368495</v>
      </c>
      <c r="G98" s="14">
        <v>391803</v>
      </c>
      <c r="H98" s="26">
        <v>397002</v>
      </c>
    </row>
    <row r="99" spans="2:8" x14ac:dyDescent="0.25">
      <c r="B99" s="42"/>
      <c r="C99" s="16" t="s">
        <v>27</v>
      </c>
      <c r="D99" s="16">
        <v>91058</v>
      </c>
      <c r="E99" s="16">
        <v>107745</v>
      </c>
      <c r="F99" s="16">
        <v>95528</v>
      </c>
      <c r="G99" s="16">
        <v>122433</v>
      </c>
      <c r="H99" s="27">
        <v>103591</v>
      </c>
    </row>
    <row r="100" spans="2:8" x14ac:dyDescent="0.25">
      <c r="B100" s="40" t="s">
        <v>19</v>
      </c>
      <c r="C100" s="18" t="s">
        <v>24</v>
      </c>
      <c r="D100" s="18">
        <v>328395</v>
      </c>
      <c r="E100" s="18">
        <v>417140</v>
      </c>
      <c r="F100" s="18">
        <v>620935</v>
      </c>
      <c r="G100" s="18">
        <v>557965</v>
      </c>
      <c r="H100" s="28">
        <v>563017</v>
      </c>
    </row>
    <row r="101" spans="2:8" x14ac:dyDescent="0.25">
      <c r="B101" s="41"/>
      <c r="C101" s="14" t="s">
        <v>25</v>
      </c>
      <c r="D101" s="14">
        <v>1212452</v>
      </c>
      <c r="E101" s="14">
        <v>1386841</v>
      </c>
      <c r="F101" s="14">
        <v>1843992</v>
      </c>
      <c r="G101" s="14">
        <v>1899257</v>
      </c>
      <c r="H101" s="26">
        <v>1823728</v>
      </c>
    </row>
    <row r="102" spans="2:8" x14ac:dyDescent="0.25">
      <c r="B102" s="41"/>
      <c r="C102" s="14" t="s">
        <v>26</v>
      </c>
      <c r="D102" s="14">
        <v>1780466</v>
      </c>
      <c r="E102" s="14">
        <v>2199843</v>
      </c>
      <c r="F102" s="14">
        <v>2864636</v>
      </c>
      <c r="G102" s="14">
        <v>2848684</v>
      </c>
      <c r="H102" s="26">
        <v>2760673</v>
      </c>
    </row>
    <row r="103" spans="2:8" x14ac:dyDescent="0.25">
      <c r="B103" s="41"/>
      <c r="C103" s="14" t="s">
        <v>27</v>
      </c>
      <c r="D103" s="14">
        <v>1178855</v>
      </c>
      <c r="E103" s="14">
        <v>1515410</v>
      </c>
      <c r="F103" s="14">
        <v>1977676</v>
      </c>
      <c r="G103" s="14">
        <v>1897910</v>
      </c>
      <c r="H103" s="26">
        <v>1939994</v>
      </c>
    </row>
    <row r="104" spans="2:8" x14ac:dyDescent="0.25">
      <c r="B104" s="42"/>
      <c r="C104" s="16" t="s">
        <v>28</v>
      </c>
      <c r="D104" s="16">
        <v>279927</v>
      </c>
      <c r="E104" s="16">
        <v>350956</v>
      </c>
      <c r="F104" s="16">
        <v>488021</v>
      </c>
      <c r="G104" s="16">
        <v>439061</v>
      </c>
      <c r="H104" s="27">
        <v>477489</v>
      </c>
    </row>
    <row r="105" spans="2:8" x14ac:dyDescent="0.25">
      <c r="B105" s="40" t="s">
        <v>20</v>
      </c>
      <c r="C105" s="18" t="s">
        <v>24</v>
      </c>
      <c r="D105" s="18" t="s">
        <v>96</v>
      </c>
      <c r="E105" s="18">
        <v>1623109</v>
      </c>
      <c r="F105" s="18">
        <v>1446668</v>
      </c>
      <c r="G105" s="18">
        <v>1424487</v>
      </c>
      <c r="H105" s="28">
        <v>1349772</v>
      </c>
    </row>
    <row r="106" spans="2:8" x14ac:dyDescent="0.25">
      <c r="B106" s="41"/>
      <c r="C106" s="14" t="s">
        <v>25</v>
      </c>
      <c r="D106" s="14" t="s">
        <v>96</v>
      </c>
      <c r="E106" s="14" t="s">
        <v>96</v>
      </c>
      <c r="F106" s="14" t="s">
        <v>96</v>
      </c>
      <c r="G106" s="14" t="s">
        <v>96</v>
      </c>
      <c r="H106" s="26" t="s">
        <v>96</v>
      </c>
    </row>
    <row r="107" spans="2:8" x14ac:dyDescent="0.25">
      <c r="B107" s="41"/>
      <c r="C107" s="14" t="s">
        <v>26</v>
      </c>
      <c r="D107" s="14" t="s">
        <v>96</v>
      </c>
      <c r="E107" s="14" t="s">
        <v>96</v>
      </c>
      <c r="F107" s="14" t="s">
        <v>96</v>
      </c>
      <c r="G107" s="14" t="s">
        <v>96</v>
      </c>
      <c r="H107" s="26" t="s">
        <v>96</v>
      </c>
    </row>
    <row r="108" spans="2:8" x14ac:dyDescent="0.25">
      <c r="B108" s="41"/>
      <c r="C108" s="14" t="s">
        <v>27</v>
      </c>
      <c r="D108" s="14" t="s">
        <v>96</v>
      </c>
      <c r="E108" s="14" t="s">
        <v>96</v>
      </c>
      <c r="F108" s="14" t="s">
        <v>96</v>
      </c>
      <c r="G108" s="14" t="s">
        <v>96</v>
      </c>
      <c r="H108" s="26" t="s">
        <v>96</v>
      </c>
    </row>
    <row r="109" spans="2:8" x14ac:dyDescent="0.25">
      <c r="B109" s="41"/>
      <c r="C109" s="14" t="s">
        <v>28</v>
      </c>
      <c r="D109" s="14" t="s">
        <v>96</v>
      </c>
      <c r="E109" s="14" t="s">
        <v>96</v>
      </c>
      <c r="F109" s="14" t="s">
        <v>96</v>
      </c>
      <c r="G109" s="14" t="s">
        <v>96</v>
      </c>
      <c r="H109" s="26" t="s">
        <v>96</v>
      </c>
    </row>
    <row r="110" spans="2:8" x14ac:dyDescent="0.25">
      <c r="B110" s="41"/>
      <c r="C110" s="14" t="s">
        <v>29</v>
      </c>
      <c r="D110" s="14">
        <v>155512</v>
      </c>
      <c r="E110" s="14">
        <v>193931</v>
      </c>
      <c r="F110" s="14">
        <v>204200</v>
      </c>
      <c r="G110" s="14">
        <v>205340</v>
      </c>
      <c r="H110" s="26">
        <v>206655</v>
      </c>
    </row>
    <row r="111" spans="2:8" x14ac:dyDescent="0.25">
      <c r="B111" s="41"/>
      <c r="C111" s="14" t="s">
        <v>30</v>
      </c>
      <c r="D111" s="14">
        <v>327933</v>
      </c>
      <c r="E111" s="14">
        <v>408183</v>
      </c>
      <c r="F111" s="14">
        <v>466642</v>
      </c>
      <c r="G111" s="14">
        <v>433927</v>
      </c>
      <c r="H111" s="26">
        <v>471541</v>
      </c>
    </row>
    <row r="112" spans="2:8" x14ac:dyDescent="0.25">
      <c r="B112" s="41"/>
      <c r="C112" s="14" t="s">
        <v>31</v>
      </c>
      <c r="D112" s="14">
        <v>504384</v>
      </c>
      <c r="E112" s="14">
        <v>696992</v>
      </c>
      <c r="F112" s="14">
        <v>678768</v>
      </c>
      <c r="G112" s="14">
        <v>661586</v>
      </c>
      <c r="H112" s="26">
        <v>644258</v>
      </c>
    </row>
    <row r="113" spans="2:8" x14ac:dyDescent="0.25">
      <c r="B113" s="41"/>
      <c r="C113" s="14" t="s">
        <v>32</v>
      </c>
      <c r="D113" s="14">
        <v>511534</v>
      </c>
      <c r="E113" s="14">
        <v>648495</v>
      </c>
      <c r="F113" s="14">
        <v>703927</v>
      </c>
      <c r="G113" s="14">
        <v>608443</v>
      </c>
      <c r="H113" s="26">
        <v>716470</v>
      </c>
    </row>
    <row r="114" spans="2:8" x14ac:dyDescent="0.25">
      <c r="B114" s="41"/>
      <c r="C114" s="14" t="s">
        <v>33</v>
      </c>
      <c r="D114" s="14">
        <v>347864</v>
      </c>
      <c r="E114" s="14">
        <v>416360</v>
      </c>
      <c r="F114" s="14">
        <v>462436</v>
      </c>
      <c r="G114" s="14">
        <v>471925</v>
      </c>
      <c r="H114" s="26">
        <v>481200</v>
      </c>
    </row>
    <row r="115" spans="2:8" x14ac:dyDescent="0.25">
      <c r="B115" s="41"/>
      <c r="C115" s="14" t="s">
        <v>34</v>
      </c>
      <c r="D115" s="14">
        <v>159844</v>
      </c>
      <c r="E115" s="14">
        <v>231435</v>
      </c>
      <c r="F115" s="14">
        <v>208011</v>
      </c>
      <c r="G115" s="14">
        <v>200749</v>
      </c>
      <c r="H115" s="26">
        <v>202643</v>
      </c>
    </row>
    <row r="116" spans="2:8" x14ac:dyDescent="0.25">
      <c r="B116" s="42"/>
      <c r="C116" s="16" t="s">
        <v>35</v>
      </c>
      <c r="D116" s="16" t="s">
        <v>96</v>
      </c>
      <c r="E116" s="16" t="s">
        <v>96</v>
      </c>
      <c r="F116" s="16" t="s">
        <v>96</v>
      </c>
      <c r="G116" s="16" t="s">
        <v>96</v>
      </c>
      <c r="H116" s="27" t="s">
        <v>96</v>
      </c>
    </row>
    <row r="117" spans="2:8" x14ac:dyDescent="0.25">
      <c r="B117" s="40" t="s">
        <v>21</v>
      </c>
      <c r="C117" s="14" t="s">
        <v>24</v>
      </c>
      <c r="D117" s="14" t="s">
        <v>96</v>
      </c>
      <c r="E117" s="14">
        <v>244117</v>
      </c>
      <c r="F117" s="14">
        <v>231767</v>
      </c>
      <c r="G117" s="14">
        <v>250939</v>
      </c>
      <c r="H117" s="26">
        <v>265424</v>
      </c>
    </row>
    <row r="118" spans="2:8" x14ac:dyDescent="0.25">
      <c r="B118" s="41"/>
      <c r="C118" s="14" t="s">
        <v>25</v>
      </c>
      <c r="D118" s="14" t="s">
        <v>96</v>
      </c>
      <c r="E118" s="14">
        <v>102879</v>
      </c>
      <c r="F118" s="14">
        <v>103258</v>
      </c>
      <c r="G118" s="14">
        <v>102833</v>
      </c>
      <c r="H118" s="26">
        <v>101850</v>
      </c>
    </row>
    <row r="119" spans="2:8" x14ac:dyDescent="0.25">
      <c r="B119" s="41"/>
      <c r="C119" s="14" t="s">
        <v>26</v>
      </c>
      <c r="D119" s="14" t="s">
        <v>96</v>
      </c>
      <c r="E119" s="14">
        <v>743897</v>
      </c>
      <c r="F119" s="14">
        <v>748252</v>
      </c>
      <c r="G119" s="14">
        <v>731863</v>
      </c>
      <c r="H119" s="26">
        <v>736285</v>
      </c>
    </row>
    <row r="120" spans="2:8" x14ac:dyDescent="0.25">
      <c r="B120" s="41"/>
      <c r="C120" s="14" t="s">
        <v>27</v>
      </c>
      <c r="D120" s="14" t="s">
        <v>96</v>
      </c>
      <c r="E120" s="14">
        <v>1808597</v>
      </c>
      <c r="F120" s="14">
        <v>1842050</v>
      </c>
      <c r="G120" s="14">
        <v>1886226</v>
      </c>
      <c r="H120" s="26">
        <v>1816314</v>
      </c>
    </row>
    <row r="121" spans="2:8" x14ac:dyDescent="0.25">
      <c r="B121" s="41"/>
      <c r="C121" s="14" t="s">
        <v>28</v>
      </c>
      <c r="D121" s="14" t="s">
        <v>96</v>
      </c>
      <c r="E121" s="14">
        <v>2818069</v>
      </c>
      <c r="F121" s="14">
        <v>2779817</v>
      </c>
      <c r="G121" s="14">
        <v>2846721</v>
      </c>
      <c r="H121" s="26">
        <v>2806159</v>
      </c>
    </row>
    <row r="122" spans="2:8" x14ac:dyDescent="0.25">
      <c r="B122" s="41"/>
      <c r="C122" s="14" t="s">
        <v>29</v>
      </c>
      <c r="D122" s="14" t="s">
        <v>96</v>
      </c>
      <c r="E122" s="14">
        <v>2714494</v>
      </c>
      <c r="F122" s="14">
        <v>2709575</v>
      </c>
      <c r="G122" s="14">
        <v>2740995</v>
      </c>
      <c r="H122" s="26">
        <v>2716016</v>
      </c>
    </row>
    <row r="123" spans="2:8" x14ac:dyDescent="0.25">
      <c r="B123" s="41"/>
      <c r="C123" s="14" t="s">
        <v>30</v>
      </c>
      <c r="D123" s="14" t="s">
        <v>96</v>
      </c>
      <c r="E123" s="14">
        <v>1823161</v>
      </c>
      <c r="F123" s="14">
        <v>1868648</v>
      </c>
      <c r="G123" s="14">
        <v>1869691</v>
      </c>
      <c r="H123" s="26">
        <v>1863453</v>
      </c>
    </row>
    <row r="124" spans="2:8" x14ac:dyDescent="0.25">
      <c r="B124" s="41"/>
      <c r="C124" s="14" t="s">
        <v>31</v>
      </c>
      <c r="D124" s="14" t="s">
        <v>96</v>
      </c>
      <c r="E124" s="14">
        <v>755296</v>
      </c>
      <c r="F124" s="14">
        <v>777460</v>
      </c>
      <c r="G124" s="14">
        <v>790623</v>
      </c>
      <c r="H124" s="26">
        <v>773362</v>
      </c>
    </row>
    <row r="125" spans="2:8" x14ac:dyDescent="0.25">
      <c r="B125" s="41"/>
      <c r="C125" s="14" t="s">
        <v>32</v>
      </c>
      <c r="D125" s="14" t="s">
        <v>96</v>
      </c>
      <c r="E125" s="14">
        <v>137610</v>
      </c>
      <c r="F125" s="14">
        <v>135452</v>
      </c>
      <c r="G125" s="14">
        <v>137960</v>
      </c>
      <c r="H125" s="26">
        <v>138291</v>
      </c>
    </row>
    <row r="126" spans="2:8" x14ac:dyDescent="0.25">
      <c r="B126" s="42"/>
      <c r="C126" s="14" t="s">
        <v>33</v>
      </c>
      <c r="D126" s="14" t="s">
        <v>96</v>
      </c>
      <c r="E126" s="14" t="s">
        <v>96</v>
      </c>
      <c r="F126" s="14" t="s">
        <v>96</v>
      </c>
      <c r="G126" s="14" t="s">
        <v>96</v>
      </c>
      <c r="H126" s="26" t="s">
        <v>96</v>
      </c>
    </row>
    <row r="127" spans="2:8" x14ac:dyDescent="0.25">
      <c r="B127" s="40" t="s">
        <v>22</v>
      </c>
      <c r="C127" s="18" t="s">
        <v>24</v>
      </c>
      <c r="D127" s="18" t="s">
        <v>96</v>
      </c>
      <c r="E127" s="18" t="s">
        <v>96</v>
      </c>
      <c r="F127" s="18" t="s">
        <v>96</v>
      </c>
      <c r="G127" s="18" t="s">
        <v>96</v>
      </c>
      <c r="H127" s="28" t="s">
        <v>96</v>
      </c>
    </row>
    <row r="128" spans="2:8" x14ac:dyDescent="0.25">
      <c r="B128" s="41"/>
      <c r="C128" s="14" t="s">
        <v>25</v>
      </c>
      <c r="D128" s="14">
        <v>13467344</v>
      </c>
      <c r="E128" s="14">
        <v>11068043</v>
      </c>
      <c r="F128" s="14">
        <v>11236010</v>
      </c>
      <c r="G128" s="14">
        <v>11180901</v>
      </c>
      <c r="H128" s="26">
        <v>11421110</v>
      </c>
    </row>
    <row r="129" spans="2:8" x14ac:dyDescent="0.25">
      <c r="B129" s="41"/>
      <c r="C129" s="14" t="s">
        <v>26</v>
      </c>
      <c r="D129" s="14">
        <v>25108021</v>
      </c>
      <c r="E129" s="14">
        <v>21174280</v>
      </c>
      <c r="F129" s="14">
        <v>21760359</v>
      </c>
      <c r="G129" s="14">
        <v>21651840</v>
      </c>
      <c r="H129" s="26">
        <v>21834776</v>
      </c>
    </row>
    <row r="130" spans="2:8" x14ac:dyDescent="0.25">
      <c r="B130" s="41"/>
      <c r="C130" s="14" t="s">
        <v>27</v>
      </c>
      <c r="D130" s="14">
        <v>25653875</v>
      </c>
      <c r="E130" s="14">
        <v>21716726</v>
      </c>
      <c r="F130" s="14">
        <v>22005671</v>
      </c>
      <c r="G130" s="14">
        <v>22114450</v>
      </c>
      <c r="H130" s="26">
        <v>22117409</v>
      </c>
    </row>
    <row r="131" spans="2:8" x14ac:dyDescent="0.25">
      <c r="B131" s="41"/>
      <c r="C131" s="14" t="s">
        <v>28</v>
      </c>
      <c r="D131" s="14">
        <v>13105284</v>
      </c>
      <c r="E131" s="14">
        <v>10707847</v>
      </c>
      <c r="F131" s="14">
        <v>10941305</v>
      </c>
      <c r="G131" s="14">
        <v>10982292</v>
      </c>
      <c r="H131" s="26">
        <v>11067994</v>
      </c>
    </row>
    <row r="132" spans="2:8" ht="15.75" thickBot="1" x14ac:dyDescent="0.3">
      <c r="B132" s="43"/>
      <c r="C132" s="29" t="s">
        <v>29</v>
      </c>
      <c r="D132" s="29">
        <v>2441248</v>
      </c>
      <c r="E132" s="29">
        <v>1963562</v>
      </c>
      <c r="F132" s="29">
        <v>2027535</v>
      </c>
      <c r="G132" s="29">
        <v>2080194</v>
      </c>
      <c r="H132" s="30">
        <v>2054131</v>
      </c>
    </row>
  </sheetData>
  <mergeCells count="21">
    <mergeCell ref="B53:B59"/>
    <mergeCell ref="C8:C9"/>
    <mergeCell ref="B8:B9"/>
    <mergeCell ref="B10:B13"/>
    <mergeCell ref="B14:B20"/>
    <mergeCell ref="B21:B25"/>
    <mergeCell ref="B26:B30"/>
    <mergeCell ref="B31:B36"/>
    <mergeCell ref="B37:B42"/>
    <mergeCell ref="B43:B45"/>
    <mergeCell ref="B46:B52"/>
    <mergeCell ref="B60:B66"/>
    <mergeCell ref="B67:B73"/>
    <mergeCell ref="B74:B79"/>
    <mergeCell ref="B127:B132"/>
    <mergeCell ref="B117:B126"/>
    <mergeCell ref="B105:B116"/>
    <mergeCell ref="B90:B95"/>
    <mergeCell ref="B96:B99"/>
    <mergeCell ref="B100:B104"/>
    <mergeCell ref="B80:B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9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9.28515625" bestFit="1" customWidth="1"/>
    <col min="3" max="3" width="18.7109375" customWidth="1"/>
    <col min="4" max="8" width="20.7109375" customWidth="1"/>
  </cols>
  <sheetData>
    <row r="1" spans="2:8" ht="15.75" thickBot="1" x14ac:dyDescent="0.3"/>
    <row r="2" spans="2:8" ht="21" x14ac:dyDescent="0.35">
      <c r="B2" s="1" t="str">
        <f>'MS parameters'!B2</f>
        <v>Date:</v>
      </c>
      <c r="C2" s="52">
        <f>'MS parameters'!C2</f>
        <v>42802</v>
      </c>
      <c r="D2" t="s">
        <v>98</v>
      </c>
    </row>
    <row r="3" spans="2:8" ht="21" x14ac:dyDescent="0.35">
      <c r="B3" s="2" t="str">
        <f>'MS parameters'!B3</f>
        <v>Laboratory:</v>
      </c>
      <c r="C3" s="3" t="str">
        <f>'MS parameters'!C3</f>
        <v>Toulouse</v>
      </c>
    </row>
    <row r="4" spans="2:8" ht="21.75" thickBot="1" x14ac:dyDescent="0.4">
      <c r="B4" s="4" t="str">
        <f>'MS parameters'!B4</f>
        <v>Spectrometer:</v>
      </c>
      <c r="C4" s="5" t="str">
        <f>'MS parameters'!C4</f>
        <v>LTQ-orbitrap</v>
      </c>
    </row>
    <row r="5" spans="2:8" ht="15.75" thickBot="1" x14ac:dyDescent="0.3"/>
    <row r="6" spans="2:8" ht="19.5" thickBot="1" x14ac:dyDescent="0.35">
      <c r="C6" s="11" t="s">
        <v>36</v>
      </c>
      <c r="D6" s="12" t="s">
        <v>46</v>
      </c>
      <c r="E6" s="12"/>
      <c r="F6" s="13"/>
      <c r="G6" s="10"/>
      <c r="H6" s="10"/>
    </row>
    <row r="7" spans="2:8" ht="15.75" thickBot="1" x14ac:dyDescent="0.3"/>
    <row r="8" spans="2:8" x14ac:dyDescent="0.25">
      <c r="B8" s="46" t="s">
        <v>3</v>
      </c>
      <c r="C8" s="44" t="s">
        <v>23</v>
      </c>
      <c r="D8" s="21" t="s">
        <v>57</v>
      </c>
      <c r="E8" s="21" t="s">
        <v>58</v>
      </c>
      <c r="F8" s="21" t="s">
        <v>59</v>
      </c>
      <c r="G8" s="21" t="s">
        <v>60</v>
      </c>
      <c r="H8" s="21" t="s">
        <v>61</v>
      </c>
    </row>
    <row r="9" spans="2:8" ht="15.75" thickBot="1" x14ac:dyDescent="0.3">
      <c r="B9" s="47"/>
      <c r="C9" s="45"/>
      <c r="D9" s="17" t="s">
        <v>38</v>
      </c>
      <c r="E9" s="17" t="s">
        <v>38</v>
      </c>
      <c r="F9" s="17" t="s">
        <v>38</v>
      </c>
      <c r="G9" s="17" t="s">
        <v>38</v>
      </c>
      <c r="H9" s="17" t="s">
        <v>38</v>
      </c>
    </row>
    <row r="10" spans="2:8" x14ac:dyDescent="0.25">
      <c r="B10" s="48" t="s">
        <v>4</v>
      </c>
      <c r="C10" s="24" t="s">
        <v>24</v>
      </c>
      <c r="D10" s="24">
        <v>48129290</v>
      </c>
      <c r="E10" s="24">
        <v>48867113</v>
      </c>
      <c r="F10" s="24">
        <v>49383004</v>
      </c>
      <c r="G10" s="24">
        <v>50215436</v>
      </c>
      <c r="H10" s="25">
        <v>51248650</v>
      </c>
    </row>
    <row r="11" spans="2:8" x14ac:dyDescent="0.25">
      <c r="B11" s="41"/>
      <c r="C11" s="14" t="s">
        <v>25</v>
      </c>
      <c r="D11" s="14">
        <v>149575253</v>
      </c>
      <c r="E11" s="14">
        <v>151127967</v>
      </c>
      <c r="F11" s="14">
        <v>151656027</v>
      </c>
      <c r="G11" s="14">
        <v>154547949</v>
      </c>
      <c r="H11" s="26">
        <v>157765802</v>
      </c>
    </row>
    <row r="12" spans="2:8" x14ac:dyDescent="0.25">
      <c r="B12" s="41"/>
      <c r="C12" s="14" t="s">
        <v>26</v>
      </c>
      <c r="D12" s="14">
        <v>166239100</v>
      </c>
      <c r="E12" s="14">
        <v>167918976</v>
      </c>
      <c r="F12" s="14">
        <v>168508133</v>
      </c>
      <c r="G12" s="14">
        <v>171139543</v>
      </c>
      <c r="H12" s="26">
        <v>175878589</v>
      </c>
    </row>
    <row r="13" spans="2:8" x14ac:dyDescent="0.25">
      <c r="B13" s="42"/>
      <c r="C13" s="16" t="s">
        <v>27</v>
      </c>
      <c r="D13" s="16">
        <v>62220354</v>
      </c>
      <c r="E13" s="16">
        <v>63269011</v>
      </c>
      <c r="F13" s="16">
        <v>63501368</v>
      </c>
      <c r="G13" s="16">
        <v>64378908</v>
      </c>
      <c r="H13" s="27">
        <v>65816639</v>
      </c>
    </row>
    <row r="14" spans="2:8" x14ac:dyDescent="0.25">
      <c r="B14" s="40" t="s">
        <v>5</v>
      </c>
      <c r="C14" s="14" t="s">
        <v>24</v>
      </c>
      <c r="D14" s="14">
        <v>29675864</v>
      </c>
      <c r="E14" s="14">
        <v>30381957</v>
      </c>
      <c r="F14" s="14">
        <v>30294319</v>
      </c>
      <c r="G14" s="14">
        <v>30731976</v>
      </c>
      <c r="H14" s="26">
        <v>30164725</v>
      </c>
    </row>
    <row r="15" spans="2:8" x14ac:dyDescent="0.25">
      <c r="B15" s="41"/>
      <c r="C15" s="14" t="s">
        <v>25</v>
      </c>
      <c r="D15" s="14">
        <v>146652908</v>
      </c>
      <c r="E15" s="14">
        <v>149102140</v>
      </c>
      <c r="F15" s="14">
        <v>147704671</v>
      </c>
      <c r="G15" s="14">
        <v>149938756</v>
      </c>
      <c r="H15" s="26">
        <v>145868719</v>
      </c>
    </row>
    <row r="16" spans="2:8" x14ac:dyDescent="0.25">
      <c r="B16" s="41"/>
      <c r="C16" s="14" t="s">
        <v>26</v>
      </c>
      <c r="D16" s="14">
        <v>346413940</v>
      </c>
      <c r="E16" s="14">
        <v>350495810</v>
      </c>
      <c r="F16" s="14">
        <v>347736403</v>
      </c>
      <c r="G16" s="14">
        <v>354752396</v>
      </c>
      <c r="H16" s="26">
        <v>342736154</v>
      </c>
    </row>
    <row r="17" spans="2:8" x14ac:dyDescent="0.25">
      <c r="B17" s="41"/>
      <c r="C17" s="14" t="s">
        <v>27</v>
      </c>
      <c r="D17" s="14">
        <v>455601777</v>
      </c>
      <c r="E17" s="14">
        <v>461702196</v>
      </c>
      <c r="F17" s="14">
        <v>461250562</v>
      </c>
      <c r="G17" s="14">
        <v>466988246</v>
      </c>
      <c r="H17" s="26">
        <v>452470004</v>
      </c>
    </row>
    <row r="18" spans="2:8" x14ac:dyDescent="0.25">
      <c r="B18" s="41"/>
      <c r="C18" s="14" t="s">
        <v>28</v>
      </c>
      <c r="D18" s="14">
        <v>355038800</v>
      </c>
      <c r="E18" s="14">
        <v>358759911</v>
      </c>
      <c r="F18" s="14">
        <v>358625909</v>
      </c>
      <c r="G18" s="14">
        <v>363931511</v>
      </c>
      <c r="H18" s="26">
        <v>351667856</v>
      </c>
    </row>
    <row r="19" spans="2:8" x14ac:dyDescent="0.25">
      <c r="B19" s="41"/>
      <c r="C19" s="14" t="s">
        <v>29</v>
      </c>
      <c r="D19" s="14">
        <v>152702405</v>
      </c>
      <c r="E19" s="14">
        <v>154205602</v>
      </c>
      <c r="F19" s="14">
        <v>154403299</v>
      </c>
      <c r="G19" s="14">
        <v>157108397</v>
      </c>
      <c r="H19" s="26">
        <v>151729420</v>
      </c>
    </row>
    <row r="20" spans="2:8" x14ac:dyDescent="0.25">
      <c r="B20" s="42"/>
      <c r="C20" s="16" t="s">
        <v>30</v>
      </c>
      <c r="D20" s="16">
        <v>27666659</v>
      </c>
      <c r="E20" s="16">
        <v>27854531</v>
      </c>
      <c r="F20" s="16">
        <v>27803473</v>
      </c>
      <c r="G20" s="16">
        <v>28181596</v>
      </c>
      <c r="H20" s="27">
        <v>27294056</v>
      </c>
    </row>
    <row r="21" spans="2:8" x14ac:dyDescent="0.25">
      <c r="B21" s="49" t="s">
        <v>7</v>
      </c>
      <c r="C21" s="15" t="s">
        <v>24</v>
      </c>
      <c r="D21" s="14">
        <v>20106265</v>
      </c>
      <c r="E21" s="14">
        <v>20501717</v>
      </c>
      <c r="F21" s="14">
        <v>20582521</v>
      </c>
      <c r="G21" s="14">
        <v>20395147</v>
      </c>
      <c r="H21" s="26">
        <v>20245173</v>
      </c>
    </row>
    <row r="22" spans="2:8" x14ac:dyDescent="0.25">
      <c r="B22" s="50"/>
      <c r="C22" s="15" t="s">
        <v>25</v>
      </c>
      <c r="D22" s="14">
        <v>76162836</v>
      </c>
      <c r="E22" s="14">
        <v>77331018</v>
      </c>
      <c r="F22" s="14">
        <v>78105245</v>
      </c>
      <c r="G22" s="14">
        <v>77742840</v>
      </c>
      <c r="H22" s="26">
        <v>77340520</v>
      </c>
    </row>
    <row r="23" spans="2:8" x14ac:dyDescent="0.25">
      <c r="B23" s="50"/>
      <c r="C23" s="15" t="s">
        <v>26</v>
      </c>
      <c r="D23" s="14">
        <v>115147277</v>
      </c>
      <c r="E23" s="14">
        <v>116495735</v>
      </c>
      <c r="F23" s="14">
        <v>118250867</v>
      </c>
      <c r="G23" s="14">
        <v>117345139</v>
      </c>
      <c r="H23" s="26">
        <v>116400463</v>
      </c>
    </row>
    <row r="24" spans="2:8" x14ac:dyDescent="0.25">
      <c r="B24" s="50"/>
      <c r="C24" s="15" t="s">
        <v>27</v>
      </c>
      <c r="D24" s="14">
        <v>80540683</v>
      </c>
      <c r="E24" s="14">
        <v>81572003</v>
      </c>
      <c r="F24" s="14">
        <v>82704825</v>
      </c>
      <c r="G24" s="14">
        <v>81304871</v>
      </c>
      <c r="H24" s="26">
        <v>81554361</v>
      </c>
    </row>
    <row r="25" spans="2:8" x14ac:dyDescent="0.25">
      <c r="B25" s="51"/>
      <c r="C25" s="20" t="s">
        <v>28</v>
      </c>
      <c r="D25" s="16">
        <v>21579042</v>
      </c>
      <c r="E25" s="16">
        <v>21633384</v>
      </c>
      <c r="F25" s="16">
        <v>22124884</v>
      </c>
      <c r="G25" s="16">
        <v>21895249</v>
      </c>
      <c r="H25" s="27">
        <v>21717356</v>
      </c>
    </row>
    <row r="26" spans="2:8" x14ac:dyDescent="0.25">
      <c r="B26" s="49" t="s">
        <v>8</v>
      </c>
      <c r="C26" s="15" t="s">
        <v>24</v>
      </c>
      <c r="D26" s="14">
        <v>25606470</v>
      </c>
      <c r="E26" s="14">
        <v>25993314</v>
      </c>
      <c r="F26" s="14">
        <v>26428852</v>
      </c>
      <c r="G26" s="14">
        <v>26193904</v>
      </c>
      <c r="H26" s="26">
        <v>26047472</v>
      </c>
    </row>
    <row r="27" spans="2:8" x14ac:dyDescent="0.25">
      <c r="B27" s="50"/>
      <c r="C27" s="15" t="s">
        <v>25</v>
      </c>
      <c r="D27" s="14">
        <v>120097031</v>
      </c>
      <c r="E27" s="14">
        <v>121314555</v>
      </c>
      <c r="F27" s="14">
        <v>122436466</v>
      </c>
      <c r="G27" s="14">
        <v>122901051</v>
      </c>
      <c r="H27" s="26">
        <v>122375378</v>
      </c>
    </row>
    <row r="28" spans="2:8" x14ac:dyDescent="0.25">
      <c r="B28" s="50"/>
      <c r="C28" s="15" t="s">
        <v>26</v>
      </c>
      <c r="D28" s="14">
        <v>239418680</v>
      </c>
      <c r="E28" s="14">
        <v>241199870</v>
      </c>
      <c r="F28" s="14">
        <v>243761914</v>
      </c>
      <c r="G28" s="14">
        <v>241943636</v>
      </c>
      <c r="H28" s="26">
        <v>243751957</v>
      </c>
    </row>
    <row r="29" spans="2:8" x14ac:dyDescent="0.25">
      <c r="B29" s="50"/>
      <c r="C29" s="15" t="s">
        <v>27</v>
      </c>
      <c r="D29" s="14">
        <v>244509097</v>
      </c>
      <c r="E29" s="14">
        <v>246510965</v>
      </c>
      <c r="F29" s="14">
        <v>247712515</v>
      </c>
      <c r="G29" s="14">
        <v>248294577</v>
      </c>
      <c r="H29" s="26">
        <v>247665523</v>
      </c>
    </row>
    <row r="30" spans="2:8" x14ac:dyDescent="0.25">
      <c r="B30" s="50"/>
      <c r="C30" s="14" t="s">
        <v>28</v>
      </c>
      <c r="D30" s="14">
        <v>127607238</v>
      </c>
      <c r="E30" s="14">
        <v>128518441</v>
      </c>
      <c r="F30" s="14">
        <v>130256617</v>
      </c>
      <c r="G30" s="14">
        <v>129729600</v>
      </c>
      <c r="H30" s="26">
        <v>129598539</v>
      </c>
    </row>
    <row r="31" spans="2:8" x14ac:dyDescent="0.25">
      <c r="B31" s="51"/>
      <c r="C31" s="16" t="s">
        <v>29</v>
      </c>
      <c r="D31" s="16">
        <v>26910533</v>
      </c>
      <c r="E31" s="16">
        <v>27005273</v>
      </c>
      <c r="F31" s="16">
        <v>27491377</v>
      </c>
      <c r="G31" s="16">
        <v>27350905</v>
      </c>
      <c r="H31" s="27">
        <v>27643677</v>
      </c>
    </row>
    <row r="32" spans="2:8" x14ac:dyDescent="0.25">
      <c r="B32" s="40" t="s">
        <v>10</v>
      </c>
      <c r="C32" s="14" t="s">
        <v>24</v>
      </c>
      <c r="D32" s="14">
        <v>22256957</v>
      </c>
      <c r="E32" s="14">
        <v>23232211</v>
      </c>
      <c r="F32" s="14">
        <v>22951510</v>
      </c>
      <c r="G32" s="14">
        <v>23486853</v>
      </c>
      <c r="H32" s="26">
        <v>22501125</v>
      </c>
    </row>
    <row r="33" spans="2:8" x14ac:dyDescent="0.25">
      <c r="B33" s="41"/>
      <c r="C33" s="14" t="s">
        <v>25</v>
      </c>
      <c r="D33" s="14">
        <v>52114939</v>
      </c>
      <c r="E33" s="14">
        <v>54312722</v>
      </c>
      <c r="F33" s="14">
        <v>54220866</v>
      </c>
      <c r="G33" s="14">
        <v>54708236</v>
      </c>
      <c r="H33" s="26">
        <v>53894512</v>
      </c>
    </row>
    <row r="34" spans="2:8" x14ac:dyDescent="0.25">
      <c r="B34" s="42"/>
      <c r="C34" s="14" t="s">
        <v>26</v>
      </c>
      <c r="D34" s="14">
        <v>30133104</v>
      </c>
      <c r="E34" s="14">
        <v>31240646</v>
      </c>
      <c r="F34" s="14">
        <v>31539347</v>
      </c>
      <c r="G34" s="14">
        <v>31871863</v>
      </c>
      <c r="H34" s="26">
        <v>31077857</v>
      </c>
    </row>
    <row r="35" spans="2:8" x14ac:dyDescent="0.25">
      <c r="B35" s="40" t="s">
        <v>11</v>
      </c>
      <c r="C35" s="18" t="s">
        <v>24</v>
      </c>
      <c r="D35" s="18">
        <v>6965616</v>
      </c>
      <c r="E35" s="18">
        <v>7196656</v>
      </c>
      <c r="F35" s="18">
        <v>7204152</v>
      </c>
      <c r="G35" s="18">
        <v>6951603</v>
      </c>
      <c r="H35" s="28">
        <v>7387240</v>
      </c>
    </row>
    <row r="36" spans="2:8" x14ac:dyDescent="0.25">
      <c r="B36" s="41"/>
      <c r="C36" s="14" t="s">
        <v>25</v>
      </c>
      <c r="D36" s="14">
        <v>33900011</v>
      </c>
      <c r="E36" s="14">
        <v>34631116</v>
      </c>
      <c r="F36" s="14">
        <v>34844300</v>
      </c>
      <c r="G36" s="14">
        <v>33827449</v>
      </c>
      <c r="H36" s="26">
        <v>35396699</v>
      </c>
    </row>
    <row r="37" spans="2:8" x14ac:dyDescent="0.25">
      <c r="B37" s="41"/>
      <c r="C37" s="14" t="s">
        <v>26</v>
      </c>
      <c r="D37" s="14">
        <v>84326283</v>
      </c>
      <c r="E37" s="14">
        <v>84841551</v>
      </c>
      <c r="F37" s="14">
        <v>85974967</v>
      </c>
      <c r="G37" s="14">
        <v>83976929</v>
      </c>
      <c r="H37" s="26">
        <v>88280886</v>
      </c>
    </row>
    <row r="38" spans="2:8" x14ac:dyDescent="0.25">
      <c r="B38" s="41"/>
      <c r="C38" s="14" t="s">
        <v>27</v>
      </c>
      <c r="D38" s="14">
        <v>111341468</v>
      </c>
      <c r="E38" s="14">
        <v>112808516</v>
      </c>
      <c r="F38" s="14">
        <v>114160838</v>
      </c>
      <c r="G38" s="14">
        <v>111579332</v>
      </c>
      <c r="H38" s="26">
        <v>117579881</v>
      </c>
    </row>
    <row r="39" spans="2:8" x14ac:dyDescent="0.25">
      <c r="B39" s="41"/>
      <c r="C39" s="14" t="s">
        <v>28</v>
      </c>
      <c r="D39" s="14">
        <v>84469671</v>
      </c>
      <c r="E39" s="14">
        <v>85612406</v>
      </c>
      <c r="F39" s="14">
        <v>86605303</v>
      </c>
      <c r="G39" s="14">
        <v>84530490</v>
      </c>
      <c r="H39" s="26">
        <v>89552289</v>
      </c>
    </row>
    <row r="40" spans="2:8" x14ac:dyDescent="0.25">
      <c r="B40" s="41"/>
      <c r="C40" s="14" t="s">
        <v>29</v>
      </c>
      <c r="D40" s="14">
        <v>34137073</v>
      </c>
      <c r="E40" s="14">
        <v>34567078</v>
      </c>
      <c r="F40" s="14">
        <v>35153534</v>
      </c>
      <c r="G40" s="14">
        <v>34090662</v>
      </c>
      <c r="H40" s="26">
        <v>36126807</v>
      </c>
    </row>
    <row r="41" spans="2:8" x14ac:dyDescent="0.25">
      <c r="B41" s="42"/>
      <c r="C41" s="16" t="s">
        <v>30</v>
      </c>
      <c r="D41" s="16">
        <v>5557074</v>
      </c>
      <c r="E41" s="16">
        <v>5723079</v>
      </c>
      <c r="F41" s="16">
        <v>5737015</v>
      </c>
      <c r="G41" s="16">
        <v>5571616</v>
      </c>
      <c r="H41" s="27">
        <v>5977379</v>
      </c>
    </row>
    <row r="42" spans="2:8" x14ac:dyDescent="0.25">
      <c r="B42" s="40" t="s">
        <v>12</v>
      </c>
      <c r="C42" s="14" t="s">
        <v>24</v>
      </c>
      <c r="D42" s="14">
        <v>16707307</v>
      </c>
      <c r="E42" s="14">
        <v>17004158</v>
      </c>
      <c r="F42" s="14">
        <v>18123561</v>
      </c>
      <c r="G42" s="14">
        <v>18026736</v>
      </c>
      <c r="H42" s="26">
        <v>18520407</v>
      </c>
    </row>
    <row r="43" spans="2:8" x14ac:dyDescent="0.25">
      <c r="B43" s="41"/>
      <c r="C43" s="14" t="s">
        <v>25</v>
      </c>
      <c r="D43" s="14">
        <v>116017974</v>
      </c>
      <c r="E43" s="14">
        <v>117330043</v>
      </c>
      <c r="F43" s="14">
        <v>115559110</v>
      </c>
      <c r="G43" s="14">
        <v>122143455</v>
      </c>
      <c r="H43" s="26">
        <v>120375049</v>
      </c>
    </row>
    <row r="44" spans="2:8" x14ac:dyDescent="0.25">
      <c r="B44" s="41"/>
      <c r="C44" s="14" t="s">
        <v>26</v>
      </c>
      <c r="D44" s="14">
        <v>276505492</v>
      </c>
      <c r="E44" s="14">
        <v>284598958</v>
      </c>
      <c r="F44" s="14">
        <v>286498781</v>
      </c>
      <c r="G44" s="14">
        <v>292577109</v>
      </c>
      <c r="H44" s="26">
        <v>291212921</v>
      </c>
    </row>
    <row r="45" spans="2:8" x14ac:dyDescent="0.25">
      <c r="B45" s="41"/>
      <c r="C45" s="14" t="s">
        <v>27</v>
      </c>
      <c r="D45" s="14">
        <v>367018242</v>
      </c>
      <c r="E45" s="14">
        <v>377297638</v>
      </c>
      <c r="F45" s="14">
        <v>381513529</v>
      </c>
      <c r="G45" s="14">
        <v>392405202</v>
      </c>
      <c r="H45" s="26">
        <v>388328416</v>
      </c>
    </row>
    <row r="46" spans="2:8" x14ac:dyDescent="0.25">
      <c r="B46" s="41"/>
      <c r="C46" s="14" t="s">
        <v>28</v>
      </c>
      <c r="D46" s="14">
        <v>293475021</v>
      </c>
      <c r="E46" s="14">
        <v>301245489</v>
      </c>
      <c r="F46" s="14">
        <v>278311594</v>
      </c>
      <c r="G46" s="14">
        <v>309326776</v>
      </c>
      <c r="H46" s="26">
        <v>307702797</v>
      </c>
    </row>
    <row r="47" spans="2:8" x14ac:dyDescent="0.25">
      <c r="B47" s="41"/>
      <c r="C47" s="14" t="s">
        <v>29</v>
      </c>
      <c r="D47" s="14">
        <v>130364923</v>
      </c>
      <c r="E47" s="14">
        <v>133157316</v>
      </c>
      <c r="F47" s="14">
        <v>122377514</v>
      </c>
      <c r="G47" s="14">
        <v>138139083</v>
      </c>
      <c r="H47" s="26">
        <v>133791339</v>
      </c>
    </row>
    <row r="48" spans="2:8" x14ac:dyDescent="0.25">
      <c r="B48" s="42"/>
      <c r="C48" s="14" t="s">
        <v>30</v>
      </c>
      <c r="D48" s="14">
        <v>23816415</v>
      </c>
      <c r="E48" s="14">
        <v>24502477</v>
      </c>
      <c r="F48" s="14">
        <v>22500356</v>
      </c>
      <c r="G48" s="14">
        <v>25139230</v>
      </c>
      <c r="H48" s="26">
        <v>24891932</v>
      </c>
    </row>
    <row r="49" spans="2:8" x14ac:dyDescent="0.25">
      <c r="B49" s="40" t="s">
        <v>13</v>
      </c>
      <c r="C49" s="18" t="s">
        <v>24</v>
      </c>
      <c r="D49" s="18">
        <v>875821842</v>
      </c>
      <c r="E49" s="18">
        <v>869984526</v>
      </c>
      <c r="F49" s="18">
        <v>888827476</v>
      </c>
      <c r="G49" s="18">
        <v>901043965</v>
      </c>
      <c r="H49" s="28">
        <v>908703528</v>
      </c>
    </row>
    <row r="50" spans="2:8" x14ac:dyDescent="0.25">
      <c r="B50" s="41"/>
      <c r="C50" s="14" t="s">
        <v>25</v>
      </c>
      <c r="D50" s="14">
        <v>287143379</v>
      </c>
      <c r="E50" s="14">
        <v>298485149</v>
      </c>
      <c r="F50" s="14">
        <v>290588674</v>
      </c>
      <c r="G50" s="14">
        <v>302214703</v>
      </c>
      <c r="H50" s="26">
        <v>299539084</v>
      </c>
    </row>
    <row r="51" spans="2:8" x14ac:dyDescent="0.25">
      <c r="B51" s="41"/>
      <c r="C51" s="14" t="s">
        <v>26</v>
      </c>
      <c r="D51" s="14">
        <v>587552029</v>
      </c>
      <c r="E51" s="14">
        <v>603203552</v>
      </c>
      <c r="F51" s="14">
        <v>605992289</v>
      </c>
      <c r="G51" s="14">
        <v>608924124</v>
      </c>
      <c r="H51" s="26">
        <v>597891025</v>
      </c>
    </row>
    <row r="52" spans="2:8" x14ac:dyDescent="0.25">
      <c r="B52" s="41"/>
      <c r="C52" s="14" t="s">
        <v>27</v>
      </c>
      <c r="D52" s="14">
        <v>795313002</v>
      </c>
      <c r="E52" s="14">
        <v>815939503</v>
      </c>
      <c r="F52" s="14">
        <v>821563631</v>
      </c>
      <c r="G52" s="14">
        <v>814085128</v>
      </c>
      <c r="H52" s="26">
        <v>808007488</v>
      </c>
    </row>
    <row r="53" spans="2:8" x14ac:dyDescent="0.25">
      <c r="B53" s="41"/>
      <c r="C53" s="14" t="s">
        <v>28</v>
      </c>
      <c r="D53" s="14">
        <v>631572491</v>
      </c>
      <c r="E53" s="14">
        <v>649522576</v>
      </c>
      <c r="F53" s="14">
        <v>563834247</v>
      </c>
      <c r="G53" s="14">
        <v>647290523</v>
      </c>
      <c r="H53" s="26">
        <v>651225646</v>
      </c>
    </row>
    <row r="54" spans="2:8" x14ac:dyDescent="0.25">
      <c r="B54" s="41"/>
      <c r="C54" s="14" t="s">
        <v>29</v>
      </c>
      <c r="D54" s="14">
        <v>276503185</v>
      </c>
      <c r="E54" s="14">
        <v>284332138</v>
      </c>
      <c r="F54" s="14">
        <v>259724796</v>
      </c>
      <c r="G54" s="14">
        <v>284527091</v>
      </c>
      <c r="H54" s="26">
        <v>283020893</v>
      </c>
    </row>
    <row r="55" spans="2:8" x14ac:dyDescent="0.25">
      <c r="B55" s="42"/>
      <c r="C55" s="16" t="s">
        <v>30</v>
      </c>
      <c r="D55" s="16">
        <v>49874114</v>
      </c>
      <c r="E55" s="16">
        <v>51117246</v>
      </c>
      <c r="F55" s="16">
        <v>48744147</v>
      </c>
      <c r="G55" s="16">
        <v>51488621</v>
      </c>
      <c r="H55" s="27">
        <v>51040939</v>
      </c>
    </row>
    <row r="56" spans="2:8" x14ac:dyDescent="0.25">
      <c r="B56" s="40" t="s">
        <v>14</v>
      </c>
      <c r="C56" s="14" t="s">
        <v>24</v>
      </c>
      <c r="D56" s="14">
        <v>14448354</v>
      </c>
      <c r="E56" s="14">
        <v>12550514</v>
      </c>
      <c r="F56" s="14">
        <v>12536443</v>
      </c>
      <c r="G56" s="14">
        <v>12419886</v>
      </c>
      <c r="H56" s="26">
        <v>12530939</v>
      </c>
    </row>
    <row r="57" spans="2:8" x14ac:dyDescent="0.25">
      <c r="B57" s="41"/>
      <c r="C57" s="14" t="s">
        <v>25</v>
      </c>
      <c r="D57" s="14">
        <v>71351903</v>
      </c>
      <c r="E57" s="14">
        <v>68977445</v>
      </c>
      <c r="F57" s="14">
        <v>70057922</v>
      </c>
      <c r="G57" s="14">
        <v>72685685</v>
      </c>
      <c r="H57" s="26">
        <v>72733381</v>
      </c>
    </row>
    <row r="58" spans="2:8" x14ac:dyDescent="0.25">
      <c r="B58" s="41"/>
      <c r="C58" s="14" t="s">
        <v>26</v>
      </c>
      <c r="D58" s="14">
        <v>174021349</v>
      </c>
      <c r="E58" s="14">
        <v>174863291</v>
      </c>
      <c r="F58" s="14">
        <v>177095497</v>
      </c>
      <c r="G58" s="14">
        <v>172650454</v>
      </c>
      <c r="H58" s="26">
        <v>173740468</v>
      </c>
    </row>
    <row r="59" spans="2:8" x14ac:dyDescent="0.25">
      <c r="B59" s="41"/>
      <c r="C59" s="14" t="s">
        <v>27</v>
      </c>
      <c r="D59" s="14">
        <v>231964620</v>
      </c>
      <c r="E59" s="14">
        <v>233916614</v>
      </c>
      <c r="F59" s="14">
        <v>236410629</v>
      </c>
      <c r="G59" s="14">
        <v>231735122</v>
      </c>
      <c r="H59" s="26">
        <v>231505353</v>
      </c>
    </row>
    <row r="60" spans="2:8" x14ac:dyDescent="0.25">
      <c r="B60" s="41"/>
      <c r="C60" s="14" t="s">
        <v>28</v>
      </c>
      <c r="D60" s="14">
        <v>179611177</v>
      </c>
      <c r="E60" s="14">
        <v>180821598</v>
      </c>
      <c r="F60" s="14">
        <v>183204401</v>
      </c>
      <c r="G60" s="14">
        <v>179600204</v>
      </c>
      <c r="H60" s="26">
        <v>179984342</v>
      </c>
    </row>
    <row r="61" spans="2:8" x14ac:dyDescent="0.25">
      <c r="B61" s="41"/>
      <c r="C61" s="14" t="s">
        <v>29</v>
      </c>
      <c r="D61" s="14">
        <v>75851379</v>
      </c>
      <c r="E61" s="14">
        <v>76901942</v>
      </c>
      <c r="F61" s="14">
        <v>77439857</v>
      </c>
      <c r="G61" s="14">
        <v>75504768</v>
      </c>
      <c r="H61" s="26">
        <v>75877798</v>
      </c>
    </row>
    <row r="62" spans="2:8" x14ac:dyDescent="0.25">
      <c r="B62" s="42"/>
      <c r="C62" s="14" t="s">
        <v>30</v>
      </c>
      <c r="D62" s="14">
        <v>13409972</v>
      </c>
      <c r="E62" s="14">
        <v>13265118</v>
      </c>
      <c r="F62" s="14">
        <v>13763105</v>
      </c>
      <c r="G62" s="14">
        <v>13024746</v>
      </c>
      <c r="H62" s="26">
        <v>13259477</v>
      </c>
    </row>
    <row r="63" spans="2:8" x14ac:dyDescent="0.25">
      <c r="B63" s="40" t="s">
        <v>15</v>
      </c>
      <c r="C63" s="18" t="s">
        <v>24</v>
      </c>
      <c r="D63" s="18">
        <v>1732705</v>
      </c>
      <c r="E63" s="18">
        <v>1812552</v>
      </c>
      <c r="F63" s="18">
        <v>1795673</v>
      </c>
      <c r="G63" s="18">
        <v>1726977</v>
      </c>
      <c r="H63" s="28">
        <v>1960078</v>
      </c>
    </row>
    <row r="64" spans="2:8" x14ac:dyDescent="0.25">
      <c r="B64" s="41"/>
      <c r="C64" s="14" t="s">
        <v>25</v>
      </c>
      <c r="D64" s="14">
        <v>7455928</v>
      </c>
      <c r="E64" s="14">
        <v>7401594</v>
      </c>
      <c r="F64" s="14">
        <v>7503721</v>
      </c>
      <c r="G64" s="14">
        <v>7253697</v>
      </c>
      <c r="H64" s="26">
        <v>8183461</v>
      </c>
    </row>
    <row r="65" spans="2:8" x14ac:dyDescent="0.25">
      <c r="B65" s="41"/>
      <c r="C65" s="14" t="s">
        <v>26</v>
      </c>
      <c r="D65" s="14">
        <v>12450104</v>
      </c>
      <c r="E65" s="14">
        <v>12665578</v>
      </c>
      <c r="F65" s="14">
        <v>12718657</v>
      </c>
      <c r="G65" s="14">
        <v>12427696</v>
      </c>
      <c r="H65" s="26">
        <v>13932669</v>
      </c>
    </row>
    <row r="66" spans="2:8" x14ac:dyDescent="0.25">
      <c r="B66" s="41"/>
      <c r="C66" s="14" t="s">
        <v>27</v>
      </c>
      <c r="D66" s="14">
        <v>10067335</v>
      </c>
      <c r="E66" s="14">
        <v>10023462</v>
      </c>
      <c r="F66" s="14">
        <v>10089844</v>
      </c>
      <c r="G66" s="14">
        <v>10053745</v>
      </c>
      <c r="H66" s="26">
        <v>11346379</v>
      </c>
    </row>
    <row r="67" spans="2:8" x14ac:dyDescent="0.25">
      <c r="B67" s="41"/>
      <c r="C67" s="14" t="s">
        <v>28</v>
      </c>
      <c r="D67" s="14">
        <v>3713839</v>
      </c>
      <c r="E67" s="14">
        <v>3810101</v>
      </c>
      <c r="F67" s="14">
        <v>3702024</v>
      </c>
      <c r="G67" s="14">
        <v>3559674</v>
      </c>
      <c r="H67" s="26">
        <v>4335187</v>
      </c>
    </row>
    <row r="68" spans="2:8" x14ac:dyDescent="0.25">
      <c r="B68" s="42"/>
      <c r="C68" s="16" t="s">
        <v>29</v>
      </c>
      <c r="D68" s="16">
        <v>530241</v>
      </c>
      <c r="E68" s="16">
        <v>552893</v>
      </c>
      <c r="F68" s="16">
        <v>541251</v>
      </c>
      <c r="G68" s="16">
        <v>522319</v>
      </c>
      <c r="H68" s="27">
        <v>689456</v>
      </c>
    </row>
    <row r="69" spans="2:8" x14ac:dyDescent="0.25">
      <c r="B69" s="40" t="s">
        <v>16</v>
      </c>
      <c r="C69" s="14" t="s">
        <v>24</v>
      </c>
      <c r="D69" s="14">
        <v>10846706</v>
      </c>
      <c r="E69" s="14">
        <v>10815609</v>
      </c>
      <c r="F69" s="14">
        <v>11109398</v>
      </c>
      <c r="G69" s="14">
        <v>10727762</v>
      </c>
      <c r="H69" s="26">
        <v>11040470</v>
      </c>
    </row>
    <row r="70" spans="2:8" x14ac:dyDescent="0.25">
      <c r="B70" s="41"/>
      <c r="C70" s="14" t="s">
        <v>25</v>
      </c>
      <c r="D70" s="14">
        <v>39402162</v>
      </c>
      <c r="E70" s="14">
        <v>39712957</v>
      </c>
      <c r="F70" s="14">
        <v>39487134</v>
      </c>
      <c r="G70" s="14">
        <v>39915953</v>
      </c>
      <c r="H70" s="26">
        <v>39807077</v>
      </c>
    </row>
    <row r="71" spans="2:8" x14ac:dyDescent="0.25">
      <c r="B71" s="41"/>
      <c r="C71" s="14" t="s">
        <v>26</v>
      </c>
      <c r="D71" s="14">
        <v>143747979</v>
      </c>
      <c r="E71" s="14">
        <v>145597843</v>
      </c>
      <c r="F71" s="14">
        <v>145829328</v>
      </c>
      <c r="G71" s="14">
        <v>146146994</v>
      </c>
      <c r="H71" s="26">
        <v>147518158</v>
      </c>
    </row>
    <row r="72" spans="2:8" x14ac:dyDescent="0.25">
      <c r="B72" s="41"/>
      <c r="C72" s="14" t="s">
        <v>27</v>
      </c>
      <c r="D72" s="14">
        <v>315755420</v>
      </c>
      <c r="E72" s="14">
        <v>320146261</v>
      </c>
      <c r="F72" s="14">
        <v>317645013</v>
      </c>
      <c r="G72" s="14">
        <v>322157158</v>
      </c>
      <c r="H72" s="26">
        <v>321055073</v>
      </c>
    </row>
    <row r="73" spans="2:8" x14ac:dyDescent="0.25">
      <c r="B73" s="41"/>
      <c r="C73" s="14" t="s">
        <v>28</v>
      </c>
      <c r="D73" s="14">
        <v>455659836</v>
      </c>
      <c r="E73" s="14">
        <v>462002577</v>
      </c>
      <c r="F73" s="14">
        <v>462097542</v>
      </c>
      <c r="G73" s="14">
        <v>464359647</v>
      </c>
      <c r="H73" s="26">
        <v>464851086</v>
      </c>
    </row>
    <row r="74" spans="2:8" x14ac:dyDescent="0.25">
      <c r="B74" s="41"/>
      <c r="C74" s="14" t="s">
        <v>29</v>
      </c>
      <c r="D74" s="14">
        <v>459259671</v>
      </c>
      <c r="E74" s="14">
        <v>465632598</v>
      </c>
      <c r="F74" s="14">
        <v>465440256</v>
      </c>
      <c r="G74" s="14">
        <v>467434486</v>
      </c>
      <c r="H74" s="26">
        <v>469194534</v>
      </c>
    </row>
    <row r="75" spans="2:8" x14ac:dyDescent="0.25">
      <c r="B75" s="41"/>
      <c r="C75" s="14" t="s">
        <v>30</v>
      </c>
      <c r="D75" s="14">
        <v>319526071</v>
      </c>
      <c r="E75" s="14">
        <v>324369500</v>
      </c>
      <c r="F75" s="14">
        <v>323224332</v>
      </c>
      <c r="G75" s="14">
        <v>323654774</v>
      </c>
      <c r="H75" s="26">
        <v>325326544</v>
      </c>
    </row>
    <row r="76" spans="2:8" x14ac:dyDescent="0.25">
      <c r="B76" s="41"/>
      <c r="C76" s="14" t="s">
        <v>31</v>
      </c>
      <c r="D76" s="14">
        <v>146203503</v>
      </c>
      <c r="E76" s="14">
        <v>147780577</v>
      </c>
      <c r="F76" s="14">
        <v>147643514</v>
      </c>
      <c r="G76" s="14">
        <v>147886533</v>
      </c>
      <c r="H76" s="26">
        <v>148846495</v>
      </c>
    </row>
    <row r="77" spans="2:8" x14ac:dyDescent="0.25">
      <c r="B77" s="41"/>
      <c r="C77" s="14" t="s">
        <v>32</v>
      </c>
      <c r="D77" s="14">
        <v>38588104</v>
      </c>
      <c r="E77" s="14">
        <v>38994302</v>
      </c>
      <c r="F77" s="14">
        <v>38954065</v>
      </c>
      <c r="G77" s="14">
        <v>39021242</v>
      </c>
      <c r="H77" s="26">
        <v>39412247</v>
      </c>
    </row>
    <row r="78" spans="2:8" x14ac:dyDescent="0.25">
      <c r="B78" s="42"/>
      <c r="C78" s="14" t="s">
        <v>33</v>
      </c>
      <c r="D78" s="14">
        <v>4502524</v>
      </c>
      <c r="E78" s="14">
        <v>4470454</v>
      </c>
      <c r="F78" s="14">
        <v>4507676</v>
      </c>
      <c r="G78" s="14">
        <v>4429507</v>
      </c>
      <c r="H78" s="26">
        <v>4452482</v>
      </c>
    </row>
    <row r="79" spans="2:8" x14ac:dyDescent="0.25">
      <c r="B79" s="40" t="s">
        <v>17</v>
      </c>
      <c r="C79" s="18" t="s">
        <v>24</v>
      </c>
      <c r="D79" s="18">
        <v>28819650</v>
      </c>
      <c r="E79" s="18">
        <v>29678917</v>
      </c>
      <c r="F79" s="18">
        <v>29732650</v>
      </c>
      <c r="G79" s="18">
        <v>29829209</v>
      </c>
      <c r="H79" s="28">
        <v>29236628</v>
      </c>
    </row>
    <row r="80" spans="2:8" x14ac:dyDescent="0.25">
      <c r="B80" s="41"/>
      <c r="C80" s="14" t="s">
        <v>25</v>
      </c>
      <c r="D80" s="14">
        <v>126402471</v>
      </c>
      <c r="E80" s="14">
        <v>128908169</v>
      </c>
      <c r="F80" s="14">
        <v>129153040</v>
      </c>
      <c r="G80" s="14">
        <v>129005817</v>
      </c>
      <c r="H80" s="26">
        <v>127777028</v>
      </c>
    </row>
    <row r="81" spans="2:8" x14ac:dyDescent="0.25">
      <c r="B81" s="41"/>
      <c r="C81" s="14" t="s">
        <v>26</v>
      </c>
      <c r="D81" s="14">
        <v>252575005</v>
      </c>
      <c r="E81" s="14">
        <v>256891893</v>
      </c>
      <c r="F81" s="14">
        <v>256618275</v>
      </c>
      <c r="G81" s="14">
        <v>256872607</v>
      </c>
      <c r="H81" s="26">
        <v>255025082</v>
      </c>
    </row>
    <row r="82" spans="2:8" x14ac:dyDescent="0.25">
      <c r="B82" s="41"/>
      <c r="C82" s="14" t="s">
        <v>27</v>
      </c>
      <c r="D82" s="14">
        <v>266182496</v>
      </c>
      <c r="E82" s="14">
        <v>270141312</v>
      </c>
      <c r="F82" s="14">
        <v>271020345</v>
      </c>
      <c r="G82" s="14">
        <v>271578809</v>
      </c>
      <c r="H82" s="26">
        <v>269064840</v>
      </c>
    </row>
    <row r="83" spans="2:8" x14ac:dyDescent="0.25">
      <c r="B83" s="41"/>
      <c r="C83" s="14" t="s">
        <v>28</v>
      </c>
      <c r="D83" s="14">
        <v>146694744</v>
      </c>
      <c r="E83" s="14">
        <v>147974512</v>
      </c>
      <c r="F83" s="14">
        <v>150064584</v>
      </c>
      <c r="G83" s="14">
        <v>148868731</v>
      </c>
      <c r="H83" s="26">
        <v>148756666</v>
      </c>
    </row>
    <row r="84" spans="2:8" x14ac:dyDescent="0.25">
      <c r="B84" s="42"/>
      <c r="C84" s="16" t="s">
        <v>29</v>
      </c>
      <c r="D84" s="16">
        <v>32402119</v>
      </c>
      <c r="E84" s="16">
        <v>33045726</v>
      </c>
      <c r="F84" s="16">
        <v>32837470</v>
      </c>
      <c r="G84" s="16">
        <v>32869001</v>
      </c>
      <c r="H84" s="27">
        <v>32562448</v>
      </c>
    </row>
    <row r="85" spans="2:8" x14ac:dyDescent="0.25">
      <c r="B85" s="40" t="s">
        <v>18</v>
      </c>
      <c r="C85" s="18" t="s">
        <v>24</v>
      </c>
      <c r="D85" s="18">
        <v>17038361</v>
      </c>
      <c r="E85" s="18">
        <v>17433763</v>
      </c>
      <c r="F85" s="18">
        <v>17504072</v>
      </c>
      <c r="G85" s="18">
        <v>17593639</v>
      </c>
      <c r="H85" s="28">
        <v>17053612</v>
      </c>
    </row>
    <row r="86" spans="2:8" x14ac:dyDescent="0.25">
      <c r="B86" s="41"/>
      <c r="C86" s="14" t="s">
        <v>25</v>
      </c>
      <c r="D86" s="14">
        <v>50944545</v>
      </c>
      <c r="E86" s="14">
        <v>51823625</v>
      </c>
      <c r="F86" s="14">
        <v>51721461</v>
      </c>
      <c r="G86" s="14">
        <v>52410378</v>
      </c>
      <c r="H86" s="26">
        <v>50991748</v>
      </c>
    </row>
    <row r="87" spans="2:8" x14ac:dyDescent="0.25">
      <c r="B87" s="41"/>
      <c r="C87" s="14" t="s">
        <v>26</v>
      </c>
      <c r="D87" s="14">
        <v>54789333</v>
      </c>
      <c r="E87" s="14">
        <v>55247843</v>
      </c>
      <c r="F87" s="14">
        <v>55715333</v>
      </c>
      <c r="G87" s="14">
        <v>56143781</v>
      </c>
      <c r="H87" s="26">
        <v>54795178</v>
      </c>
    </row>
    <row r="88" spans="2:8" x14ac:dyDescent="0.25">
      <c r="B88" s="42"/>
      <c r="C88" s="16" t="s">
        <v>27</v>
      </c>
      <c r="D88" s="16">
        <v>19807170</v>
      </c>
      <c r="E88" s="16">
        <v>20152210</v>
      </c>
      <c r="F88" s="16">
        <v>20270102</v>
      </c>
      <c r="G88" s="16">
        <v>20030677</v>
      </c>
      <c r="H88" s="27">
        <v>19574018</v>
      </c>
    </row>
    <row r="89" spans="2:8" x14ac:dyDescent="0.25">
      <c r="B89" s="40" t="s">
        <v>19</v>
      </c>
      <c r="C89" s="18" t="s">
        <v>24</v>
      </c>
      <c r="D89" s="18">
        <v>21195134</v>
      </c>
      <c r="E89" s="18">
        <v>21377913</v>
      </c>
      <c r="F89" s="18">
        <v>21548363</v>
      </c>
      <c r="G89" s="18">
        <v>21875576</v>
      </c>
      <c r="H89" s="28">
        <v>21435839</v>
      </c>
    </row>
    <row r="90" spans="2:8" x14ac:dyDescent="0.25">
      <c r="B90" s="41"/>
      <c r="C90" s="14" t="s">
        <v>25</v>
      </c>
      <c r="D90" s="14">
        <v>81811260</v>
      </c>
      <c r="E90" s="14">
        <v>83749182</v>
      </c>
      <c r="F90" s="14">
        <v>83445967</v>
      </c>
      <c r="G90" s="14">
        <v>85000585</v>
      </c>
      <c r="H90" s="26">
        <v>84298760</v>
      </c>
    </row>
    <row r="91" spans="2:8" x14ac:dyDescent="0.25">
      <c r="B91" s="41"/>
      <c r="C91" s="14" t="s">
        <v>26</v>
      </c>
      <c r="D91" s="14">
        <v>126135497</v>
      </c>
      <c r="E91" s="14">
        <v>128965910</v>
      </c>
      <c r="F91" s="14">
        <v>129402421</v>
      </c>
      <c r="G91" s="14">
        <v>131578548</v>
      </c>
      <c r="H91" s="26">
        <v>130002989</v>
      </c>
    </row>
    <row r="92" spans="2:8" x14ac:dyDescent="0.25">
      <c r="B92" s="41"/>
      <c r="C92" s="14" t="s">
        <v>27</v>
      </c>
      <c r="D92" s="14">
        <v>89623533</v>
      </c>
      <c r="E92" s="14">
        <v>90525273</v>
      </c>
      <c r="F92" s="14">
        <v>90771324</v>
      </c>
      <c r="G92" s="14">
        <v>92640191</v>
      </c>
      <c r="H92" s="26">
        <v>91942717</v>
      </c>
    </row>
    <row r="93" spans="2:8" x14ac:dyDescent="0.25">
      <c r="B93" s="42"/>
      <c r="C93" s="16" t="s">
        <v>28</v>
      </c>
      <c r="D93" s="16">
        <v>23710335</v>
      </c>
      <c r="E93" s="16">
        <v>24084022</v>
      </c>
      <c r="F93" s="16">
        <v>24380539</v>
      </c>
      <c r="G93" s="16">
        <v>24619018</v>
      </c>
      <c r="H93" s="27">
        <v>24416356</v>
      </c>
    </row>
    <row r="94" spans="2:8" x14ac:dyDescent="0.25">
      <c r="B94" s="40" t="s">
        <v>21</v>
      </c>
      <c r="C94" s="14" t="s">
        <v>24</v>
      </c>
      <c r="D94" s="14">
        <v>3325665</v>
      </c>
      <c r="E94" s="14">
        <v>3411796</v>
      </c>
      <c r="F94" s="14">
        <v>3383491</v>
      </c>
      <c r="G94" s="14">
        <v>3345326</v>
      </c>
      <c r="H94" s="26">
        <v>3474923</v>
      </c>
    </row>
    <row r="95" spans="2:8" x14ac:dyDescent="0.25">
      <c r="B95" s="41"/>
      <c r="C95" s="14" t="s">
        <v>25</v>
      </c>
      <c r="D95" s="14">
        <v>12687651</v>
      </c>
      <c r="E95" s="14">
        <v>13151903</v>
      </c>
      <c r="F95" s="14">
        <v>13442998</v>
      </c>
      <c r="G95" s="14">
        <v>13171976</v>
      </c>
      <c r="H95" s="26">
        <v>13352193</v>
      </c>
    </row>
    <row r="96" spans="2:8" x14ac:dyDescent="0.25">
      <c r="B96" s="41"/>
      <c r="C96" s="14" t="s">
        <v>26</v>
      </c>
      <c r="D96" s="14">
        <v>52717081</v>
      </c>
      <c r="E96" s="14">
        <v>54123187</v>
      </c>
      <c r="F96" s="14">
        <v>54329631</v>
      </c>
      <c r="G96" s="14">
        <v>53386535</v>
      </c>
      <c r="H96" s="26">
        <v>54189216</v>
      </c>
    </row>
    <row r="97" spans="2:8" x14ac:dyDescent="0.25">
      <c r="B97" s="41"/>
      <c r="C97" s="14" t="s">
        <v>27</v>
      </c>
      <c r="D97" s="14">
        <v>124003304</v>
      </c>
      <c r="E97" s="14">
        <v>126645978</v>
      </c>
      <c r="F97" s="14">
        <v>127410705</v>
      </c>
      <c r="G97" s="14">
        <v>124516611</v>
      </c>
      <c r="H97" s="26">
        <v>126036050</v>
      </c>
    </row>
    <row r="98" spans="2:8" x14ac:dyDescent="0.25">
      <c r="B98" s="41"/>
      <c r="C98" s="14" t="s">
        <v>28</v>
      </c>
      <c r="D98" s="14">
        <v>185561640</v>
      </c>
      <c r="E98" s="14">
        <v>188602923</v>
      </c>
      <c r="F98" s="14">
        <v>189010111</v>
      </c>
      <c r="G98" s="14">
        <v>185465335</v>
      </c>
      <c r="H98" s="26">
        <v>188423226</v>
      </c>
    </row>
    <row r="99" spans="2:8" x14ac:dyDescent="0.25">
      <c r="B99" s="41"/>
      <c r="C99" s="14" t="s">
        <v>29</v>
      </c>
      <c r="D99" s="14">
        <v>184764249</v>
      </c>
      <c r="E99" s="14">
        <v>189489279</v>
      </c>
      <c r="F99" s="14">
        <v>188940066</v>
      </c>
      <c r="G99" s="14">
        <v>185196564</v>
      </c>
      <c r="H99" s="26">
        <v>188308469</v>
      </c>
    </row>
    <row r="100" spans="2:8" x14ac:dyDescent="0.25">
      <c r="B100" s="41"/>
      <c r="C100" s="14" t="s">
        <v>30</v>
      </c>
      <c r="D100" s="14">
        <v>124914894</v>
      </c>
      <c r="E100" s="14">
        <v>127476225</v>
      </c>
      <c r="F100" s="14">
        <v>128453785</v>
      </c>
      <c r="G100" s="14">
        <v>125208396</v>
      </c>
      <c r="H100" s="26">
        <v>127408181</v>
      </c>
    </row>
    <row r="101" spans="2:8" x14ac:dyDescent="0.25">
      <c r="B101" s="41"/>
      <c r="C101" s="14" t="s">
        <v>31</v>
      </c>
      <c r="D101" s="14">
        <v>53110805</v>
      </c>
      <c r="E101" s="14">
        <v>54956530</v>
      </c>
      <c r="F101" s="14">
        <v>55308748</v>
      </c>
      <c r="G101" s="14">
        <v>53975537</v>
      </c>
      <c r="H101" s="26">
        <v>55258382</v>
      </c>
    </row>
    <row r="102" spans="2:8" x14ac:dyDescent="0.25">
      <c r="B102" s="41"/>
      <c r="C102" s="14" t="s">
        <v>32</v>
      </c>
      <c r="D102" s="14">
        <v>13010180</v>
      </c>
      <c r="E102" s="14">
        <v>13463997</v>
      </c>
      <c r="F102" s="14">
        <v>13459261</v>
      </c>
      <c r="G102" s="14">
        <v>13266242</v>
      </c>
      <c r="H102" s="26">
        <v>13446663</v>
      </c>
    </row>
    <row r="103" spans="2:8" x14ac:dyDescent="0.25">
      <c r="B103" s="42"/>
      <c r="C103" s="14" t="s">
        <v>33</v>
      </c>
      <c r="D103" s="14">
        <v>1408194</v>
      </c>
      <c r="E103" s="14">
        <v>1469310</v>
      </c>
      <c r="F103" s="14">
        <v>1398558</v>
      </c>
      <c r="G103" s="14">
        <v>1352782</v>
      </c>
      <c r="H103" s="26">
        <v>1467830</v>
      </c>
    </row>
    <row r="104" spans="2:8" x14ac:dyDescent="0.25">
      <c r="B104" s="40" t="s">
        <v>22</v>
      </c>
      <c r="C104" s="18" t="s">
        <v>24</v>
      </c>
      <c r="D104" s="18">
        <v>30554620</v>
      </c>
      <c r="E104" s="18">
        <v>30841865</v>
      </c>
      <c r="F104" s="18">
        <v>32619404</v>
      </c>
      <c r="G104" s="18">
        <v>32080212</v>
      </c>
      <c r="H104" s="28">
        <v>34341146</v>
      </c>
    </row>
    <row r="105" spans="2:8" x14ac:dyDescent="0.25">
      <c r="B105" s="41"/>
      <c r="C105" s="14" t="s">
        <v>25</v>
      </c>
      <c r="D105" s="14">
        <v>133942338</v>
      </c>
      <c r="E105" s="14">
        <v>138398671</v>
      </c>
      <c r="F105" s="14">
        <v>136480713</v>
      </c>
      <c r="G105" s="14">
        <v>138440320</v>
      </c>
      <c r="H105" s="26">
        <v>144663230</v>
      </c>
    </row>
    <row r="106" spans="2:8" x14ac:dyDescent="0.25">
      <c r="B106" s="41"/>
      <c r="C106" s="14" t="s">
        <v>26</v>
      </c>
      <c r="D106" s="14">
        <v>263854744</v>
      </c>
      <c r="E106" s="14">
        <v>272041638</v>
      </c>
      <c r="F106" s="14">
        <v>268858854</v>
      </c>
      <c r="G106" s="14">
        <v>250776375</v>
      </c>
      <c r="H106" s="26">
        <v>284568885</v>
      </c>
    </row>
    <row r="107" spans="2:8" x14ac:dyDescent="0.25">
      <c r="B107" s="41"/>
      <c r="C107" s="14" t="s">
        <v>27</v>
      </c>
      <c r="D107" s="14">
        <v>228225603</v>
      </c>
      <c r="E107" s="14">
        <v>271544958</v>
      </c>
      <c r="F107" s="14">
        <v>188168770</v>
      </c>
      <c r="G107" s="14">
        <v>172494259</v>
      </c>
      <c r="H107" s="26">
        <v>294014460</v>
      </c>
    </row>
    <row r="108" spans="2:8" x14ac:dyDescent="0.25">
      <c r="B108" s="41"/>
      <c r="C108" s="14" t="s">
        <v>28</v>
      </c>
      <c r="D108" s="14">
        <v>110410199</v>
      </c>
      <c r="E108" s="14">
        <v>115743370</v>
      </c>
      <c r="F108" s="14">
        <v>73320395</v>
      </c>
      <c r="G108" s="14">
        <v>91126984</v>
      </c>
      <c r="H108" s="26">
        <v>160081586</v>
      </c>
    </row>
    <row r="109" spans="2:8" ht="15.75" thickBot="1" x14ac:dyDescent="0.3">
      <c r="B109" s="43"/>
      <c r="C109" s="29" t="s">
        <v>29</v>
      </c>
      <c r="D109" s="29">
        <v>23716313</v>
      </c>
      <c r="E109" s="29">
        <v>29454161</v>
      </c>
      <c r="F109" s="29">
        <v>19509872</v>
      </c>
      <c r="G109" s="29">
        <v>19538442</v>
      </c>
      <c r="H109" s="30">
        <v>34750884</v>
      </c>
    </row>
  </sheetData>
  <mergeCells count="18">
    <mergeCell ref="B104:B109"/>
    <mergeCell ref="B32:B34"/>
    <mergeCell ref="B35:B41"/>
    <mergeCell ref="B42:B48"/>
    <mergeCell ref="B49:B55"/>
    <mergeCell ref="B56:B62"/>
    <mergeCell ref="B63:B68"/>
    <mergeCell ref="B69:B78"/>
    <mergeCell ref="B79:B84"/>
    <mergeCell ref="B85:B88"/>
    <mergeCell ref="B89:B93"/>
    <mergeCell ref="B94:B103"/>
    <mergeCell ref="B26:B31"/>
    <mergeCell ref="B8:B9"/>
    <mergeCell ref="C8:C9"/>
    <mergeCell ref="B10:B13"/>
    <mergeCell ref="B14:B20"/>
    <mergeCell ref="B21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9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9.28515625" bestFit="1" customWidth="1"/>
    <col min="3" max="3" width="18.7109375" customWidth="1"/>
    <col min="4" max="13" width="20.7109375" customWidth="1"/>
  </cols>
  <sheetData>
    <row r="1" spans="2:13" ht="15.75" thickBot="1" x14ac:dyDescent="0.3"/>
    <row r="2" spans="2:13" ht="21" x14ac:dyDescent="0.35">
      <c r="B2" s="1" t="str">
        <f>'MS parameters'!B2</f>
        <v>Date:</v>
      </c>
      <c r="C2" s="52">
        <f>'MS parameters'!C2</f>
        <v>42802</v>
      </c>
      <c r="D2" t="s">
        <v>98</v>
      </c>
    </row>
    <row r="3" spans="2:13" ht="21" x14ac:dyDescent="0.35">
      <c r="B3" s="2" t="str">
        <f>'MS parameters'!B3</f>
        <v>Laboratory:</v>
      </c>
      <c r="C3" s="3" t="str">
        <f>'MS parameters'!C3</f>
        <v>Toulouse</v>
      </c>
    </row>
    <row r="4" spans="2:13" ht="21.75" thickBot="1" x14ac:dyDescent="0.4">
      <c r="B4" s="4" t="str">
        <f>'MS parameters'!B4</f>
        <v>Spectrometer:</v>
      </c>
      <c r="C4" s="5" t="str">
        <f>'MS parameters'!C4</f>
        <v>LTQ-orbitrap</v>
      </c>
    </row>
    <row r="5" spans="2:13" ht="15.75" thickBot="1" x14ac:dyDescent="0.3"/>
    <row r="6" spans="2:13" ht="19.5" thickBot="1" x14ac:dyDescent="0.35">
      <c r="C6" s="11" t="s">
        <v>36</v>
      </c>
      <c r="D6" s="12" t="s">
        <v>45</v>
      </c>
      <c r="E6" s="12"/>
      <c r="F6" s="13"/>
      <c r="G6" s="10"/>
      <c r="H6" s="10"/>
      <c r="I6" s="10"/>
      <c r="J6" s="10"/>
      <c r="K6" s="10"/>
      <c r="L6" s="10"/>
      <c r="M6" s="10"/>
    </row>
    <row r="7" spans="2:13" ht="15.75" thickBot="1" x14ac:dyDescent="0.3"/>
    <row r="8" spans="2:13" x14ac:dyDescent="0.25">
      <c r="B8" s="46" t="s">
        <v>3</v>
      </c>
      <c r="C8" s="44" t="s">
        <v>23</v>
      </c>
      <c r="D8" s="21" t="s">
        <v>47</v>
      </c>
      <c r="E8" s="21" t="s">
        <v>48</v>
      </c>
      <c r="F8" s="21" t="s">
        <v>49</v>
      </c>
      <c r="G8" s="21" t="s">
        <v>50</v>
      </c>
      <c r="H8" s="21" t="s">
        <v>51</v>
      </c>
      <c r="I8" s="21" t="s">
        <v>52</v>
      </c>
      <c r="J8" s="21" t="s">
        <v>53</v>
      </c>
      <c r="K8" s="21" t="s">
        <v>54</v>
      </c>
      <c r="L8" s="21" t="s">
        <v>55</v>
      </c>
      <c r="M8" s="21" t="s">
        <v>56</v>
      </c>
    </row>
    <row r="9" spans="2:13" ht="15.75" thickBot="1" x14ac:dyDescent="0.3">
      <c r="B9" s="47"/>
      <c r="C9" s="45"/>
      <c r="D9" s="17" t="s">
        <v>38</v>
      </c>
      <c r="E9" s="17" t="s">
        <v>38</v>
      </c>
      <c r="F9" s="17" t="s">
        <v>38</v>
      </c>
      <c r="G9" s="17" t="s">
        <v>38</v>
      </c>
      <c r="H9" s="17" t="s">
        <v>38</v>
      </c>
      <c r="I9" s="17" t="s">
        <v>38</v>
      </c>
      <c r="J9" s="17" t="s">
        <v>38</v>
      </c>
      <c r="K9" s="17" t="s">
        <v>38</v>
      </c>
      <c r="L9" s="17" t="s">
        <v>38</v>
      </c>
      <c r="M9" s="17" t="s">
        <v>38</v>
      </c>
    </row>
    <row r="10" spans="2:13" x14ac:dyDescent="0.25">
      <c r="B10" s="48" t="s">
        <v>4</v>
      </c>
      <c r="C10" s="24" t="s">
        <v>24</v>
      </c>
      <c r="D10" s="24">
        <v>9840655</v>
      </c>
      <c r="E10" s="24">
        <v>9417202</v>
      </c>
      <c r="F10" s="24">
        <v>9785563</v>
      </c>
      <c r="G10" s="24">
        <v>9898243</v>
      </c>
      <c r="H10" s="31">
        <v>9566483</v>
      </c>
      <c r="I10" s="31"/>
      <c r="J10" s="31"/>
      <c r="K10" s="31"/>
      <c r="L10" s="31"/>
      <c r="M10" s="25"/>
    </row>
    <row r="11" spans="2:13" x14ac:dyDescent="0.25">
      <c r="B11" s="41"/>
      <c r="C11" s="14" t="s">
        <v>25</v>
      </c>
      <c r="D11" s="14">
        <v>30197007</v>
      </c>
      <c r="E11" s="14">
        <v>29165087</v>
      </c>
      <c r="F11" s="14">
        <v>30353825</v>
      </c>
      <c r="G11" s="14">
        <v>30817950</v>
      </c>
      <c r="H11" s="32">
        <v>29979839</v>
      </c>
      <c r="I11" s="32"/>
      <c r="J11" s="32"/>
      <c r="K11" s="32"/>
      <c r="L11" s="32"/>
      <c r="M11" s="26"/>
    </row>
    <row r="12" spans="2:13" x14ac:dyDescent="0.25">
      <c r="B12" s="41"/>
      <c r="C12" s="14" t="s">
        <v>26</v>
      </c>
      <c r="D12" s="14">
        <v>33230725</v>
      </c>
      <c r="E12" s="14">
        <v>32392491</v>
      </c>
      <c r="F12" s="14">
        <v>33405744</v>
      </c>
      <c r="G12" s="14">
        <v>34206478</v>
      </c>
      <c r="H12" s="32">
        <v>33183694</v>
      </c>
      <c r="I12" s="32"/>
      <c r="J12" s="32"/>
      <c r="K12" s="32"/>
      <c r="L12" s="32"/>
      <c r="M12" s="26"/>
    </row>
    <row r="13" spans="2:13" x14ac:dyDescent="0.25">
      <c r="B13" s="42"/>
      <c r="C13" s="16" t="s">
        <v>27</v>
      </c>
      <c r="D13" s="16">
        <v>12386557</v>
      </c>
      <c r="E13" s="16">
        <v>11946949</v>
      </c>
      <c r="F13" s="16">
        <v>12368336</v>
      </c>
      <c r="G13" s="16">
        <v>12620917</v>
      </c>
      <c r="H13" s="33">
        <v>12276680</v>
      </c>
      <c r="I13" s="33"/>
      <c r="J13" s="33"/>
      <c r="K13" s="33"/>
      <c r="L13" s="33"/>
      <c r="M13" s="27"/>
    </row>
    <row r="14" spans="2:13" x14ac:dyDescent="0.25">
      <c r="B14" s="40" t="s">
        <v>5</v>
      </c>
      <c r="C14" s="14" t="s">
        <v>24</v>
      </c>
      <c r="D14" s="14">
        <v>4609205</v>
      </c>
      <c r="E14" s="14">
        <v>4450584</v>
      </c>
      <c r="F14" s="14">
        <v>4512220</v>
      </c>
      <c r="G14" s="14">
        <v>4355616</v>
      </c>
      <c r="H14" s="32">
        <v>4384644</v>
      </c>
      <c r="I14" s="32"/>
      <c r="J14" s="32"/>
      <c r="K14" s="32"/>
      <c r="L14" s="32"/>
      <c r="M14" s="26"/>
    </row>
    <row r="15" spans="2:13" x14ac:dyDescent="0.25">
      <c r="B15" s="41"/>
      <c r="C15" s="14" t="s">
        <v>25</v>
      </c>
      <c r="D15" s="14">
        <v>22369090</v>
      </c>
      <c r="E15" s="14">
        <v>22032153</v>
      </c>
      <c r="F15" s="14">
        <v>22111958</v>
      </c>
      <c r="G15" s="14">
        <v>21644042</v>
      </c>
      <c r="H15" s="32">
        <v>21858779</v>
      </c>
      <c r="I15" s="32"/>
      <c r="J15" s="32"/>
      <c r="K15" s="32"/>
      <c r="L15" s="32"/>
      <c r="M15" s="26"/>
    </row>
    <row r="16" spans="2:13" x14ac:dyDescent="0.25">
      <c r="B16" s="41"/>
      <c r="C16" s="14" t="s">
        <v>26</v>
      </c>
      <c r="D16" s="14">
        <v>54211968</v>
      </c>
      <c r="E16" s="14">
        <v>52921279</v>
      </c>
      <c r="F16" s="14">
        <v>53710785</v>
      </c>
      <c r="G16" s="14">
        <v>52415879</v>
      </c>
      <c r="H16" s="32">
        <v>52942796</v>
      </c>
      <c r="I16" s="32"/>
      <c r="J16" s="32"/>
      <c r="K16" s="32"/>
      <c r="L16" s="32"/>
      <c r="M16" s="26"/>
    </row>
    <row r="17" spans="2:13" x14ac:dyDescent="0.25">
      <c r="B17" s="41"/>
      <c r="C17" s="14" t="s">
        <v>27</v>
      </c>
      <c r="D17" s="14">
        <v>71379130</v>
      </c>
      <c r="E17" s="14">
        <v>69616397</v>
      </c>
      <c r="F17" s="14">
        <v>70228335</v>
      </c>
      <c r="G17" s="14">
        <v>68951157</v>
      </c>
      <c r="H17" s="32">
        <v>69527108</v>
      </c>
      <c r="I17" s="32"/>
      <c r="J17" s="32"/>
      <c r="K17" s="32"/>
      <c r="L17" s="32"/>
      <c r="M17" s="26"/>
    </row>
    <row r="18" spans="2:13" x14ac:dyDescent="0.25">
      <c r="B18" s="41"/>
      <c r="C18" s="14" t="s">
        <v>28</v>
      </c>
      <c r="D18" s="14">
        <v>54917871</v>
      </c>
      <c r="E18" s="14">
        <v>53850161</v>
      </c>
      <c r="F18" s="14">
        <v>54482556</v>
      </c>
      <c r="G18" s="14">
        <v>53353179</v>
      </c>
      <c r="H18" s="32">
        <v>53547066</v>
      </c>
      <c r="I18" s="32"/>
      <c r="J18" s="32"/>
      <c r="K18" s="32"/>
      <c r="L18" s="32"/>
      <c r="M18" s="26"/>
    </row>
    <row r="19" spans="2:13" x14ac:dyDescent="0.25">
      <c r="B19" s="41"/>
      <c r="C19" s="14" t="s">
        <v>29</v>
      </c>
      <c r="D19" s="14">
        <v>23266114</v>
      </c>
      <c r="E19" s="14">
        <v>22583534</v>
      </c>
      <c r="F19" s="14">
        <v>23062132</v>
      </c>
      <c r="G19" s="14">
        <v>22455231</v>
      </c>
      <c r="H19" s="32">
        <v>22639986</v>
      </c>
      <c r="I19" s="32"/>
      <c r="J19" s="32"/>
      <c r="K19" s="32"/>
      <c r="L19" s="32"/>
      <c r="M19" s="26"/>
    </row>
    <row r="20" spans="2:13" x14ac:dyDescent="0.25">
      <c r="B20" s="42"/>
      <c r="C20" s="16" t="s">
        <v>30</v>
      </c>
      <c r="D20" s="16">
        <v>4000625</v>
      </c>
      <c r="E20" s="16">
        <v>3970790</v>
      </c>
      <c r="F20" s="16">
        <v>3989554</v>
      </c>
      <c r="G20" s="16">
        <v>3882643</v>
      </c>
      <c r="H20" s="33">
        <v>3918948</v>
      </c>
      <c r="I20" s="33"/>
      <c r="J20" s="33"/>
      <c r="K20" s="33"/>
      <c r="L20" s="33"/>
      <c r="M20" s="27"/>
    </row>
    <row r="21" spans="2:13" x14ac:dyDescent="0.25">
      <c r="B21" s="49" t="s">
        <v>7</v>
      </c>
      <c r="C21" s="15" t="s">
        <v>24</v>
      </c>
      <c r="D21" s="14">
        <v>7466102</v>
      </c>
      <c r="E21" s="14">
        <v>7363367</v>
      </c>
      <c r="F21" s="14">
        <v>7358017</v>
      </c>
      <c r="G21" s="14">
        <v>7514391</v>
      </c>
      <c r="H21" s="32">
        <v>7395317</v>
      </c>
      <c r="I21" s="32"/>
      <c r="J21" s="32"/>
      <c r="K21" s="32"/>
      <c r="L21" s="32"/>
      <c r="M21" s="26"/>
    </row>
    <row r="22" spans="2:13" x14ac:dyDescent="0.25">
      <c r="B22" s="50"/>
      <c r="C22" s="15" t="s">
        <v>25</v>
      </c>
      <c r="D22" s="14">
        <v>28213965</v>
      </c>
      <c r="E22" s="14">
        <v>27804046</v>
      </c>
      <c r="F22" s="14">
        <v>27929716</v>
      </c>
      <c r="G22" s="14">
        <v>28294430</v>
      </c>
      <c r="H22" s="32">
        <v>27973698</v>
      </c>
      <c r="I22" s="32"/>
      <c r="J22" s="32"/>
      <c r="K22" s="32"/>
      <c r="L22" s="32"/>
      <c r="M22" s="26"/>
    </row>
    <row r="23" spans="2:13" x14ac:dyDescent="0.25">
      <c r="B23" s="50"/>
      <c r="C23" s="15" t="s">
        <v>26</v>
      </c>
      <c r="D23" s="14">
        <v>42286624</v>
      </c>
      <c r="E23" s="14">
        <v>41742036</v>
      </c>
      <c r="F23" s="14">
        <v>41834058</v>
      </c>
      <c r="G23" s="14">
        <v>42604150</v>
      </c>
      <c r="H23" s="32">
        <v>42246421</v>
      </c>
      <c r="I23" s="32"/>
      <c r="J23" s="32"/>
      <c r="K23" s="32"/>
      <c r="L23" s="32"/>
      <c r="M23" s="26"/>
    </row>
    <row r="24" spans="2:13" x14ac:dyDescent="0.25">
      <c r="B24" s="50"/>
      <c r="C24" s="15" t="s">
        <v>27</v>
      </c>
      <c r="D24" s="14">
        <v>29601014</v>
      </c>
      <c r="E24" s="14">
        <v>29124013</v>
      </c>
      <c r="F24" s="14">
        <v>29085077</v>
      </c>
      <c r="G24" s="14">
        <v>29835330</v>
      </c>
      <c r="H24" s="32">
        <v>29372382</v>
      </c>
      <c r="I24" s="32"/>
      <c r="J24" s="32"/>
      <c r="K24" s="32"/>
      <c r="L24" s="32"/>
      <c r="M24" s="26"/>
    </row>
    <row r="25" spans="2:13" x14ac:dyDescent="0.25">
      <c r="B25" s="51"/>
      <c r="C25" s="20" t="s">
        <v>28</v>
      </c>
      <c r="D25" s="16">
        <v>7795447</v>
      </c>
      <c r="E25" s="16">
        <v>7655998</v>
      </c>
      <c r="F25" s="16">
        <v>7693567</v>
      </c>
      <c r="G25" s="16">
        <v>7865865</v>
      </c>
      <c r="H25" s="33">
        <v>7822309</v>
      </c>
      <c r="I25" s="33"/>
      <c r="J25" s="33"/>
      <c r="K25" s="33"/>
      <c r="L25" s="33"/>
      <c r="M25" s="27"/>
    </row>
    <row r="26" spans="2:13" x14ac:dyDescent="0.25">
      <c r="B26" s="49" t="s">
        <v>8</v>
      </c>
      <c r="C26" s="19" t="s">
        <v>24</v>
      </c>
      <c r="D26" s="18">
        <v>6615617</v>
      </c>
      <c r="E26" s="18">
        <v>6563134</v>
      </c>
      <c r="F26" s="18">
        <v>6643059</v>
      </c>
      <c r="G26" s="18">
        <v>6769225</v>
      </c>
      <c r="H26" s="34">
        <v>6652798</v>
      </c>
      <c r="I26" s="34"/>
      <c r="J26" s="34"/>
      <c r="K26" s="34"/>
      <c r="L26" s="34"/>
      <c r="M26" s="28"/>
    </row>
    <row r="27" spans="2:13" x14ac:dyDescent="0.25">
      <c r="B27" s="50"/>
      <c r="C27" s="15" t="s">
        <v>25</v>
      </c>
      <c r="D27" s="14">
        <v>31048694</v>
      </c>
      <c r="E27" s="14">
        <v>30811441</v>
      </c>
      <c r="F27" s="14">
        <v>30860200</v>
      </c>
      <c r="G27" s="14">
        <v>31313409</v>
      </c>
      <c r="H27" s="32">
        <v>31479249</v>
      </c>
      <c r="I27" s="32"/>
      <c r="J27" s="32"/>
      <c r="K27" s="32"/>
      <c r="L27" s="32"/>
      <c r="M27" s="26"/>
    </row>
    <row r="28" spans="2:13" x14ac:dyDescent="0.25">
      <c r="B28" s="50"/>
      <c r="C28" s="15" t="s">
        <v>26</v>
      </c>
      <c r="D28" s="14">
        <v>61854075</v>
      </c>
      <c r="E28" s="14">
        <v>61636666</v>
      </c>
      <c r="F28" s="14">
        <v>61820540</v>
      </c>
      <c r="G28" s="14">
        <v>62716889</v>
      </c>
      <c r="H28" s="32">
        <v>63039239</v>
      </c>
      <c r="I28" s="32"/>
      <c r="J28" s="32"/>
      <c r="K28" s="32"/>
      <c r="L28" s="32"/>
      <c r="M28" s="26"/>
    </row>
    <row r="29" spans="2:13" x14ac:dyDescent="0.25">
      <c r="B29" s="50"/>
      <c r="C29" s="15" t="s">
        <v>27</v>
      </c>
      <c r="D29" s="14">
        <v>63221807</v>
      </c>
      <c r="E29" s="14">
        <v>63079914</v>
      </c>
      <c r="F29" s="14">
        <v>63337745</v>
      </c>
      <c r="G29" s="14">
        <v>64335776</v>
      </c>
      <c r="H29" s="32">
        <v>64431120</v>
      </c>
      <c r="I29" s="32"/>
      <c r="J29" s="32"/>
      <c r="K29" s="32"/>
      <c r="L29" s="32"/>
      <c r="M29" s="26"/>
    </row>
    <row r="30" spans="2:13" x14ac:dyDescent="0.25">
      <c r="B30" s="50"/>
      <c r="C30" s="14" t="s">
        <v>28</v>
      </c>
      <c r="D30" s="14">
        <v>33249354</v>
      </c>
      <c r="E30" s="14">
        <v>32957384</v>
      </c>
      <c r="F30" s="14">
        <v>33027807</v>
      </c>
      <c r="G30" s="14">
        <v>33538231</v>
      </c>
      <c r="H30" s="32">
        <v>33518439</v>
      </c>
      <c r="I30" s="32"/>
      <c r="J30" s="32"/>
      <c r="K30" s="32"/>
      <c r="L30" s="32"/>
      <c r="M30" s="26"/>
    </row>
    <row r="31" spans="2:13" x14ac:dyDescent="0.25">
      <c r="B31" s="51"/>
      <c r="C31" s="16" t="s">
        <v>29</v>
      </c>
      <c r="D31" s="16">
        <v>6850641</v>
      </c>
      <c r="E31" s="16">
        <v>6839912</v>
      </c>
      <c r="F31" s="16">
        <v>6918692</v>
      </c>
      <c r="G31" s="16">
        <v>6985531</v>
      </c>
      <c r="H31" s="33">
        <v>7009206</v>
      </c>
      <c r="I31" s="33"/>
      <c r="J31" s="33"/>
      <c r="K31" s="33"/>
      <c r="L31" s="33"/>
      <c r="M31" s="27"/>
    </row>
    <row r="32" spans="2:13" x14ac:dyDescent="0.25">
      <c r="B32" s="41" t="s">
        <v>10</v>
      </c>
      <c r="C32" s="14" t="s">
        <v>24</v>
      </c>
      <c r="D32" s="14">
        <v>5292337</v>
      </c>
      <c r="E32" s="14">
        <v>5217819</v>
      </c>
      <c r="F32" s="14">
        <v>5201431</v>
      </c>
      <c r="G32" s="14">
        <v>5273395</v>
      </c>
      <c r="H32" s="32">
        <v>5129402</v>
      </c>
      <c r="I32" s="32"/>
      <c r="J32" s="32"/>
      <c r="K32" s="32"/>
      <c r="L32" s="32"/>
      <c r="M32" s="26"/>
    </row>
    <row r="33" spans="2:13" x14ac:dyDescent="0.25">
      <c r="B33" s="41"/>
      <c r="C33" s="14" t="s">
        <v>25</v>
      </c>
      <c r="D33" s="14">
        <v>12188050</v>
      </c>
      <c r="E33" s="14">
        <v>12165686</v>
      </c>
      <c r="F33" s="14">
        <v>12162604</v>
      </c>
      <c r="G33" s="14">
        <v>11999319</v>
      </c>
      <c r="H33" s="32">
        <v>11903716</v>
      </c>
      <c r="I33" s="32"/>
      <c r="J33" s="32"/>
      <c r="K33" s="32"/>
      <c r="L33" s="32"/>
      <c r="M33" s="26"/>
    </row>
    <row r="34" spans="2:13" x14ac:dyDescent="0.25">
      <c r="B34" s="42"/>
      <c r="C34" s="14" t="s">
        <v>26</v>
      </c>
      <c r="D34" s="14">
        <v>6708256</v>
      </c>
      <c r="E34" s="14">
        <v>6774306</v>
      </c>
      <c r="F34" s="14">
        <v>6758999</v>
      </c>
      <c r="G34" s="14">
        <v>6694575</v>
      </c>
      <c r="H34" s="32">
        <v>6725316</v>
      </c>
      <c r="I34" s="32"/>
      <c r="J34" s="32"/>
      <c r="K34" s="32"/>
      <c r="L34" s="32"/>
      <c r="M34" s="26"/>
    </row>
    <row r="35" spans="2:13" x14ac:dyDescent="0.25">
      <c r="B35" s="40" t="s">
        <v>11</v>
      </c>
      <c r="C35" s="18" t="s">
        <v>24</v>
      </c>
      <c r="D35" s="18">
        <v>1508931</v>
      </c>
      <c r="E35" s="18">
        <v>1540423</v>
      </c>
      <c r="F35" s="18">
        <v>1523033</v>
      </c>
      <c r="G35" s="18">
        <v>1500500</v>
      </c>
      <c r="H35" s="34">
        <v>1507703</v>
      </c>
      <c r="I35" s="34"/>
      <c r="J35" s="34"/>
      <c r="K35" s="34"/>
      <c r="L35" s="34"/>
      <c r="M35" s="28"/>
    </row>
    <row r="36" spans="2:13" x14ac:dyDescent="0.25">
      <c r="B36" s="41"/>
      <c r="C36" s="14" t="s">
        <v>25</v>
      </c>
      <c r="D36" s="14">
        <v>6491063</v>
      </c>
      <c r="E36" s="14">
        <v>6647335</v>
      </c>
      <c r="F36" s="14">
        <v>6492957</v>
      </c>
      <c r="G36" s="14">
        <v>6497378</v>
      </c>
      <c r="H36" s="32">
        <v>6415899</v>
      </c>
      <c r="I36" s="32"/>
      <c r="J36" s="32"/>
      <c r="K36" s="32"/>
      <c r="L36" s="32"/>
      <c r="M36" s="26"/>
    </row>
    <row r="37" spans="2:13" x14ac:dyDescent="0.25">
      <c r="B37" s="41"/>
      <c r="C37" s="14" t="s">
        <v>26</v>
      </c>
      <c r="D37" s="14">
        <v>16000632</v>
      </c>
      <c r="E37" s="14">
        <v>16239768</v>
      </c>
      <c r="F37" s="14">
        <v>16038245</v>
      </c>
      <c r="G37" s="14">
        <v>16294077</v>
      </c>
      <c r="H37" s="32">
        <v>15857754</v>
      </c>
      <c r="I37" s="32"/>
      <c r="J37" s="32"/>
      <c r="K37" s="32"/>
      <c r="L37" s="32"/>
      <c r="M37" s="26"/>
    </row>
    <row r="38" spans="2:13" x14ac:dyDescent="0.25">
      <c r="B38" s="41"/>
      <c r="C38" s="14" t="s">
        <v>27</v>
      </c>
      <c r="D38" s="14">
        <v>21370218</v>
      </c>
      <c r="E38" s="14">
        <v>21740885</v>
      </c>
      <c r="F38" s="14">
        <v>21385961</v>
      </c>
      <c r="G38" s="14">
        <v>21577989</v>
      </c>
      <c r="H38" s="32">
        <v>21175298</v>
      </c>
      <c r="I38" s="32"/>
      <c r="J38" s="32"/>
      <c r="K38" s="32"/>
      <c r="L38" s="32"/>
      <c r="M38" s="26"/>
    </row>
    <row r="39" spans="2:13" x14ac:dyDescent="0.25">
      <c r="B39" s="41"/>
      <c r="C39" s="14" t="s">
        <v>28</v>
      </c>
      <c r="D39" s="14">
        <v>16286524</v>
      </c>
      <c r="E39" s="14">
        <v>16408556</v>
      </c>
      <c r="F39" s="14">
        <v>16247840</v>
      </c>
      <c r="G39" s="14">
        <v>16236245</v>
      </c>
      <c r="H39" s="32">
        <v>15966311</v>
      </c>
      <c r="I39" s="32"/>
      <c r="J39" s="32"/>
      <c r="K39" s="32"/>
      <c r="L39" s="32"/>
      <c r="M39" s="26"/>
    </row>
    <row r="40" spans="2:13" x14ac:dyDescent="0.25">
      <c r="B40" s="41"/>
      <c r="C40" s="14" t="s">
        <v>29</v>
      </c>
      <c r="D40" s="14">
        <v>6579563</v>
      </c>
      <c r="E40" s="14">
        <v>6619047</v>
      </c>
      <c r="F40" s="14">
        <v>6632629</v>
      </c>
      <c r="G40" s="14">
        <v>6537370</v>
      </c>
      <c r="H40" s="32">
        <v>6499725</v>
      </c>
      <c r="I40" s="32"/>
      <c r="J40" s="32"/>
      <c r="K40" s="32"/>
      <c r="L40" s="32"/>
      <c r="M40" s="26"/>
    </row>
    <row r="41" spans="2:13" x14ac:dyDescent="0.25">
      <c r="B41" s="42"/>
      <c r="C41" s="16" t="s">
        <v>30</v>
      </c>
      <c r="D41" s="16">
        <v>1083914</v>
      </c>
      <c r="E41" s="16">
        <v>1085451</v>
      </c>
      <c r="F41" s="16">
        <v>1058741</v>
      </c>
      <c r="G41" s="16">
        <v>1049204</v>
      </c>
      <c r="H41" s="33">
        <v>1058102</v>
      </c>
      <c r="I41" s="33"/>
      <c r="J41" s="33"/>
      <c r="K41" s="33"/>
      <c r="L41" s="33"/>
      <c r="M41" s="27"/>
    </row>
    <row r="42" spans="2:13" x14ac:dyDescent="0.25">
      <c r="B42" s="40" t="s">
        <v>12</v>
      </c>
      <c r="C42" s="14" t="s">
        <v>24</v>
      </c>
      <c r="D42" s="14">
        <v>3554254</v>
      </c>
      <c r="E42" s="14">
        <v>3070446</v>
      </c>
      <c r="F42" s="14">
        <v>2875782</v>
      </c>
      <c r="G42" s="14">
        <v>2898532</v>
      </c>
      <c r="H42" s="32">
        <v>2936664</v>
      </c>
      <c r="I42" s="32"/>
      <c r="J42" s="32"/>
      <c r="K42" s="32"/>
      <c r="L42" s="32"/>
      <c r="M42" s="26"/>
    </row>
    <row r="43" spans="2:13" x14ac:dyDescent="0.25">
      <c r="B43" s="41"/>
      <c r="C43" s="14" t="s">
        <v>25</v>
      </c>
      <c r="D43" s="14">
        <v>18213115</v>
      </c>
      <c r="E43" s="14">
        <v>18418503</v>
      </c>
      <c r="F43" s="14">
        <v>18264684</v>
      </c>
      <c r="G43" s="14">
        <v>18291278</v>
      </c>
      <c r="H43" s="32">
        <v>18479800</v>
      </c>
      <c r="I43" s="32"/>
      <c r="J43" s="32"/>
      <c r="K43" s="32"/>
      <c r="L43" s="32"/>
      <c r="M43" s="26"/>
    </row>
    <row r="44" spans="2:13" x14ac:dyDescent="0.25">
      <c r="B44" s="41"/>
      <c r="C44" s="14" t="s">
        <v>26</v>
      </c>
      <c r="D44" s="14">
        <v>44834676</v>
      </c>
      <c r="E44" s="14">
        <v>45618612</v>
      </c>
      <c r="F44" s="14">
        <v>44450679</v>
      </c>
      <c r="G44" s="14">
        <v>44070544</v>
      </c>
      <c r="H44" s="32">
        <v>45194453</v>
      </c>
      <c r="I44" s="32"/>
      <c r="J44" s="32"/>
      <c r="K44" s="32"/>
      <c r="L44" s="32"/>
      <c r="M44" s="26"/>
    </row>
    <row r="45" spans="2:13" x14ac:dyDescent="0.25">
      <c r="B45" s="41"/>
      <c r="C45" s="14" t="s">
        <v>27</v>
      </c>
      <c r="D45" s="14">
        <v>59507071</v>
      </c>
      <c r="E45" s="14">
        <v>60275446</v>
      </c>
      <c r="F45" s="14">
        <v>59416347</v>
      </c>
      <c r="G45" s="14">
        <v>59441125</v>
      </c>
      <c r="H45" s="32">
        <v>60279486</v>
      </c>
      <c r="I45" s="32"/>
      <c r="J45" s="32"/>
      <c r="K45" s="32"/>
      <c r="L45" s="32"/>
      <c r="M45" s="26"/>
    </row>
    <row r="46" spans="2:13" x14ac:dyDescent="0.25">
      <c r="B46" s="41"/>
      <c r="C46" s="14" t="s">
        <v>28</v>
      </c>
      <c r="D46" s="14">
        <v>46354865</v>
      </c>
      <c r="E46" s="14">
        <v>46589043</v>
      </c>
      <c r="F46" s="14">
        <v>46612602</v>
      </c>
      <c r="G46" s="14">
        <v>46405753</v>
      </c>
      <c r="H46" s="32">
        <v>47185862</v>
      </c>
      <c r="I46" s="32"/>
      <c r="J46" s="32"/>
      <c r="K46" s="32"/>
      <c r="L46" s="32"/>
      <c r="M46" s="26"/>
    </row>
    <row r="47" spans="2:13" x14ac:dyDescent="0.25">
      <c r="B47" s="41"/>
      <c r="C47" s="14" t="s">
        <v>29</v>
      </c>
      <c r="D47" s="14">
        <v>19778618</v>
      </c>
      <c r="E47" s="14">
        <v>20052560</v>
      </c>
      <c r="F47" s="14">
        <v>19784644</v>
      </c>
      <c r="G47" s="14">
        <v>19965934</v>
      </c>
      <c r="H47" s="32">
        <v>20189540</v>
      </c>
      <c r="I47" s="32"/>
      <c r="J47" s="32"/>
      <c r="K47" s="32"/>
      <c r="L47" s="32"/>
      <c r="M47" s="26"/>
    </row>
    <row r="48" spans="2:13" x14ac:dyDescent="0.25">
      <c r="B48" s="42"/>
      <c r="C48" s="14" t="s">
        <v>30</v>
      </c>
      <c r="D48" s="14">
        <v>3544369</v>
      </c>
      <c r="E48" s="14">
        <v>3558014</v>
      </c>
      <c r="F48" s="14">
        <v>3584382</v>
      </c>
      <c r="G48" s="14">
        <v>3535126</v>
      </c>
      <c r="H48" s="32">
        <v>3576700</v>
      </c>
      <c r="I48" s="32"/>
      <c r="J48" s="32"/>
      <c r="K48" s="32"/>
      <c r="L48" s="32"/>
      <c r="M48" s="26"/>
    </row>
    <row r="49" spans="2:13" x14ac:dyDescent="0.25">
      <c r="B49" s="40" t="s">
        <v>13</v>
      </c>
      <c r="C49" s="18" t="s">
        <v>24</v>
      </c>
      <c r="D49" s="18">
        <v>141510545</v>
      </c>
      <c r="E49" s="18">
        <v>143395611</v>
      </c>
      <c r="F49" s="18">
        <v>143705120</v>
      </c>
      <c r="G49" s="18">
        <v>143923553</v>
      </c>
      <c r="H49" s="34">
        <v>144867688</v>
      </c>
      <c r="I49" s="34"/>
      <c r="J49" s="34"/>
      <c r="K49" s="34"/>
      <c r="L49" s="34"/>
      <c r="M49" s="28"/>
    </row>
    <row r="50" spans="2:13" x14ac:dyDescent="0.25">
      <c r="B50" s="41"/>
      <c r="C50" s="14" t="s">
        <v>25</v>
      </c>
      <c r="D50" s="14">
        <v>42719147</v>
      </c>
      <c r="E50" s="14">
        <v>61704544</v>
      </c>
      <c r="F50" s="14">
        <v>43093970</v>
      </c>
      <c r="G50" s="14">
        <v>43240688</v>
      </c>
      <c r="H50" s="32">
        <v>43095014</v>
      </c>
      <c r="I50" s="32"/>
      <c r="J50" s="32"/>
      <c r="K50" s="32"/>
      <c r="L50" s="32"/>
      <c r="M50" s="26"/>
    </row>
    <row r="51" spans="2:13" x14ac:dyDescent="0.25">
      <c r="B51" s="41"/>
      <c r="C51" s="14" t="s">
        <v>26</v>
      </c>
      <c r="D51" s="14">
        <v>84323877</v>
      </c>
      <c r="E51" s="14">
        <v>85007272</v>
      </c>
      <c r="F51" s="14">
        <v>84608109</v>
      </c>
      <c r="G51" s="14">
        <v>84086644</v>
      </c>
      <c r="H51" s="32">
        <v>84031960</v>
      </c>
      <c r="I51" s="32"/>
      <c r="J51" s="32"/>
      <c r="K51" s="32"/>
      <c r="L51" s="32"/>
      <c r="M51" s="26"/>
    </row>
    <row r="52" spans="2:13" x14ac:dyDescent="0.25">
      <c r="B52" s="41"/>
      <c r="C52" s="14" t="s">
        <v>27</v>
      </c>
      <c r="D52" s="14">
        <v>113989293</v>
      </c>
      <c r="E52" s="14">
        <v>115261411</v>
      </c>
      <c r="F52" s="14">
        <v>114606116</v>
      </c>
      <c r="G52" s="14">
        <v>113219582</v>
      </c>
      <c r="H52" s="32">
        <v>113467184</v>
      </c>
      <c r="I52" s="32"/>
      <c r="J52" s="32"/>
      <c r="K52" s="32"/>
      <c r="L52" s="32"/>
      <c r="M52" s="26"/>
    </row>
    <row r="53" spans="2:13" x14ac:dyDescent="0.25">
      <c r="B53" s="41"/>
      <c r="C53" s="14" t="s">
        <v>28</v>
      </c>
      <c r="D53" s="14">
        <v>89801626</v>
      </c>
      <c r="E53" s="14">
        <v>91003310</v>
      </c>
      <c r="F53" s="14">
        <v>90378534</v>
      </c>
      <c r="G53" s="14">
        <v>89638386</v>
      </c>
      <c r="H53" s="32">
        <v>89495479</v>
      </c>
      <c r="I53" s="32"/>
      <c r="J53" s="32"/>
      <c r="K53" s="32"/>
      <c r="L53" s="32"/>
      <c r="M53" s="26"/>
    </row>
    <row r="54" spans="2:13" x14ac:dyDescent="0.25">
      <c r="B54" s="41"/>
      <c r="C54" s="14" t="s">
        <v>29</v>
      </c>
      <c r="D54" s="14">
        <v>38839715</v>
      </c>
      <c r="E54" s="14">
        <v>39003595</v>
      </c>
      <c r="F54" s="14">
        <v>39007798</v>
      </c>
      <c r="G54" s="14">
        <v>38671519</v>
      </c>
      <c r="H54" s="32">
        <v>38696292</v>
      </c>
      <c r="I54" s="32"/>
      <c r="J54" s="32"/>
      <c r="K54" s="32"/>
      <c r="L54" s="32"/>
      <c r="M54" s="26"/>
    </row>
    <row r="55" spans="2:13" x14ac:dyDescent="0.25">
      <c r="B55" s="42"/>
      <c r="C55" s="16" t="s">
        <v>30</v>
      </c>
      <c r="D55" s="16">
        <v>6909308</v>
      </c>
      <c r="E55" s="16">
        <v>6979538</v>
      </c>
      <c r="F55" s="16">
        <v>10611027</v>
      </c>
      <c r="G55" s="16">
        <v>6954628</v>
      </c>
      <c r="H55" s="33">
        <v>6853390</v>
      </c>
      <c r="I55" s="33"/>
      <c r="J55" s="33"/>
      <c r="K55" s="33"/>
      <c r="L55" s="33"/>
      <c r="M55" s="27"/>
    </row>
    <row r="56" spans="2:13" x14ac:dyDescent="0.25">
      <c r="B56" s="40" t="s">
        <v>14</v>
      </c>
      <c r="C56" s="14" t="s">
        <v>24</v>
      </c>
      <c r="D56" s="14">
        <v>2780945</v>
      </c>
      <c r="E56" s="14">
        <v>2825560</v>
      </c>
      <c r="F56" s="14">
        <v>2822948</v>
      </c>
      <c r="G56" s="14">
        <v>2774525</v>
      </c>
      <c r="H56" s="32">
        <v>2737666</v>
      </c>
      <c r="I56" s="32"/>
      <c r="J56" s="32"/>
      <c r="K56" s="32"/>
      <c r="L56" s="32"/>
      <c r="M56" s="26"/>
    </row>
    <row r="57" spans="2:13" x14ac:dyDescent="0.25">
      <c r="B57" s="41"/>
      <c r="C57" s="14" t="s">
        <v>25</v>
      </c>
      <c r="D57" s="14">
        <v>13595584</v>
      </c>
      <c r="E57" s="14">
        <v>13639883</v>
      </c>
      <c r="F57" s="14">
        <v>13417915</v>
      </c>
      <c r="G57" s="14">
        <v>13702920</v>
      </c>
      <c r="H57" s="32">
        <v>13288083</v>
      </c>
      <c r="I57" s="32"/>
      <c r="J57" s="32"/>
      <c r="K57" s="32"/>
      <c r="L57" s="32"/>
      <c r="M57" s="26"/>
    </row>
    <row r="58" spans="2:13" x14ac:dyDescent="0.25">
      <c r="B58" s="41"/>
      <c r="C58" s="14" t="s">
        <v>26</v>
      </c>
      <c r="D58" s="14">
        <v>33216599</v>
      </c>
      <c r="E58" s="14">
        <v>33244699</v>
      </c>
      <c r="F58" s="14">
        <v>32891743</v>
      </c>
      <c r="G58" s="14">
        <v>33548136</v>
      </c>
      <c r="H58" s="32">
        <v>32726792</v>
      </c>
      <c r="I58" s="32"/>
      <c r="J58" s="32"/>
      <c r="K58" s="32"/>
      <c r="L58" s="32"/>
      <c r="M58" s="26"/>
    </row>
    <row r="59" spans="2:13" x14ac:dyDescent="0.25">
      <c r="B59" s="41"/>
      <c r="C59" s="14" t="s">
        <v>27</v>
      </c>
      <c r="D59" s="14">
        <v>44398000</v>
      </c>
      <c r="E59" s="14">
        <v>44387624</v>
      </c>
      <c r="F59" s="14">
        <v>44103715</v>
      </c>
      <c r="G59" s="14">
        <v>44658155</v>
      </c>
      <c r="H59" s="32">
        <v>43761637</v>
      </c>
      <c r="I59" s="32"/>
      <c r="J59" s="32"/>
      <c r="K59" s="32"/>
      <c r="L59" s="32"/>
      <c r="M59" s="26"/>
    </row>
    <row r="60" spans="2:13" x14ac:dyDescent="0.25">
      <c r="B60" s="41"/>
      <c r="C60" s="14" t="s">
        <v>28</v>
      </c>
      <c r="D60" s="14">
        <v>34064149</v>
      </c>
      <c r="E60" s="14">
        <v>34341640</v>
      </c>
      <c r="F60" s="14">
        <v>33816152</v>
      </c>
      <c r="G60" s="14">
        <v>34525111</v>
      </c>
      <c r="H60" s="32">
        <v>33696276</v>
      </c>
      <c r="I60" s="32"/>
      <c r="J60" s="32"/>
      <c r="K60" s="32"/>
      <c r="L60" s="32"/>
      <c r="M60" s="26"/>
    </row>
    <row r="61" spans="2:13" x14ac:dyDescent="0.25">
      <c r="B61" s="41"/>
      <c r="C61" s="14" t="s">
        <v>29</v>
      </c>
      <c r="D61" s="14">
        <v>14329638</v>
      </c>
      <c r="E61" s="14">
        <v>14461849</v>
      </c>
      <c r="F61" s="14">
        <v>14168242</v>
      </c>
      <c r="G61" s="14">
        <v>14377588</v>
      </c>
      <c r="H61" s="32">
        <v>14178948</v>
      </c>
      <c r="I61" s="32"/>
      <c r="J61" s="32"/>
      <c r="K61" s="32"/>
      <c r="L61" s="32"/>
      <c r="M61" s="26"/>
    </row>
    <row r="62" spans="2:13" x14ac:dyDescent="0.25">
      <c r="B62" s="42"/>
      <c r="C62" s="14" t="s">
        <v>30</v>
      </c>
      <c r="D62" s="14">
        <v>2443614</v>
      </c>
      <c r="E62" s="14">
        <v>2457389</v>
      </c>
      <c r="F62" s="14">
        <v>2435215</v>
      </c>
      <c r="G62" s="14">
        <v>2488320</v>
      </c>
      <c r="H62" s="32">
        <v>2424335</v>
      </c>
      <c r="I62" s="32"/>
      <c r="J62" s="32"/>
      <c r="K62" s="32"/>
      <c r="L62" s="32"/>
      <c r="M62" s="26"/>
    </row>
    <row r="63" spans="2:13" x14ac:dyDescent="0.25">
      <c r="B63" s="40" t="s">
        <v>15</v>
      </c>
      <c r="C63" s="18" t="s">
        <v>24</v>
      </c>
      <c r="D63" s="18">
        <v>177492</v>
      </c>
      <c r="E63" s="18">
        <v>230476</v>
      </c>
      <c r="F63" s="18">
        <v>206546</v>
      </c>
      <c r="G63" s="18">
        <v>199821</v>
      </c>
      <c r="H63" s="34">
        <v>199419</v>
      </c>
      <c r="I63" s="34"/>
      <c r="J63" s="34"/>
      <c r="K63" s="34"/>
      <c r="L63" s="34"/>
      <c r="M63" s="28"/>
    </row>
    <row r="64" spans="2:13" x14ac:dyDescent="0.25">
      <c r="B64" s="41"/>
      <c r="C64" s="14" t="s">
        <v>25</v>
      </c>
      <c r="D64" s="14">
        <v>779501</v>
      </c>
      <c r="E64" s="14">
        <v>927751</v>
      </c>
      <c r="F64" s="14">
        <v>848764</v>
      </c>
      <c r="G64" s="14">
        <v>837282</v>
      </c>
      <c r="H64" s="32">
        <v>828151</v>
      </c>
      <c r="I64" s="32"/>
      <c r="J64" s="32"/>
      <c r="K64" s="32"/>
      <c r="L64" s="32"/>
      <c r="M64" s="26"/>
    </row>
    <row r="65" spans="2:13" x14ac:dyDescent="0.25">
      <c r="B65" s="41"/>
      <c r="C65" s="14" t="s">
        <v>26</v>
      </c>
      <c r="D65" s="14">
        <v>1361282</v>
      </c>
      <c r="E65" s="14">
        <v>1582103</v>
      </c>
      <c r="F65" s="14">
        <v>1478922</v>
      </c>
      <c r="G65" s="14">
        <v>1503367</v>
      </c>
      <c r="H65" s="32">
        <v>1431372</v>
      </c>
      <c r="I65" s="32"/>
      <c r="J65" s="32"/>
      <c r="K65" s="32"/>
      <c r="L65" s="32"/>
      <c r="M65" s="26"/>
    </row>
    <row r="66" spans="2:13" x14ac:dyDescent="0.25">
      <c r="B66" s="41"/>
      <c r="C66" s="14" t="s">
        <v>27</v>
      </c>
      <c r="D66" s="14">
        <v>1100709</v>
      </c>
      <c r="E66" s="14">
        <v>1311071</v>
      </c>
      <c r="F66" s="14">
        <v>1195942</v>
      </c>
      <c r="G66" s="14">
        <v>1186289</v>
      </c>
      <c r="H66" s="32">
        <v>1174985</v>
      </c>
      <c r="I66" s="32"/>
      <c r="J66" s="32"/>
      <c r="K66" s="32"/>
      <c r="L66" s="32"/>
      <c r="M66" s="26"/>
    </row>
    <row r="67" spans="2:13" x14ac:dyDescent="0.25">
      <c r="B67" s="41"/>
      <c r="C67" s="14" t="s">
        <v>28</v>
      </c>
      <c r="D67" s="14">
        <v>408051</v>
      </c>
      <c r="E67" s="14">
        <v>488009</v>
      </c>
      <c r="F67" s="14">
        <v>454204</v>
      </c>
      <c r="G67" s="14">
        <v>439549</v>
      </c>
      <c r="H67" s="32">
        <v>411003</v>
      </c>
      <c r="I67" s="32"/>
      <c r="J67" s="32"/>
      <c r="K67" s="32"/>
      <c r="L67" s="32"/>
      <c r="M67" s="26"/>
    </row>
    <row r="68" spans="2:13" x14ac:dyDescent="0.25">
      <c r="B68" s="42"/>
      <c r="C68" s="16" t="s">
        <v>29</v>
      </c>
      <c r="D68" s="16">
        <v>46926</v>
      </c>
      <c r="E68" s="16">
        <v>71554</v>
      </c>
      <c r="F68" s="16">
        <v>62809</v>
      </c>
      <c r="G68" s="16">
        <v>57393</v>
      </c>
      <c r="H68" s="33">
        <v>60446</v>
      </c>
      <c r="I68" s="33"/>
      <c r="J68" s="33"/>
      <c r="K68" s="33"/>
      <c r="L68" s="33"/>
      <c r="M68" s="27"/>
    </row>
    <row r="69" spans="2:13" x14ac:dyDescent="0.25">
      <c r="B69" s="40" t="s">
        <v>16</v>
      </c>
      <c r="C69" s="14" t="s">
        <v>24</v>
      </c>
      <c r="D69" s="14">
        <v>1452764</v>
      </c>
      <c r="E69" s="14">
        <v>1438197</v>
      </c>
      <c r="F69" s="14">
        <v>1456021</v>
      </c>
      <c r="G69" s="14">
        <v>1501808</v>
      </c>
      <c r="H69" s="32">
        <v>1483909</v>
      </c>
      <c r="I69" s="32"/>
      <c r="J69" s="32"/>
      <c r="K69" s="32"/>
      <c r="L69" s="32"/>
      <c r="M69" s="26"/>
    </row>
    <row r="70" spans="2:13" x14ac:dyDescent="0.25">
      <c r="B70" s="41"/>
      <c r="C70" s="14" t="s">
        <v>25</v>
      </c>
      <c r="D70" s="14">
        <v>5160829</v>
      </c>
      <c r="E70" s="14">
        <v>5109166</v>
      </c>
      <c r="F70" s="14">
        <v>5105225</v>
      </c>
      <c r="G70" s="14">
        <v>5241273</v>
      </c>
      <c r="H70" s="32">
        <v>5137655</v>
      </c>
      <c r="I70" s="32"/>
      <c r="J70" s="32"/>
      <c r="K70" s="32"/>
      <c r="L70" s="32"/>
      <c r="M70" s="26"/>
    </row>
    <row r="71" spans="2:13" x14ac:dyDescent="0.25">
      <c r="B71" s="41"/>
      <c r="C71" s="14" t="s">
        <v>26</v>
      </c>
      <c r="D71" s="14">
        <v>19441813</v>
      </c>
      <c r="E71" s="14">
        <v>19245788</v>
      </c>
      <c r="F71" s="14">
        <v>19409374</v>
      </c>
      <c r="G71" s="14">
        <v>19622284</v>
      </c>
      <c r="H71" s="32">
        <v>19414551</v>
      </c>
      <c r="I71" s="32"/>
      <c r="J71" s="32"/>
      <c r="K71" s="32"/>
      <c r="L71" s="32"/>
      <c r="M71" s="26"/>
    </row>
    <row r="72" spans="2:13" x14ac:dyDescent="0.25">
      <c r="B72" s="41"/>
      <c r="C72" s="14" t="s">
        <v>27</v>
      </c>
      <c r="D72" s="14">
        <v>43655424</v>
      </c>
      <c r="E72" s="14">
        <v>43417815</v>
      </c>
      <c r="F72" s="14">
        <v>43490774</v>
      </c>
      <c r="G72" s="14">
        <v>44225690</v>
      </c>
      <c r="H72" s="32">
        <v>43497803</v>
      </c>
      <c r="I72" s="32"/>
      <c r="J72" s="32"/>
      <c r="K72" s="32"/>
      <c r="L72" s="32"/>
      <c r="M72" s="26"/>
    </row>
    <row r="73" spans="2:13" x14ac:dyDescent="0.25">
      <c r="B73" s="41"/>
      <c r="C73" s="14" t="s">
        <v>28</v>
      </c>
      <c r="D73" s="14">
        <v>63863436</v>
      </c>
      <c r="E73" s="14">
        <v>63232135</v>
      </c>
      <c r="F73" s="14">
        <v>63581155</v>
      </c>
      <c r="G73" s="14">
        <v>64460345</v>
      </c>
      <c r="H73" s="32">
        <v>63924022</v>
      </c>
      <c r="I73" s="32"/>
      <c r="J73" s="32"/>
      <c r="K73" s="32"/>
      <c r="L73" s="32"/>
      <c r="M73" s="26"/>
    </row>
    <row r="74" spans="2:13" x14ac:dyDescent="0.25">
      <c r="B74" s="41"/>
      <c r="C74" s="14" t="s">
        <v>29</v>
      </c>
      <c r="D74" s="14">
        <v>64030068</v>
      </c>
      <c r="E74" s="14">
        <v>63656800</v>
      </c>
      <c r="F74" s="14">
        <v>64093793</v>
      </c>
      <c r="G74" s="14">
        <v>64732470</v>
      </c>
      <c r="H74" s="32">
        <v>64326482</v>
      </c>
      <c r="I74" s="32"/>
      <c r="J74" s="32"/>
      <c r="K74" s="32"/>
      <c r="L74" s="32"/>
      <c r="M74" s="26"/>
    </row>
    <row r="75" spans="2:13" x14ac:dyDescent="0.25">
      <c r="B75" s="41"/>
      <c r="C75" s="14" t="s">
        <v>30</v>
      </c>
      <c r="D75" s="14">
        <v>43835097</v>
      </c>
      <c r="E75" s="14">
        <v>43385372</v>
      </c>
      <c r="F75" s="14">
        <v>43670357</v>
      </c>
      <c r="G75" s="14">
        <v>44351990</v>
      </c>
      <c r="H75" s="32">
        <v>44037015</v>
      </c>
      <c r="I75" s="32"/>
      <c r="J75" s="32"/>
      <c r="K75" s="32"/>
      <c r="L75" s="32"/>
      <c r="M75" s="26"/>
    </row>
    <row r="76" spans="2:13" x14ac:dyDescent="0.25">
      <c r="B76" s="41"/>
      <c r="C76" s="14" t="s">
        <v>31</v>
      </c>
      <c r="D76" s="14">
        <v>19508872</v>
      </c>
      <c r="E76" s="14">
        <v>19296119</v>
      </c>
      <c r="F76" s="14">
        <v>19349003</v>
      </c>
      <c r="G76" s="14">
        <v>19675432</v>
      </c>
      <c r="H76" s="32">
        <v>19620785</v>
      </c>
      <c r="I76" s="32"/>
      <c r="J76" s="32"/>
      <c r="K76" s="32"/>
      <c r="L76" s="32"/>
      <c r="M76" s="26"/>
    </row>
    <row r="77" spans="2:13" x14ac:dyDescent="0.25">
      <c r="B77" s="41"/>
      <c r="C77" s="14" t="s">
        <v>32</v>
      </c>
      <c r="D77" s="14">
        <v>4918131</v>
      </c>
      <c r="E77" s="14">
        <v>4796461</v>
      </c>
      <c r="F77" s="14">
        <v>4883768</v>
      </c>
      <c r="G77" s="14">
        <v>4949561</v>
      </c>
      <c r="H77" s="32">
        <v>4887124</v>
      </c>
      <c r="I77" s="32"/>
      <c r="J77" s="32"/>
      <c r="K77" s="32"/>
      <c r="L77" s="32"/>
      <c r="M77" s="26"/>
    </row>
    <row r="78" spans="2:13" x14ac:dyDescent="0.25">
      <c r="B78" s="42"/>
      <c r="C78" s="14" t="s">
        <v>33</v>
      </c>
      <c r="D78" s="14">
        <v>537421</v>
      </c>
      <c r="E78" s="14">
        <v>538993</v>
      </c>
      <c r="F78" s="14">
        <v>538266</v>
      </c>
      <c r="G78" s="14">
        <v>557128</v>
      </c>
      <c r="H78" s="32">
        <v>559091</v>
      </c>
      <c r="I78" s="32"/>
      <c r="J78" s="32"/>
      <c r="K78" s="32"/>
      <c r="L78" s="32"/>
      <c r="M78" s="26"/>
    </row>
    <row r="79" spans="2:13" x14ac:dyDescent="0.25">
      <c r="B79" s="40" t="s">
        <v>17</v>
      </c>
      <c r="C79" s="18" t="s">
        <v>24</v>
      </c>
      <c r="D79" s="18">
        <v>5789148</v>
      </c>
      <c r="E79" s="18">
        <v>5642919</v>
      </c>
      <c r="F79" s="18">
        <v>5733068</v>
      </c>
      <c r="G79" s="18">
        <v>6013208</v>
      </c>
      <c r="H79" s="34">
        <v>5815235</v>
      </c>
      <c r="I79" s="34"/>
      <c r="J79" s="34"/>
      <c r="K79" s="34"/>
      <c r="L79" s="34"/>
      <c r="M79" s="28"/>
    </row>
    <row r="80" spans="2:13" x14ac:dyDescent="0.25">
      <c r="B80" s="41"/>
      <c r="C80" s="14" t="s">
        <v>25</v>
      </c>
      <c r="D80" s="14">
        <v>25274865</v>
      </c>
      <c r="E80" s="14">
        <v>24314417</v>
      </c>
      <c r="F80" s="14">
        <v>24811001</v>
      </c>
      <c r="G80" s="14">
        <v>25969667</v>
      </c>
      <c r="H80" s="32">
        <v>25070626</v>
      </c>
      <c r="I80" s="32"/>
      <c r="J80" s="32"/>
      <c r="K80" s="32"/>
      <c r="L80" s="32"/>
      <c r="M80" s="26"/>
    </row>
    <row r="81" spans="2:13" x14ac:dyDescent="0.25">
      <c r="B81" s="41"/>
      <c r="C81" s="14" t="s">
        <v>26</v>
      </c>
      <c r="D81" s="14">
        <v>50774693</v>
      </c>
      <c r="E81" s="14">
        <v>49051010</v>
      </c>
      <c r="F81" s="14">
        <v>49980154</v>
      </c>
      <c r="G81" s="14">
        <v>52413698</v>
      </c>
      <c r="H81" s="32">
        <v>50790604</v>
      </c>
      <c r="I81" s="32"/>
      <c r="J81" s="32"/>
      <c r="K81" s="32"/>
      <c r="L81" s="32"/>
      <c r="M81" s="26"/>
    </row>
    <row r="82" spans="2:13" x14ac:dyDescent="0.25">
      <c r="B82" s="41"/>
      <c r="C82" s="14" t="s">
        <v>27</v>
      </c>
      <c r="D82" s="14">
        <v>53109397</v>
      </c>
      <c r="E82" s="14">
        <v>51381720</v>
      </c>
      <c r="F82" s="14">
        <v>52409318</v>
      </c>
      <c r="G82" s="14">
        <v>54906740</v>
      </c>
      <c r="H82" s="32">
        <v>53306932</v>
      </c>
      <c r="I82" s="32"/>
      <c r="J82" s="32"/>
      <c r="K82" s="32"/>
      <c r="L82" s="32"/>
      <c r="M82" s="26"/>
    </row>
    <row r="83" spans="2:13" x14ac:dyDescent="0.25">
      <c r="B83" s="41"/>
      <c r="C83" s="14" t="s">
        <v>28</v>
      </c>
      <c r="D83" s="14">
        <v>28645374</v>
      </c>
      <c r="E83" s="14">
        <v>27774844</v>
      </c>
      <c r="F83" s="14">
        <v>28525204</v>
      </c>
      <c r="G83" s="14">
        <v>29567469</v>
      </c>
      <c r="H83" s="32">
        <v>28766422</v>
      </c>
      <c r="I83" s="32"/>
      <c r="J83" s="32"/>
      <c r="K83" s="32"/>
      <c r="L83" s="32"/>
      <c r="M83" s="26"/>
    </row>
    <row r="84" spans="2:13" x14ac:dyDescent="0.25">
      <c r="B84" s="42"/>
      <c r="C84" s="16" t="s">
        <v>29</v>
      </c>
      <c r="D84" s="16">
        <v>6136008</v>
      </c>
      <c r="E84" s="16">
        <v>5971346</v>
      </c>
      <c r="F84" s="16">
        <v>6015956</v>
      </c>
      <c r="G84" s="16">
        <v>6304092</v>
      </c>
      <c r="H84" s="33">
        <v>6218165</v>
      </c>
      <c r="I84" s="33"/>
      <c r="J84" s="33"/>
      <c r="K84" s="33"/>
      <c r="L84" s="33"/>
      <c r="M84" s="27"/>
    </row>
    <row r="85" spans="2:13" x14ac:dyDescent="0.25">
      <c r="B85" s="40" t="s">
        <v>18</v>
      </c>
      <c r="C85" s="18" t="s">
        <v>24</v>
      </c>
      <c r="D85" s="18">
        <v>6198618</v>
      </c>
      <c r="E85" s="18">
        <v>6083515</v>
      </c>
      <c r="F85" s="18">
        <v>6055174</v>
      </c>
      <c r="G85" s="18">
        <v>6147156</v>
      </c>
      <c r="H85" s="34">
        <v>6031481</v>
      </c>
      <c r="I85" s="34"/>
      <c r="J85" s="34"/>
      <c r="K85" s="34"/>
      <c r="L85" s="34"/>
      <c r="M85" s="28"/>
    </row>
    <row r="86" spans="2:13" x14ac:dyDescent="0.25">
      <c r="B86" s="41"/>
      <c r="C86" s="14" t="s">
        <v>25</v>
      </c>
      <c r="D86" s="14">
        <v>17412284</v>
      </c>
      <c r="E86" s="14">
        <v>17098670</v>
      </c>
      <c r="F86" s="14">
        <v>17202825</v>
      </c>
      <c r="G86" s="14">
        <v>17210996</v>
      </c>
      <c r="H86" s="32">
        <v>17156633</v>
      </c>
      <c r="I86" s="32"/>
      <c r="J86" s="32"/>
      <c r="K86" s="32"/>
      <c r="L86" s="32"/>
      <c r="M86" s="26"/>
    </row>
    <row r="87" spans="2:13" x14ac:dyDescent="0.25">
      <c r="B87" s="41"/>
      <c r="C87" s="14" t="s">
        <v>26</v>
      </c>
      <c r="D87" s="14">
        <v>18553489</v>
      </c>
      <c r="E87" s="14">
        <v>18284140</v>
      </c>
      <c r="F87" s="14">
        <v>18396563</v>
      </c>
      <c r="G87" s="14">
        <v>18451233</v>
      </c>
      <c r="H87" s="32">
        <v>18247998</v>
      </c>
      <c r="I87" s="32"/>
      <c r="J87" s="32"/>
      <c r="K87" s="32"/>
      <c r="L87" s="32"/>
      <c r="M87" s="26"/>
    </row>
    <row r="88" spans="2:13" x14ac:dyDescent="0.25">
      <c r="B88" s="42"/>
      <c r="C88" s="16" t="s">
        <v>27</v>
      </c>
      <c r="D88" s="16">
        <v>6537967</v>
      </c>
      <c r="E88" s="16">
        <v>6547549</v>
      </c>
      <c r="F88" s="16">
        <v>6564937</v>
      </c>
      <c r="G88" s="16">
        <v>6607617</v>
      </c>
      <c r="H88" s="33">
        <v>6463073</v>
      </c>
      <c r="I88" s="33"/>
      <c r="J88" s="33"/>
      <c r="K88" s="33"/>
      <c r="L88" s="33"/>
      <c r="M88" s="27"/>
    </row>
    <row r="89" spans="2:13" x14ac:dyDescent="0.25">
      <c r="B89" s="40" t="s">
        <v>19</v>
      </c>
      <c r="C89" s="18" t="s">
        <v>24</v>
      </c>
      <c r="D89" s="18">
        <v>5460050</v>
      </c>
      <c r="E89" s="18">
        <v>5426066</v>
      </c>
      <c r="F89" s="18">
        <v>5535512</v>
      </c>
      <c r="G89" s="18">
        <v>5510123</v>
      </c>
      <c r="H89" s="34">
        <v>5482156</v>
      </c>
      <c r="I89" s="34"/>
      <c r="J89" s="34"/>
      <c r="K89" s="34"/>
      <c r="L89" s="34"/>
      <c r="M89" s="28"/>
    </row>
    <row r="90" spans="2:13" x14ac:dyDescent="0.25">
      <c r="B90" s="41"/>
      <c r="C90" s="14" t="s">
        <v>25</v>
      </c>
      <c r="D90" s="14">
        <v>21325935</v>
      </c>
      <c r="E90" s="14">
        <v>21196005</v>
      </c>
      <c r="F90" s="14">
        <v>21194592</v>
      </c>
      <c r="G90" s="14">
        <v>21207779</v>
      </c>
      <c r="H90" s="32">
        <v>21163261</v>
      </c>
      <c r="I90" s="32"/>
      <c r="J90" s="32"/>
      <c r="K90" s="32"/>
      <c r="L90" s="32"/>
      <c r="M90" s="26"/>
    </row>
    <row r="91" spans="2:13" x14ac:dyDescent="0.25">
      <c r="B91" s="41"/>
      <c r="C91" s="14" t="s">
        <v>26</v>
      </c>
      <c r="D91" s="14">
        <v>33081621</v>
      </c>
      <c r="E91" s="14">
        <v>32718822</v>
      </c>
      <c r="F91" s="14">
        <v>32803851</v>
      </c>
      <c r="G91" s="14">
        <v>32751775</v>
      </c>
      <c r="H91" s="32">
        <v>32648562</v>
      </c>
      <c r="I91" s="32"/>
      <c r="J91" s="32"/>
      <c r="K91" s="32"/>
      <c r="L91" s="32"/>
      <c r="M91" s="26"/>
    </row>
    <row r="92" spans="2:13" x14ac:dyDescent="0.25">
      <c r="B92" s="41"/>
      <c r="C92" s="14" t="s">
        <v>27</v>
      </c>
      <c r="D92" s="14">
        <v>23050563</v>
      </c>
      <c r="E92" s="14">
        <v>23091750</v>
      </c>
      <c r="F92" s="14">
        <v>23018465</v>
      </c>
      <c r="G92" s="14">
        <v>23063708</v>
      </c>
      <c r="H92" s="32">
        <v>22899038</v>
      </c>
      <c r="I92" s="32"/>
      <c r="J92" s="32"/>
      <c r="K92" s="32"/>
      <c r="L92" s="32"/>
      <c r="M92" s="26"/>
    </row>
    <row r="93" spans="2:13" x14ac:dyDescent="0.25">
      <c r="B93" s="42"/>
      <c r="C93" s="16" t="s">
        <v>28</v>
      </c>
      <c r="D93" s="16">
        <v>6042031</v>
      </c>
      <c r="E93" s="16">
        <v>6015237</v>
      </c>
      <c r="F93" s="16">
        <v>6096197</v>
      </c>
      <c r="G93" s="16">
        <v>6006922</v>
      </c>
      <c r="H93" s="33">
        <v>6028486</v>
      </c>
      <c r="I93" s="33"/>
      <c r="J93" s="33"/>
      <c r="K93" s="33"/>
      <c r="L93" s="33"/>
      <c r="M93" s="27"/>
    </row>
    <row r="94" spans="2:13" x14ac:dyDescent="0.25">
      <c r="B94" s="40" t="s">
        <v>21</v>
      </c>
      <c r="C94" s="14" t="s">
        <v>24</v>
      </c>
      <c r="D94" s="14">
        <v>490577</v>
      </c>
      <c r="E94" s="14">
        <v>520681</v>
      </c>
      <c r="F94" s="14">
        <v>505990</v>
      </c>
      <c r="G94" s="14">
        <v>502453</v>
      </c>
      <c r="H94" s="32">
        <v>508236</v>
      </c>
      <c r="I94" s="32"/>
      <c r="J94" s="32"/>
      <c r="K94" s="32"/>
      <c r="L94" s="32"/>
      <c r="M94" s="26"/>
    </row>
    <row r="95" spans="2:13" x14ac:dyDescent="0.25">
      <c r="B95" s="41"/>
      <c r="C95" s="14" t="s">
        <v>25</v>
      </c>
      <c r="D95" s="14">
        <v>1536881</v>
      </c>
      <c r="E95" s="14">
        <v>1551317</v>
      </c>
      <c r="F95" s="14">
        <v>1593062</v>
      </c>
      <c r="G95" s="14">
        <v>1572948</v>
      </c>
      <c r="H95" s="32">
        <v>1584824</v>
      </c>
      <c r="I95" s="32"/>
      <c r="J95" s="32"/>
      <c r="K95" s="32"/>
      <c r="L95" s="32"/>
      <c r="M95" s="26"/>
    </row>
    <row r="96" spans="2:13" x14ac:dyDescent="0.25">
      <c r="B96" s="41"/>
      <c r="C96" s="14" t="s">
        <v>26</v>
      </c>
      <c r="D96" s="14">
        <v>6598653</v>
      </c>
      <c r="E96" s="14">
        <v>6516990</v>
      </c>
      <c r="F96" s="14">
        <v>6749088</v>
      </c>
      <c r="G96" s="14">
        <v>6774837</v>
      </c>
      <c r="H96" s="32">
        <v>6822842</v>
      </c>
      <c r="I96" s="32"/>
      <c r="J96" s="32"/>
      <c r="K96" s="32"/>
      <c r="L96" s="32"/>
      <c r="M96" s="26"/>
    </row>
    <row r="97" spans="2:13" x14ac:dyDescent="0.25">
      <c r="B97" s="41"/>
      <c r="C97" s="14" t="s">
        <v>27</v>
      </c>
      <c r="D97" s="14">
        <v>15611151</v>
      </c>
      <c r="E97" s="14">
        <v>15818079</v>
      </c>
      <c r="F97" s="14">
        <v>16181130</v>
      </c>
      <c r="G97" s="14">
        <v>16145989</v>
      </c>
      <c r="H97" s="32">
        <v>16064187</v>
      </c>
      <c r="I97" s="32"/>
      <c r="J97" s="32"/>
      <c r="K97" s="32"/>
      <c r="L97" s="32"/>
      <c r="M97" s="26"/>
    </row>
    <row r="98" spans="2:13" x14ac:dyDescent="0.25">
      <c r="B98" s="41"/>
      <c r="C98" s="14" t="s">
        <v>28</v>
      </c>
      <c r="D98" s="14">
        <v>23829924</v>
      </c>
      <c r="E98" s="14">
        <v>24095984</v>
      </c>
      <c r="F98" s="14">
        <v>24511786</v>
      </c>
      <c r="G98" s="14">
        <v>24464442</v>
      </c>
      <c r="H98" s="32">
        <v>24420352</v>
      </c>
      <c r="I98" s="32"/>
      <c r="J98" s="32"/>
      <c r="K98" s="32"/>
      <c r="L98" s="32"/>
      <c r="M98" s="26"/>
    </row>
    <row r="99" spans="2:13" x14ac:dyDescent="0.25">
      <c r="B99" s="41"/>
      <c r="C99" s="14" t="s">
        <v>29</v>
      </c>
      <c r="D99" s="14">
        <v>23906731</v>
      </c>
      <c r="E99" s="14">
        <v>24090220</v>
      </c>
      <c r="F99" s="14">
        <v>24390166</v>
      </c>
      <c r="G99" s="14">
        <v>24510828</v>
      </c>
      <c r="H99" s="32">
        <v>24529209</v>
      </c>
      <c r="I99" s="32"/>
      <c r="J99" s="32"/>
      <c r="K99" s="32"/>
      <c r="L99" s="32"/>
      <c r="M99" s="26"/>
    </row>
    <row r="100" spans="2:13" x14ac:dyDescent="0.25">
      <c r="B100" s="41"/>
      <c r="C100" s="14" t="s">
        <v>30</v>
      </c>
      <c r="D100" s="14">
        <v>15829733</v>
      </c>
      <c r="E100" s="14">
        <v>15951200</v>
      </c>
      <c r="F100" s="14">
        <v>16303334</v>
      </c>
      <c r="G100" s="14">
        <v>16248015</v>
      </c>
      <c r="H100" s="32">
        <v>16228924</v>
      </c>
      <c r="I100" s="32"/>
      <c r="J100" s="32"/>
      <c r="K100" s="32"/>
      <c r="L100" s="32"/>
      <c r="M100" s="26"/>
    </row>
    <row r="101" spans="2:13" x14ac:dyDescent="0.25">
      <c r="B101" s="41"/>
      <c r="C101" s="14" t="s">
        <v>31</v>
      </c>
      <c r="D101" s="14">
        <v>6664630</v>
      </c>
      <c r="E101" s="14">
        <v>6639843</v>
      </c>
      <c r="F101" s="14">
        <v>6823317</v>
      </c>
      <c r="G101" s="14">
        <v>6799393</v>
      </c>
      <c r="H101" s="32">
        <v>6872078</v>
      </c>
      <c r="I101" s="32"/>
      <c r="J101" s="32"/>
      <c r="K101" s="32"/>
      <c r="L101" s="32"/>
      <c r="M101" s="26"/>
    </row>
    <row r="102" spans="2:13" x14ac:dyDescent="0.25">
      <c r="B102" s="41"/>
      <c r="C102" s="14" t="s">
        <v>32</v>
      </c>
      <c r="D102" s="14">
        <v>1567974</v>
      </c>
      <c r="E102" s="14">
        <v>1553044</v>
      </c>
      <c r="F102" s="14">
        <v>1626471</v>
      </c>
      <c r="G102" s="14">
        <v>1592000</v>
      </c>
      <c r="H102" s="32">
        <v>1605184</v>
      </c>
      <c r="I102" s="32"/>
      <c r="J102" s="32"/>
      <c r="K102" s="32"/>
      <c r="L102" s="32"/>
      <c r="M102" s="26"/>
    </row>
    <row r="103" spans="2:13" x14ac:dyDescent="0.25">
      <c r="B103" s="42"/>
      <c r="C103" s="14" t="s">
        <v>33</v>
      </c>
      <c r="D103" s="14">
        <v>153820</v>
      </c>
      <c r="E103" s="14">
        <v>171673</v>
      </c>
      <c r="F103" s="14">
        <v>160705</v>
      </c>
      <c r="G103" s="14">
        <v>168500</v>
      </c>
      <c r="H103" s="32">
        <v>171382</v>
      </c>
      <c r="I103" s="32"/>
      <c r="J103" s="32"/>
      <c r="K103" s="32"/>
      <c r="L103" s="32"/>
      <c r="M103" s="26"/>
    </row>
    <row r="104" spans="2:13" x14ac:dyDescent="0.25">
      <c r="B104" s="40" t="s">
        <v>22</v>
      </c>
      <c r="C104" s="18" t="s">
        <v>24</v>
      </c>
      <c r="D104" s="18">
        <v>4254773</v>
      </c>
      <c r="E104" s="18">
        <v>5305746</v>
      </c>
      <c r="F104" s="18">
        <v>4469787</v>
      </c>
      <c r="G104" s="18">
        <v>4230649</v>
      </c>
      <c r="H104" s="34">
        <v>4147334</v>
      </c>
      <c r="I104" s="34"/>
      <c r="J104" s="34"/>
      <c r="K104" s="34"/>
      <c r="L104" s="34"/>
      <c r="M104" s="28"/>
    </row>
    <row r="105" spans="2:13" x14ac:dyDescent="0.25">
      <c r="B105" s="41"/>
      <c r="C105" s="14" t="s">
        <v>25</v>
      </c>
      <c r="D105" s="14">
        <v>23849461</v>
      </c>
      <c r="E105" s="14">
        <v>23612016</v>
      </c>
      <c r="F105" s="14">
        <v>24638842</v>
      </c>
      <c r="G105" s="14">
        <v>24207740</v>
      </c>
      <c r="H105" s="32">
        <v>24058200</v>
      </c>
      <c r="I105" s="32"/>
      <c r="J105" s="32"/>
      <c r="K105" s="32"/>
      <c r="L105" s="32"/>
      <c r="M105" s="26"/>
    </row>
    <row r="106" spans="2:13" x14ac:dyDescent="0.25">
      <c r="B106" s="41"/>
      <c r="C106" s="14" t="s">
        <v>26</v>
      </c>
      <c r="D106" s="14">
        <v>47413482</v>
      </c>
      <c r="E106" s="14">
        <v>46541980</v>
      </c>
      <c r="F106" s="14">
        <v>49077155</v>
      </c>
      <c r="G106" s="14">
        <v>48202490</v>
      </c>
      <c r="H106" s="32">
        <v>47561283</v>
      </c>
      <c r="I106" s="32"/>
      <c r="J106" s="32"/>
      <c r="K106" s="32"/>
      <c r="L106" s="32"/>
      <c r="M106" s="26"/>
    </row>
    <row r="107" spans="2:13" x14ac:dyDescent="0.25">
      <c r="B107" s="41"/>
      <c r="C107" s="14" t="s">
        <v>27</v>
      </c>
      <c r="D107" s="14">
        <v>49342049</v>
      </c>
      <c r="E107" s="14">
        <v>48665767</v>
      </c>
      <c r="F107" s="14">
        <v>51122590</v>
      </c>
      <c r="G107" s="14">
        <v>50184681</v>
      </c>
      <c r="H107" s="32">
        <v>49716338</v>
      </c>
      <c r="I107" s="32"/>
      <c r="J107" s="32"/>
      <c r="K107" s="32"/>
      <c r="L107" s="32"/>
      <c r="M107" s="26"/>
    </row>
    <row r="108" spans="2:13" x14ac:dyDescent="0.25">
      <c r="B108" s="41"/>
      <c r="C108" s="14" t="s">
        <v>28</v>
      </c>
      <c r="D108" s="14">
        <v>26518714</v>
      </c>
      <c r="E108" s="14">
        <v>26170471</v>
      </c>
      <c r="F108" s="14">
        <v>27650915</v>
      </c>
      <c r="G108" s="14">
        <v>25368206</v>
      </c>
      <c r="H108" s="32">
        <v>26812485</v>
      </c>
      <c r="I108" s="32"/>
      <c r="J108" s="32"/>
      <c r="K108" s="32"/>
      <c r="L108" s="32"/>
      <c r="M108" s="26"/>
    </row>
    <row r="109" spans="2:13" ht="15.75" thickBot="1" x14ac:dyDescent="0.3">
      <c r="B109" s="43"/>
      <c r="C109" s="29" t="s">
        <v>29</v>
      </c>
      <c r="D109" s="29">
        <v>5672289</v>
      </c>
      <c r="E109" s="29">
        <v>5566005</v>
      </c>
      <c r="F109" s="29">
        <v>5912503</v>
      </c>
      <c r="G109" s="29">
        <v>5722629</v>
      </c>
      <c r="H109" s="35">
        <v>5720087</v>
      </c>
      <c r="I109" s="35"/>
      <c r="J109" s="35"/>
      <c r="K109" s="35"/>
      <c r="L109" s="35"/>
      <c r="M109" s="30"/>
    </row>
  </sheetData>
  <mergeCells count="18">
    <mergeCell ref="B94:B103"/>
    <mergeCell ref="B104:B109"/>
    <mergeCell ref="B49:B55"/>
    <mergeCell ref="B56:B62"/>
    <mergeCell ref="B63:B68"/>
    <mergeCell ref="B69:B78"/>
    <mergeCell ref="B79:B84"/>
    <mergeCell ref="B85:B88"/>
    <mergeCell ref="B32:B34"/>
    <mergeCell ref="B35:B41"/>
    <mergeCell ref="B42:B48"/>
    <mergeCell ref="B8:B9"/>
    <mergeCell ref="B89:B93"/>
    <mergeCell ref="C8:C9"/>
    <mergeCell ref="B10:B13"/>
    <mergeCell ref="B14:B20"/>
    <mergeCell ref="B21:B25"/>
    <mergeCell ref="B26:B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9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9.28515625" bestFit="1" customWidth="1"/>
    <col min="3" max="3" width="18.7109375" customWidth="1"/>
    <col min="4" max="8" width="21.28515625" customWidth="1"/>
  </cols>
  <sheetData>
    <row r="1" spans="2:8" ht="15.75" thickBot="1" x14ac:dyDescent="0.3"/>
    <row r="2" spans="2:8" ht="21" x14ac:dyDescent="0.35">
      <c r="B2" s="1" t="str">
        <f>'MS parameters'!B2</f>
        <v>Date:</v>
      </c>
      <c r="C2" s="52">
        <f>'MS parameters'!C2</f>
        <v>42802</v>
      </c>
      <c r="D2" t="s">
        <v>97</v>
      </c>
    </row>
    <row r="3" spans="2:8" ht="21" x14ac:dyDescent="0.35">
      <c r="B3" s="2" t="str">
        <f>'MS parameters'!B3</f>
        <v>Laboratory:</v>
      </c>
      <c r="C3" s="3" t="str">
        <f>'MS parameters'!C3</f>
        <v>Toulouse</v>
      </c>
    </row>
    <row r="4" spans="2:8" ht="21.75" thickBot="1" x14ac:dyDescent="0.4">
      <c r="B4" s="4" t="str">
        <f>'MS parameters'!B4</f>
        <v>Spectrometer:</v>
      </c>
      <c r="C4" s="5" t="str">
        <f>'MS parameters'!C4</f>
        <v>LTQ-orbitrap</v>
      </c>
    </row>
    <row r="5" spans="2:8" ht="15.75" thickBot="1" x14ac:dyDescent="0.3"/>
    <row r="6" spans="2:8" ht="19.5" thickBot="1" x14ac:dyDescent="0.35">
      <c r="C6" s="11" t="s">
        <v>36</v>
      </c>
      <c r="D6" s="12" t="s">
        <v>62</v>
      </c>
      <c r="E6" s="12"/>
      <c r="F6" s="13"/>
      <c r="G6" s="10"/>
      <c r="H6" s="10"/>
    </row>
    <row r="7" spans="2:8" ht="15.75" thickBot="1" x14ac:dyDescent="0.3"/>
    <row r="8" spans="2:8" x14ac:dyDescent="0.25">
      <c r="B8" s="46" t="s">
        <v>3</v>
      </c>
      <c r="C8" s="44" t="s">
        <v>23</v>
      </c>
      <c r="D8" s="21" t="s">
        <v>63</v>
      </c>
      <c r="E8" s="21" t="s">
        <v>64</v>
      </c>
      <c r="F8" s="21" t="s">
        <v>65</v>
      </c>
      <c r="G8" s="21" t="s">
        <v>66</v>
      </c>
      <c r="H8" s="21" t="s">
        <v>67</v>
      </c>
    </row>
    <row r="9" spans="2:8" ht="15.75" thickBot="1" x14ac:dyDescent="0.3">
      <c r="B9" s="47"/>
      <c r="C9" s="45"/>
      <c r="D9" s="17" t="s">
        <v>38</v>
      </c>
      <c r="E9" s="17" t="s">
        <v>38</v>
      </c>
      <c r="F9" s="17" t="s">
        <v>38</v>
      </c>
      <c r="G9" s="17" t="s">
        <v>38</v>
      </c>
      <c r="H9" s="17" t="s">
        <v>38</v>
      </c>
    </row>
    <row r="10" spans="2:8" x14ac:dyDescent="0.25">
      <c r="B10" s="48" t="s">
        <v>4</v>
      </c>
      <c r="C10" s="24" t="s">
        <v>24</v>
      </c>
      <c r="D10" s="24">
        <v>2803717</v>
      </c>
      <c r="E10" s="24">
        <v>2868345</v>
      </c>
      <c r="F10" s="24">
        <v>2854920</v>
      </c>
      <c r="G10" s="24">
        <v>2750510</v>
      </c>
      <c r="H10" s="25">
        <v>2364262</v>
      </c>
    </row>
    <row r="11" spans="2:8" x14ac:dyDescent="0.25">
      <c r="B11" s="41"/>
      <c r="C11" s="14" t="s">
        <v>25</v>
      </c>
      <c r="D11" s="14">
        <v>9194401</v>
      </c>
      <c r="E11" s="14">
        <v>9333512</v>
      </c>
      <c r="F11" s="14">
        <v>9254359</v>
      </c>
      <c r="G11" s="14">
        <v>9055320</v>
      </c>
      <c r="H11" s="26">
        <v>7789454</v>
      </c>
    </row>
    <row r="12" spans="2:8" x14ac:dyDescent="0.25">
      <c r="B12" s="41"/>
      <c r="C12" s="14" t="s">
        <v>26</v>
      </c>
      <c r="D12" s="14">
        <v>10051455</v>
      </c>
      <c r="E12" s="14">
        <v>10243232</v>
      </c>
      <c r="F12" s="14">
        <v>10121030</v>
      </c>
      <c r="G12" s="14">
        <v>9949716</v>
      </c>
      <c r="H12" s="26">
        <v>8558533</v>
      </c>
    </row>
    <row r="13" spans="2:8" x14ac:dyDescent="0.25">
      <c r="B13" s="42"/>
      <c r="C13" s="16" t="s">
        <v>27</v>
      </c>
      <c r="D13" s="16">
        <v>3640319</v>
      </c>
      <c r="E13" s="16">
        <v>3709863</v>
      </c>
      <c r="F13" s="16">
        <v>3668074</v>
      </c>
      <c r="G13" s="16">
        <v>3587913</v>
      </c>
      <c r="H13" s="27">
        <v>3064197</v>
      </c>
    </row>
    <row r="14" spans="2:8" x14ac:dyDescent="0.25">
      <c r="B14" s="40" t="s">
        <v>5</v>
      </c>
      <c r="C14" s="14" t="s">
        <v>24</v>
      </c>
      <c r="D14" s="14">
        <v>1426021</v>
      </c>
      <c r="E14" s="14">
        <v>1485118</v>
      </c>
      <c r="F14" s="14">
        <v>1476919</v>
      </c>
      <c r="G14" s="14">
        <v>1443575</v>
      </c>
      <c r="H14" s="26">
        <v>1266508</v>
      </c>
    </row>
    <row r="15" spans="2:8" x14ac:dyDescent="0.25">
      <c r="B15" s="41"/>
      <c r="C15" s="14" t="s">
        <v>25</v>
      </c>
      <c r="D15" s="14">
        <v>7183299</v>
      </c>
      <c r="E15" s="14">
        <v>7481080</v>
      </c>
      <c r="F15" s="14">
        <v>7441142</v>
      </c>
      <c r="G15" s="14">
        <v>7275350</v>
      </c>
      <c r="H15" s="26">
        <v>6354224</v>
      </c>
    </row>
    <row r="16" spans="2:8" x14ac:dyDescent="0.25">
      <c r="B16" s="41"/>
      <c r="C16" s="14" t="s">
        <v>26</v>
      </c>
      <c r="D16" s="14">
        <v>17651823</v>
      </c>
      <c r="E16" s="14">
        <v>18423864</v>
      </c>
      <c r="F16" s="14">
        <v>18267605</v>
      </c>
      <c r="G16" s="14">
        <v>17947481</v>
      </c>
      <c r="H16" s="26">
        <v>15682274</v>
      </c>
    </row>
    <row r="17" spans="2:8" x14ac:dyDescent="0.25">
      <c r="B17" s="41"/>
      <c r="C17" s="14" t="s">
        <v>27</v>
      </c>
      <c r="D17" s="14">
        <v>23336824</v>
      </c>
      <c r="E17" s="14">
        <v>24310896</v>
      </c>
      <c r="F17" s="14">
        <v>24202811</v>
      </c>
      <c r="G17" s="14">
        <v>23835379</v>
      </c>
      <c r="H17" s="26">
        <v>20817877</v>
      </c>
    </row>
    <row r="18" spans="2:8" x14ac:dyDescent="0.25">
      <c r="B18" s="41"/>
      <c r="C18" s="14" t="s">
        <v>28</v>
      </c>
      <c r="D18" s="14">
        <v>17874451</v>
      </c>
      <c r="E18" s="14">
        <v>18610493</v>
      </c>
      <c r="F18" s="14">
        <v>18480983</v>
      </c>
      <c r="G18" s="14">
        <v>18151000</v>
      </c>
      <c r="H18" s="26">
        <v>15848520</v>
      </c>
    </row>
    <row r="19" spans="2:8" x14ac:dyDescent="0.25">
      <c r="B19" s="41"/>
      <c r="C19" s="14" t="s">
        <v>29</v>
      </c>
      <c r="D19" s="14">
        <v>7447074</v>
      </c>
      <c r="E19" s="14">
        <v>7758742</v>
      </c>
      <c r="F19" s="14">
        <v>7682908</v>
      </c>
      <c r="G19" s="14">
        <v>7576961</v>
      </c>
      <c r="H19" s="26">
        <v>6618502</v>
      </c>
    </row>
    <row r="20" spans="2:8" x14ac:dyDescent="0.25">
      <c r="B20" s="42"/>
      <c r="C20" s="16" t="s">
        <v>30</v>
      </c>
      <c r="D20" s="16">
        <v>1240657</v>
      </c>
      <c r="E20" s="16">
        <v>1300815</v>
      </c>
      <c r="F20" s="16">
        <v>1285405</v>
      </c>
      <c r="G20" s="16">
        <v>1272250</v>
      </c>
      <c r="H20" s="27">
        <v>1090244</v>
      </c>
    </row>
    <row r="21" spans="2:8" x14ac:dyDescent="0.25">
      <c r="B21" s="49" t="s">
        <v>7</v>
      </c>
      <c r="C21" s="15" t="s">
        <v>24</v>
      </c>
      <c r="D21" s="14">
        <v>2755870</v>
      </c>
      <c r="E21" s="14">
        <v>2760745</v>
      </c>
      <c r="F21" s="14">
        <v>2716382</v>
      </c>
      <c r="G21" s="14">
        <v>2710886</v>
      </c>
      <c r="H21" s="26">
        <v>2351755</v>
      </c>
    </row>
    <row r="22" spans="2:8" x14ac:dyDescent="0.25">
      <c r="B22" s="50"/>
      <c r="C22" s="15" t="s">
        <v>25</v>
      </c>
      <c r="D22" s="14">
        <v>10829337</v>
      </c>
      <c r="E22" s="14">
        <v>11061918</v>
      </c>
      <c r="F22" s="14">
        <v>10554582</v>
      </c>
      <c r="G22" s="14">
        <v>10695149</v>
      </c>
      <c r="H22" s="26">
        <v>9269298</v>
      </c>
    </row>
    <row r="23" spans="2:8" x14ac:dyDescent="0.25">
      <c r="B23" s="50"/>
      <c r="C23" s="15" t="s">
        <v>26</v>
      </c>
      <c r="D23" s="14">
        <v>16261866</v>
      </c>
      <c r="E23" s="14">
        <v>16663339</v>
      </c>
      <c r="F23" s="14">
        <v>16069021</v>
      </c>
      <c r="G23" s="14">
        <v>16299112</v>
      </c>
      <c r="H23" s="26">
        <v>13985557</v>
      </c>
    </row>
    <row r="24" spans="2:8" x14ac:dyDescent="0.25">
      <c r="B24" s="50"/>
      <c r="C24" s="15" t="s">
        <v>27</v>
      </c>
      <c r="D24" s="14">
        <v>11119800</v>
      </c>
      <c r="E24" s="14">
        <v>11410589</v>
      </c>
      <c r="F24" s="14">
        <v>10958273</v>
      </c>
      <c r="G24" s="14">
        <v>11056231</v>
      </c>
      <c r="H24" s="26">
        <v>9523675</v>
      </c>
    </row>
    <row r="25" spans="2:8" x14ac:dyDescent="0.25">
      <c r="B25" s="51"/>
      <c r="C25" s="20" t="s">
        <v>28</v>
      </c>
      <c r="D25" s="16">
        <v>2857023</v>
      </c>
      <c r="E25" s="16">
        <v>2954066</v>
      </c>
      <c r="F25" s="16">
        <v>2792502</v>
      </c>
      <c r="G25" s="16">
        <v>2843101</v>
      </c>
      <c r="H25" s="27">
        <v>2455686</v>
      </c>
    </row>
    <row r="26" spans="2:8" x14ac:dyDescent="0.25">
      <c r="B26" s="49" t="s">
        <v>8</v>
      </c>
      <c r="C26" s="15" t="s">
        <v>24</v>
      </c>
      <c r="D26" s="14">
        <v>2203338</v>
      </c>
      <c r="E26" s="14">
        <v>2330768</v>
      </c>
      <c r="F26" s="14">
        <v>2317576</v>
      </c>
      <c r="G26" s="14">
        <v>2232379</v>
      </c>
      <c r="H26" s="26">
        <v>1958413</v>
      </c>
    </row>
    <row r="27" spans="2:8" x14ac:dyDescent="0.25">
      <c r="B27" s="50"/>
      <c r="C27" s="15" t="s">
        <v>25</v>
      </c>
      <c r="D27" s="14">
        <v>10567522</v>
      </c>
      <c r="E27" s="14">
        <v>10973329</v>
      </c>
      <c r="F27" s="14">
        <v>11063740</v>
      </c>
      <c r="G27" s="14">
        <v>10653787</v>
      </c>
      <c r="H27" s="26">
        <v>9201923</v>
      </c>
    </row>
    <row r="28" spans="2:8" x14ac:dyDescent="0.25">
      <c r="B28" s="50"/>
      <c r="C28" s="15" t="s">
        <v>26</v>
      </c>
      <c r="D28" s="14">
        <v>21291383</v>
      </c>
      <c r="E28" s="14">
        <v>22066400</v>
      </c>
      <c r="F28" s="14">
        <v>22103715</v>
      </c>
      <c r="G28" s="14">
        <v>21412094</v>
      </c>
      <c r="H28" s="26">
        <v>18619461</v>
      </c>
    </row>
    <row r="29" spans="2:8" x14ac:dyDescent="0.25">
      <c r="B29" s="50"/>
      <c r="C29" s="15" t="s">
        <v>27</v>
      </c>
      <c r="D29" s="14">
        <v>21751908</v>
      </c>
      <c r="E29" s="14">
        <v>22612597</v>
      </c>
      <c r="F29" s="14">
        <v>22715515</v>
      </c>
      <c r="G29" s="14">
        <v>21987884</v>
      </c>
      <c r="H29" s="26">
        <v>19169548</v>
      </c>
    </row>
    <row r="30" spans="2:8" x14ac:dyDescent="0.25">
      <c r="B30" s="50"/>
      <c r="C30" s="14" t="s">
        <v>28</v>
      </c>
      <c r="D30" s="14">
        <v>11222500</v>
      </c>
      <c r="E30" s="14">
        <v>11675118</v>
      </c>
      <c r="F30" s="14">
        <v>11830865</v>
      </c>
      <c r="G30" s="14">
        <v>11278679</v>
      </c>
      <c r="H30" s="26">
        <v>9859950</v>
      </c>
    </row>
    <row r="31" spans="2:8" x14ac:dyDescent="0.25">
      <c r="B31" s="51"/>
      <c r="C31" s="16" t="s">
        <v>29</v>
      </c>
      <c r="D31" s="16">
        <v>2301685</v>
      </c>
      <c r="E31" s="16">
        <v>2433190</v>
      </c>
      <c r="F31" s="16">
        <v>2426649</v>
      </c>
      <c r="G31" s="16">
        <v>2300394</v>
      </c>
      <c r="H31" s="27">
        <v>2016724</v>
      </c>
    </row>
    <row r="32" spans="2:8" x14ac:dyDescent="0.25">
      <c r="B32" s="40" t="s">
        <v>10</v>
      </c>
      <c r="C32" s="14" t="s">
        <v>24</v>
      </c>
      <c r="D32" s="14">
        <v>1350624</v>
      </c>
      <c r="E32" s="14">
        <v>1383934</v>
      </c>
      <c r="F32" s="14">
        <v>1301552</v>
      </c>
      <c r="G32" s="14">
        <v>1319175</v>
      </c>
      <c r="H32" s="26">
        <v>1066459</v>
      </c>
    </row>
    <row r="33" spans="2:8" x14ac:dyDescent="0.25">
      <c r="B33" s="41"/>
      <c r="C33" s="14" t="s">
        <v>25</v>
      </c>
      <c r="D33" s="14">
        <v>4057061</v>
      </c>
      <c r="E33" s="14">
        <v>3991002</v>
      </c>
      <c r="F33" s="14">
        <v>3934946</v>
      </c>
      <c r="G33" s="14">
        <v>4015355</v>
      </c>
      <c r="H33" s="26">
        <v>3371280</v>
      </c>
    </row>
    <row r="34" spans="2:8" x14ac:dyDescent="0.25">
      <c r="B34" s="42"/>
      <c r="C34" s="14" t="s">
        <v>26</v>
      </c>
      <c r="D34" s="14">
        <v>2242675</v>
      </c>
      <c r="E34" s="14">
        <v>2184484</v>
      </c>
      <c r="F34" s="14">
        <v>2138984</v>
      </c>
      <c r="G34" s="14">
        <v>2221500</v>
      </c>
      <c r="H34" s="26">
        <v>1853247</v>
      </c>
    </row>
    <row r="35" spans="2:8" x14ac:dyDescent="0.25">
      <c r="B35" s="40" t="s">
        <v>11</v>
      </c>
      <c r="C35" s="18" t="s">
        <v>24</v>
      </c>
      <c r="D35" s="18">
        <v>428549</v>
      </c>
      <c r="E35" s="18">
        <v>426118</v>
      </c>
      <c r="F35" s="18">
        <v>436640</v>
      </c>
      <c r="G35" s="18">
        <v>414868</v>
      </c>
      <c r="H35" s="28">
        <v>388622</v>
      </c>
    </row>
    <row r="36" spans="2:8" x14ac:dyDescent="0.25">
      <c r="B36" s="41"/>
      <c r="C36" s="14" t="s">
        <v>25</v>
      </c>
      <c r="D36" s="14">
        <v>2113158</v>
      </c>
      <c r="E36" s="14">
        <v>2087090</v>
      </c>
      <c r="F36" s="14">
        <v>2113776</v>
      </c>
      <c r="G36" s="14">
        <v>2101595</v>
      </c>
      <c r="H36" s="26">
        <v>1858380</v>
      </c>
    </row>
    <row r="37" spans="2:8" x14ac:dyDescent="0.25">
      <c r="B37" s="41"/>
      <c r="C37" s="14" t="s">
        <v>26</v>
      </c>
      <c r="D37" s="14">
        <v>5248790</v>
      </c>
      <c r="E37" s="14">
        <v>5255202</v>
      </c>
      <c r="F37" s="14">
        <v>5263992</v>
      </c>
      <c r="G37" s="14">
        <v>5194433</v>
      </c>
      <c r="H37" s="26">
        <v>4715392</v>
      </c>
    </row>
    <row r="38" spans="2:8" x14ac:dyDescent="0.25">
      <c r="B38" s="41"/>
      <c r="C38" s="14" t="s">
        <v>27</v>
      </c>
      <c r="D38" s="14">
        <v>6972345</v>
      </c>
      <c r="E38" s="14">
        <v>7036682</v>
      </c>
      <c r="F38" s="14">
        <v>7028403</v>
      </c>
      <c r="G38" s="14">
        <v>6957739</v>
      </c>
      <c r="H38" s="26">
        <v>6248671</v>
      </c>
    </row>
    <row r="39" spans="2:8" x14ac:dyDescent="0.25">
      <c r="B39" s="41"/>
      <c r="C39" s="14" t="s">
        <v>28</v>
      </c>
      <c r="D39" s="14">
        <v>5305713</v>
      </c>
      <c r="E39" s="14">
        <v>5377078</v>
      </c>
      <c r="F39" s="14">
        <v>5337821</v>
      </c>
      <c r="G39" s="14">
        <v>5255503</v>
      </c>
      <c r="H39" s="26">
        <v>4708532</v>
      </c>
    </row>
    <row r="40" spans="2:8" x14ac:dyDescent="0.25">
      <c r="B40" s="41"/>
      <c r="C40" s="14" t="s">
        <v>29</v>
      </c>
      <c r="D40" s="14">
        <v>2135840</v>
      </c>
      <c r="E40" s="14">
        <v>2150155</v>
      </c>
      <c r="F40" s="14">
        <v>2131271</v>
      </c>
      <c r="G40" s="14">
        <v>2111054</v>
      </c>
      <c r="H40" s="26">
        <v>1903451</v>
      </c>
    </row>
    <row r="41" spans="2:8" x14ac:dyDescent="0.25">
      <c r="B41" s="42"/>
      <c r="C41" s="16" t="s">
        <v>30</v>
      </c>
      <c r="D41" s="16">
        <v>348971</v>
      </c>
      <c r="E41" s="16">
        <v>353504</v>
      </c>
      <c r="F41" s="16">
        <v>353067</v>
      </c>
      <c r="G41" s="16">
        <v>333597</v>
      </c>
      <c r="H41" s="27">
        <v>300292</v>
      </c>
    </row>
    <row r="42" spans="2:8" x14ac:dyDescent="0.25">
      <c r="B42" s="40" t="s">
        <v>12</v>
      </c>
      <c r="C42" s="14" t="s">
        <v>24</v>
      </c>
      <c r="D42" s="14">
        <v>990844</v>
      </c>
      <c r="E42" s="14">
        <v>971465</v>
      </c>
      <c r="F42" s="14">
        <v>1022304</v>
      </c>
      <c r="G42" s="14">
        <v>993160</v>
      </c>
      <c r="H42" s="26">
        <v>825526</v>
      </c>
    </row>
    <row r="43" spans="2:8" x14ac:dyDescent="0.25">
      <c r="B43" s="41"/>
      <c r="C43" s="14" t="s">
        <v>25</v>
      </c>
      <c r="D43" s="14">
        <v>5383164</v>
      </c>
      <c r="E43" s="14">
        <v>5290675</v>
      </c>
      <c r="F43" s="14">
        <v>5431959</v>
      </c>
      <c r="G43" s="14">
        <v>5315475</v>
      </c>
      <c r="H43" s="26">
        <v>4677537</v>
      </c>
    </row>
    <row r="44" spans="2:8" x14ac:dyDescent="0.25">
      <c r="B44" s="41"/>
      <c r="C44" s="14" t="s">
        <v>26</v>
      </c>
      <c r="D44" s="14">
        <v>13498049</v>
      </c>
      <c r="E44" s="14">
        <v>13212365</v>
      </c>
      <c r="F44" s="14">
        <v>13627244</v>
      </c>
      <c r="G44" s="14">
        <v>13492269</v>
      </c>
      <c r="H44" s="26">
        <v>11761082</v>
      </c>
    </row>
    <row r="45" spans="2:8" x14ac:dyDescent="0.25">
      <c r="B45" s="41"/>
      <c r="C45" s="14" t="s">
        <v>27</v>
      </c>
      <c r="D45" s="14">
        <v>18183730</v>
      </c>
      <c r="E45" s="14">
        <v>17679067</v>
      </c>
      <c r="F45" s="14">
        <v>18276839</v>
      </c>
      <c r="G45" s="14">
        <v>18127990</v>
      </c>
      <c r="H45" s="26">
        <v>15815232</v>
      </c>
    </row>
    <row r="46" spans="2:8" x14ac:dyDescent="0.25">
      <c r="B46" s="41"/>
      <c r="C46" s="14" t="s">
        <v>28</v>
      </c>
      <c r="D46" s="14">
        <v>13982445</v>
      </c>
      <c r="E46" s="14">
        <v>13581928</v>
      </c>
      <c r="F46" s="14">
        <v>14001960</v>
      </c>
      <c r="G46" s="14">
        <v>13882979</v>
      </c>
      <c r="H46" s="26">
        <v>12194580</v>
      </c>
    </row>
    <row r="47" spans="2:8" x14ac:dyDescent="0.25">
      <c r="B47" s="41"/>
      <c r="C47" s="14" t="s">
        <v>29</v>
      </c>
      <c r="D47" s="14">
        <v>5775324</v>
      </c>
      <c r="E47" s="14">
        <v>5621709</v>
      </c>
      <c r="F47" s="14">
        <v>5854239</v>
      </c>
      <c r="G47" s="14">
        <v>5769551</v>
      </c>
      <c r="H47" s="26">
        <v>4995367</v>
      </c>
    </row>
    <row r="48" spans="2:8" x14ac:dyDescent="0.25">
      <c r="B48" s="42"/>
      <c r="C48" s="14" t="s">
        <v>30</v>
      </c>
      <c r="D48" s="14">
        <v>1009025</v>
      </c>
      <c r="E48" s="14">
        <v>988072</v>
      </c>
      <c r="F48" s="14">
        <v>993452</v>
      </c>
      <c r="G48" s="14">
        <v>993968</v>
      </c>
      <c r="H48" s="26">
        <v>887148</v>
      </c>
    </row>
    <row r="49" spans="2:8" x14ac:dyDescent="0.25">
      <c r="B49" s="40" t="s">
        <v>13</v>
      </c>
      <c r="C49" s="18" t="s">
        <v>24</v>
      </c>
      <c r="D49" s="18">
        <v>45975360</v>
      </c>
      <c r="E49" s="18">
        <v>45639433</v>
      </c>
      <c r="F49" s="18">
        <v>45437789</v>
      </c>
      <c r="G49" s="18">
        <v>46279707</v>
      </c>
      <c r="H49" s="28">
        <v>39171889</v>
      </c>
    </row>
    <row r="50" spans="2:8" x14ac:dyDescent="0.25">
      <c r="B50" s="41"/>
      <c r="C50" s="14" t="s">
        <v>25</v>
      </c>
      <c r="D50" s="14">
        <v>12951566</v>
      </c>
      <c r="E50" s="14">
        <v>12922743</v>
      </c>
      <c r="F50" s="14">
        <v>12815184</v>
      </c>
      <c r="G50" s="14">
        <v>12859580</v>
      </c>
      <c r="H50" s="26">
        <v>10942073</v>
      </c>
    </row>
    <row r="51" spans="2:8" x14ac:dyDescent="0.25">
      <c r="B51" s="41"/>
      <c r="C51" s="14" t="s">
        <v>26</v>
      </c>
      <c r="D51" s="14">
        <v>25625800</v>
      </c>
      <c r="E51" s="14">
        <v>25553562</v>
      </c>
      <c r="F51" s="14">
        <v>25426263</v>
      </c>
      <c r="G51" s="14">
        <v>25439997</v>
      </c>
      <c r="H51" s="26">
        <v>21849530</v>
      </c>
    </row>
    <row r="52" spans="2:8" x14ac:dyDescent="0.25">
      <c r="B52" s="41"/>
      <c r="C52" s="14" t="s">
        <v>27</v>
      </c>
      <c r="D52" s="14">
        <v>34172643</v>
      </c>
      <c r="E52" s="14">
        <v>33969125</v>
      </c>
      <c r="F52" s="14">
        <v>33704561</v>
      </c>
      <c r="G52" s="14">
        <v>33761378</v>
      </c>
      <c r="H52" s="26">
        <v>28959110</v>
      </c>
    </row>
    <row r="53" spans="2:8" x14ac:dyDescent="0.25">
      <c r="B53" s="41"/>
      <c r="C53" s="14" t="s">
        <v>28</v>
      </c>
      <c r="D53" s="14">
        <v>26834256</v>
      </c>
      <c r="E53" s="14">
        <v>26691928</v>
      </c>
      <c r="F53" s="14">
        <v>26341486</v>
      </c>
      <c r="G53" s="14">
        <v>26593885</v>
      </c>
      <c r="H53" s="26">
        <v>22631042</v>
      </c>
    </row>
    <row r="54" spans="2:8" x14ac:dyDescent="0.25">
      <c r="B54" s="41"/>
      <c r="C54" s="14" t="s">
        <v>29</v>
      </c>
      <c r="D54" s="14">
        <v>11199001</v>
      </c>
      <c r="E54" s="14">
        <v>11229544</v>
      </c>
      <c r="F54" s="14">
        <v>11120695</v>
      </c>
      <c r="G54" s="14">
        <v>11157265</v>
      </c>
      <c r="H54" s="26">
        <v>9378001</v>
      </c>
    </row>
    <row r="55" spans="2:8" x14ac:dyDescent="0.25">
      <c r="B55" s="42"/>
      <c r="C55" s="16" t="s">
        <v>30</v>
      </c>
      <c r="D55" s="16">
        <v>1901083</v>
      </c>
      <c r="E55" s="16">
        <v>1968560</v>
      </c>
      <c r="F55" s="16">
        <v>1925354</v>
      </c>
      <c r="G55" s="16">
        <v>1930155</v>
      </c>
      <c r="H55" s="27">
        <v>1649933</v>
      </c>
    </row>
    <row r="56" spans="2:8" x14ac:dyDescent="0.25">
      <c r="B56" s="40" t="s">
        <v>14</v>
      </c>
      <c r="C56" s="14" t="s">
        <v>24</v>
      </c>
      <c r="D56" s="14">
        <v>806509</v>
      </c>
      <c r="E56" s="14">
        <v>791052</v>
      </c>
      <c r="F56" s="14">
        <v>800269</v>
      </c>
      <c r="G56" s="14">
        <v>775508</v>
      </c>
      <c r="H56" s="26">
        <v>702890</v>
      </c>
    </row>
    <row r="57" spans="2:8" x14ac:dyDescent="0.25">
      <c r="B57" s="41"/>
      <c r="C57" s="14" t="s">
        <v>25</v>
      </c>
      <c r="D57" s="14">
        <v>3999273</v>
      </c>
      <c r="E57" s="14">
        <v>4040014</v>
      </c>
      <c r="F57" s="14">
        <v>4046045</v>
      </c>
      <c r="G57" s="14">
        <v>3887053</v>
      </c>
      <c r="H57" s="26">
        <v>3614537</v>
      </c>
    </row>
    <row r="58" spans="2:8" x14ac:dyDescent="0.25">
      <c r="B58" s="41"/>
      <c r="C58" s="14" t="s">
        <v>26</v>
      </c>
      <c r="D58" s="14">
        <v>9937433</v>
      </c>
      <c r="E58" s="14">
        <v>10104457</v>
      </c>
      <c r="F58" s="14">
        <v>10024721</v>
      </c>
      <c r="G58" s="14">
        <v>9549444</v>
      </c>
      <c r="H58" s="26">
        <v>8958520</v>
      </c>
    </row>
    <row r="59" spans="2:8" x14ac:dyDescent="0.25">
      <c r="B59" s="41"/>
      <c r="C59" s="14" t="s">
        <v>27</v>
      </c>
      <c r="D59" s="14">
        <v>13337864</v>
      </c>
      <c r="E59" s="14">
        <v>13509280</v>
      </c>
      <c r="F59" s="14">
        <v>13530216</v>
      </c>
      <c r="G59" s="14">
        <v>12856586</v>
      </c>
      <c r="H59" s="26">
        <v>11973595</v>
      </c>
    </row>
    <row r="60" spans="2:8" x14ac:dyDescent="0.25">
      <c r="B60" s="41"/>
      <c r="C60" s="14" t="s">
        <v>28</v>
      </c>
      <c r="D60" s="14">
        <v>10267374</v>
      </c>
      <c r="E60" s="14">
        <v>10461338</v>
      </c>
      <c r="F60" s="14">
        <v>10386599</v>
      </c>
      <c r="G60" s="14">
        <v>9955423</v>
      </c>
      <c r="H60" s="26">
        <v>9204704</v>
      </c>
    </row>
    <row r="61" spans="2:8" x14ac:dyDescent="0.25">
      <c r="B61" s="41"/>
      <c r="C61" s="14" t="s">
        <v>29</v>
      </c>
      <c r="D61" s="14">
        <v>4234148</v>
      </c>
      <c r="E61" s="14">
        <v>4273401</v>
      </c>
      <c r="F61" s="14">
        <v>4294546</v>
      </c>
      <c r="G61" s="14">
        <v>4070545</v>
      </c>
      <c r="H61" s="26">
        <v>3812882</v>
      </c>
    </row>
    <row r="62" spans="2:8" x14ac:dyDescent="0.25">
      <c r="B62" s="42"/>
      <c r="C62" s="14" t="s">
        <v>30</v>
      </c>
      <c r="D62" s="14">
        <v>711888</v>
      </c>
      <c r="E62" s="14">
        <v>742479</v>
      </c>
      <c r="F62" s="14">
        <v>726339</v>
      </c>
      <c r="G62" s="14">
        <v>710317</v>
      </c>
      <c r="H62" s="26">
        <v>637649</v>
      </c>
    </row>
    <row r="63" spans="2:8" x14ac:dyDescent="0.25">
      <c r="B63" s="40" t="s">
        <v>15</v>
      </c>
      <c r="C63" s="18" t="s">
        <v>24</v>
      </c>
      <c r="D63" s="18">
        <v>55033</v>
      </c>
      <c r="E63" s="18">
        <v>51080</v>
      </c>
      <c r="F63" s="18">
        <v>56514</v>
      </c>
      <c r="G63" s="18">
        <v>47407</v>
      </c>
      <c r="H63" s="28">
        <v>43047</v>
      </c>
    </row>
    <row r="64" spans="2:8" x14ac:dyDescent="0.25">
      <c r="B64" s="41"/>
      <c r="C64" s="14" t="s">
        <v>25</v>
      </c>
      <c r="D64" s="14">
        <v>217950</v>
      </c>
      <c r="E64" s="14">
        <v>222585</v>
      </c>
      <c r="F64" s="14">
        <v>218353</v>
      </c>
      <c r="G64" s="14">
        <v>206591</v>
      </c>
      <c r="H64" s="26">
        <v>174272</v>
      </c>
    </row>
    <row r="65" spans="2:8" x14ac:dyDescent="0.25">
      <c r="B65" s="41"/>
      <c r="C65" s="14" t="s">
        <v>26</v>
      </c>
      <c r="D65" s="14">
        <v>377496</v>
      </c>
      <c r="E65" s="14">
        <v>392764</v>
      </c>
      <c r="F65" s="14">
        <v>400899</v>
      </c>
      <c r="G65" s="14">
        <v>367291</v>
      </c>
      <c r="H65" s="26">
        <v>312725</v>
      </c>
    </row>
    <row r="66" spans="2:8" x14ac:dyDescent="0.25">
      <c r="B66" s="41"/>
      <c r="C66" s="14" t="s">
        <v>27</v>
      </c>
      <c r="D66" s="14">
        <v>313485</v>
      </c>
      <c r="E66" s="14">
        <v>326940</v>
      </c>
      <c r="F66" s="14">
        <v>319768</v>
      </c>
      <c r="G66" s="14">
        <v>306910</v>
      </c>
      <c r="H66" s="26">
        <v>252590</v>
      </c>
    </row>
    <row r="67" spans="2:8" x14ac:dyDescent="0.25">
      <c r="B67" s="41"/>
      <c r="C67" s="14" t="s">
        <v>28</v>
      </c>
      <c r="D67" s="14">
        <v>100025</v>
      </c>
      <c r="E67" s="14">
        <v>102654</v>
      </c>
      <c r="F67" s="14">
        <v>113072</v>
      </c>
      <c r="G67" s="14">
        <v>102350</v>
      </c>
      <c r="H67" s="26">
        <v>83825</v>
      </c>
    </row>
    <row r="68" spans="2:8" x14ac:dyDescent="0.25">
      <c r="B68" s="42"/>
      <c r="C68" s="16" t="s">
        <v>29</v>
      </c>
      <c r="D68" s="16">
        <v>15101</v>
      </c>
      <c r="E68" s="16">
        <v>13762</v>
      </c>
      <c r="F68" s="16">
        <v>15669</v>
      </c>
      <c r="G68" s="16">
        <v>11979</v>
      </c>
      <c r="H68" s="27">
        <v>11100</v>
      </c>
    </row>
    <row r="69" spans="2:8" x14ac:dyDescent="0.25">
      <c r="B69" s="40" t="s">
        <v>16</v>
      </c>
      <c r="C69" s="14" t="s">
        <v>24</v>
      </c>
      <c r="D69" s="14">
        <v>333920</v>
      </c>
      <c r="E69" s="14">
        <v>336878</v>
      </c>
      <c r="F69" s="14">
        <v>317325</v>
      </c>
      <c r="G69" s="14">
        <v>338656</v>
      </c>
      <c r="H69" s="26">
        <v>273175</v>
      </c>
    </row>
    <row r="70" spans="2:8" x14ac:dyDescent="0.25">
      <c r="B70" s="41"/>
      <c r="C70" s="14" t="s">
        <v>25</v>
      </c>
      <c r="D70" s="14">
        <v>1262944</v>
      </c>
      <c r="E70" s="14">
        <v>1275830</v>
      </c>
      <c r="F70" s="14">
        <v>1226619</v>
      </c>
      <c r="G70" s="14">
        <v>1253208</v>
      </c>
      <c r="H70" s="26">
        <v>1063310</v>
      </c>
    </row>
    <row r="71" spans="2:8" x14ac:dyDescent="0.25">
      <c r="B71" s="41"/>
      <c r="C71" s="14" t="s">
        <v>26</v>
      </c>
      <c r="D71" s="14">
        <v>4894470</v>
      </c>
      <c r="E71" s="14">
        <v>4901585</v>
      </c>
      <c r="F71" s="14">
        <v>4819034</v>
      </c>
      <c r="G71" s="14">
        <v>4844802</v>
      </c>
      <c r="H71" s="26">
        <v>4160662</v>
      </c>
    </row>
    <row r="72" spans="2:8" x14ac:dyDescent="0.25">
      <c r="B72" s="41"/>
      <c r="C72" s="14" t="s">
        <v>27</v>
      </c>
      <c r="D72" s="14">
        <v>11312855</v>
      </c>
      <c r="E72" s="14">
        <v>11194970</v>
      </c>
      <c r="F72" s="14">
        <v>11121812</v>
      </c>
      <c r="G72" s="14">
        <v>11109548</v>
      </c>
      <c r="H72" s="26">
        <v>9671056</v>
      </c>
    </row>
    <row r="73" spans="2:8" x14ac:dyDescent="0.25">
      <c r="B73" s="41"/>
      <c r="C73" s="14" t="s">
        <v>28</v>
      </c>
      <c r="D73" s="14">
        <v>16938660</v>
      </c>
      <c r="E73" s="14">
        <v>16787774</v>
      </c>
      <c r="F73" s="14">
        <v>16567131</v>
      </c>
      <c r="G73" s="14">
        <v>16700574</v>
      </c>
      <c r="H73" s="26">
        <v>14319851</v>
      </c>
    </row>
    <row r="74" spans="2:8" x14ac:dyDescent="0.25">
      <c r="B74" s="41"/>
      <c r="C74" s="14" t="s">
        <v>29</v>
      </c>
      <c r="D74" s="14">
        <v>16895197</v>
      </c>
      <c r="E74" s="14">
        <v>16805351</v>
      </c>
      <c r="F74" s="14">
        <v>16560768</v>
      </c>
      <c r="G74" s="14">
        <v>16611943</v>
      </c>
      <c r="H74" s="26">
        <v>14227416</v>
      </c>
    </row>
    <row r="75" spans="2:8" x14ac:dyDescent="0.25">
      <c r="B75" s="41"/>
      <c r="C75" s="14" t="s">
        <v>30</v>
      </c>
      <c r="D75" s="14">
        <v>11392828</v>
      </c>
      <c r="E75" s="14">
        <v>11343031</v>
      </c>
      <c r="F75" s="14">
        <v>11214853</v>
      </c>
      <c r="G75" s="14">
        <v>11310039</v>
      </c>
      <c r="H75" s="26">
        <v>9659007</v>
      </c>
    </row>
    <row r="76" spans="2:8" x14ac:dyDescent="0.25">
      <c r="B76" s="41"/>
      <c r="C76" s="14" t="s">
        <v>31</v>
      </c>
      <c r="D76" s="14">
        <v>4951704</v>
      </c>
      <c r="E76" s="14">
        <v>4913425</v>
      </c>
      <c r="F76" s="14">
        <v>4802613</v>
      </c>
      <c r="G76" s="14">
        <v>4876107</v>
      </c>
      <c r="H76" s="26">
        <v>4154007</v>
      </c>
    </row>
    <row r="77" spans="2:8" x14ac:dyDescent="0.25">
      <c r="B77" s="41"/>
      <c r="C77" s="14" t="s">
        <v>32</v>
      </c>
      <c r="D77" s="14">
        <v>1144694</v>
      </c>
      <c r="E77" s="14">
        <v>1146655</v>
      </c>
      <c r="F77" s="14">
        <v>1137044</v>
      </c>
      <c r="G77" s="14">
        <v>1148943</v>
      </c>
      <c r="H77" s="26">
        <v>973046</v>
      </c>
    </row>
    <row r="78" spans="2:8" x14ac:dyDescent="0.25">
      <c r="B78" s="42"/>
      <c r="C78" s="14" t="s">
        <v>33</v>
      </c>
      <c r="D78" s="14">
        <v>116105</v>
      </c>
      <c r="E78" s="14">
        <v>122003</v>
      </c>
      <c r="F78" s="14">
        <v>116157</v>
      </c>
      <c r="G78" s="14">
        <v>124804</v>
      </c>
      <c r="H78" s="26">
        <v>101738</v>
      </c>
    </row>
    <row r="79" spans="2:8" x14ac:dyDescent="0.25">
      <c r="B79" s="40" t="s">
        <v>17</v>
      </c>
      <c r="C79" s="18" t="s">
        <v>24</v>
      </c>
      <c r="D79" s="18">
        <v>1622226</v>
      </c>
      <c r="E79" s="18">
        <v>1692429</v>
      </c>
      <c r="F79" s="18">
        <v>1667601</v>
      </c>
      <c r="G79" s="18">
        <v>1596247</v>
      </c>
      <c r="H79" s="28">
        <v>1405620</v>
      </c>
    </row>
    <row r="80" spans="2:8" x14ac:dyDescent="0.25">
      <c r="B80" s="41"/>
      <c r="C80" s="14" t="s">
        <v>25</v>
      </c>
      <c r="D80" s="14">
        <v>7564922</v>
      </c>
      <c r="E80" s="14">
        <v>7757809</v>
      </c>
      <c r="F80" s="14">
        <v>7669199</v>
      </c>
      <c r="G80" s="14">
        <v>7317559</v>
      </c>
      <c r="H80" s="26">
        <v>6595912</v>
      </c>
    </row>
    <row r="81" spans="2:8" x14ac:dyDescent="0.25">
      <c r="B81" s="41"/>
      <c r="C81" s="14" t="s">
        <v>26</v>
      </c>
      <c r="D81" s="14">
        <v>15531451</v>
      </c>
      <c r="E81" s="14">
        <v>15831292</v>
      </c>
      <c r="F81" s="14">
        <v>15586685</v>
      </c>
      <c r="G81" s="14">
        <v>14983409</v>
      </c>
      <c r="H81" s="26">
        <v>13381143</v>
      </c>
    </row>
    <row r="82" spans="2:8" x14ac:dyDescent="0.25">
      <c r="B82" s="41"/>
      <c r="C82" s="14" t="s">
        <v>27</v>
      </c>
      <c r="D82" s="14">
        <v>16149566</v>
      </c>
      <c r="E82" s="14">
        <v>16550116</v>
      </c>
      <c r="F82" s="14">
        <v>16330251</v>
      </c>
      <c r="G82" s="14">
        <v>15626033</v>
      </c>
      <c r="H82" s="26">
        <v>13982072</v>
      </c>
    </row>
    <row r="83" spans="2:8" x14ac:dyDescent="0.25">
      <c r="B83" s="41"/>
      <c r="C83" s="14" t="s">
        <v>28</v>
      </c>
      <c r="D83" s="14">
        <v>8569132</v>
      </c>
      <c r="E83" s="14">
        <v>8796239</v>
      </c>
      <c r="F83" s="14">
        <v>8683885</v>
      </c>
      <c r="G83" s="14">
        <v>8264824</v>
      </c>
      <c r="H83" s="26">
        <v>7403403</v>
      </c>
    </row>
    <row r="84" spans="2:8" x14ac:dyDescent="0.25">
      <c r="B84" s="42"/>
      <c r="C84" s="16" t="s">
        <v>29</v>
      </c>
      <c r="D84" s="16">
        <v>1786134</v>
      </c>
      <c r="E84" s="16">
        <v>1831310</v>
      </c>
      <c r="F84" s="16">
        <v>1794374</v>
      </c>
      <c r="G84" s="16">
        <v>1732156</v>
      </c>
      <c r="H84" s="27">
        <v>1508979</v>
      </c>
    </row>
    <row r="85" spans="2:8" x14ac:dyDescent="0.25">
      <c r="B85" s="40" t="s">
        <v>18</v>
      </c>
      <c r="C85" s="18" t="s">
        <v>24</v>
      </c>
      <c r="D85" s="18">
        <v>2025801</v>
      </c>
      <c r="E85" s="18">
        <v>2102344</v>
      </c>
      <c r="F85" s="18">
        <v>1997664</v>
      </c>
      <c r="G85" s="18">
        <v>2050029</v>
      </c>
      <c r="H85" s="28">
        <v>1764226</v>
      </c>
    </row>
    <row r="86" spans="2:8" x14ac:dyDescent="0.25">
      <c r="B86" s="41"/>
      <c r="C86" s="14" t="s">
        <v>25</v>
      </c>
      <c r="D86" s="14">
        <v>6163385</v>
      </c>
      <c r="E86" s="14">
        <v>6168068</v>
      </c>
      <c r="F86" s="14">
        <v>6042491</v>
      </c>
      <c r="G86" s="14">
        <v>6111615</v>
      </c>
      <c r="H86" s="26">
        <v>5251161</v>
      </c>
    </row>
    <row r="87" spans="2:8" x14ac:dyDescent="0.25">
      <c r="B87" s="41"/>
      <c r="C87" s="14" t="s">
        <v>26</v>
      </c>
      <c r="D87" s="14">
        <v>6453815</v>
      </c>
      <c r="E87" s="14">
        <v>6535841</v>
      </c>
      <c r="F87" s="14">
        <v>6329547</v>
      </c>
      <c r="G87" s="14">
        <v>6431029</v>
      </c>
      <c r="H87" s="26">
        <v>5506222</v>
      </c>
    </row>
    <row r="88" spans="2:8" x14ac:dyDescent="0.25">
      <c r="B88" s="42"/>
      <c r="C88" s="16" t="s">
        <v>27</v>
      </c>
      <c r="D88" s="16">
        <v>2256128</v>
      </c>
      <c r="E88" s="16">
        <v>2254819</v>
      </c>
      <c r="F88" s="16">
        <v>2188145</v>
      </c>
      <c r="G88" s="16">
        <v>2251853</v>
      </c>
      <c r="H88" s="27">
        <v>1926378</v>
      </c>
    </row>
    <row r="89" spans="2:8" x14ac:dyDescent="0.25">
      <c r="B89" s="40" t="s">
        <v>19</v>
      </c>
      <c r="C89" s="18" t="s">
        <v>24</v>
      </c>
      <c r="D89" s="18">
        <v>1798575</v>
      </c>
      <c r="E89" s="18">
        <v>1848239</v>
      </c>
      <c r="F89" s="18">
        <v>1863035</v>
      </c>
      <c r="G89" s="18">
        <v>1823472</v>
      </c>
      <c r="H89" s="28">
        <v>1547001</v>
      </c>
    </row>
    <row r="90" spans="2:8" x14ac:dyDescent="0.25">
      <c r="B90" s="41"/>
      <c r="C90" s="14" t="s">
        <v>25</v>
      </c>
      <c r="D90" s="14">
        <v>7180016</v>
      </c>
      <c r="E90" s="14">
        <v>7355474</v>
      </c>
      <c r="F90" s="14">
        <v>7396093</v>
      </c>
      <c r="G90" s="14">
        <v>7340102</v>
      </c>
      <c r="H90" s="26">
        <v>6147436</v>
      </c>
    </row>
    <row r="91" spans="2:8" x14ac:dyDescent="0.25">
      <c r="B91" s="41"/>
      <c r="C91" s="14" t="s">
        <v>26</v>
      </c>
      <c r="D91" s="14">
        <v>11015387</v>
      </c>
      <c r="E91" s="14">
        <v>11306352</v>
      </c>
      <c r="F91" s="14">
        <v>11496110</v>
      </c>
      <c r="G91" s="14">
        <v>11291954</v>
      </c>
      <c r="H91" s="26">
        <v>9443871</v>
      </c>
    </row>
    <row r="92" spans="2:8" x14ac:dyDescent="0.25">
      <c r="B92" s="41"/>
      <c r="C92" s="14" t="s">
        <v>27</v>
      </c>
      <c r="D92" s="14">
        <v>7642184</v>
      </c>
      <c r="E92" s="14">
        <v>7836975</v>
      </c>
      <c r="F92" s="14">
        <v>7916956</v>
      </c>
      <c r="G92" s="14">
        <v>7859286</v>
      </c>
      <c r="H92" s="26">
        <v>6545617</v>
      </c>
    </row>
    <row r="93" spans="2:8" x14ac:dyDescent="0.25">
      <c r="B93" s="42"/>
      <c r="C93" s="16" t="s">
        <v>28</v>
      </c>
      <c r="D93" s="16">
        <v>1955374</v>
      </c>
      <c r="E93" s="16">
        <v>1978293</v>
      </c>
      <c r="F93" s="16">
        <v>2042345</v>
      </c>
      <c r="G93" s="16">
        <v>1986097</v>
      </c>
      <c r="H93" s="27">
        <v>1652406</v>
      </c>
    </row>
    <row r="94" spans="2:8" x14ac:dyDescent="0.25">
      <c r="B94" s="40" t="s">
        <v>21</v>
      </c>
      <c r="C94" s="14" t="s">
        <v>24</v>
      </c>
      <c r="D94" s="14">
        <v>117300</v>
      </c>
      <c r="E94" s="14">
        <v>126856</v>
      </c>
      <c r="F94" s="14">
        <v>118598</v>
      </c>
      <c r="G94" s="14">
        <v>126372</v>
      </c>
      <c r="H94" s="26">
        <v>105498</v>
      </c>
    </row>
    <row r="95" spans="2:8" x14ac:dyDescent="0.25">
      <c r="B95" s="41"/>
      <c r="C95" s="14" t="s">
        <v>25</v>
      </c>
      <c r="D95" s="14">
        <v>462002</v>
      </c>
      <c r="E95" s="14">
        <v>443767</v>
      </c>
      <c r="F95" s="14">
        <v>457175</v>
      </c>
      <c r="G95" s="14">
        <v>473961</v>
      </c>
      <c r="H95" s="26">
        <v>379930</v>
      </c>
    </row>
    <row r="96" spans="2:8" x14ac:dyDescent="0.25">
      <c r="B96" s="41"/>
      <c r="C96" s="14" t="s">
        <v>26</v>
      </c>
      <c r="D96" s="14">
        <v>1961730</v>
      </c>
      <c r="E96" s="14">
        <v>1922972</v>
      </c>
      <c r="F96" s="14">
        <v>1936438</v>
      </c>
      <c r="G96" s="14">
        <v>1963152</v>
      </c>
      <c r="H96" s="26">
        <v>1643280</v>
      </c>
    </row>
    <row r="97" spans="2:8" x14ac:dyDescent="0.25">
      <c r="B97" s="41"/>
      <c r="C97" s="14" t="s">
        <v>27</v>
      </c>
      <c r="D97" s="14">
        <v>4702341</v>
      </c>
      <c r="E97" s="14">
        <v>4583432</v>
      </c>
      <c r="F97" s="14">
        <v>4686065</v>
      </c>
      <c r="G97" s="14">
        <v>4728669</v>
      </c>
      <c r="H97" s="26">
        <v>3911026</v>
      </c>
    </row>
    <row r="98" spans="2:8" x14ac:dyDescent="0.25">
      <c r="B98" s="41"/>
      <c r="C98" s="14" t="s">
        <v>28</v>
      </c>
      <c r="D98" s="14">
        <v>7171746</v>
      </c>
      <c r="E98" s="14">
        <v>6950179</v>
      </c>
      <c r="F98" s="14">
        <v>7086243</v>
      </c>
      <c r="G98" s="14">
        <v>7129374</v>
      </c>
      <c r="H98" s="26">
        <v>5985614</v>
      </c>
    </row>
    <row r="99" spans="2:8" x14ac:dyDescent="0.25">
      <c r="B99" s="41"/>
      <c r="C99" s="14" t="s">
        <v>29</v>
      </c>
      <c r="D99" s="14">
        <v>7076845</v>
      </c>
      <c r="E99" s="14">
        <v>6958445</v>
      </c>
      <c r="F99" s="14">
        <v>7040694</v>
      </c>
      <c r="G99" s="14">
        <v>7103554</v>
      </c>
      <c r="H99" s="26">
        <v>5904995</v>
      </c>
    </row>
    <row r="100" spans="2:8" x14ac:dyDescent="0.25">
      <c r="B100" s="41"/>
      <c r="C100" s="14" t="s">
        <v>30</v>
      </c>
      <c r="D100" s="14">
        <v>4806350</v>
      </c>
      <c r="E100" s="14">
        <v>4702955</v>
      </c>
      <c r="F100" s="14">
        <v>4732940</v>
      </c>
      <c r="G100" s="14">
        <v>4822359</v>
      </c>
      <c r="H100" s="26">
        <v>4011084</v>
      </c>
    </row>
    <row r="101" spans="2:8" x14ac:dyDescent="0.25">
      <c r="B101" s="41"/>
      <c r="C101" s="14" t="s">
        <v>31</v>
      </c>
      <c r="D101" s="14">
        <v>2015737</v>
      </c>
      <c r="E101" s="14">
        <v>1975304</v>
      </c>
      <c r="F101" s="14">
        <v>1988401</v>
      </c>
      <c r="G101" s="14">
        <v>2031206</v>
      </c>
      <c r="H101" s="26">
        <v>1686274</v>
      </c>
    </row>
    <row r="102" spans="2:8" x14ac:dyDescent="0.25">
      <c r="B102" s="41"/>
      <c r="C102" s="14" t="s">
        <v>32</v>
      </c>
      <c r="D102" s="14">
        <v>480513</v>
      </c>
      <c r="E102" s="14">
        <v>468507</v>
      </c>
      <c r="F102" s="14">
        <v>469769</v>
      </c>
      <c r="G102" s="14">
        <v>477426</v>
      </c>
      <c r="H102" s="26">
        <v>380435</v>
      </c>
    </row>
    <row r="103" spans="2:8" x14ac:dyDescent="0.25">
      <c r="B103" s="42"/>
      <c r="C103" s="14" t="s">
        <v>33</v>
      </c>
      <c r="D103" s="14">
        <v>44312</v>
      </c>
      <c r="E103" s="14">
        <v>40579</v>
      </c>
      <c r="F103" s="14">
        <v>42894</v>
      </c>
      <c r="G103" s="14">
        <v>41210</v>
      </c>
      <c r="H103" s="26">
        <v>36580</v>
      </c>
    </row>
    <row r="104" spans="2:8" x14ac:dyDescent="0.25">
      <c r="B104" s="40" t="s">
        <v>22</v>
      </c>
      <c r="C104" s="18" t="s">
        <v>24</v>
      </c>
      <c r="D104" s="18" t="s">
        <v>96</v>
      </c>
      <c r="E104" s="18" t="s">
        <v>96</v>
      </c>
      <c r="F104" s="18" t="s">
        <v>96</v>
      </c>
      <c r="G104" s="18" t="s">
        <v>96</v>
      </c>
      <c r="H104" s="28" t="s">
        <v>96</v>
      </c>
    </row>
    <row r="105" spans="2:8" x14ac:dyDescent="0.25">
      <c r="B105" s="41"/>
      <c r="C105" s="14" t="s">
        <v>25</v>
      </c>
      <c r="D105" s="14">
        <v>7731971</v>
      </c>
      <c r="E105" s="14">
        <v>7764166</v>
      </c>
      <c r="F105" s="14">
        <v>7851405</v>
      </c>
      <c r="G105" s="14">
        <v>7688736</v>
      </c>
      <c r="H105" s="26">
        <v>6694966</v>
      </c>
    </row>
    <row r="106" spans="2:8" x14ac:dyDescent="0.25">
      <c r="B106" s="41"/>
      <c r="C106" s="14" t="s">
        <v>26</v>
      </c>
      <c r="D106" s="14">
        <v>15617884</v>
      </c>
      <c r="E106" s="14">
        <v>15581275</v>
      </c>
      <c r="F106" s="14">
        <v>15914917</v>
      </c>
      <c r="G106" s="14">
        <v>15467808</v>
      </c>
      <c r="H106" s="26">
        <v>13583015</v>
      </c>
    </row>
    <row r="107" spans="2:8" x14ac:dyDescent="0.25">
      <c r="B107" s="41"/>
      <c r="C107" s="14" t="s">
        <v>27</v>
      </c>
      <c r="D107" s="14">
        <v>16166725</v>
      </c>
      <c r="E107" s="14">
        <v>16083491</v>
      </c>
      <c r="F107" s="14">
        <v>16231816</v>
      </c>
      <c r="G107" s="14">
        <v>16026537</v>
      </c>
      <c r="H107" s="26">
        <v>13965069</v>
      </c>
    </row>
    <row r="108" spans="2:8" x14ac:dyDescent="0.25">
      <c r="B108" s="41"/>
      <c r="C108" s="14" t="s">
        <v>28</v>
      </c>
      <c r="D108" s="14">
        <v>8417896</v>
      </c>
      <c r="E108" s="14">
        <v>8446287</v>
      </c>
      <c r="F108" s="14">
        <v>8476533</v>
      </c>
      <c r="G108" s="14">
        <v>8385894</v>
      </c>
      <c r="H108" s="26">
        <v>7250827</v>
      </c>
    </row>
    <row r="109" spans="2:8" ht="15.75" thickBot="1" x14ac:dyDescent="0.3">
      <c r="B109" s="43"/>
      <c r="C109" s="29" t="s">
        <v>29</v>
      </c>
      <c r="D109" s="29">
        <v>1730251</v>
      </c>
      <c r="E109" s="29">
        <v>1740662</v>
      </c>
      <c r="F109" s="29">
        <v>1743196</v>
      </c>
      <c r="G109" s="29">
        <v>1725269</v>
      </c>
      <c r="H109" s="30">
        <v>1493560</v>
      </c>
    </row>
  </sheetData>
  <mergeCells count="18">
    <mergeCell ref="B104:B109"/>
    <mergeCell ref="B32:B34"/>
    <mergeCell ref="B35:B41"/>
    <mergeCell ref="B42:B48"/>
    <mergeCell ref="B49:B55"/>
    <mergeCell ref="B56:B62"/>
    <mergeCell ref="B63:B68"/>
    <mergeCell ref="B69:B78"/>
    <mergeCell ref="B79:B84"/>
    <mergeCell ref="B85:B88"/>
    <mergeCell ref="B89:B93"/>
    <mergeCell ref="B94:B103"/>
    <mergeCell ref="B26:B31"/>
    <mergeCell ref="B8:B9"/>
    <mergeCell ref="C8:C9"/>
    <mergeCell ref="B10:B13"/>
    <mergeCell ref="B14:B20"/>
    <mergeCell ref="B21:B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9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9.28515625" bestFit="1" customWidth="1"/>
    <col min="3" max="3" width="18.7109375" customWidth="1"/>
    <col min="4" max="8" width="22.7109375" customWidth="1"/>
  </cols>
  <sheetData>
    <row r="1" spans="2:8" ht="15.75" thickBot="1" x14ac:dyDescent="0.3"/>
    <row r="2" spans="2:8" ht="21" x14ac:dyDescent="0.35">
      <c r="B2" s="1" t="str">
        <f>'MS parameters'!B2</f>
        <v>Date:</v>
      </c>
      <c r="C2" s="52">
        <f>'MS parameters'!C2</f>
        <v>42802</v>
      </c>
      <c r="D2" t="s">
        <v>97</v>
      </c>
    </row>
    <row r="3" spans="2:8" ht="21" x14ac:dyDescent="0.35">
      <c r="B3" s="2" t="str">
        <f>'MS parameters'!B3</f>
        <v>Laboratory:</v>
      </c>
      <c r="C3" s="3" t="str">
        <f>'MS parameters'!C3</f>
        <v>Toulouse</v>
      </c>
    </row>
    <row r="4" spans="2:8" ht="21.75" thickBot="1" x14ac:dyDescent="0.4">
      <c r="B4" s="4" t="str">
        <f>'MS parameters'!B4</f>
        <v>Spectrometer:</v>
      </c>
      <c r="C4" s="5" t="str">
        <f>'MS parameters'!C4</f>
        <v>LTQ-orbitrap</v>
      </c>
    </row>
    <row r="5" spans="2:8" ht="15.75" thickBot="1" x14ac:dyDescent="0.3"/>
    <row r="6" spans="2:8" ht="19.5" thickBot="1" x14ac:dyDescent="0.35">
      <c r="C6" s="11" t="s">
        <v>36</v>
      </c>
      <c r="D6" s="12" t="s">
        <v>68</v>
      </c>
      <c r="E6" s="12"/>
      <c r="F6" s="13"/>
      <c r="G6" s="10"/>
      <c r="H6" s="10"/>
    </row>
    <row r="7" spans="2:8" ht="15.75" thickBot="1" x14ac:dyDescent="0.3"/>
    <row r="8" spans="2:8" x14ac:dyDescent="0.25">
      <c r="B8" s="46" t="s">
        <v>3</v>
      </c>
      <c r="C8" s="44" t="s">
        <v>23</v>
      </c>
      <c r="D8" s="21" t="s">
        <v>69</v>
      </c>
      <c r="E8" s="21" t="s">
        <v>70</v>
      </c>
      <c r="F8" s="21" t="s">
        <v>71</v>
      </c>
      <c r="G8" s="21" t="s">
        <v>72</v>
      </c>
      <c r="H8" s="21" t="s">
        <v>73</v>
      </c>
    </row>
    <row r="9" spans="2:8" ht="15.75" thickBot="1" x14ac:dyDescent="0.3">
      <c r="B9" s="47"/>
      <c r="C9" s="45"/>
      <c r="D9" s="17" t="s">
        <v>38</v>
      </c>
      <c r="E9" s="17" t="s">
        <v>38</v>
      </c>
      <c r="F9" s="17" t="s">
        <v>38</v>
      </c>
      <c r="G9" s="17" t="s">
        <v>38</v>
      </c>
      <c r="H9" s="17" t="s">
        <v>38</v>
      </c>
    </row>
    <row r="10" spans="2:8" x14ac:dyDescent="0.25">
      <c r="B10" s="48" t="s">
        <v>4</v>
      </c>
      <c r="C10" s="24" t="s">
        <v>24</v>
      </c>
      <c r="D10" s="24">
        <v>463378</v>
      </c>
      <c r="E10" s="24">
        <v>328537</v>
      </c>
      <c r="F10" s="24">
        <v>608533</v>
      </c>
      <c r="G10" s="24">
        <v>527126</v>
      </c>
      <c r="H10" s="25">
        <v>526130</v>
      </c>
    </row>
    <row r="11" spans="2:8" x14ac:dyDescent="0.25">
      <c r="B11" s="41"/>
      <c r="C11" s="14" t="s">
        <v>25</v>
      </c>
      <c r="D11" s="14">
        <v>1448157</v>
      </c>
      <c r="E11" s="14">
        <v>1093352</v>
      </c>
      <c r="F11" s="14">
        <v>1452609</v>
      </c>
      <c r="G11" s="14">
        <v>1503939</v>
      </c>
      <c r="H11" s="26">
        <v>1468358</v>
      </c>
    </row>
    <row r="12" spans="2:8" x14ac:dyDescent="0.25">
      <c r="B12" s="41"/>
      <c r="C12" s="14" t="s">
        <v>26</v>
      </c>
      <c r="D12" s="14">
        <v>1623189</v>
      </c>
      <c r="E12" s="14">
        <v>1156069</v>
      </c>
      <c r="F12" s="14">
        <v>1556972</v>
      </c>
      <c r="G12" s="14">
        <v>1644266</v>
      </c>
      <c r="H12" s="26">
        <v>1596172</v>
      </c>
    </row>
    <row r="13" spans="2:8" x14ac:dyDescent="0.25">
      <c r="B13" s="42"/>
      <c r="C13" s="16" t="s">
        <v>27</v>
      </c>
      <c r="D13" s="16">
        <v>553256</v>
      </c>
      <c r="E13" s="16">
        <v>407207</v>
      </c>
      <c r="F13" s="16">
        <v>553800</v>
      </c>
      <c r="G13" s="16">
        <v>559792</v>
      </c>
      <c r="H13" s="27">
        <v>545835</v>
      </c>
    </row>
    <row r="14" spans="2:8" x14ac:dyDescent="0.25">
      <c r="B14" s="40" t="s">
        <v>5</v>
      </c>
      <c r="C14" s="14" t="s">
        <v>24</v>
      </c>
      <c r="D14" s="14">
        <v>226126</v>
      </c>
      <c r="E14" s="14">
        <v>170234</v>
      </c>
      <c r="F14" s="14">
        <v>874292</v>
      </c>
      <c r="G14" s="14">
        <v>414799</v>
      </c>
      <c r="H14" s="26">
        <v>484829</v>
      </c>
    </row>
    <row r="15" spans="2:8" x14ac:dyDescent="0.25">
      <c r="B15" s="41"/>
      <c r="C15" s="14" t="s">
        <v>25</v>
      </c>
      <c r="D15" s="14">
        <v>1031797</v>
      </c>
      <c r="E15" s="14">
        <v>715687</v>
      </c>
      <c r="F15" s="14">
        <v>1056149</v>
      </c>
      <c r="G15" s="14">
        <v>1025094</v>
      </c>
      <c r="H15" s="26">
        <v>1021659</v>
      </c>
    </row>
    <row r="16" spans="2:8" x14ac:dyDescent="0.25">
      <c r="B16" s="41"/>
      <c r="C16" s="14" t="s">
        <v>26</v>
      </c>
      <c r="D16" s="14">
        <v>2657798</v>
      </c>
      <c r="E16" s="14">
        <v>1840916</v>
      </c>
      <c r="F16" s="14">
        <v>2628404</v>
      </c>
      <c r="G16" s="14">
        <v>2623814</v>
      </c>
      <c r="H16" s="26">
        <v>2598876</v>
      </c>
    </row>
    <row r="17" spans="2:8" x14ac:dyDescent="0.25">
      <c r="B17" s="41"/>
      <c r="C17" s="14" t="s">
        <v>27</v>
      </c>
      <c r="D17" s="14">
        <v>3577702</v>
      </c>
      <c r="E17" s="14">
        <v>2517430</v>
      </c>
      <c r="F17" s="14">
        <v>3552692</v>
      </c>
      <c r="G17" s="14">
        <v>3608849</v>
      </c>
      <c r="H17" s="26">
        <v>3541765</v>
      </c>
    </row>
    <row r="18" spans="2:8" x14ac:dyDescent="0.25">
      <c r="B18" s="41"/>
      <c r="C18" s="14" t="s">
        <v>28</v>
      </c>
      <c r="D18" s="14">
        <v>2687412</v>
      </c>
      <c r="E18" s="14">
        <v>1860376</v>
      </c>
      <c r="F18" s="14">
        <v>2666207</v>
      </c>
      <c r="G18" s="14">
        <v>2682118</v>
      </c>
      <c r="H18" s="26">
        <v>2655930</v>
      </c>
    </row>
    <row r="19" spans="2:8" x14ac:dyDescent="0.25">
      <c r="B19" s="41"/>
      <c r="C19" s="14" t="s">
        <v>29</v>
      </c>
      <c r="D19" s="14">
        <v>1064186</v>
      </c>
      <c r="E19" s="14">
        <v>754127</v>
      </c>
      <c r="F19" s="14">
        <v>1046870</v>
      </c>
      <c r="G19" s="14">
        <v>1061714</v>
      </c>
      <c r="H19" s="26">
        <v>1042251</v>
      </c>
    </row>
    <row r="20" spans="2:8" x14ac:dyDescent="0.25">
      <c r="B20" s="42"/>
      <c r="C20" s="16" t="s">
        <v>30</v>
      </c>
      <c r="D20" s="16">
        <v>168898</v>
      </c>
      <c r="E20" s="16">
        <v>119972</v>
      </c>
      <c r="F20" s="16">
        <v>162448</v>
      </c>
      <c r="G20" s="16">
        <v>174981</v>
      </c>
      <c r="H20" s="27">
        <v>159744</v>
      </c>
    </row>
    <row r="21" spans="2:8" x14ac:dyDescent="0.25">
      <c r="B21" s="49" t="s">
        <v>7</v>
      </c>
      <c r="C21" s="15" t="s">
        <v>24</v>
      </c>
      <c r="D21" s="14">
        <v>481026</v>
      </c>
      <c r="E21" s="14">
        <v>361645</v>
      </c>
      <c r="F21" s="14">
        <v>687540</v>
      </c>
      <c r="G21" s="14">
        <v>534035</v>
      </c>
      <c r="H21" s="26">
        <v>569785</v>
      </c>
    </row>
    <row r="22" spans="2:8" x14ac:dyDescent="0.25">
      <c r="B22" s="50"/>
      <c r="C22" s="15" t="s">
        <v>25</v>
      </c>
      <c r="D22" s="14">
        <v>1748143</v>
      </c>
      <c r="E22" s="14">
        <v>1274025</v>
      </c>
      <c r="F22" s="14">
        <v>1760873</v>
      </c>
      <c r="G22" s="14">
        <v>1754360</v>
      </c>
      <c r="H22" s="26">
        <v>1764247</v>
      </c>
    </row>
    <row r="23" spans="2:8" x14ac:dyDescent="0.25">
      <c r="B23" s="50"/>
      <c r="C23" s="15" t="s">
        <v>26</v>
      </c>
      <c r="D23" s="14">
        <v>2656369</v>
      </c>
      <c r="E23" s="14">
        <v>1965076</v>
      </c>
      <c r="F23" s="14">
        <v>2678650</v>
      </c>
      <c r="G23" s="14">
        <v>2663085</v>
      </c>
      <c r="H23" s="26">
        <v>2684682</v>
      </c>
    </row>
    <row r="24" spans="2:8" x14ac:dyDescent="0.25">
      <c r="B24" s="50"/>
      <c r="C24" s="15" t="s">
        <v>27</v>
      </c>
      <c r="D24" s="14">
        <v>1788564</v>
      </c>
      <c r="E24" s="14">
        <v>1324296</v>
      </c>
      <c r="F24" s="14">
        <v>1797081</v>
      </c>
      <c r="G24" s="14">
        <v>1802924</v>
      </c>
      <c r="H24" s="26">
        <v>1818193</v>
      </c>
    </row>
    <row r="25" spans="2:8" x14ac:dyDescent="0.25">
      <c r="B25" s="51"/>
      <c r="C25" s="20" t="s">
        <v>28</v>
      </c>
      <c r="D25" s="16">
        <v>437248</v>
      </c>
      <c r="E25" s="16">
        <v>323917</v>
      </c>
      <c r="F25" s="16">
        <v>444435</v>
      </c>
      <c r="G25" s="16">
        <v>450279</v>
      </c>
      <c r="H25" s="27">
        <v>437864</v>
      </c>
    </row>
    <row r="26" spans="2:8" x14ac:dyDescent="0.25">
      <c r="B26" s="49" t="s">
        <v>8</v>
      </c>
      <c r="C26" s="15" t="s">
        <v>24</v>
      </c>
      <c r="D26" s="14">
        <v>378334</v>
      </c>
      <c r="E26" s="14">
        <v>281336</v>
      </c>
      <c r="F26" s="14">
        <v>754876</v>
      </c>
      <c r="G26" s="14">
        <v>497161</v>
      </c>
      <c r="H26" s="26">
        <v>529456</v>
      </c>
    </row>
    <row r="27" spans="2:8" x14ac:dyDescent="0.25">
      <c r="B27" s="50"/>
      <c r="C27" s="15" t="s">
        <v>25</v>
      </c>
      <c r="D27" s="14">
        <v>1768534</v>
      </c>
      <c r="E27" s="14">
        <v>1278107</v>
      </c>
      <c r="F27" s="14">
        <v>1962750</v>
      </c>
      <c r="G27" s="14">
        <v>1835358</v>
      </c>
      <c r="H27" s="26">
        <v>1829347</v>
      </c>
    </row>
    <row r="28" spans="2:8" x14ac:dyDescent="0.25">
      <c r="B28" s="50"/>
      <c r="C28" s="15" t="s">
        <v>26</v>
      </c>
      <c r="D28" s="14">
        <v>3592108</v>
      </c>
      <c r="E28" s="14">
        <v>2605002</v>
      </c>
      <c r="F28" s="14">
        <v>4022249</v>
      </c>
      <c r="G28" s="14">
        <v>3767028</v>
      </c>
      <c r="H28" s="26">
        <v>3724527</v>
      </c>
    </row>
    <row r="29" spans="2:8" x14ac:dyDescent="0.25">
      <c r="B29" s="50"/>
      <c r="C29" s="15" t="s">
        <v>27</v>
      </c>
      <c r="D29" s="14">
        <v>3597339</v>
      </c>
      <c r="E29" s="14">
        <v>2535327</v>
      </c>
      <c r="F29" s="14">
        <v>3970164</v>
      </c>
      <c r="G29" s="14">
        <v>3750231</v>
      </c>
      <c r="H29" s="26">
        <v>3722923</v>
      </c>
    </row>
    <row r="30" spans="2:8" x14ac:dyDescent="0.25">
      <c r="B30" s="50"/>
      <c r="C30" s="14" t="s">
        <v>28</v>
      </c>
      <c r="D30" s="14">
        <v>1868771</v>
      </c>
      <c r="E30" s="14">
        <v>1360738</v>
      </c>
      <c r="F30" s="14">
        <v>2105456</v>
      </c>
      <c r="G30" s="14">
        <v>1963402</v>
      </c>
      <c r="H30" s="26">
        <v>1947262</v>
      </c>
    </row>
    <row r="31" spans="2:8" x14ac:dyDescent="0.25">
      <c r="B31" s="51"/>
      <c r="C31" s="16" t="s">
        <v>29</v>
      </c>
      <c r="D31" s="16">
        <v>375063</v>
      </c>
      <c r="E31" s="16">
        <v>259896</v>
      </c>
      <c r="F31" s="16">
        <v>434554</v>
      </c>
      <c r="G31" s="16">
        <v>397760</v>
      </c>
      <c r="H31" s="27">
        <v>399409</v>
      </c>
    </row>
    <row r="32" spans="2:8" x14ac:dyDescent="0.25">
      <c r="B32" s="40" t="s">
        <v>10</v>
      </c>
      <c r="C32" s="14" t="s">
        <v>24</v>
      </c>
      <c r="D32" s="14" t="s">
        <v>96</v>
      </c>
      <c r="E32" s="14" t="s">
        <v>96</v>
      </c>
      <c r="F32" s="14" t="s">
        <v>96</v>
      </c>
      <c r="G32" s="14" t="s">
        <v>96</v>
      </c>
      <c r="H32" s="26" t="s">
        <v>96</v>
      </c>
    </row>
    <row r="33" spans="2:8" x14ac:dyDescent="0.25">
      <c r="B33" s="41"/>
      <c r="C33" s="14" t="s">
        <v>25</v>
      </c>
      <c r="D33" s="14">
        <v>618134</v>
      </c>
      <c r="E33" s="14">
        <v>448424</v>
      </c>
      <c r="F33" s="14">
        <v>603159</v>
      </c>
      <c r="G33" s="14">
        <v>613803</v>
      </c>
      <c r="H33" s="26">
        <v>626280</v>
      </c>
    </row>
    <row r="34" spans="2:8" x14ac:dyDescent="0.25">
      <c r="B34" s="42"/>
      <c r="C34" s="14" t="s">
        <v>26</v>
      </c>
      <c r="D34" s="14">
        <v>329170</v>
      </c>
      <c r="E34" s="14">
        <v>230557</v>
      </c>
      <c r="F34" s="14">
        <v>311180</v>
      </c>
      <c r="G34" s="14">
        <v>313715</v>
      </c>
      <c r="H34" s="26">
        <v>325504</v>
      </c>
    </row>
    <row r="35" spans="2:8" x14ac:dyDescent="0.25">
      <c r="B35" s="40" t="s">
        <v>11</v>
      </c>
      <c r="C35" s="18" t="s">
        <v>24</v>
      </c>
      <c r="D35" s="18">
        <v>137476</v>
      </c>
      <c r="E35" s="18">
        <v>105043</v>
      </c>
      <c r="F35" s="18">
        <v>610550</v>
      </c>
      <c r="G35" s="18">
        <v>296428</v>
      </c>
      <c r="H35" s="28">
        <v>349919</v>
      </c>
    </row>
    <row r="36" spans="2:8" x14ac:dyDescent="0.25">
      <c r="B36" s="41"/>
      <c r="C36" s="14" t="s">
        <v>25</v>
      </c>
      <c r="D36" s="14">
        <v>304414</v>
      </c>
      <c r="E36" s="14">
        <v>216015</v>
      </c>
      <c r="F36" s="14">
        <v>343483</v>
      </c>
      <c r="G36" s="14">
        <v>328826</v>
      </c>
      <c r="H36" s="26">
        <v>323163</v>
      </c>
    </row>
    <row r="37" spans="2:8" x14ac:dyDescent="0.25">
      <c r="B37" s="41"/>
      <c r="C37" s="14" t="s">
        <v>26</v>
      </c>
      <c r="D37" s="14">
        <v>788347</v>
      </c>
      <c r="E37" s="14">
        <v>555148</v>
      </c>
      <c r="F37" s="14">
        <v>764936</v>
      </c>
      <c r="G37" s="14">
        <v>795607</v>
      </c>
      <c r="H37" s="26">
        <v>793993</v>
      </c>
    </row>
    <row r="38" spans="2:8" x14ac:dyDescent="0.25">
      <c r="B38" s="41"/>
      <c r="C38" s="14" t="s">
        <v>27</v>
      </c>
      <c r="D38" s="14">
        <v>1028718</v>
      </c>
      <c r="E38" s="14">
        <v>757123</v>
      </c>
      <c r="F38" s="14">
        <v>1026074</v>
      </c>
      <c r="G38" s="14">
        <v>1067461</v>
      </c>
      <c r="H38" s="26">
        <v>1041029</v>
      </c>
    </row>
    <row r="39" spans="2:8" x14ac:dyDescent="0.25">
      <c r="B39" s="41"/>
      <c r="C39" s="14" t="s">
        <v>28</v>
      </c>
      <c r="D39" s="14">
        <v>777884</v>
      </c>
      <c r="E39" s="14">
        <v>570736</v>
      </c>
      <c r="F39" s="14">
        <v>764246</v>
      </c>
      <c r="G39" s="14">
        <v>804495</v>
      </c>
      <c r="H39" s="26">
        <v>790726</v>
      </c>
    </row>
    <row r="40" spans="2:8" x14ac:dyDescent="0.25">
      <c r="B40" s="41"/>
      <c r="C40" s="14" t="s">
        <v>29</v>
      </c>
      <c r="D40" s="14">
        <v>299573</v>
      </c>
      <c r="E40" s="14">
        <v>224180</v>
      </c>
      <c r="F40" s="14">
        <v>301695</v>
      </c>
      <c r="G40" s="14">
        <v>310890</v>
      </c>
      <c r="H40" s="26">
        <v>303088</v>
      </c>
    </row>
    <row r="41" spans="2:8" x14ac:dyDescent="0.25">
      <c r="B41" s="42"/>
      <c r="C41" s="16" t="s">
        <v>30</v>
      </c>
      <c r="D41" s="16">
        <v>46818</v>
      </c>
      <c r="E41" s="16">
        <v>35836</v>
      </c>
      <c r="F41" s="16">
        <v>45857</v>
      </c>
      <c r="G41" s="16">
        <v>46422</v>
      </c>
      <c r="H41" s="27">
        <v>46009</v>
      </c>
    </row>
    <row r="42" spans="2:8" x14ac:dyDescent="0.25">
      <c r="B42" s="40" t="s">
        <v>12</v>
      </c>
      <c r="C42" s="14" t="s">
        <v>24</v>
      </c>
      <c r="D42" s="14">
        <v>191703</v>
      </c>
      <c r="E42" s="14">
        <v>140738</v>
      </c>
      <c r="F42" s="14">
        <v>667688</v>
      </c>
      <c r="G42" s="14">
        <v>327717</v>
      </c>
      <c r="H42" s="26">
        <v>380869</v>
      </c>
    </row>
    <row r="43" spans="2:8" x14ac:dyDescent="0.25">
      <c r="B43" s="41"/>
      <c r="C43" s="14" t="s">
        <v>25</v>
      </c>
      <c r="D43" s="14">
        <v>776261</v>
      </c>
      <c r="E43" s="14">
        <v>575505</v>
      </c>
      <c r="F43" s="14">
        <v>782664</v>
      </c>
      <c r="G43" s="14">
        <v>802709</v>
      </c>
      <c r="H43" s="26">
        <v>788509</v>
      </c>
    </row>
    <row r="44" spans="2:8" x14ac:dyDescent="0.25">
      <c r="B44" s="41"/>
      <c r="C44" s="14" t="s">
        <v>26</v>
      </c>
      <c r="D44" s="14">
        <v>1969659</v>
      </c>
      <c r="E44" s="14">
        <v>1448987</v>
      </c>
      <c r="F44" s="14">
        <v>1961240</v>
      </c>
      <c r="G44" s="14">
        <v>1986617</v>
      </c>
      <c r="H44" s="26">
        <v>2005491</v>
      </c>
    </row>
    <row r="45" spans="2:8" x14ac:dyDescent="0.25">
      <c r="B45" s="41"/>
      <c r="C45" s="14" t="s">
        <v>27</v>
      </c>
      <c r="D45" s="14">
        <v>2671234</v>
      </c>
      <c r="E45" s="14">
        <v>1993882</v>
      </c>
      <c r="F45" s="14">
        <v>2631689</v>
      </c>
      <c r="G45" s="14">
        <v>2707625</v>
      </c>
      <c r="H45" s="26">
        <v>2689996</v>
      </c>
    </row>
    <row r="46" spans="2:8" x14ac:dyDescent="0.25">
      <c r="B46" s="41"/>
      <c r="C46" s="14" t="s">
        <v>28</v>
      </c>
      <c r="D46" s="14">
        <v>2012074</v>
      </c>
      <c r="E46" s="14">
        <v>1479007</v>
      </c>
      <c r="F46" s="14">
        <v>1966722</v>
      </c>
      <c r="G46" s="14">
        <v>2034809</v>
      </c>
      <c r="H46" s="26">
        <v>2035954</v>
      </c>
    </row>
    <row r="47" spans="2:8" x14ac:dyDescent="0.25">
      <c r="B47" s="41"/>
      <c r="C47" s="14" t="s">
        <v>29</v>
      </c>
      <c r="D47" s="14">
        <v>816822</v>
      </c>
      <c r="E47" s="14">
        <v>602469</v>
      </c>
      <c r="F47" s="14">
        <v>801217</v>
      </c>
      <c r="G47" s="14">
        <v>817273</v>
      </c>
      <c r="H47" s="26">
        <v>837668</v>
      </c>
    </row>
    <row r="48" spans="2:8" x14ac:dyDescent="0.25">
      <c r="B48" s="42"/>
      <c r="C48" s="14" t="s">
        <v>30</v>
      </c>
      <c r="D48" s="14">
        <v>127790</v>
      </c>
      <c r="E48" s="14">
        <v>83149</v>
      </c>
      <c r="F48" s="14">
        <v>131456</v>
      </c>
      <c r="G48" s="14">
        <v>125307</v>
      </c>
      <c r="H48" s="26">
        <v>130639</v>
      </c>
    </row>
    <row r="49" spans="2:8" x14ac:dyDescent="0.25">
      <c r="B49" s="40" t="s">
        <v>13</v>
      </c>
      <c r="C49" s="18" t="s">
        <v>24</v>
      </c>
      <c r="D49" s="18">
        <v>7124639</v>
      </c>
      <c r="E49" s="18">
        <v>5235497</v>
      </c>
      <c r="F49" s="18">
        <v>7379045</v>
      </c>
      <c r="G49" s="18">
        <v>7142540</v>
      </c>
      <c r="H49" s="28">
        <v>7276962</v>
      </c>
    </row>
    <row r="50" spans="2:8" x14ac:dyDescent="0.25">
      <c r="B50" s="41"/>
      <c r="C50" s="14" t="s">
        <v>25</v>
      </c>
      <c r="D50" s="14">
        <v>2037630</v>
      </c>
      <c r="E50" s="14">
        <v>1498421</v>
      </c>
      <c r="F50" s="14">
        <v>2046639</v>
      </c>
      <c r="G50" s="14">
        <v>2048480</v>
      </c>
      <c r="H50" s="26">
        <v>2070457</v>
      </c>
    </row>
    <row r="51" spans="2:8" x14ac:dyDescent="0.25">
      <c r="B51" s="41"/>
      <c r="C51" s="14" t="s">
        <v>26</v>
      </c>
      <c r="D51" s="14">
        <v>4071553</v>
      </c>
      <c r="E51" s="14">
        <v>3017588</v>
      </c>
      <c r="F51" s="14">
        <v>4049276</v>
      </c>
      <c r="G51" s="14">
        <v>4093377</v>
      </c>
      <c r="H51" s="26">
        <v>4103253</v>
      </c>
    </row>
    <row r="52" spans="2:8" x14ac:dyDescent="0.25">
      <c r="B52" s="41"/>
      <c r="C52" s="14" t="s">
        <v>27</v>
      </c>
      <c r="D52" s="14">
        <v>5469900</v>
      </c>
      <c r="E52" s="14">
        <v>4054960</v>
      </c>
      <c r="F52" s="14">
        <v>5455511</v>
      </c>
      <c r="G52" s="14">
        <v>5451490</v>
      </c>
      <c r="H52" s="26">
        <v>5474873</v>
      </c>
    </row>
    <row r="53" spans="2:8" x14ac:dyDescent="0.25">
      <c r="B53" s="41"/>
      <c r="C53" s="14" t="s">
        <v>28</v>
      </c>
      <c r="D53" s="14">
        <v>4129721</v>
      </c>
      <c r="E53" s="14">
        <v>3060590</v>
      </c>
      <c r="F53" s="14">
        <v>4111022</v>
      </c>
      <c r="G53" s="14">
        <v>4158222</v>
      </c>
      <c r="H53" s="26">
        <v>4141875</v>
      </c>
    </row>
    <row r="54" spans="2:8" x14ac:dyDescent="0.25">
      <c r="B54" s="41"/>
      <c r="C54" s="14" t="s">
        <v>29</v>
      </c>
      <c r="D54" s="14">
        <v>1669218</v>
      </c>
      <c r="E54" s="14">
        <v>1228977</v>
      </c>
      <c r="F54" s="14">
        <v>1687223</v>
      </c>
      <c r="G54" s="14">
        <v>1692029</v>
      </c>
      <c r="H54" s="26">
        <v>1691115</v>
      </c>
    </row>
    <row r="55" spans="2:8" x14ac:dyDescent="0.25">
      <c r="B55" s="42"/>
      <c r="C55" s="16" t="s">
        <v>30</v>
      </c>
      <c r="D55" s="16">
        <v>257259</v>
      </c>
      <c r="E55" s="16">
        <v>189952</v>
      </c>
      <c r="F55" s="16">
        <v>261496</v>
      </c>
      <c r="G55" s="16">
        <v>275262</v>
      </c>
      <c r="H55" s="27">
        <v>265072</v>
      </c>
    </row>
    <row r="56" spans="2:8" x14ac:dyDescent="0.25">
      <c r="B56" s="40" t="s">
        <v>14</v>
      </c>
      <c r="C56" s="14" t="s">
        <v>24</v>
      </c>
      <c r="D56" s="14">
        <v>151077</v>
      </c>
      <c r="E56" s="14">
        <v>103404</v>
      </c>
      <c r="F56" s="14">
        <v>340329</v>
      </c>
      <c r="G56" s="14">
        <v>205739</v>
      </c>
      <c r="H56" s="26">
        <v>230028</v>
      </c>
    </row>
    <row r="57" spans="2:8" x14ac:dyDescent="0.25">
      <c r="B57" s="41"/>
      <c r="C57" s="14" t="s">
        <v>25</v>
      </c>
      <c r="D57" s="14">
        <v>583508</v>
      </c>
      <c r="E57" s="14">
        <v>436488</v>
      </c>
      <c r="F57" s="14">
        <v>598705</v>
      </c>
      <c r="G57" s="14">
        <v>594860</v>
      </c>
      <c r="H57" s="26">
        <v>605014</v>
      </c>
    </row>
    <row r="58" spans="2:8" x14ac:dyDescent="0.25">
      <c r="B58" s="41"/>
      <c r="C58" s="14" t="s">
        <v>26</v>
      </c>
      <c r="D58" s="14">
        <v>1508749</v>
      </c>
      <c r="E58" s="14">
        <v>1098464</v>
      </c>
      <c r="F58" s="14">
        <v>1467010</v>
      </c>
      <c r="G58" s="14">
        <v>1552139</v>
      </c>
      <c r="H58" s="26">
        <v>1506352</v>
      </c>
    </row>
    <row r="59" spans="2:8" x14ac:dyDescent="0.25">
      <c r="B59" s="41"/>
      <c r="C59" s="14" t="s">
        <v>27</v>
      </c>
      <c r="D59" s="14">
        <v>2027166</v>
      </c>
      <c r="E59" s="14">
        <v>1484572</v>
      </c>
      <c r="F59" s="14">
        <v>2033539</v>
      </c>
      <c r="G59" s="14">
        <v>2078703</v>
      </c>
      <c r="H59" s="26">
        <v>2032101</v>
      </c>
    </row>
    <row r="60" spans="2:8" x14ac:dyDescent="0.25">
      <c r="B60" s="41"/>
      <c r="C60" s="14" t="s">
        <v>28</v>
      </c>
      <c r="D60" s="14">
        <v>1544872</v>
      </c>
      <c r="E60" s="14">
        <v>1133629</v>
      </c>
      <c r="F60" s="14">
        <v>1561494</v>
      </c>
      <c r="G60" s="14">
        <v>1594232</v>
      </c>
      <c r="H60" s="26">
        <v>1570911</v>
      </c>
    </row>
    <row r="61" spans="2:8" x14ac:dyDescent="0.25">
      <c r="B61" s="41"/>
      <c r="C61" s="14" t="s">
        <v>29</v>
      </c>
      <c r="D61" s="14">
        <v>619921</v>
      </c>
      <c r="E61" s="14">
        <v>439949</v>
      </c>
      <c r="F61" s="14">
        <v>625442</v>
      </c>
      <c r="G61" s="14">
        <v>654054</v>
      </c>
      <c r="H61" s="26">
        <v>628336</v>
      </c>
    </row>
    <row r="62" spans="2:8" x14ac:dyDescent="0.25">
      <c r="B62" s="42"/>
      <c r="C62" s="14" t="s">
        <v>30</v>
      </c>
      <c r="D62" s="14">
        <v>102663</v>
      </c>
      <c r="E62" s="14">
        <v>70028</v>
      </c>
      <c r="F62" s="14">
        <v>91007</v>
      </c>
      <c r="G62" s="14">
        <v>97907</v>
      </c>
      <c r="H62" s="26">
        <v>100065</v>
      </c>
    </row>
    <row r="63" spans="2:8" x14ac:dyDescent="0.25">
      <c r="B63" s="40" t="s">
        <v>15</v>
      </c>
      <c r="C63" s="18" t="s">
        <v>24</v>
      </c>
      <c r="D63" s="18" t="s">
        <v>96</v>
      </c>
      <c r="E63" s="18" t="s">
        <v>96</v>
      </c>
      <c r="F63" s="18">
        <v>274896</v>
      </c>
      <c r="G63" s="18">
        <v>90017</v>
      </c>
      <c r="H63" s="28">
        <v>124286</v>
      </c>
    </row>
    <row r="64" spans="2:8" x14ac:dyDescent="0.25">
      <c r="B64" s="41"/>
      <c r="C64" s="14" t="s">
        <v>25</v>
      </c>
      <c r="D64" s="14" t="s">
        <v>96</v>
      </c>
      <c r="E64" s="14" t="s">
        <v>96</v>
      </c>
      <c r="F64" s="14" t="s">
        <v>96</v>
      </c>
      <c r="G64" s="14" t="s">
        <v>96</v>
      </c>
      <c r="H64" s="26" t="s">
        <v>96</v>
      </c>
    </row>
    <row r="65" spans="2:8" x14ac:dyDescent="0.25">
      <c r="B65" s="41"/>
      <c r="C65" s="14" t="s">
        <v>26</v>
      </c>
      <c r="D65" s="14">
        <v>28989</v>
      </c>
      <c r="E65" s="14">
        <v>23276</v>
      </c>
      <c r="F65" s="14">
        <v>29204</v>
      </c>
      <c r="G65" s="14">
        <v>27800</v>
      </c>
      <c r="H65" s="26">
        <v>29237</v>
      </c>
    </row>
    <row r="66" spans="2:8" x14ac:dyDescent="0.25">
      <c r="B66" s="41"/>
      <c r="C66" s="14" t="s">
        <v>27</v>
      </c>
      <c r="D66" s="14">
        <v>21064</v>
      </c>
      <c r="E66" s="14">
        <v>14472</v>
      </c>
      <c r="F66" s="14">
        <v>22956</v>
      </c>
      <c r="G66" s="14">
        <v>18313</v>
      </c>
      <c r="H66" s="26">
        <v>23661</v>
      </c>
    </row>
    <row r="67" spans="2:8" x14ac:dyDescent="0.25">
      <c r="B67" s="41"/>
      <c r="C67" s="14" t="s">
        <v>28</v>
      </c>
      <c r="D67" s="14" t="s">
        <v>96</v>
      </c>
      <c r="E67" s="14" t="s">
        <v>96</v>
      </c>
      <c r="F67" s="14" t="s">
        <v>96</v>
      </c>
      <c r="G67" s="14" t="s">
        <v>96</v>
      </c>
      <c r="H67" s="26" t="s">
        <v>96</v>
      </c>
    </row>
    <row r="68" spans="2:8" x14ac:dyDescent="0.25">
      <c r="B68" s="42"/>
      <c r="C68" s="16" t="s">
        <v>29</v>
      </c>
      <c r="D68" s="16" t="s">
        <v>96</v>
      </c>
      <c r="E68" s="16" t="s">
        <v>96</v>
      </c>
      <c r="F68" s="16" t="s">
        <v>96</v>
      </c>
      <c r="G68" s="16" t="s">
        <v>96</v>
      </c>
      <c r="H68" s="27" t="s">
        <v>96</v>
      </c>
    </row>
    <row r="69" spans="2:8" x14ac:dyDescent="0.25">
      <c r="B69" s="40" t="s">
        <v>16</v>
      </c>
      <c r="C69" s="14" t="s">
        <v>24</v>
      </c>
      <c r="D69" s="14">
        <v>81623</v>
      </c>
      <c r="E69" s="14">
        <v>56767</v>
      </c>
      <c r="F69" s="14">
        <v>831436</v>
      </c>
      <c r="G69" s="14">
        <v>275573</v>
      </c>
      <c r="H69" s="26">
        <v>358038</v>
      </c>
    </row>
    <row r="70" spans="2:8" x14ac:dyDescent="0.25">
      <c r="B70" s="41"/>
      <c r="C70" s="14" t="s">
        <v>25</v>
      </c>
      <c r="D70" s="14">
        <v>170580</v>
      </c>
      <c r="E70" s="14">
        <v>122949</v>
      </c>
      <c r="F70" s="14">
        <v>248956</v>
      </c>
      <c r="G70" s="14">
        <v>189888</v>
      </c>
      <c r="H70" s="26">
        <v>205882</v>
      </c>
    </row>
    <row r="71" spans="2:8" x14ac:dyDescent="0.25">
      <c r="B71" s="41"/>
      <c r="C71" s="14" t="s">
        <v>26</v>
      </c>
      <c r="D71" s="14">
        <v>639463</v>
      </c>
      <c r="E71" s="14">
        <v>454407</v>
      </c>
      <c r="F71" s="14">
        <v>634261</v>
      </c>
      <c r="G71" s="14">
        <v>637300</v>
      </c>
      <c r="H71" s="26">
        <v>642111</v>
      </c>
    </row>
    <row r="72" spans="2:8" x14ac:dyDescent="0.25">
      <c r="B72" s="41"/>
      <c r="C72" s="14" t="s">
        <v>27</v>
      </c>
      <c r="D72" s="14">
        <v>1456923</v>
      </c>
      <c r="E72" s="14">
        <v>1080342</v>
      </c>
      <c r="F72" s="14">
        <v>1491437</v>
      </c>
      <c r="G72" s="14">
        <v>1456399</v>
      </c>
      <c r="H72" s="26">
        <v>1475582</v>
      </c>
    </row>
    <row r="73" spans="2:8" x14ac:dyDescent="0.25">
      <c r="B73" s="41"/>
      <c r="C73" s="14" t="s">
        <v>28</v>
      </c>
      <c r="D73" s="14">
        <v>2246056</v>
      </c>
      <c r="E73" s="14">
        <v>1630300</v>
      </c>
      <c r="F73" s="14">
        <v>2212450</v>
      </c>
      <c r="G73" s="14">
        <v>2237320</v>
      </c>
      <c r="H73" s="26">
        <v>2234672</v>
      </c>
    </row>
    <row r="74" spans="2:8" x14ac:dyDescent="0.25">
      <c r="B74" s="41"/>
      <c r="C74" s="14" t="s">
        <v>29</v>
      </c>
      <c r="D74" s="14">
        <v>2171367</v>
      </c>
      <c r="E74" s="14">
        <v>1539606</v>
      </c>
      <c r="F74" s="14">
        <v>2195391</v>
      </c>
      <c r="G74" s="14">
        <v>2155656</v>
      </c>
      <c r="H74" s="26">
        <v>2164593</v>
      </c>
    </row>
    <row r="75" spans="2:8" x14ac:dyDescent="0.25">
      <c r="B75" s="41"/>
      <c r="C75" s="14" t="s">
        <v>30</v>
      </c>
      <c r="D75" s="14">
        <v>1510187</v>
      </c>
      <c r="E75" s="14">
        <v>1090730</v>
      </c>
      <c r="F75" s="14">
        <v>1490138</v>
      </c>
      <c r="G75" s="14">
        <v>1471559</v>
      </c>
      <c r="H75" s="26">
        <v>1489787</v>
      </c>
    </row>
    <row r="76" spans="2:8" x14ac:dyDescent="0.25">
      <c r="B76" s="41"/>
      <c r="C76" s="14" t="s">
        <v>31</v>
      </c>
      <c r="D76" s="14">
        <v>620180</v>
      </c>
      <c r="E76" s="14">
        <v>460546</v>
      </c>
      <c r="F76" s="14">
        <v>642278</v>
      </c>
      <c r="G76" s="14">
        <v>627777</v>
      </c>
      <c r="H76" s="26">
        <v>630130</v>
      </c>
    </row>
    <row r="77" spans="2:8" x14ac:dyDescent="0.25">
      <c r="B77" s="41"/>
      <c r="C77" s="14" t="s">
        <v>32</v>
      </c>
      <c r="D77" s="14" t="s">
        <v>96</v>
      </c>
      <c r="E77" s="14" t="s">
        <v>96</v>
      </c>
      <c r="F77" s="14">
        <v>137081</v>
      </c>
      <c r="G77" s="14">
        <v>138277</v>
      </c>
      <c r="H77" s="26">
        <v>132727</v>
      </c>
    </row>
    <row r="78" spans="2:8" x14ac:dyDescent="0.25">
      <c r="B78" s="42"/>
      <c r="C78" s="14" t="s">
        <v>33</v>
      </c>
      <c r="D78" s="14" t="s">
        <v>96</v>
      </c>
      <c r="E78" s="14" t="s">
        <v>96</v>
      </c>
      <c r="F78" s="14" t="s">
        <v>96</v>
      </c>
      <c r="G78" s="14" t="s">
        <v>96</v>
      </c>
      <c r="H78" s="26" t="s">
        <v>96</v>
      </c>
    </row>
    <row r="79" spans="2:8" x14ac:dyDescent="0.25">
      <c r="B79" s="40" t="s">
        <v>17</v>
      </c>
      <c r="C79" s="18" t="s">
        <v>24</v>
      </c>
      <c r="D79" s="18">
        <v>402155</v>
      </c>
      <c r="E79" s="18">
        <v>210927</v>
      </c>
      <c r="F79" s="18">
        <v>11288843</v>
      </c>
      <c r="G79" s="18">
        <v>4132379</v>
      </c>
      <c r="H79" s="28">
        <v>5635401</v>
      </c>
    </row>
    <row r="80" spans="2:8" x14ac:dyDescent="0.25">
      <c r="B80" s="41"/>
      <c r="C80" s="14" t="s">
        <v>25</v>
      </c>
      <c r="D80" s="14">
        <v>1168272</v>
      </c>
      <c r="E80" s="14">
        <v>865331</v>
      </c>
      <c r="F80" s="14">
        <v>1711821</v>
      </c>
      <c r="G80" s="14">
        <v>1336818</v>
      </c>
      <c r="H80" s="26">
        <v>1420315</v>
      </c>
    </row>
    <row r="81" spans="2:8" x14ac:dyDescent="0.25">
      <c r="B81" s="41"/>
      <c r="C81" s="14" t="s">
        <v>26</v>
      </c>
      <c r="D81" s="14">
        <v>2391700</v>
      </c>
      <c r="E81" s="14">
        <v>1765365</v>
      </c>
      <c r="F81" s="14">
        <v>2285470</v>
      </c>
      <c r="G81" s="14">
        <v>2326850</v>
      </c>
      <c r="H81" s="26">
        <v>2328774</v>
      </c>
    </row>
    <row r="82" spans="2:8" x14ac:dyDescent="0.25">
      <c r="B82" s="41"/>
      <c r="C82" s="14" t="s">
        <v>27</v>
      </c>
      <c r="D82" s="14">
        <v>2490040</v>
      </c>
      <c r="E82" s="14">
        <v>1824337</v>
      </c>
      <c r="F82" s="14">
        <v>2360361</v>
      </c>
      <c r="G82" s="14">
        <v>2448338</v>
      </c>
      <c r="H82" s="26">
        <v>2429696</v>
      </c>
    </row>
    <row r="83" spans="2:8" x14ac:dyDescent="0.25">
      <c r="B83" s="41"/>
      <c r="C83" s="14" t="s">
        <v>28</v>
      </c>
      <c r="D83" s="14">
        <v>1294953</v>
      </c>
      <c r="E83" s="14">
        <v>936768</v>
      </c>
      <c r="F83" s="14">
        <v>1224284</v>
      </c>
      <c r="G83" s="14">
        <v>1246546</v>
      </c>
      <c r="H83" s="26">
        <v>1261840</v>
      </c>
    </row>
    <row r="84" spans="2:8" x14ac:dyDescent="0.25">
      <c r="B84" s="42"/>
      <c r="C84" s="16" t="s">
        <v>29</v>
      </c>
      <c r="D84" s="16">
        <v>250076</v>
      </c>
      <c r="E84" s="16">
        <v>181563</v>
      </c>
      <c r="F84" s="16">
        <v>235566</v>
      </c>
      <c r="G84" s="16">
        <v>252298</v>
      </c>
      <c r="H84" s="27">
        <v>246895</v>
      </c>
    </row>
    <row r="85" spans="2:8" x14ac:dyDescent="0.25">
      <c r="B85" s="40" t="s">
        <v>18</v>
      </c>
      <c r="C85" s="18" t="s">
        <v>24</v>
      </c>
      <c r="D85" s="18">
        <v>493749</v>
      </c>
      <c r="E85" s="18">
        <v>359701</v>
      </c>
      <c r="F85" s="18">
        <v>616569</v>
      </c>
      <c r="G85" s="18">
        <v>544669</v>
      </c>
      <c r="H85" s="28">
        <v>566805</v>
      </c>
    </row>
    <row r="86" spans="2:8" x14ac:dyDescent="0.25">
      <c r="B86" s="41"/>
      <c r="C86" s="14" t="s">
        <v>25</v>
      </c>
      <c r="D86" s="14">
        <v>960559</v>
      </c>
      <c r="E86" s="14">
        <v>704599</v>
      </c>
      <c r="F86" s="14">
        <v>940607</v>
      </c>
      <c r="G86" s="14">
        <v>973717</v>
      </c>
      <c r="H86" s="26">
        <v>958180</v>
      </c>
    </row>
    <row r="87" spans="2:8" x14ac:dyDescent="0.25">
      <c r="B87" s="41"/>
      <c r="C87" s="14" t="s">
        <v>26</v>
      </c>
      <c r="D87" s="14">
        <v>980835</v>
      </c>
      <c r="E87" s="14">
        <v>714212</v>
      </c>
      <c r="F87" s="14">
        <v>942458</v>
      </c>
      <c r="G87" s="14">
        <v>975256</v>
      </c>
      <c r="H87" s="26">
        <v>971843</v>
      </c>
    </row>
    <row r="88" spans="2:8" x14ac:dyDescent="0.25">
      <c r="B88" s="42"/>
      <c r="C88" s="16" t="s">
        <v>27</v>
      </c>
      <c r="D88" s="16">
        <v>326131</v>
      </c>
      <c r="E88" s="16">
        <v>233127</v>
      </c>
      <c r="F88" s="16">
        <v>323730</v>
      </c>
      <c r="G88" s="16">
        <v>334876</v>
      </c>
      <c r="H88" s="27">
        <v>339379</v>
      </c>
    </row>
    <row r="89" spans="2:8" x14ac:dyDescent="0.25">
      <c r="B89" s="40" t="s">
        <v>19</v>
      </c>
      <c r="C89" s="18" t="s">
        <v>24</v>
      </c>
      <c r="D89" s="18">
        <v>349077</v>
      </c>
      <c r="E89" s="18">
        <v>253680</v>
      </c>
      <c r="F89" s="18">
        <v>1049679</v>
      </c>
      <c r="G89" s="18">
        <v>568308</v>
      </c>
      <c r="H89" s="28">
        <v>638905</v>
      </c>
    </row>
    <row r="90" spans="2:8" x14ac:dyDescent="0.25">
      <c r="B90" s="41"/>
      <c r="C90" s="14" t="s">
        <v>25</v>
      </c>
      <c r="D90" s="14">
        <v>1120317</v>
      </c>
      <c r="E90" s="14">
        <v>799263</v>
      </c>
      <c r="F90" s="14">
        <v>1156281</v>
      </c>
      <c r="G90" s="14">
        <v>1152879</v>
      </c>
      <c r="H90" s="26">
        <v>1133490</v>
      </c>
    </row>
    <row r="91" spans="2:8" x14ac:dyDescent="0.25">
      <c r="B91" s="41"/>
      <c r="C91" s="14" t="s">
        <v>26</v>
      </c>
      <c r="D91" s="14">
        <v>1685813</v>
      </c>
      <c r="E91" s="14">
        <v>1210464</v>
      </c>
      <c r="F91" s="14">
        <v>1679561</v>
      </c>
      <c r="G91" s="14">
        <v>1726928</v>
      </c>
      <c r="H91" s="26">
        <v>1680326</v>
      </c>
    </row>
    <row r="92" spans="2:8" x14ac:dyDescent="0.25">
      <c r="B92" s="41"/>
      <c r="C92" s="14" t="s">
        <v>27</v>
      </c>
      <c r="D92" s="14">
        <v>1179935</v>
      </c>
      <c r="E92" s="14">
        <v>839761</v>
      </c>
      <c r="F92" s="14">
        <v>1194407</v>
      </c>
      <c r="G92" s="14">
        <v>1197711</v>
      </c>
      <c r="H92" s="26">
        <v>1161671</v>
      </c>
    </row>
    <row r="93" spans="2:8" x14ac:dyDescent="0.25">
      <c r="B93" s="42"/>
      <c r="C93" s="16" t="s">
        <v>28</v>
      </c>
      <c r="D93" s="16">
        <v>285897</v>
      </c>
      <c r="E93" s="16">
        <v>208294</v>
      </c>
      <c r="F93" s="16">
        <v>294650</v>
      </c>
      <c r="G93" s="16">
        <v>290958</v>
      </c>
      <c r="H93" s="27">
        <v>276257</v>
      </c>
    </row>
    <row r="94" spans="2:8" x14ac:dyDescent="0.25">
      <c r="B94" s="40" t="s">
        <v>21</v>
      </c>
      <c r="C94" s="14" t="s">
        <v>24</v>
      </c>
      <c r="D94" s="14">
        <v>43785</v>
      </c>
      <c r="E94" s="14" t="s">
        <v>96</v>
      </c>
      <c r="F94" s="14">
        <v>389074</v>
      </c>
      <c r="G94" s="14">
        <v>141465</v>
      </c>
      <c r="H94" s="26">
        <v>182650</v>
      </c>
    </row>
    <row r="95" spans="2:8" x14ac:dyDescent="0.25">
      <c r="B95" s="41"/>
      <c r="C95" s="14" t="s">
        <v>25</v>
      </c>
      <c r="D95" s="14">
        <v>58004</v>
      </c>
      <c r="E95" s="14">
        <v>33839</v>
      </c>
      <c r="F95" s="14">
        <v>84980</v>
      </c>
      <c r="G95" s="14">
        <v>60594</v>
      </c>
      <c r="H95" s="26">
        <v>65409</v>
      </c>
    </row>
    <row r="96" spans="2:8" x14ac:dyDescent="0.25">
      <c r="B96" s="41"/>
      <c r="C96" s="14" t="s">
        <v>26</v>
      </c>
      <c r="D96" s="14">
        <v>260923</v>
      </c>
      <c r="E96" s="14">
        <v>195431</v>
      </c>
      <c r="F96" s="14">
        <v>257989</v>
      </c>
      <c r="G96" s="14">
        <v>266859</v>
      </c>
      <c r="H96" s="26">
        <v>279368</v>
      </c>
    </row>
    <row r="97" spans="2:8" x14ac:dyDescent="0.25">
      <c r="B97" s="41"/>
      <c r="C97" s="14" t="s">
        <v>27</v>
      </c>
      <c r="D97" s="14">
        <v>632852</v>
      </c>
      <c r="E97" s="14">
        <v>468117</v>
      </c>
      <c r="F97" s="14">
        <v>622100</v>
      </c>
      <c r="G97" s="14">
        <v>623018</v>
      </c>
      <c r="H97" s="26">
        <v>648532</v>
      </c>
    </row>
    <row r="98" spans="2:8" x14ac:dyDescent="0.25">
      <c r="B98" s="41"/>
      <c r="C98" s="14" t="s">
        <v>28</v>
      </c>
      <c r="D98" s="14">
        <v>981804</v>
      </c>
      <c r="E98" s="14">
        <v>726926</v>
      </c>
      <c r="F98" s="14">
        <v>957978</v>
      </c>
      <c r="G98" s="14">
        <v>974323</v>
      </c>
      <c r="H98" s="26">
        <v>986171</v>
      </c>
    </row>
    <row r="99" spans="2:8" x14ac:dyDescent="0.25">
      <c r="B99" s="41"/>
      <c r="C99" s="14" t="s">
        <v>29</v>
      </c>
      <c r="D99" s="14">
        <v>932896</v>
      </c>
      <c r="E99" s="14">
        <v>653649</v>
      </c>
      <c r="F99" s="14">
        <v>912256</v>
      </c>
      <c r="G99" s="14">
        <v>927332</v>
      </c>
      <c r="H99" s="26">
        <v>929286</v>
      </c>
    </row>
    <row r="100" spans="2:8" x14ac:dyDescent="0.25">
      <c r="B100" s="41"/>
      <c r="C100" s="14" t="s">
        <v>30</v>
      </c>
      <c r="D100" s="14">
        <v>644297</v>
      </c>
      <c r="E100" s="14">
        <v>473735</v>
      </c>
      <c r="F100" s="14">
        <v>640417</v>
      </c>
      <c r="G100" s="14">
        <v>643243</v>
      </c>
      <c r="H100" s="26">
        <v>658643</v>
      </c>
    </row>
    <row r="101" spans="2:8" x14ac:dyDescent="0.25">
      <c r="B101" s="41"/>
      <c r="C101" s="14" t="s">
        <v>31</v>
      </c>
      <c r="D101" s="14">
        <v>277859</v>
      </c>
      <c r="E101" s="14">
        <v>201280</v>
      </c>
      <c r="F101" s="14">
        <v>261190</v>
      </c>
      <c r="G101" s="14">
        <v>278824</v>
      </c>
      <c r="H101" s="26">
        <v>272353</v>
      </c>
    </row>
    <row r="102" spans="2:8" x14ac:dyDescent="0.25">
      <c r="B102" s="41"/>
      <c r="C102" s="14" t="s">
        <v>32</v>
      </c>
      <c r="D102" s="14">
        <v>45810</v>
      </c>
      <c r="E102" s="14">
        <v>41907</v>
      </c>
      <c r="F102" s="14">
        <v>53348</v>
      </c>
      <c r="G102" s="14">
        <v>52123</v>
      </c>
      <c r="H102" s="26">
        <v>56126</v>
      </c>
    </row>
    <row r="103" spans="2:8" x14ac:dyDescent="0.25">
      <c r="B103" s="42"/>
      <c r="C103" s="14" t="s">
        <v>33</v>
      </c>
      <c r="D103" s="14" t="s">
        <v>96</v>
      </c>
      <c r="E103" s="14" t="s">
        <v>96</v>
      </c>
      <c r="F103" s="14" t="s">
        <v>96</v>
      </c>
      <c r="G103" s="14" t="s">
        <v>96</v>
      </c>
      <c r="H103" s="26" t="s">
        <v>96</v>
      </c>
    </row>
    <row r="104" spans="2:8" x14ac:dyDescent="0.25">
      <c r="B104" s="40" t="s">
        <v>22</v>
      </c>
      <c r="C104" s="18" t="s">
        <v>24</v>
      </c>
      <c r="D104" s="18" t="s">
        <v>96</v>
      </c>
      <c r="E104" s="18" t="s">
        <v>96</v>
      </c>
      <c r="F104" s="18" t="s">
        <v>96</v>
      </c>
      <c r="G104" s="18" t="s">
        <v>96</v>
      </c>
      <c r="H104" s="28" t="s">
        <v>96</v>
      </c>
    </row>
    <row r="105" spans="2:8" x14ac:dyDescent="0.25">
      <c r="B105" s="41"/>
      <c r="C105" s="14" t="s">
        <v>25</v>
      </c>
      <c r="D105" s="14">
        <v>1253919</v>
      </c>
      <c r="E105" s="14">
        <v>907297</v>
      </c>
      <c r="F105" s="14">
        <v>1190320</v>
      </c>
      <c r="G105" s="14">
        <v>1255281</v>
      </c>
      <c r="H105" s="26">
        <v>1208423</v>
      </c>
    </row>
    <row r="106" spans="2:8" x14ac:dyDescent="0.25">
      <c r="B106" s="41"/>
      <c r="C106" s="14" t="s">
        <v>26</v>
      </c>
      <c r="D106" s="14">
        <v>2459857</v>
      </c>
      <c r="E106" s="14">
        <v>1793971</v>
      </c>
      <c r="F106" s="14">
        <v>2415035</v>
      </c>
      <c r="G106" s="14">
        <v>2425147</v>
      </c>
      <c r="H106" s="26">
        <v>2400866</v>
      </c>
    </row>
    <row r="107" spans="2:8" x14ac:dyDescent="0.25">
      <c r="B107" s="41"/>
      <c r="C107" s="14" t="s">
        <v>27</v>
      </c>
      <c r="D107" s="14">
        <v>2464387</v>
      </c>
      <c r="E107" s="14">
        <v>1838601</v>
      </c>
      <c r="F107" s="14">
        <v>2454436</v>
      </c>
      <c r="G107" s="14">
        <v>2492081</v>
      </c>
      <c r="H107" s="26">
        <v>2479555</v>
      </c>
    </row>
    <row r="108" spans="2:8" x14ac:dyDescent="0.25">
      <c r="B108" s="41"/>
      <c r="C108" s="14" t="s">
        <v>28</v>
      </c>
      <c r="D108" s="14">
        <v>1235544</v>
      </c>
      <c r="E108" s="14">
        <v>902370</v>
      </c>
      <c r="F108" s="14">
        <v>1242972</v>
      </c>
      <c r="G108" s="14">
        <v>1245858</v>
      </c>
      <c r="H108" s="26">
        <v>1220288</v>
      </c>
    </row>
    <row r="109" spans="2:8" ht="15.75" thickBot="1" x14ac:dyDescent="0.3">
      <c r="B109" s="43"/>
      <c r="C109" s="29" t="s">
        <v>29</v>
      </c>
      <c r="D109" s="29">
        <v>232199</v>
      </c>
      <c r="E109" s="29">
        <v>172006</v>
      </c>
      <c r="F109" s="29">
        <v>242298</v>
      </c>
      <c r="G109" s="29">
        <v>242847</v>
      </c>
      <c r="H109" s="30">
        <v>234458</v>
      </c>
    </row>
  </sheetData>
  <mergeCells count="18">
    <mergeCell ref="B104:B109"/>
    <mergeCell ref="B32:B34"/>
    <mergeCell ref="B35:B41"/>
    <mergeCell ref="B42:B48"/>
    <mergeCell ref="B49:B55"/>
    <mergeCell ref="B56:B62"/>
    <mergeCell ref="B63:B68"/>
    <mergeCell ref="B69:B78"/>
    <mergeCell ref="B79:B84"/>
    <mergeCell ref="B85:B88"/>
    <mergeCell ref="B89:B93"/>
    <mergeCell ref="B94:B103"/>
    <mergeCell ref="B26:B31"/>
    <mergeCell ref="B8:B9"/>
    <mergeCell ref="C8:C9"/>
    <mergeCell ref="B10:B13"/>
    <mergeCell ref="B14:B20"/>
    <mergeCell ref="B21:B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9"/>
  <sheetViews>
    <sheetView workbookViewId="0">
      <selection activeCell="M13" sqref="M13"/>
    </sheetView>
  </sheetViews>
  <sheetFormatPr baseColWidth="10" defaultColWidth="9.140625" defaultRowHeight="15" x14ac:dyDescent="0.25"/>
  <cols>
    <col min="2" max="2" width="19.28515625" bestFit="1" customWidth="1"/>
    <col min="3" max="3" width="18.7109375" customWidth="1"/>
    <col min="4" max="8" width="22.7109375" customWidth="1"/>
  </cols>
  <sheetData>
    <row r="1" spans="2:8" ht="15.75" thickBot="1" x14ac:dyDescent="0.3"/>
    <row r="2" spans="2:8" ht="21" x14ac:dyDescent="0.35">
      <c r="B2" s="1" t="str">
        <f>'MS parameters'!B2</f>
        <v>Date:</v>
      </c>
      <c r="C2" s="52">
        <f>'MS parameters'!C2</f>
        <v>42802</v>
      </c>
      <c r="D2" t="s">
        <v>97</v>
      </c>
    </row>
    <row r="3" spans="2:8" ht="21" x14ac:dyDescent="0.35">
      <c r="B3" s="2" t="str">
        <f>'MS parameters'!B3</f>
        <v>Laboratory:</v>
      </c>
      <c r="C3" s="3" t="str">
        <f>'MS parameters'!C3</f>
        <v>Toulouse</v>
      </c>
    </row>
    <row r="4" spans="2:8" ht="21.75" thickBot="1" x14ac:dyDescent="0.4">
      <c r="B4" s="4" t="str">
        <f>'MS parameters'!B4</f>
        <v>Spectrometer:</v>
      </c>
      <c r="C4" s="5" t="str">
        <f>'MS parameters'!C4</f>
        <v>LTQ-orbitrap</v>
      </c>
    </row>
    <row r="5" spans="2:8" ht="15.75" thickBot="1" x14ac:dyDescent="0.3"/>
    <row r="6" spans="2:8" ht="19.5" thickBot="1" x14ac:dyDescent="0.35">
      <c r="C6" s="11" t="s">
        <v>36</v>
      </c>
      <c r="D6" s="12" t="s">
        <v>75</v>
      </c>
      <c r="E6" s="12"/>
      <c r="F6" s="13"/>
      <c r="G6" s="10"/>
      <c r="H6" s="10"/>
    </row>
    <row r="7" spans="2:8" ht="15.75" thickBot="1" x14ac:dyDescent="0.3"/>
    <row r="8" spans="2:8" x14ac:dyDescent="0.25">
      <c r="B8" s="46" t="s">
        <v>3</v>
      </c>
      <c r="C8" s="44" t="s">
        <v>23</v>
      </c>
      <c r="D8" s="21" t="s">
        <v>76</v>
      </c>
      <c r="E8" s="21" t="s">
        <v>77</v>
      </c>
      <c r="F8" s="21" t="s">
        <v>78</v>
      </c>
      <c r="G8" s="21" t="s">
        <v>79</v>
      </c>
      <c r="H8" s="21" t="s">
        <v>80</v>
      </c>
    </row>
    <row r="9" spans="2:8" ht="15.75" thickBot="1" x14ac:dyDescent="0.3">
      <c r="B9" s="47"/>
      <c r="C9" s="45"/>
      <c r="D9" s="17" t="s">
        <v>38</v>
      </c>
      <c r="E9" s="17" t="s">
        <v>38</v>
      </c>
      <c r="F9" s="17" t="s">
        <v>38</v>
      </c>
      <c r="G9" s="17" t="s">
        <v>38</v>
      </c>
      <c r="H9" s="17" t="s">
        <v>38</v>
      </c>
    </row>
    <row r="10" spans="2:8" x14ac:dyDescent="0.25">
      <c r="B10" s="48" t="s">
        <v>4</v>
      </c>
      <c r="C10" s="24" t="s">
        <v>24</v>
      </c>
      <c r="D10" s="24">
        <v>241882</v>
      </c>
      <c r="E10" s="24">
        <v>190981</v>
      </c>
      <c r="F10" s="24">
        <v>205520</v>
      </c>
      <c r="G10" s="24">
        <v>242236</v>
      </c>
      <c r="H10" s="25">
        <v>251484</v>
      </c>
    </row>
    <row r="11" spans="2:8" x14ac:dyDescent="0.25">
      <c r="B11" s="41"/>
      <c r="C11" s="14" t="s">
        <v>25</v>
      </c>
      <c r="D11" s="14">
        <v>775231</v>
      </c>
      <c r="E11" s="14">
        <v>629740</v>
      </c>
      <c r="F11" s="14">
        <v>584490</v>
      </c>
      <c r="G11" s="14">
        <v>745677</v>
      </c>
      <c r="H11" s="26">
        <v>698217</v>
      </c>
    </row>
    <row r="12" spans="2:8" x14ac:dyDescent="0.25">
      <c r="B12" s="41"/>
      <c r="C12" s="14" t="s">
        <v>26</v>
      </c>
      <c r="D12" s="14">
        <v>839254</v>
      </c>
      <c r="E12" s="14">
        <v>694939</v>
      </c>
      <c r="F12" s="14">
        <v>636307</v>
      </c>
      <c r="G12" s="14">
        <v>815693</v>
      </c>
      <c r="H12" s="26">
        <v>799170</v>
      </c>
    </row>
    <row r="13" spans="2:8" x14ac:dyDescent="0.25">
      <c r="B13" s="42"/>
      <c r="C13" s="16" t="s">
        <v>27</v>
      </c>
      <c r="D13" s="16">
        <v>280329</v>
      </c>
      <c r="E13" s="16">
        <v>234948</v>
      </c>
      <c r="F13" s="16">
        <v>209962</v>
      </c>
      <c r="G13" s="16">
        <v>281205</v>
      </c>
      <c r="H13" s="27">
        <v>258823</v>
      </c>
    </row>
    <row r="14" spans="2:8" x14ac:dyDescent="0.25">
      <c r="B14" s="40" t="s">
        <v>5</v>
      </c>
      <c r="C14" s="14" t="s">
        <v>24</v>
      </c>
      <c r="D14" s="14">
        <v>109845</v>
      </c>
      <c r="E14" s="14">
        <v>109358</v>
      </c>
      <c r="F14" s="14">
        <v>99991</v>
      </c>
      <c r="G14" s="14">
        <v>123700</v>
      </c>
      <c r="H14" s="26">
        <v>154708</v>
      </c>
    </row>
    <row r="15" spans="2:8" x14ac:dyDescent="0.25">
      <c r="B15" s="41"/>
      <c r="C15" s="14" t="s">
        <v>25</v>
      </c>
      <c r="D15" s="14">
        <v>465183</v>
      </c>
      <c r="E15" s="14">
        <v>435390</v>
      </c>
      <c r="F15" s="14">
        <v>386318</v>
      </c>
      <c r="G15" s="14">
        <v>468407</v>
      </c>
      <c r="H15" s="26">
        <v>489837</v>
      </c>
    </row>
    <row r="16" spans="2:8" x14ac:dyDescent="0.25">
      <c r="B16" s="41"/>
      <c r="C16" s="14" t="s">
        <v>26</v>
      </c>
      <c r="D16" s="14">
        <v>1187741</v>
      </c>
      <c r="E16" s="14">
        <v>1104909</v>
      </c>
      <c r="F16" s="14">
        <v>964400</v>
      </c>
      <c r="G16" s="14">
        <v>1178674</v>
      </c>
      <c r="H16" s="26">
        <v>1247531</v>
      </c>
    </row>
    <row r="17" spans="2:8" x14ac:dyDescent="0.25">
      <c r="B17" s="41"/>
      <c r="C17" s="14" t="s">
        <v>27</v>
      </c>
      <c r="D17" s="14">
        <v>1633563</v>
      </c>
      <c r="E17" s="14">
        <v>1511887</v>
      </c>
      <c r="F17" s="14">
        <v>1357563</v>
      </c>
      <c r="G17" s="14">
        <v>1644771</v>
      </c>
      <c r="H17" s="26">
        <v>1728969</v>
      </c>
    </row>
    <row r="18" spans="2:8" x14ac:dyDescent="0.25">
      <c r="B18" s="41"/>
      <c r="C18" s="14" t="s">
        <v>28</v>
      </c>
      <c r="D18" s="14">
        <v>1224172</v>
      </c>
      <c r="E18" s="14">
        <v>1132378</v>
      </c>
      <c r="F18" s="14">
        <v>1018228</v>
      </c>
      <c r="G18" s="14">
        <v>1234473</v>
      </c>
      <c r="H18" s="26">
        <v>1293267</v>
      </c>
    </row>
    <row r="19" spans="2:8" x14ac:dyDescent="0.25">
      <c r="B19" s="41"/>
      <c r="C19" s="14" t="s">
        <v>29</v>
      </c>
      <c r="D19" s="14">
        <v>485778</v>
      </c>
      <c r="E19" s="14">
        <v>458403</v>
      </c>
      <c r="F19" s="14">
        <v>398073</v>
      </c>
      <c r="G19" s="14">
        <v>477265</v>
      </c>
      <c r="H19" s="26">
        <v>520166</v>
      </c>
    </row>
    <row r="20" spans="2:8" x14ac:dyDescent="0.25">
      <c r="B20" s="42"/>
      <c r="C20" s="16" t="s">
        <v>30</v>
      </c>
      <c r="D20" s="16">
        <v>68695</v>
      </c>
      <c r="E20" s="16">
        <v>67555</v>
      </c>
      <c r="F20" s="16">
        <v>60047</v>
      </c>
      <c r="G20" s="16">
        <v>76141</v>
      </c>
      <c r="H20" s="27">
        <v>80657</v>
      </c>
    </row>
    <row r="21" spans="2:8" x14ac:dyDescent="0.25">
      <c r="B21" s="49" t="s">
        <v>7</v>
      </c>
      <c r="C21" s="15" t="s">
        <v>24</v>
      </c>
      <c r="D21" s="14">
        <v>259048</v>
      </c>
      <c r="E21" s="14">
        <v>217970</v>
      </c>
      <c r="F21" s="14">
        <v>202307</v>
      </c>
      <c r="G21" s="14">
        <v>261059</v>
      </c>
      <c r="H21" s="26">
        <v>263834</v>
      </c>
    </row>
    <row r="22" spans="2:8" x14ac:dyDescent="0.25">
      <c r="B22" s="50"/>
      <c r="C22" s="15" t="s">
        <v>25</v>
      </c>
      <c r="D22" s="14">
        <v>893687</v>
      </c>
      <c r="E22" s="14">
        <v>793369</v>
      </c>
      <c r="F22" s="14">
        <v>714798</v>
      </c>
      <c r="G22" s="14">
        <v>893514</v>
      </c>
      <c r="H22" s="26">
        <v>882258</v>
      </c>
    </row>
    <row r="23" spans="2:8" x14ac:dyDescent="0.25">
      <c r="B23" s="50"/>
      <c r="C23" s="15" t="s">
        <v>26</v>
      </c>
      <c r="D23" s="14">
        <v>1343576</v>
      </c>
      <c r="E23" s="14">
        <v>1173606</v>
      </c>
      <c r="F23" s="14">
        <v>1105701</v>
      </c>
      <c r="G23" s="14">
        <v>1336759</v>
      </c>
      <c r="H23" s="26">
        <v>1348515</v>
      </c>
    </row>
    <row r="24" spans="2:8" x14ac:dyDescent="0.25">
      <c r="B24" s="50"/>
      <c r="C24" s="15" t="s">
        <v>27</v>
      </c>
      <c r="D24" s="14">
        <v>910515</v>
      </c>
      <c r="E24" s="14">
        <v>794707</v>
      </c>
      <c r="F24" s="14">
        <v>751329</v>
      </c>
      <c r="G24" s="14">
        <v>886560</v>
      </c>
      <c r="H24" s="26">
        <v>882724</v>
      </c>
    </row>
    <row r="25" spans="2:8" x14ac:dyDescent="0.25">
      <c r="B25" s="51"/>
      <c r="C25" s="20" t="s">
        <v>28</v>
      </c>
      <c r="D25" s="16">
        <v>216852</v>
      </c>
      <c r="E25" s="16">
        <v>184049</v>
      </c>
      <c r="F25" s="16">
        <v>176835</v>
      </c>
      <c r="G25" s="16">
        <v>221479</v>
      </c>
      <c r="H25" s="27">
        <v>212749</v>
      </c>
    </row>
    <row r="26" spans="2:8" x14ac:dyDescent="0.25">
      <c r="B26" s="49" t="s">
        <v>8</v>
      </c>
      <c r="C26" s="15" t="s">
        <v>24</v>
      </c>
      <c r="D26" s="14">
        <v>194027</v>
      </c>
      <c r="E26" s="14">
        <v>172117</v>
      </c>
      <c r="F26" s="14">
        <v>162897</v>
      </c>
      <c r="G26" s="14">
        <v>206880</v>
      </c>
      <c r="H26" s="26">
        <v>212868</v>
      </c>
    </row>
    <row r="27" spans="2:8" x14ac:dyDescent="0.25">
      <c r="B27" s="50"/>
      <c r="C27" s="15" t="s">
        <v>25</v>
      </c>
      <c r="D27" s="14">
        <v>902447</v>
      </c>
      <c r="E27" s="14">
        <v>754097</v>
      </c>
      <c r="F27" s="14">
        <v>730340</v>
      </c>
      <c r="G27" s="14">
        <v>902105</v>
      </c>
      <c r="H27" s="26">
        <v>871190</v>
      </c>
    </row>
    <row r="28" spans="2:8" x14ac:dyDescent="0.25">
      <c r="B28" s="50"/>
      <c r="C28" s="15" t="s">
        <v>26</v>
      </c>
      <c r="D28" s="14">
        <v>1821700</v>
      </c>
      <c r="E28" s="14">
        <v>1571759</v>
      </c>
      <c r="F28" s="14">
        <v>1445715</v>
      </c>
      <c r="G28" s="14">
        <v>1814613</v>
      </c>
      <c r="H28" s="26">
        <v>1797217</v>
      </c>
    </row>
    <row r="29" spans="2:8" x14ac:dyDescent="0.25">
      <c r="B29" s="50"/>
      <c r="C29" s="15" t="s">
        <v>27</v>
      </c>
      <c r="D29" s="14">
        <v>1665131</v>
      </c>
      <c r="E29" s="14">
        <v>1380705</v>
      </c>
      <c r="F29" s="14">
        <v>1312274</v>
      </c>
      <c r="G29" s="14">
        <v>1685420</v>
      </c>
      <c r="H29" s="26">
        <v>1640041</v>
      </c>
    </row>
    <row r="30" spans="2:8" x14ac:dyDescent="0.25">
      <c r="B30" s="50"/>
      <c r="C30" s="14" t="s">
        <v>28</v>
      </c>
      <c r="D30" s="14">
        <v>956356</v>
      </c>
      <c r="E30" s="14">
        <v>826722</v>
      </c>
      <c r="F30" s="14">
        <v>756030</v>
      </c>
      <c r="G30" s="14">
        <v>949182</v>
      </c>
      <c r="H30" s="26">
        <v>933093</v>
      </c>
    </row>
    <row r="31" spans="2:8" x14ac:dyDescent="0.25">
      <c r="B31" s="51"/>
      <c r="C31" s="16" t="s">
        <v>29</v>
      </c>
      <c r="D31" s="16">
        <v>186640</v>
      </c>
      <c r="E31" s="16">
        <v>150788</v>
      </c>
      <c r="F31" s="16">
        <v>154489</v>
      </c>
      <c r="G31" s="16">
        <v>192991</v>
      </c>
      <c r="H31" s="27">
        <v>183976</v>
      </c>
    </row>
    <row r="32" spans="2:8" x14ac:dyDescent="0.25">
      <c r="B32" s="40" t="s">
        <v>10</v>
      </c>
      <c r="C32" s="14" t="s">
        <v>24</v>
      </c>
      <c r="D32" s="14" t="s">
        <v>96</v>
      </c>
      <c r="E32" s="14" t="s">
        <v>96</v>
      </c>
      <c r="F32" s="14" t="s">
        <v>96</v>
      </c>
      <c r="G32" s="14" t="s">
        <v>96</v>
      </c>
      <c r="H32" s="26" t="s">
        <v>96</v>
      </c>
    </row>
    <row r="33" spans="2:8" x14ac:dyDescent="0.25">
      <c r="B33" s="41"/>
      <c r="C33" s="14" t="s">
        <v>25</v>
      </c>
      <c r="D33" s="14">
        <v>302182</v>
      </c>
      <c r="E33" s="14">
        <v>253854</v>
      </c>
      <c r="F33" s="14">
        <v>230394</v>
      </c>
      <c r="G33" s="14">
        <v>277701</v>
      </c>
      <c r="H33" s="26">
        <v>301639</v>
      </c>
    </row>
    <row r="34" spans="2:8" x14ac:dyDescent="0.25">
      <c r="B34" s="42"/>
      <c r="C34" s="14" t="s">
        <v>26</v>
      </c>
      <c r="D34" s="14">
        <v>148016</v>
      </c>
      <c r="E34" s="14">
        <v>129916</v>
      </c>
      <c r="F34" s="14">
        <v>126198</v>
      </c>
      <c r="G34" s="14">
        <v>148492</v>
      </c>
      <c r="H34" s="26">
        <v>159133</v>
      </c>
    </row>
    <row r="35" spans="2:8" x14ac:dyDescent="0.25">
      <c r="B35" s="40" t="s">
        <v>11</v>
      </c>
      <c r="C35" s="18" t="s">
        <v>24</v>
      </c>
      <c r="D35" s="18">
        <v>79696</v>
      </c>
      <c r="E35" s="18">
        <v>76981</v>
      </c>
      <c r="F35" s="18">
        <v>56160</v>
      </c>
      <c r="G35" s="18">
        <v>85631</v>
      </c>
      <c r="H35" s="28">
        <v>114311</v>
      </c>
    </row>
    <row r="36" spans="2:8" x14ac:dyDescent="0.25">
      <c r="B36" s="41"/>
      <c r="C36" s="14" t="s">
        <v>25</v>
      </c>
      <c r="D36" s="14">
        <v>143374</v>
      </c>
      <c r="E36" s="14">
        <v>131660</v>
      </c>
      <c r="F36" s="14">
        <v>115907</v>
      </c>
      <c r="G36" s="14">
        <v>148359</v>
      </c>
      <c r="H36" s="26">
        <v>153233</v>
      </c>
    </row>
    <row r="37" spans="2:8" x14ac:dyDescent="0.25">
      <c r="B37" s="41"/>
      <c r="C37" s="14" t="s">
        <v>26</v>
      </c>
      <c r="D37" s="14">
        <v>372701</v>
      </c>
      <c r="E37" s="14">
        <v>330596</v>
      </c>
      <c r="F37" s="14">
        <v>297266</v>
      </c>
      <c r="G37" s="14">
        <v>376702</v>
      </c>
      <c r="H37" s="26">
        <v>380256</v>
      </c>
    </row>
    <row r="38" spans="2:8" x14ac:dyDescent="0.25">
      <c r="B38" s="41"/>
      <c r="C38" s="14" t="s">
        <v>27</v>
      </c>
      <c r="D38" s="14">
        <v>499042</v>
      </c>
      <c r="E38" s="14">
        <v>441956</v>
      </c>
      <c r="F38" s="14">
        <v>399072</v>
      </c>
      <c r="G38" s="14">
        <v>502488</v>
      </c>
      <c r="H38" s="26">
        <v>510413</v>
      </c>
    </row>
    <row r="39" spans="2:8" x14ac:dyDescent="0.25">
      <c r="B39" s="41"/>
      <c r="C39" s="14" t="s">
        <v>28</v>
      </c>
      <c r="D39" s="14">
        <v>366857</v>
      </c>
      <c r="E39" s="14">
        <v>331983</v>
      </c>
      <c r="F39" s="14">
        <v>299144</v>
      </c>
      <c r="G39" s="14">
        <v>365167</v>
      </c>
      <c r="H39" s="26">
        <v>385197</v>
      </c>
    </row>
    <row r="40" spans="2:8" x14ac:dyDescent="0.25">
      <c r="B40" s="41"/>
      <c r="C40" s="14" t="s">
        <v>29</v>
      </c>
      <c r="D40" s="14">
        <v>144450</v>
      </c>
      <c r="E40" s="14">
        <v>122832</v>
      </c>
      <c r="F40" s="14">
        <v>119371</v>
      </c>
      <c r="G40" s="14">
        <v>145771</v>
      </c>
      <c r="H40" s="26">
        <v>147136</v>
      </c>
    </row>
    <row r="41" spans="2:8" x14ac:dyDescent="0.25">
      <c r="B41" s="42"/>
      <c r="C41" s="16" t="s">
        <v>30</v>
      </c>
      <c r="D41" s="16">
        <v>18692</v>
      </c>
      <c r="E41" s="16">
        <v>17070</v>
      </c>
      <c r="F41" s="16">
        <v>15117</v>
      </c>
      <c r="G41" s="16">
        <v>19166</v>
      </c>
      <c r="H41" s="27">
        <v>21705</v>
      </c>
    </row>
    <row r="42" spans="2:8" x14ac:dyDescent="0.25">
      <c r="B42" s="40" t="s">
        <v>12</v>
      </c>
      <c r="C42" s="14" t="s">
        <v>24</v>
      </c>
      <c r="D42" s="14">
        <v>104440</v>
      </c>
      <c r="E42" s="14">
        <v>90502</v>
      </c>
      <c r="F42" s="14">
        <v>73731</v>
      </c>
      <c r="G42" s="14">
        <v>94110</v>
      </c>
      <c r="H42" s="26">
        <v>141105</v>
      </c>
    </row>
    <row r="43" spans="2:8" x14ac:dyDescent="0.25">
      <c r="B43" s="41"/>
      <c r="C43" s="14" t="s">
        <v>25</v>
      </c>
      <c r="D43" s="14">
        <v>395806</v>
      </c>
      <c r="E43" s="14">
        <v>322317</v>
      </c>
      <c r="F43" s="14">
        <v>312422</v>
      </c>
      <c r="G43" s="14">
        <v>397567</v>
      </c>
      <c r="H43" s="26">
        <v>400748</v>
      </c>
    </row>
    <row r="44" spans="2:8" x14ac:dyDescent="0.25">
      <c r="B44" s="41"/>
      <c r="C44" s="14" t="s">
        <v>26</v>
      </c>
      <c r="D44" s="14">
        <v>1010513</v>
      </c>
      <c r="E44" s="14">
        <v>854600</v>
      </c>
      <c r="F44" s="14">
        <v>801009</v>
      </c>
      <c r="G44" s="14">
        <v>991983</v>
      </c>
      <c r="H44" s="26">
        <v>971040</v>
      </c>
    </row>
    <row r="45" spans="2:8" x14ac:dyDescent="0.25">
      <c r="B45" s="41"/>
      <c r="C45" s="14" t="s">
        <v>27</v>
      </c>
      <c r="D45" s="14">
        <v>1367907</v>
      </c>
      <c r="E45" s="14">
        <v>1156848</v>
      </c>
      <c r="F45" s="14">
        <v>1087511</v>
      </c>
      <c r="G45" s="14">
        <v>1331048</v>
      </c>
      <c r="H45" s="26">
        <v>1323414</v>
      </c>
    </row>
    <row r="46" spans="2:8" x14ac:dyDescent="0.25">
      <c r="B46" s="41"/>
      <c r="C46" s="14" t="s">
        <v>28</v>
      </c>
      <c r="D46" s="14">
        <v>1044435</v>
      </c>
      <c r="E46" s="14">
        <v>880540</v>
      </c>
      <c r="F46" s="14">
        <v>811246</v>
      </c>
      <c r="G46" s="14">
        <v>1006614</v>
      </c>
      <c r="H46" s="26">
        <v>993743</v>
      </c>
    </row>
    <row r="47" spans="2:8" x14ac:dyDescent="0.25">
      <c r="B47" s="41"/>
      <c r="C47" s="14" t="s">
        <v>29</v>
      </c>
      <c r="D47" s="14">
        <v>415422</v>
      </c>
      <c r="E47" s="14">
        <v>343477</v>
      </c>
      <c r="F47" s="14">
        <v>321601</v>
      </c>
      <c r="G47" s="14">
        <v>395691</v>
      </c>
      <c r="H47" s="26">
        <v>399838</v>
      </c>
    </row>
    <row r="48" spans="2:8" x14ac:dyDescent="0.25">
      <c r="B48" s="42"/>
      <c r="C48" s="14" t="s">
        <v>30</v>
      </c>
      <c r="D48" s="14">
        <v>64435</v>
      </c>
      <c r="E48" s="14">
        <v>53140</v>
      </c>
      <c r="F48" s="14">
        <v>47954</v>
      </c>
      <c r="G48" s="14">
        <v>60550</v>
      </c>
      <c r="H48" s="26">
        <v>55522</v>
      </c>
    </row>
    <row r="49" spans="2:8" x14ac:dyDescent="0.25">
      <c r="B49" s="40" t="s">
        <v>13</v>
      </c>
      <c r="C49" s="18" t="s">
        <v>24</v>
      </c>
      <c r="D49" s="18">
        <v>3529149</v>
      </c>
      <c r="E49" s="18">
        <v>3160882</v>
      </c>
      <c r="F49" s="18">
        <v>2948923</v>
      </c>
      <c r="G49" s="18">
        <v>3597894</v>
      </c>
      <c r="H49" s="28">
        <v>3578330</v>
      </c>
    </row>
    <row r="50" spans="2:8" x14ac:dyDescent="0.25">
      <c r="B50" s="41"/>
      <c r="C50" s="14" t="s">
        <v>25</v>
      </c>
      <c r="D50" s="14">
        <v>1440545</v>
      </c>
      <c r="E50" s="14">
        <v>1245036</v>
      </c>
      <c r="F50" s="14">
        <v>842322</v>
      </c>
      <c r="G50" s="14">
        <v>1050022</v>
      </c>
      <c r="H50" s="26">
        <v>1043536</v>
      </c>
    </row>
    <row r="51" spans="2:8" x14ac:dyDescent="0.25">
      <c r="B51" s="41"/>
      <c r="C51" s="14" t="s">
        <v>26</v>
      </c>
      <c r="D51" s="14">
        <v>2047346</v>
      </c>
      <c r="E51" s="14">
        <v>1816028</v>
      </c>
      <c r="F51" s="14">
        <v>1701962</v>
      </c>
      <c r="G51" s="14">
        <v>2075734</v>
      </c>
      <c r="H51" s="26">
        <v>2083509</v>
      </c>
    </row>
    <row r="52" spans="2:8" x14ac:dyDescent="0.25">
      <c r="B52" s="41"/>
      <c r="C52" s="14" t="s">
        <v>27</v>
      </c>
      <c r="D52" s="14">
        <v>2774805</v>
      </c>
      <c r="E52" s="14">
        <v>2423957</v>
      </c>
      <c r="F52" s="14">
        <v>2302011</v>
      </c>
      <c r="G52" s="14">
        <v>2795683</v>
      </c>
      <c r="H52" s="26">
        <v>2764626</v>
      </c>
    </row>
    <row r="53" spans="2:8" x14ac:dyDescent="0.25">
      <c r="B53" s="41"/>
      <c r="C53" s="14" t="s">
        <v>28</v>
      </c>
      <c r="D53" s="14">
        <v>2090502</v>
      </c>
      <c r="E53" s="14">
        <v>1849849</v>
      </c>
      <c r="F53" s="14">
        <v>1728664</v>
      </c>
      <c r="G53" s="14">
        <v>2104849</v>
      </c>
      <c r="H53" s="26">
        <v>2108632</v>
      </c>
    </row>
    <row r="54" spans="2:8" x14ac:dyDescent="0.25">
      <c r="B54" s="41"/>
      <c r="C54" s="14" t="s">
        <v>29</v>
      </c>
      <c r="D54" s="14">
        <v>830516</v>
      </c>
      <c r="E54" s="14">
        <v>730615</v>
      </c>
      <c r="F54" s="14">
        <v>690197</v>
      </c>
      <c r="G54" s="14">
        <v>843148</v>
      </c>
      <c r="H54" s="26">
        <v>826609</v>
      </c>
    </row>
    <row r="55" spans="2:8" x14ac:dyDescent="0.25">
      <c r="B55" s="42"/>
      <c r="C55" s="16" t="s">
        <v>30</v>
      </c>
      <c r="D55" s="16">
        <v>126324</v>
      </c>
      <c r="E55" s="16">
        <v>113453</v>
      </c>
      <c r="F55" s="16">
        <v>100255</v>
      </c>
      <c r="G55" s="16">
        <v>128307</v>
      </c>
      <c r="H55" s="27">
        <v>130329</v>
      </c>
    </row>
    <row r="56" spans="2:8" x14ac:dyDescent="0.25">
      <c r="B56" s="40" t="s">
        <v>14</v>
      </c>
      <c r="C56" s="14" t="s">
        <v>24</v>
      </c>
      <c r="D56" s="14">
        <v>80372</v>
      </c>
      <c r="E56" s="14">
        <v>75642</v>
      </c>
      <c r="F56" s="14">
        <v>67389</v>
      </c>
      <c r="G56" s="14">
        <v>83411</v>
      </c>
      <c r="H56" s="26">
        <v>88484</v>
      </c>
    </row>
    <row r="57" spans="2:8" x14ac:dyDescent="0.25">
      <c r="B57" s="41"/>
      <c r="C57" s="14" t="s">
        <v>25</v>
      </c>
      <c r="D57" s="14">
        <v>284428</v>
      </c>
      <c r="E57" s="14">
        <v>250661</v>
      </c>
      <c r="F57" s="14">
        <v>221445</v>
      </c>
      <c r="G57" s="14">
        <v>285564</v>
      </c>
      <c r="H57" s="26">
        <v>290894</v>
      </c>
    </row>
    <row r="58" spans="2:8" x14ac:dyDescent="0.25">
      <c r="B58" s="41"/>
      <c r="C58" s="14" t="s">
        <v>26</v>
      </c>
      <c r="D58" s="14">
        <v>734660</v>
      </c>
      <c r="E58" s="14">
        <v>644816</v>
      </c>
      <c r="F58" s="14">
        <v>578901</v>
      </c>
      <c r="G58" s="14">
        <v>732705</v>
      </c>
      <c r="H58" s="26">
        <v>765800</v>
      </c>
    </row>
    <row r="59" spans="2:8" x14ac:dyDescent="0.25">
      <c r="B59" s="41"/>
      <c r="C59" s="14" t="s">
        <v>27</v>
      </c>
      <c r="D59" s="14">
        <v>991043</v>
      </c>
      <c r="E59" s="14">
        <v>899447</v>
      </c>
      <c r="F59" s="14">
        <v>787623</v>
      </c>
      <c r="G59" s="14">
        <v>987088</v>
      </c>
      <c r="H59" s="26">
        <v>1014434</v>
      </c>
    </row>
    <row r="60" spans="2:8" x14ac:dyDescent="0.25">
      <c r="B60" s="41"/>
      <c r="C60" s="14" t="s">
        <v>28</v>
      </c>
      <c r="D60" s="14">
        <v>758916</v>
      </c>
      <c r="E60" s="14">
        <v>675298</v>
      </c>
      <c r="F60" s="14">
        <v>597936</v>
      </c>
      <c r="G60" s="14">
        <v>743988</v>
      </c>
      <c r="H60" s="26">
        <v>793648</v>
      </c>
    </row>
    <row r="61" spans="2:8" x14ac:dyDescent="0.25">
      <c r="B61" s="41"/>
      <c r="C61" s="14" t="s">
        <v>29</v>
      </c>
      <c r="D61" s="14">
        <v>293571</v>
      </c>
      <c r="E61" s="14">
        <v>266058</v>
      </c>
      <c r="F61" s="14">
        <v>230865</v>
      </c>
      <c r="G61" s="14">
        <v>290272</v>
      </c>
      <c r="H61" s="26">
        <v>307019</v>
      </c>
    </row>
    <row r="62" spans="2:8" x14ac:dyDescent="0.25">
      <c r="B62" s="42"/>
      <c r="C62" s="14" t="s">
        <v>30</v>
      </c>
      <c r="D62" s="14">
        <v>41820</v>
      </c>
      <c r="E62" s="14">
        <v>42412</v>
      </c>
      <c r="F62" s="14">
        <v>35089</v>
      </c>
      <c r="G62" s="14">
        <v>46193</v>
      </c>
      <c r="H62" s="26">
        <v>44664</v>
      </c>
    </row>
    <row r="63" spans="2:8" x14ac:dyDescent="0.25">
      <c r="B63" s="40" t="s">
        <v>15</v>
      </c>
      <c r="C63" s="18" t="s">
        <v>24</v>
      </c>
      <c r="D63" s="18" t="s">
        <v>96</v>
      </c>
      <c r="E63" s="18" t="s">
        <v>96</v>
      </c>
      <c r="F63" s="18" t="s">
        <v>96</v>
      </c>
      <c r="G63" s="18" t="s">
        <v>96</v>
      </c>
      <c r="H63" s="28" t="s">
        <v>96</v>
      </c>
    </row>
    <row r="64" spans="2:8" x14ac:dyDescent="0.25">
      <c r="B64" s="41"/>
      <c r="C64" s="14" t="s">
        <v>25</v>
      </c>
      <c r="D64" s="14" t="s">
        <v>96</v>
      </c>
      <c r="E64" s="14" t="s">
        <v>96</v>
      </c>
      <c r="F64" s="14" t="s">
        <v>96</v>
      </c>
      <c r="G64" s="14" t="s">
        <v>96</v>
      </c>
      <c r="H64" s="26" t="s">
        <v>96</v>
      </c>
    </row>
    <row r="65" spans="2:8" x14ac:dyDescent="0.25">
      <c r="B65" s="41"/>
      <c r="C65" s="14" t="s">
        <v>26</v>
      </c>
      <c r="D65" s="14">
        <v>13047</v>
      </c>
      <c r="E65" s="14">
        <v>8623</v>
      </c>
      <c r="F65" s="14">
        <v>10851</v>
      </c>
      <c r="G65" s="14">
        <v>11330</v>
      </c>
      <c r="H65" s="26">
        <v>15552</v>
      </c>
    </row>
    <row r="66" spans="2:8" x14ac:dyDescent="0.25">
      <c r="B66" s="41"/>
      <c r="C66" s="14" t="s">
        <v>27</v>
      </c>
      <c r="D66" s="14">
        <v>9045</v>
      </c>
      <c r="E66" s="14">
        <v>6394</v>
      </c>
      <c r="F66" s="14">
        <v>9015</v>
      </c>
      <c r="G66" s="14">
        <v>8651</v>
      </c>
      <c r="H66" s="26">
        <v>9485</v>
      </c>
    </row>
    <row r="67" spans="2:8" x14ac:dyDescent="0.25">
      <c r="B67" s="41"/>
      <c r="C67" s="14" t="s">
        <v>28</v>
      </c>
      <c r="D67" s="14" t="s">
        <v>96</v>
      </c>
      <c r="E67" s="14" t="s">
        <v>96</v>
      </c>
      <c r="F67" s="14" t="s">
        <v>96</v>
      </c>
      <c r="G67" s="14" t="s">
        <v>96</v>
      </c>
      <c r="H67" s="26" t="s">
        <v>96</v>
      </c>
    </row>
    <row r="68" spans="2:8" x14ac:dyDescent="0.25">
      <c r="B68" s="42"/>
      <c r="C68" s="16" t="s">
        <v>29</v>
      </c>
      <c r="D68" s="16" t="s">
        <v>96</v>
      </c>
      <c r="E68" s="16" t="s">
        <v>96</v>
      </c>
      <c r="F68" s="16" t="s">
        <v>96</v>
      </c>
      <c r="G68" s="16" t="s">
        <v>96</v>
      </c>
      <c r="H68" s="27" t="s">
        <v>96</v>
      </c>
    </row>
    <row r="69" spans="2:8" x14ac:dyDescent="0.25">
      <c r="B69" s="40" t="s">
        <v>16</v>
      </c>
      <c r="C69" s="14" t="s">
        <v>24</v>
      </c>
      <c r="D69" s="14">
        <v>51878</v>
      </c>
      <c r="E69" s="14">
        <v>42869</v>
      </c>
      <c r="F69" s="14">
        <v>47512</v>
      </c>
      <c r="G69" s="14">
        <v>52158</v>
      </c>
      <c r="H69" s="26">
        <v>101199</v>
      </c>
    </row>
    <row r="70" spans="2:8" x14ac:dyDescent="0.25">
      <c r="B70" s="41"/>
      <c r="C70" s="14" t="s">
        <v>25</v>
      </c>
      <c r="D70" s="14">
        <v>85747</v>
      </c>
      <c r="E70" s="14">
        <v>80876</v>
      </c>
      <c r="F70" s="14">
        <v>69143</v>
      </c>
      <c r="G70" s="14">
        <v>91371</v>
      </c>
      <c r="H70" s="26">
        <v>97767</v>
      </c>
    </row>
    <row r="71" spans="2:8" x14ac:dyDescent="0.25">
      <c r="B71" s="41"/>
      <c r="C71" s="14" t="s">
        <v>26</v>
      </c>
      <c r="D71" s="14">
        <v>321699</v>
      </c>
      <c r="E71" s="14">
        <v>274689</v>
      </c>
      <c r="F71" s="14">
        <v>240603</v>
      </c>
      <c r="G71" s="14">
        <v>331109</v>
      </c>
      <c r="H71" s="26">
        <v>323898</v>
      </c>
    </row>
    <row r="72" spans="2:8" x14ac:dyDescent="0.25">
      <c r="B72" s="41"/>
      <c r="C72" s="14" t="s">
        <v>27</v>
      </c>
      <c r="D72" s="14">
        <v>745997</v>
      </c>
      <c r="E72" s="14">
        <v>631410</v>
      </c>
      <c r="F72" s="14">
        <v>561080</v>
      </c>
      <c r="G72" s="14">
        <v>728403</v>
      </c>
      <c r="H72" s="26">
        <v>727913</v>
      </c>
    </row>
    <row r="73" spans="2:8" x14ac:dyDescent="0.25">
      <c r="B73" s="41"/>
      <c r="C73" s="14" t="s">
        <v>28</v>
      </c>
      <c r="D73" s="14">
        <v>1152121</v>
      </c>
      <c r="E73" s="14">
        <v>989509</v>
      </c>
      <c r="F73" s="14">
        <v>861627</v>
      </c>
      <c r="G73" s="14">
        <v>1125856</v>
      </c>
      <c r="H73" s="26">
        <v>1160789</v>
      </c>
    </row>
    <row r="74" spans="2:8" x14ac:dyDescent="0.25">
      <c r="B74" s="41"/>
      <c r="C74" s="14" t="s">
        <v>29</v>
      </c>
      <c r="D74" s="14">
        <v>1085178</v>
      </c>
      <c r="E74" s="14">
        <v>892131</v>
      </c>
      <c r="F74" s="14">
        <v>779074</v>
      </c>
      <c r="G74" s="14">
        <v>1027837</v>
      </c>
      <c r="H74" s="26">
        <v>1053792</v>
      </c>
    </row>
    <row r="75" spans="2:8" x14ac:dyDescent="0.25">
      <c r="B75" s="41"/>
      <c r="C75" s="14" t="s">
        <v>30</v>
      </c>
      <c r="D75" s="14">
        <v>762317</v>
      </c>
      <c r="E75" s="14">
        <v>650786</v>
      </c>
      <c r="F75" s="14">
        <v>566877</v>
      </c>
      <c r="G75" s="14">
        <v>717375</v>
      </c>
      <c r="H75" s="26">
        <v>757187</v>
      </c>
    </row>
    <row r="76" spans="2:8" x14ac:dyDescent="0.25">
      <c r="B76" s="41"/>
      <c r="C76" s="14" t="s">
        <v>31</v>
      </c>
      <c r="D76" s="14">
        <v>317449</v>
      </c>
      <c r="E76" s="14">
        <v>278211</v>
      </c>
      <c r="F76" s="14">
        <v>239282</v>
      </c>
      <c r="G76" s="14">
        <v>305244</v>
      </c>
      <c r="H76" s="26">
        <v>315816</v>
      </c>
    </row>
    <row r="77" spans="2:8" x14ac:dyDescent="0.25">
      <c r="B77" s="41"/>
      <c r="C77" s="14" t="s">
        <v>32</v>
      </c>
      <c r="D77" s="14" t="s">
        <v>96</v>
      </c>
      <c r="E77" s="14" t="s">
        <v>96</v>
      </c>
      <c r="F77" s="14" t="s">
        <v>96</v>
      </c>
      <c r="G77" s="14">
        <v>63027</v>
      </c>
      <c r="H77" s="26" t="s">
        <v>96</v>
      </c>
    </row>
    <row r="78" spans="2:8" x14ac:dyDescent="0.25">
      <c r="B78" s="42"/>
      <c r="C78" s="14" t="s">
        <v>33</v>
      </c>
      <c r="D78" s="14" t="s">
        <v>96</v>
      </c>
      <c r="E78" s="14" t="s">
        <v>96</v>
      </c>
      <c r="F78" s="14" t="s">
        <v>96</v>
      </c>
      <c r="G78" s="14" t="s">
        <v>96</v>
      </c>
      <c r="H78" s="26" t="s">
        <v>96</v>
      </c>
    </row>
    <row r="79" spans="2:8" x14ac:dyDescent="0.25">
      <c r="B79" s="40" t="s">
        <v>17</v>
      </c>
      <c r="C79" s="18" t="s">
        <v>24</v>
      </c>
      <c r="D79" s="18">
        <v>152643</v>
      </c>
      <c r="E79" s="18">
        <v>135439</v>
      </c>
      <c r="F79" s="18">
        <v>155520</v>
      </c>
      <c r="G79" s="18">
        <v>343136</v>
      </c>
      <c r="H79" s="28">
        <v>919106</v>
      </c>
    </row>
    <row r="80" spans="2:8" x14ac:dyDescent="0.25">
      <c r="B80" s="41"/>
      <c r="C80" s="14" t="s">
        <v>25</v>
      </c>
      <c r="D80" s="14">
        <v>591429</v>
      </c>
      <c r="E80" s="14">
        <v>490571</v>
      </c>
      <c r="F80" s="14">
        <v>459450</v>
      </c>
      <c r="G80" s="14">
        <v>584072</v>
      </c>
      <c r="H80" s="26">
        <v>615586</v>
      </c>
    </row>
    <row r="81" spans="2:8" x14ac:dyDescent="0.25">
      <c r="B81" s="41"/>
      <c r="C81" s="14" t="s">
        <v>26</v>
      </c>
      <c r="D81" s="14">
        <v>1237851</v>
      </c>
      <c r="E81" s="14">
        <v>1026055</v>
      </c>
      <c r="F81" s="14">
        <v>938903</v>
      </c>
      <c r="G81" s="14">
        <v>1213123</v>
      </c>
      <c r="H81" s="26">
        <v>1162693</v>
      </c>
    </row>
    <row r="82" spans="2:8" x14ac:dyDescent="0.25">
      <c r="B82" s="41"/>
      <c r="C82" s="14" t="s">
        <v>27</v>
      </c>
      <c r="D82" s="14">
        <v>1273334</v>
      </c>
      <c r="E82" s="14">
        <v>1064305</v>
      </c>
      <c r="F82" s="14">
        <v>1007965</v>
      </c>
      <c r="G82" s="14">
        <v>1252257</v>
      </c>
      <c r="H82" s="26">
        <v>1215382</v>
      </c>
    </row>
    <row r="83" spans="2:8" x14ac:dyDescent="0.25">
      <c r="B83" s="41"/>
      <c r="C83" s="14" t="s">
        <v>28</v>
      </c>
      <c r="D83" s="14">
        <v>665820</v>
      </c>
      <c r="E83" s="14">
        <v>538412</v>
      </c>
      <c r="F83" s="14">
        <v>511355</v>
      </c>
      <c r="G83" s="14">
        <v>644080</v>
      </c>
      <c r="H83" s="26">
        <v>636791</v>
      </c>
    </row>
    <row r="84" spans="2:8" x14ac:dyDescent="0.25">
      <c r="B84" s="42"/>
      <c r="C84" s="16" t="s">
        <v>29</v>
      </c>
      <c r="D84" s="16">
        <v>125676</v>
      </c>
      <c r="E84" s="16">
        <v>101212</v>
      </c>
      <c r="F84" s="16">
        <v>95992</v>
      </c>
      <c r="G84" s="16">
        <v>116337</v>
      </c>
      <c r="H84" s="27">
        <v>121313</v>
      </c>
    </row>
    <row r="85" spans="2:8" x14ac:dyDescent="0.25">
      <c r="B85" s="40" t="s">
        <v>18</v>
      </c>
      <c r="C85" s="18" t="s">
        <v>24</v>
      </c>
      <c r="D85" s="18">
        <v>278725</v>
      </c>
      <c r="E85" s="18">
        <v>250841</v>
      </c>
      <c r="F85" s="18">
        <v>230687</v>
      </c>
      <c r="G85" s="18">
        <v>286395</v>
      </c>
      <c r="H85" s="28">
        <v>275261</v>
      </c>
    </row>
    <row r="86" spans="2:8" x14ac:dyDescent="0.25">
      <c r="B86" s="41"/>
      <c r="C86" s="14" t="s">
        <v>25</v>
      </c>
      <c r="D86" s="14">
        <v>467671</v>
      </c>
      <c r="E86" s="14">
        <v>410927</v>
      </c>
      <c r="F86" s="14">
        <v>365688</v>
      </c>
      <c r="G86" s="14">
        <v>471670</v>
      </c>
      <c r="H86" s="26">
        <v>476251</v>
      </c>
    </row>
    <row r="87" spans="2:8" x14ac:dyDescent="0.25">
      <c r="B87" s="41"/>
      <c r="C87" s="14" t="s">
        <v>26</v>
      </c>
      <c r="D87" s="14">
        <v>487292</v>
      </c>
      <c r="E87" s="14">
        <v>405011</v>
      </c>
      <c r="F87" s="14">
        <v>372603</v>
      </c>
      <c r="G87" s="14">
        <v>476970</v>
      </c>
      <c r="H87" s="26">
        <v>479900</v>
      </c>
    </row>
    <row r="88" spans="2:8" x14ac:dyDescent="0.25">
      <c r="B88" s="42"/>
      <c r="C88" s="16" t="s">
        <v>27</v>
      </c>
      <c r="D88" s="16">
        <v>159358</v>
      </c>
      <c r="E88" s="16">
        <v>135840</v>
      </c>
      <c r="F88" s="16">
        <v>120611</v>
      </c>
      <c r="G88" s="16">
        <v>155738</v>
      </c>
      <c r="H88" s="27">
        <v>156891</v>
      </c>
    </row>
    <row r="89" spans="2:8" x14ac:dyDescent="0.25">
      <c r="B89" s="40" t="s">
        <v>19</v>
      </c>
      <c r="C89" s="18" t="s">
        <v>24</v>
      </c>
      <c r="D89" s="18">
        <v>185803</v>
      </c>
      <c r="E89" s="18">
        <v>153403</v>
      </c>
      <c r="F89" s="18">
        <v>142728</v>
      </c>
      <c r="G89" s="18">
        <v>189243</v>
      </c>
      <c r="H89" s="28">
        <v>220925</v>
      </c>
    </row>
    <row r="90" spans="2:8" x14ac:dyDescent="0.25">
      <c r="B90" s="41"/>
      <c r="C90" s="14" t="s">
        <v>25</v>
      </c>
      <c r="D90" s="14">
        <v>557378</v>
      </c>
      <c r="E90" s="14">
        <v>484988</v>
      </c>
      <c r="F90" s="14">
        <v>458118</v>
      </c>
      <c r="G90" s="14">
        <v>545594</v>
      </c>
      <c r="H90" s="26">
        <v>559295</v>
      </c>
    </row>
    <row r="91" spans="2:8" x14ac:dyDescent="0.25">
      <c r="B91" s="41"/>
      <c r="C91" s="14" t="s">
        <v>26</v>
      </c>
      <c r="D91" s="14">
        <v>829616</v>
      </c>
      <c r="E91" s="14">
        <v>710828</v>
      </c>
      <c r="F91" s="14">
        <v>679210</v>
      </c>
      <c r="G91" s="14">
        <v>830795</v>
      </c>
      <c r="H91" s="26">
        <v>825023</v>
      </c>
    </row>
    <row r="92" spans="2:8" x14ac:dyDescent="0.25">
      <c r="B92" s="41"/>
      <c r="C92" s="14" t="s">
        <v>27</v>
      </c>
      <c r="D92" s="14">
        <v>584406</v>
      </c>
      <c r="E92" s="14">
        <v>493649</v>
      </c>
      <c r="F92" s="14">
        <v>463793</v>
      </c>
      <c r="G92" s="14">
        <v>564183</v>
      </c>
      <c r="H92" s="26">
        <v>565301</v>
      </c>
    </row>
    <row r="93" spans="2:8" x14ac:dyDescent="0.25">
      <c r="B93" s="42"/>
      <c r="C93" s="16" t="s">
        <v>28</v>
      </c>
      <c r="D93" s="16">
        <v>134984</v>
      </c>
      <c r="E93" s="16">
        <v>113460</v>
      </c>
      <c r="F93" s="16">
        <v>118374</v>
      </c>
      <c r="G93" s="16">
        <v>132762</v>
      </c>
      <c r="H93" s="27">
        <v>134465</v>
      </c>
    </row>
    <row r="94" spans="2:8" x14ac:dyDescent="0.25">
      <c r="B94" s="40" t="s">
        <v>21</v>
      </c>
      <c r="C94" s="14" t="s">
        <v>24</v>
      </c>
      <c r="D94" s="14" t="s">
        <v>96</v>
      </c>
      <c r="E94" s="14" t="s">
        <v>96</v>
      </c>
      <c r="F94" s="14" t="s">
        <v>96</v>
      </c>
      <c r="G94" s="14">
        <v>32877</v>
      </c>
      <c r="H94" s="26">
        <v>47663</v>
      </c>
    </row>
    <row r="95" spans="2:8" x14ac:dyDescent="0.25">
      <c r="B95" s="41"/>
      <c r="C95" s="14" t="s">
        <v>25</v>
      </c>
      <c r="D95" s="14">
        <v>22525</v>
      </c>
      <c r="E95" s="14">
        <v>15265</v>
      </c>
      <c r="F95" s="14">
        <v>13419</v>
      </c>
      <c r="G95" s="14">
        <v>18842</v>
      </c>
      <c r="H95" s="26">
        <v>23197</v>
      </c>
    </row>
    <row r="96" spans="2:8" x14ac:dyDescent="0.25">
      <c r="B96" s="41"/>
      <c r="C96" s="14" t="s">
        <v>26</v>
      </c>
      <c r="D96" s="14">
        <v>124755</v>
      </c>
      <c r="E96" s="14">
        <v>108104</v>
      </c>
      <c r="F96" s="14">
        <v>102687</v>
      </c>
      <c r="G96" s="14">
        <v>129225</v>
      </c>
      <c r="H96" s="26">
        <v>124393</v>
      </c>
    </row>
    <row r="97" spans="2:8" x14ac:dyDescent="0.25">
      <c r="B97" s="41"/>
      <c r="C97" s="14" t="s">
        <v>27</v>
      </c>
      <c r="D97" s="14">
        <v>293351</v>
      </c>
      <c r="E97" s="14">
        <v>263781</v>
      </c>
      <c r="F97" s="14">
        <v>239680</v>
      </c>
      <c r="G97" s="14">
        <v>303458</v>
      </c>
      <c r="H97" s="26">
        <v>300070</v>
      </c>
    </row>
    <row r="98" spans="2:8" x14ac:dyDescent="0.25">
      <c r="B98" s="41"/>
      <c r="C98" s="14" t="s">
        <v>28</v>
      </c>
      <c r="D98" s="14">
        <v>475903</v>
      </c>
      <c r="E98" s="14">
        <v>409142</v>
      </c>
      <c r="F98" s="14">
        <v>394288</v>
      </c>
      <c r="G98" s="14">
        <v>489818</v>
      </c>
      <c r="H98" s="26">
        <v>482674</v>
      </c>
    </row>
    <row r="99" spans="2:8" x14ac:dyDescent="0.25">
      <c r="B99" s="41"/>
      <c r="C99" s="14" t="s">
        <v>29</v>
      </c>
      <c r="D99" s="14">
        <v>418841</v>
      </c>
      <c r="E99" s="14">
        <v>356976</v>
      </c>
      <c r="F99" s="14">
        <v>346501</v>
      </c>
      <c r="G99" s="14">
        <v>427396</v>
      </c>
      <c r="H99" s="26">
        <v>422436</v>
      </c>
    </row>
    <row r="100" spans="2:8" x14ac:dyDescent="0.25">
      <c r="B100" s="41"/>
      <c r="C100" s="14" t="s">
        <v>30</v>
      </c>
      <c r="D100" s="14">
        <v>315709</v>
      </c>
      <c r="E100" s="14">
        <v>269176</v>
      </c>
      <c r="F100" s="14">
        <v>258758</v>
      </c>
      <c r="G100" s="14">
        <v>310017</v>
      </c>
      <c r="H100" s="26">
        <v>310790</v>
      </c>
    </row>
    <row r="101" spans="2:8" x14ac:dyDescent="0.25">
      <c r="B101" s="41"/>
      <c r="C101" s="14" t="s">
        <v>31</v>
      </c>
      <c r="D101" s="14">
        <v>127246</v>
      </c>
      <c r="E101" s="14">
        <v>105398</v>
      </c>
      <c r="F101" s="14">
        <v>104600</v>
      </c>
      <c r="G101" s="14">
        <v>132118</v>
      </c>
      <c r="H101" s="26">
        <v>126034</v>
      </c>
    </row>
    <row r="102" spans="2:8" x14ac:dyDescent="0.25">
      <c r="B102" s="41"/>
      <c r="C102" s="14" t="s">
        <v>32</v>
      </c>
      <c r="D102" s="14" t="s">
        <v>96</v>
      </c>
      <c r="E102" s="14" t="s">
        <v>96</v>
      </c>
      <c r="F102" s="14">
        <v>16046</v>
      </c>
      <c r="G102" s="14">
        <v>25447</v>
      </c>
      <c r="H102" s="26">
        <v>19005</v>
      </c>
    </row>
    <row r="103" spans="2:8" x14ac:dyDescent="0.25">
      <c r="B103" s="42"/>
      <c r="C103" s="14" t="s">
        <v>33</v>
      </c>
      <c r="D103" s="14" t="s">
        <v>96</v>
      </c>
      <c r="E103" s="14" t="s">
        <v>96</v>
      </c>
      <c r="F103" s="14" t="s">
        <v>96</v>
      </c>
      <c r="G103" s="14" t="s">
        <v>96</v>
      </c>
      <c r="H103" s="26" t="s">
        <v>96</v>
      </c>
    </row>
    <row r="104" spans="2:8" x14ac:dyDescent="0.25">
      <c r="B104" s="40" t="s">
        <v>22</v>
      </c>
      <c r="C104" s="18" t="s">
        <v>24</v>
      </c>
      <c r="D104" s="18" t="s">
        <v>96</v>
      </c>
      <c r="E104" s="18" t="s">
        <v>96</v>
      </c>
      <c r="F104" s="18" t="s">
        <v>96</v>
      </c>
      <c r="G104" s="18" t="s">
        <v>96</v>
      </c>
      <c r="H104" s="28" t="s">
        <v>96</v>
      </c>
    </row>
    <row r="105" spans="2:8" x14ac:dyDescent="0.25">
      <c r="B105" s="41"/>
      <c r="C105" s="14" t="s">
        <v>25</v>
      </c>
      <c r="D105" s="14">
        <v>629877</v>
      </c>
      <c r="E105" s="14">
        <v>568330</v>
      </c>
      <c r="F105" s="14">
        <v>499371</v>
      </c>
      <c r="G105" s="14">
        <v>669557</v>
      </c>
      <c r="H105" s="26">
        <v>650199</v>
      </c>
    </row>
    <row r="106" spans="2:8" x14ac:dyDescent="0.25">
      <c r="B106" s="41"/>
      <c r="C106" s="14" t="s">
        <v>26</v>
      </c>
      <c r="D106" s="14">
        <v>1194149</v>
      </c>
      <c r="E106" s="14">
        <v>1079227</v>
      </c>
      <c r="F106" s="14">
        <v>982961</v>
      </c>
      <c r="G106" s="14">
        <v>1164857</v>
      </c>
      <c r="H106" s="26">
        <v>1245188</v>
      </c>
    </row>
    <row r="107" spans="2:8" x14ac:dyDescent="0.25">
      <c r="B107" s="41"/>
      <c r="C107" s="14" t="s">
        <v>27</v>
      </c>
      <c r="D107" s="14">
        <v>1210286</v>
      </c>
      <c r="E107" s="14">
        <v>1133806</v>
      </c>
      <c r="F107" s="14">
        <v>1007287</v>
      </c>
      <c r="G107" s="14">
        <v>1214741</v>
      </c>
      <c r="H107" s="26">
        <v>1273380</v>
      </c>
    </row>
    <row r="108" spans="2:8" x14ac:dyDescent="0.25">
      <c r="B108" s="41"/>
      <c r="C108" s="14" t="s">
        <v>28</v>
      </c>
      <c r="D108" s="14">
        <v>604944</v>
      </c>
      <c r="E108" s="14">
        <v>565790</v>
      </c>
      <c r="F108" s="14">
        <v>502293</v>
      </c>
      <c r="G108" s="14">
        <v>607047</v>
      </c>
      <c r="H108" s="26">
        <v>626276</v>
      </c>
    </row>
    <row r="109" spans="2:8" ht="15.75" thickBot="1" x14ac:dyDescent="0.3">
      <c r="B109" s="43"/>
      <c r="C109" s="29" t="s">
        <v>29</v>
      </c>
      <c r="D109" s="29">
        <v>112423</v>
      </c>
      <c r="E109" s="29">
        <v>104337</v>
      </c>
      <c r="F109" s="29">
        <v>93524</v>
      </c>
      <c r="G109" s="29">
        <v>107966</v>
      </c>
      <c r="H109" s="30">
        <v>112742</v>
      </c>
    </row>
  </sheetData>
  <mergeCells count="18">
    <mergeCell ref="B104:B109"/>
    <mergeCell ref="B32:B34"/>
    <mergeCell ref="B35:B41"/>
    <mergeCell ref="B42:B48"/>
    <mergeCell ref="B49:B55"/>
    <mergeCell ref="B56:B62"/>
    <mergeCell ref="B63:B68"/>
    <mergeCell ref="B69:B78"/>
    <mergeCell ref="B79:B84"/>
    <mergeCell ref="B85:B88"/>
    <mergeCell ref="B89:B93"/>
    <mergeCell ref="B94:B103"/>
    <mergeCell ref="B26:B31"/>
    <mergeCell ref="B8:B9"/>
    <mergeCell ref="C8:C9"/>
    <mergeCell ref="B10:B13"/>
    <mergeCell ref="B14:B20"/>
    <mergeCell ref="B21:B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9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9.28515625" bestFit="1" customWidth="1"/>
    <col min="3" max="3" width="18.7109375" customWidth="1"/>
    <col min="4" max="8" width="22.7109375" customWidth="1"/>
  </cols>
  <sheetData>
    <row r="1" spans="2:8" ht="15.75" thickBot="1" x14ac:dyDescent="0.3"/>
    <row r="2" spans="2:8" ht="21" x14ac:dyDescent="0.35">
      <c r="B2" s="1" t="str">
        <f>'MS parameters'!B2</f>
        <v>Date:</v>
      </c>
      <c r="C2" s="52">
        <f>'MS parameters'!C2</f>
        <v>42802</v>
      </c>
      <c r="D2" t="s">
        <v>98</v>
      </c>
    </row>
    <row r="3" spans="2:8" ht="21" x14ac:dyDescent="0.35">
      <c r="B3" s="2" t="str">
        <f>'MS parameters'!B3</f>
        <v>Laboratory:</v>
      </c>
      <c r="C3" s="3" t="str">
        <f>'MS parameters'!C3</f>
        <v>Toulouse</v>
      </c>
    </row>
    <row r="4" spans="2:8" ht="21.75" thickBot="1" x14ac:dyDescent="0.4">
      <c r="B4" s="4" t="str">
        <f>'MS parameters'!B4</f>
        <v>Spectrometer:</v>
      </c>
      <c r="C4" s="5" t="str">
        <f>'MS parameters'!C4</f>
        <v>LTQ-orbitrap</v>
      </c>
    </row>
    <row r="5" spans="2:8" ht="15.75" thickBot="1" x14ac:dyDescent="0.3"/>
    <row r="6" spans="2:8" ht="19.5" thickBot="1" x14ac:dyDescent="0.35">
      <c r="C6" s="11" t="s">
        <v>36</v>
      </c>
      <c r="D6" s="12" t="s">
        <v>81</v>
      </c>
      <c r="E6" s="12"/>
      <c r="F6" s="13"/>
      <c r="G6" s="10"/>
      <c r="H6" s="10"/>
    </row>
    <row r="7" spans="2:8" ht="15.75" thickBot="1" x14ac:dyDescent="0.3"/>
    <row r="8" spans="2:8" x14ac:dyDescent="0.25">
      <c r="B8" s="46" t="s">
        <v>3</v>
      </c>
      <c r="C8" s="44" t="s">
        <v>23</v>
      </c>
      <c r="D8" s="21" t="s">
        <v>82</v>
      </c>
      <c r="E8" s="21" t="s">
        <v>83</v>
      </c>
      <c r="F8" s="21" t="s">
        <v>84</v>
      </c>
      <c r="G8" s="21" t="s">
        <v>85</v>
      </c>
      <c r="H8" s="21" t="s">
        <v>86</v>
      </c>
    </row>
    <row r="9" spans="2:8" ht="15.75" thickBot="1" x14ac:dyDescent="0.3">
      <c r="B9" s="47"/>
      <c r="C9" s="45"/>
      <c r="D9" s="17" t="s">
        <v>38</v>
      </c>
      <c r="E9" s="17" t="s">
        <v>38</v>
      </c>
      <c r="F9" s="17" t="s">
        <v>38</v>
      </c>
      <c r="G9" s="17" t="s">
        <v>38</v>
      </c>
      <c r="H9" s="17" t="s">
        <v>38</v>
      </c>
    </row>
    <row r="10" spans="2:8" x14ac:dyDescent="0.25">
      <c r="B10" s="48" t="s">
        <v>4</v>
      </c>
      <c r="C10" s="24" t="s">
        <v>24</v>
      </c>
      <c r="D10" s="24">
        <v>146712</v>
      </c>
      <c r="E10" s="24">
        <v>144005</v>
      </c>
      <c r="F10" s="24">
        <v>148178</v>
      </c>
      <c r="G10" s="24">
        <v>159241</v>
      </c>
      <c r="H10" s="25">
        <v>164785</v>
      </c>
    </row>
    <row r="11" spans="2:8" x14ac:dyDescent="0.25">
      <c r="B11" s="41"/>
      <c r="C11" s="14" t="s">
        <v>25</v>
      </c>
      <c r="D11" s="14">
        <v>349922</v>
      </c>
      <c r="E11" s="14">
        <v>347141</v>
      </c>
      <c r="F11" s="14">
        <v>345474</v>
      </c>
      <c r="G11" s="14">
        <v>363821</v>
      </c>
      <c r="H11" s="26">
        <v>366041</v>
      </c>
    </row>
    <row r="12" spans="2:8" x14ac:dyDescent="0.25">
      <c r="B12" s="41"/>
      <c r="C12" s="14" t="s">
        <v>26</v>
      </c>
      <c r="D12" s="14">
        <v>360304</v>
      </c>
      <c r="E12" s="14">
        <v>379558</v>
      </c>
      <c r="F12" s="14">
        <v>351856</v>
      </c>
      <c r="G12" s="14">
        <v>384967</v>
      </c>
      <c r="H12" s="26">
        <v>385236</v>
      </c>
    </row>
    <row r="13" spans="2:8" x14ac:dyDescent="0.25">
      <c r="B13" s="42"/>
      <c r="C13" s="16" t="s">
        <v>27</v>
      </c>
      <c r="D13" s="16">
        <v>131870</v>
      </c>
      <c r="E13" s="16">
        <v>136336</v>
      </c>
      <c r="F13" s="16">
        <v>134288</v>
      </c>
      <c r="G13" s="16">
        <v>140613</v>
      </c>
      <c r="H13" s="27">
        <v>131581</v>
      </c>
    </row>
    <row r="14" spans="2:8" x14ac:dyDescent="0.25">
      <c r="B14" s="40" t="s">
        <v>5</v>
      </c>
      <c r="C14" s="14" t="s">
        <v>24</v>
      </c>
      <c r="D14" s="14">
        <v>59055</v>
      </c>
      <c r="E14" s="14">
        <v>51746</v>
      </c>
      <c r="F14" s="14">
        <v>51412</v>
      </c>
      <c r="G14" s="14">
        <v>54830</v>
      </c>
      <c r="H14" s="26">
        <v>51867</v>
      </c>
    </row>
    <row r="15" spans="2:8" x14ac:dyDescent="0.25">
      <c r="B15" s="41"/>
      <c r="C15" s="14" t="s">
        <v>25</v>
      </c>
      <c r="D15" s="14">
        <v>173429</v>
      </c>
      <c r="E15" s="14">
        <v>169025</v>
      </c>
      <c r="F15" s="14">
        <v>171194</v>
      </c>
      <c r="G15" s="14">
        <v>172604</v>
      </c>
      <c r="H15" s="26">
        <v>173721</v>
      </c>
    </row>
    <row r="16" spans="2:8" x14ac:dyDescent="0.25">
      <c r="B16" s="41"/>
      <c r="C16" s="14" t="s">
        <v>26</v>
      </c>
      <c r="D16" s="14">
        <v>441624</v>
      </c>
      <c r="E16" s="14">
        <v>455848</v>
      </c>
      <c r="F16" s="14">
        <v>468806</v>
      </c>
      <c r="G16" s="14">
        <v>471394</v>
      </c>
      <c r="H16" s="26">
        <v>457693</v>
      </c>
    </row>
    <row r="17" spans="2:8" x14ac:dyDescent="0.25">
      <c r="B17" s="41"/>
      <c r="C17" s="14" t="s">
        <v>27</v>
      </c>
      <c r="D17" s="14">
        <v>598384</v>
      </c>
      <c r="E17" s="14">
        <v>609001</v>
      </c>
      <c r="F17" s="14">
        <v>621690</v>
      </c>
      <c r="G17" s="14">
        <v>622021</v>
      </c>
      <c r="H17" s="26">
        <v>619828</v>
      </c>
    </row>
    <row r="18" spans="2:8" x14ac:dyDescent="0.25">
      <c r="B18" s="41"/>
      <c r="C18" s="14" t="s">
        <v>28</v>
      </c>
      <c r="D18" s="14">
        <v>451221</v>
      </c>
      <c r="E18" s="14">
        <v>461336</v>
      </c>
      <c r="F18" s="14">
        <v>472239</v>
      </c>
      <c r="G18" s="14">
        <v>451861</v>
      </c>
      <c r="H18" s="26">
        <v>464963</v>
      </c>
    </row>
    <row r="19" spans="2:8" x14ac:dyDescent="0.25">
      <c r="B19" s="41"/>
      <c r="C19" s="14" t="s">
        <v>29</v>
      </c>
      <c r="D19" s="14">
        <v>170328</v>
      </c>
      <c r="E19" s="14">
        <v>168699</v>
      </c>
      <c r="F19" s="14">
        <v>175660</v>
      </c>
      <c r="G19" s="14">
        <v>186402</v>
      </c>
      <c r="H19" s="26">
        <v>175388</v>
      </c>
    </row>
    <row r="20" spans="2:8" x14ac:dyDescent="0.25">
      <c r="B20" s="42"/>
      <c r="C20" s="16" t="s">
        <v>30</v>
      </c>
      <c r="D20" s="16">
        <v>24157</v>
      </c>
      <c r="E20" s="16">
        <v>23513</v>
      </c>
      <c r="F20" s="16">
        <v>21912</v>
      </c>
      <c r="G20" s="16">
        <v>26549</v>
      </c>
      <c r="H20" s="27">
        <v>29048</v>
      </c>
    </row>
    <row r="21" spans="2:8" x14ac:dyDescent="0.25">
      <c r="B21" s="49" t="s">
        <v>7</v>
      </c>
      <c r="C21" s="15" t="s">
        <v>24</v>
      </c>
      <c r="D21" s="14">
        <v>154472</v>
      </c>
      <c r="E21" s="14">
        <v>158816</v>
      </c>
      <c r="F21" s="14">
        <v>161540</v>
      </c>
      <c r="G21" s="14">
        <v>156751</v>
      </c>
      <c r="H21" s="26">
        <v>150455</v>
      </c>
    </row>
    <row r="22" spans="2:8" x14ac:dyDescent="0.25">
      <c r="B22" s="50"/>
      <c r="C22" s="15" t="s">
        <v>25</v>
      </c>
      <c r="D22" s="14">
        <v>372595</v>
      </c>
      <c r="E22" s="14">
        <v>377975</v>
      </c>
      <c r="F22" s="14">
        <v>373256</v>
      </c>
      <c r="G22" s="14">
        <v>372005</v>
      </c>
      <c r="H22" s="26">
        <v>389204</v>
      </c>
    </row>
    <row r="23" spans="2:8" x14ac:dyDescent="0.25">
      <c r="B23" s="50"/>
      <c r="C23" s="15" t="s">
        <v>26</v>
      </c>
      <c r="D23" s="14">
        <v>555403</v>
      </c>
      <c r="E23" s="14">
        <v>583648</v>
      </c>
      <c r="F23" s="14">
        <v>566256</v>
      </c>
      <c r="G23" s="14">
        <v>562216</v>
      </c>
      <c r="H23" s="26">
        <v>570462</v>
      </c>
    </row>
    <row r="24" spans="2:8" x14ac:dyDescent="0.25">
      <c r="B24" s="50"/>
      <c r="C24" s="15" t="s">
        <v>27</v>
      </c>
      <c r="D24" s="14">
        <v>371487</v>
      </c>
      <c r="E24" s="14">
        <v>381748</v>
      </c>
      <c r="F24" s="14">
        <v>379393</v>
      </c>
      <c r="G24" s="14">
        <v>376853</v>
      </c>
      <c r="H24" s="26">
        <v>380906</v>
      </c>
    </row>
    <row r="25" spans="2:8" x14ac:dyDescent="0.25">
      <c r="B25" s="51"/>
      <c r="C25" s="20" t="s">
        <v>28</v>
      </c>
      <c r="D25" s="16">
        <v>89267</v>
      </c>
      <c r="E25" s="16">
        <v>83942</v>
      </c>
      <c r="F25" s="16">
        <v>88479</v>
      </c>
      <c r="G25" s="16">
        <v>83333</v>
      </c>
      <c r="H25" s="27">
        <v>88140</v>
      </c>
    </row>
    <row r="26" spans="2:8" x14ac:dyDescent="0.25">
      <c r="B26" s="49" t="s">
        <v>8</v>
      </c>
      <c r="C26" s="15" t="s">
        <v>24</v>
      </c>
      <c r="D26" s="14">
        <v>116145</v>
      </c>
      <c r="E26" s="14">
        <v>110185</v>
      </c>
      <c r="F26" s="14">
        <v>116038</v>
      </c>
      <c r="G26" s="14">
        <v>117005</v>
      </c>
      <c r="H26" s="26">
        <v>111603</v>
      </c>
    </row>
    <row r="27" spans="2:8" x14ac:dyDescent="0.25">
      <c r="B27" s="50"/>
      <c r="C27" s="15" t="s">
        <v>25</v>
      </c>
      <c r="D27" s="14">
        <v>408959</v>
      </c>
      <c r="E27" s="14">
        <v>416394</v>
      </c>
      <c r="F27" s="14">
        <v>414323</v>
      </c>
      <c r="G27" s="14">
        <v>404590</v>
      </c>
      <c r="H27" s="26">
        <v>420837</v>
      </c>
    </row>
    <row r="28" spans="2:8" x14ac:dyDescent="0.25">
      <c r="B28" s="50"/>
      <c r="C28" s="15" t="s">
        <v>26</v>
      </c>
      <c r="D28" s="14">
        <v>843651</v>
      </c>
      <c r="E28" s="14">
        <v>828250</v>
      </c>
      <c r="F28" s="14">
        <v>838357</v>
      </c>
      <c r="G28" s="14">
        <v>841596</v>
      </c>
      <c r="H28" s="26">
        <v>835933</v>
      </c>
    </row>
    <row r="29" spans="2:8" x14ac:dyDescent="0.25">
      <c r="B29" s="50"/>
      <c r="C29" s="15" t="s">
        <v>27</v>
      </c>
      <c r="D29" s="14">
        <v>762193</v>
      </c>
      <c r="E29" s="14">
        <v>741469</v>
      </c>
      <c r="F29" s="14">
        <v>720862</v>
      </c>
      <c r="G29" s="14">
        <v>737729</v>
      </c>
      <c r="H29" s="26">
        <v>732888</v>
      </c>
    </row>
    <row r="30" spans="2:8" x14ac:dyDescent="0.25">
      <c r="B30" s="50"/>
      <c r="C30" s="14" t="s">
        <v>28</v>
      </c>
      <c r="D30" s="14">
        <v>427376</v>
      </c>
      <c r="E30" s="14">
        <v>428252</v>
      </c>
      <c r="F30" s="14">
        <v>436640</v>
      </c>
      <c r="G30" s="14">
        <v>426215</v>
      </c>
      <c r="H30" s="26">
        <v>443673</v>
      </c>
    </row>
    <row r="31" spans="2:8" x14ac:dyDescent="0.25">
      <c r="B31" s="51"/>
      <c r="C31" s="16" t="s">
        <v>29</v>
      </c>
      <c r="D31" s="16">
        <v>88941</v>
      </c>
      <c r="E31" s="16">
        <v>92709</v>
      </c>
      <c r="F31" s="16">
        <v>93013</v>
      </c>
      <c r="G31" s="16">
        <v>84969</v>
      </c>
      <c r="H31" s="27">
        <v>93587</v>
      </c>
    </row>
    <row r="32" spans="2:8" x14ac:dyDescent="0.25">
      <c r="B32" s="40" t="s">
        <v>10</v>
      </c>
      <c r="C32" s="14" t="s">
        <v>24</v>
      </c>
      <c r="D32" s="14" t="s">
        <v>96</v>
      </c>
      <c r="E32" s="14" t="s">
        <v>96</v>
      </c>
      <c r="F32" s="14" t="s">
        <v>96</v>
      </c>
      <c r="G32" s="14" t="s">
        <v>96</v>
      </c>
      <c r="H32" s="26" t="s">
        <v>96</v>
      </c>
    </row>
    <row r="33" spans="2:8" x14ac:dyDescent="0.25">
      <c r="B33" s="41"/>
      <c r="C33" s="14" t="s">
        <v>25</v>
      </c>
      <c r="D33" s="14">
        <v>129145</v>
      </c>
      <c r="E33" s="14">
        <v>127186</v>
      </c>
      <c r="F33" s="14">
        <v>120037</v>
      </c>
      <c r="G33" s="14">
        <v>126413</v>
      </c>
      <c r="H33" s="26">
        <v>126008</v>
      </c>
    </row>
    <row r="34" spans="2:8" x14ac:dyDescent="0.25">
      <c r="B34" s="42"/>
      <c r="C34" s="14" t="s">
        <v>26</v>
      </c>
      <c r="D34" s="14">
        <v>61727</v>
      </c>
      <c r="E34" s="14">
        <v>63089</v>
      </c>
      <c r="F34" s="14">
        <v>64251</v>
      </c>
      <c r="G34" s="14">
        <v>69332</v>
      </c>
      <c r="H34" s="26">
        <v>63800</v>
      </c>
    </row>
    <row r="35" spans="2:8" x14ac:dyDescent="0.25">
      <c r="B35" s="40" t="s">
        <v>11</v>
      </c>
      <c r="C35" s="18" t="s">
        <v>24</v>
      </c>
      <c r="D35" s="18">
        <v>118265</v>
      </c>
      <c r="E35" s="18">
        <v>119498</v>
      </c>
      <c r="F35" s="18">
        <v>109617</v>
      </c>
      <c r="G35" s="18">
        <v>119646</v>
      </c>
      <c r="H35" s="28">
        <v>115489</v>
      </c>
    </row>
    <row r="36" spans="2:8" x14ac:dyDescent="0.25">
      <c r="B36" s="41"/>
      <c r="C36" s="14" t="s">
        <v>25</v>
      </c>
      <c r="D36" s="14">
        <v>61665</v>
      </c>
      <c r="E36" s="14">
        <v>66736</v>
      </c>
      <c r="F36" s="14">
        <v>63635</v>
      </c>
      <c r="G36" s="14">
        <v>65958</v>
      </c>
      <c r="H36" s="26">
        <v>63666</v>
      </c>
    </row>
    <row r="37" spans="2:8" x14ac:dyDescent="0.25">
      <c r="B37" s="41"/>
      <c r="C37" s="14" t="s">
        <v>26</v>
      </c>
      <c r="D37" s="14">
        <v>144108</v>
      </c>
      <c r="E37" s="14">
        <v>146970</v>
      </c>
      <c r="F37" s="14">
        <v>145814</v>
      </c>
      <c r="G37" s="14">
        <v>149027</v>
      </c>
      <c r="H37" s="26">
        <v>149233</v>
      </c>
    </row>
    <row r="38" spans="2:8" x14ac:dyDescent="0.25">
      <c r="B38" s="41"/>
      <c r="C38" s="14" t="s">
        <v>27</v>
      </c>
      <c r="D38" s="14">
        <v>199275</v>
      </c>
      <c r="E38" s="14">
        <v>204201</v>
      </c>
      <c r="F38" s="14">
        <v>199828</v>
      </c>
      <c r="G38" s="14">
        <v>203564</v>
      </c>
      <c r="H38" s="26">
        <v>200606</v>
      </c>
    </row>
    <row r="39" spans="2:8" x14ac:dyDescent="0.25">
      <c r="B39" s="41"/>
      <c r="C39" s="14" t="s">
        <v>28</v>
      </c>
      <c r="D39" s="14">
        <v>144723</v>
      </c>
      <c r="E39" s="14">
        <v>144224</v>
      </c>
      <c r="F39" s="14">
        <v>143738</v>
      </c>
      <c r="G39" s="14">
        <v>145687</v>
      </c>
      <c r="H39" s="26">
        <v>148924</v>
      </c>
    </row>
    <row r="40" spans="2:8" x14ac:dyDescent="0.25">
      <c r="B40" s="41"/>
      <c r="C40" s="14" t="s">
        <v>29</v>
      </c>
      <c r="D40" s="14">
        <v>56593</v>
      </c>
      <c r="E40" s="14">
        <v>56135</v>
      </c>
      <c r="F40" s="14">
        <v>55481</v>
      </c>
      <c r="G40" s="14">
        <v>60724</v>
      </c>
      <c r="H40" s="26">
        <v>55554</v>
      </c>
    </row>
    <row r="41" spans="2:8" x14ac:dyDescent="0.25">
      <c r="B41" s="42"/>
      <c r="C41" s="16" t="s">
        <v>30</v>
      </c>
      <c r="D41" s="16">
        <v>3305</v>
      </c>
      <c r="E41" s="16">
        <v>5190</v>
      </c>
      <c r="F41" s="16">
        <v>8815</v>
      </c>
      <c r="G41" s="16">
        <v>6483</v>
      </c>
      <c r="H41" s="27">
        <v>5443</v>
      </c>
    </row>
    <row r="42" spans="2:8" x14ac:dyDescent="0.25">
      <c r="B42" s="40" t="s">
        <v>12</v>
      </c>
      <c r="C42" s="14" t="s">
        <v>24</v>
      </c>
      <c r="D42" s="14">
        <v>103521</v>
      </c>
      <c r="E42" s="14">
        <v>82937</v>
      </c>
      <c r="F42" s="14">
        <v>112119</v>
      </c>
      <c r="G42" s="14">
        <v>103251</v>
      </c>
      <c r="H42" s="26">
        <v>104825</v>
      </c>
    </row>
    <row r="43" spans="2:8" x14ac:dyDescent="0.25">
      <c r="B43" s="41"/>
      <c r="C43" s="14" t="s">
        <v>25</v>
      </c>
      <c r="D43" s="14">
        <v>182153</v>
      </c>
      <c r="E43" s="14">
        <v>187215</v>
      </c>
      <c r="F43" s="14">
        <v>184661</v>
      </c>
      <c r="G43" s="14">
        <v>174173</v>
      </c>
      <c r="H43" s="26">
        <v>177591</v>
      </c>
    </row>
    <row r="44" spans="2:8" x14ac:dyDescent="0.25">
      <c r="B44" s="41"/>
      <c r="C44" s="14" t="s">
        <v>26</v>
      </c>
      <c r="D44" s="14">
        <v>416114</v>
      </c>
      <c r="E44" s="14">
        <v>438002</v>
      </c>
      <c r="F44" s="14">
        <v>433096</v>
      </c>
      <c r="G44" s="14">
        <v>438083</v>
      </c>
      <c r="H44" s="26">
        <v>418441</v>
      </c>
    </row>
    <row r="45" spans="2:8" x14ac:dyDescent="0.25">
      <c r="B45" s="41"/>
      <c r="C45" s="14" t="s">
        <v>27</v>
      </c>
      <c r="D45" s="14">
        <v>574128</v>
      </c>
      <c r="E45" s="14">
        <v>590463</v>
      </c>
      <c r="F45" s="14">
        <v>586729</v>
      </c>
      <c r="G45" s="14">
        <v>577109</v>
      </c>
      <c r="H45" s="26">
        <v>571239</v>
      </c>
    </row>
    <row r="46" spans="2:8" x14ac:dyDescent="0.25">
      <c r="B46" s="41"/>
      <c r="C46" s="14" t="s">
        <v>28</v>
      </c>
      <c r="D46" s="14">
        <v>421240</v>
      </c>
      <c r="E46" s="14">
        <v>428528</v>
      </c>
      <c r="F46" s="14">
        <v>431929</v>
      </c>
      <c r="G46" s="14">
        <v>425397</v>
      </c>
      <c r="H46" s="26">
        <v>433099</v>
      </c>
    </row>
    <row r="47" spans="2:8" x14ac:dyDescent="0.25">
      <c r="B47" s="41"/>
      <c r="C47" s="14" t="s">
        <v>29</v>
      </c>
      <c r="D47" s="14">
        <v>159438</v>
      </c>
      <c r="E47" s="14">
        <v>169537</v>
      </c>
      <c r="F47" s="14">
        <v>167803</v>
      </c>
      <c r="G47" s="14">
        <v>168216</v>
      </c>
      <c r="H47" s="26">
        <v>164923</v>
      </c>
    </row>
    <row r="48" spans="2:8" x14ac:dyDescent="0.25">
      <c r="B48" s="42"/>
      <c r="C48" s="14" t="s">
        <v>30</v>
      </c>
      <c r="D48" s="14">
        <v>19781</v>
      </c>
      <c r="E48" s="14">
        <v>22012</v>
      </c>
      <c r="F48" s="14">
        <v>23072</v>
      </c>
      <c r="G48" s="14">
        <v>22684</v>
      </c>
      <c r="H48" s="26">
        <v>18719</v>
      </c>
    </row>
    <row r="49" spans="2:8" x14ac:dyDescent="0.25">
      <c r="B49" s="40" t="s">
        <v>13</v>
      </c>
      <c r="C49" s="18" t="s">
        <v>24</v>
      </c>
      <c r="D49" s="18">
        <v>1565494</v>
      </c>
      <c r="E49" s="18">
        <v>1580305</v>
      </c>
      <c r="F49" s="18">
        <v>1548784</v>
      </c>
      <c r="G49" s="18">
        <v>1550759</v>
      </c>
      <c r="H49" s="28">
        <v>1584993</v>
      </c>
    </row>
    <row r="50" spans="2:8" x14ac:dyDescent="0.25">
      <c r="B50" s="41"/>
      <c r="C50" s="14" t="s">
        <v>25</v>
      </c>
      <c r="D50" s="14">
        <v>490626</v>
      </c>
      <c r="E50" s="14">
        <v>488965</v>
      </c>
      <c r="F50" s="14">
        <v>485131</v>
      </c>
      <c r="G50" s="14">
        <v>473757</v>
      </c>
      <c r="H50" s="26">
        <v>484690</v>
      </c>
    </row>
    <row r="51" spans="2:8" x14ac:dyDescent="0.25">
      <c r="B51" s="41"/>
      <c r="C51" s="14" t="s">
        <v>26</v>
      </c>
      <c r="D51" s="14">
        <v>972927</v>
      </c>
      <c r="E51" s="14">
        <v>981592</v>
      </c>
      <c r="F51" s="14">
        <v>954870</v>
      </c>
      <c r="G51" s="14">
        <v>944624</v>
      </c>
      <c r="H51" s="26">
        <v>967051</v>
      </c>
    </row>
    <row r="52" spans="2:8" x14ac:dyDescent="0.25">
      <c r="B52" s="41"/>
      <c r="C52" s="14" t="s">
        <v>27</v>
      </c>
      <c r="D52" s="14">
        <v>1279062</v>
      </c>
      <c r="E52" s="14">
        <v>1264005</v>
      </c>
      <c r="F52" s="14">
        <v>1284494</v>
      </c>
      <c r="G52" s="14">
        <v>1288547</v>
      </c>
      <c r="H52" s="26">
        <v>1289301</v>
      </c>
    </row>
    <row r="53" spans="2:8" x14ac:dyDescent="0.25">
      <c r="B53" s="41"/>
      <c r="C53" s="14" t="s">
        <v>28</v>
      </c>
      <c r="D53" s="14">
        <v>968780</v>
      </c>
      <c r="E53" s="14">
        <v>967973</v>
      </c>
      <c r="F53" s="14">
        <v>972566</v>
      </c>
      <c r="G53" s="14">
        <v>969057</v>
      </c>
      <c r="H53" s="26">
        <v>984640</v>
      </c>
    </row>
    <row r="54" spans="2:8" x14ac:dyDescent="0.25">
      <c r="B54" s="41"/>
      <c r="C54" s="14" t="s">
        <v>29</v>
      </c>
      <c r="D54" s="14">
        <v>382698</v>
      </c>
      <c r="E54" s="14">
        <v>382731</v>
      </c>
      <c r="F54" s="14">
        <v>364885</v>
      </c>
      <c r="G54" s="14">
        <v>375887</v>
      </c>
      <c r="H54" s="26">
        <v>387257</v>
      </c>
    </row>
    <row r="55" spans="2:8" x14ac:dyDescent="0.25">
      <c r="B55" s="42"/>
      <c r="C55" s="16" t="s">
        <v>30</v>
      </c>
      <c r="D55" s="16">
        <v>52590</v>
      </c>
      <c r="E55" s="16">
        <v>55084</v>
      </c>
      <c r="F55" s="16">
        <v>53344</v>
      </c>
      <c r="G55" s="16">
        <v>51035</v>
      </c>
      <c r="H55" s="27">
        <v>51049</v>
      </c>
    </row>
    <row r="56" spans="2:8" x14ac:dyDescent="0.25">
      <c r="B56" s="40" t="s">
        <v>14</v>
      </c>
      <c r="C56" s="14" t="s">
        <v>24</v>
      </c>
      <c r="D56" s="14">
        <v>171742</v>
      </c>
      <c r="E56" s="14">
        <v>173078</v>
      </c>
      <c r="F56" s="14">
        <v>164520</v>
      </c>
      <c r="G56" s="14">
        <v>179879</v>
      </c>
      <c r="H56" s="26">
        <v>176021</v>
      </c>
    </row>
    <row r="57" spans="2:8" x14ac:dyDescent="0.25">
      <c r="B57" s="41"/>
      <c r="C57" s="14" t="s">
        <v>25</v>
      </c>
      <c r="D57" s="14">
        <v>144991</v>
      </c>
      <c r="E57" s="14">
        <v>142183</v>
      </c>
      <c r="F57" s="14">
        <v>131214</v>
      </c>
      <c r="G57" s="14">
        <v>140214</v>
      </c>
      <c r="H57" s="26">
        <v>138479</v>
      </c>
    </row>
    <row r="58" spans="2:8" x14ac:dyDescent="0.25">
      <c r="B58" s="41"/>
      <c r="C58" s="14" t="s">
        <v>26</v>
      </c>
      <c r="D58" s="14">
        <v>323888</v>
      </c>
      <c r="E58" s="14">
        <v>352975</v>
      </c>
      <c r="F58" s="14">
        <v>324891</v>
      </c>
      <c r="G58" s="14">
        <v>346548</v>
      </c>
      <c r="H58" s="26">
        <v>341892</v>
      </c>
    </row>
    <row r="59" spans="2:8" x14ac:dyDescent="0.25">
      <c r="B59" s="41"/>
      <c r="C59" s="14" t="s">
        <v>27</v>
      </c>
      <c r="D59" s="14">
        <v>453483</v>
      </c>
      <c r="E59" s="14">
        <v>469663</v>
      </c>
      <c r="F59" s="14">
        <v>452535</v>
      </c>
      <c r="G59" s="14">
        <v>469107</v>
      </c>
      <c r="H59" s="26">
        <v>457317</v>
      </c>
    </row>
    <row r="60" spans="2:8" x14ac:dyDescent="0.25">
      <c r="B60" s="41"/>
      <c r="C60" s="14" t="s">
        <v>28</v>
      </c>
      <c r="D60" s="14">
        <v>337138</v>
      </c>
      <c r="E60" s="14">
        <v>348293</v>
      </c>
      <c r="F60" s="14">
        <v>342747</v>
      </c>
      <c r="G60" s="14">
        <v>351086</v>
      </c>
      <c r="H60" s="26">
        <v>345635</v>
      </c>
    </row>
    <row r="61" spans="2:8" x14ac:dyDescent="0.25">
      <c r="B61" s="41"/>
      <c r="C61" s="14" t="s">
        <v>29</v>
      </c>
      <c r="D61" s="14">
        <v>130169</v>
      </c>
      <c r="E61" s="14">
        <v>130665</v>
      </c>
      <c r="F61" s="14">
        <v>128344</v>
      </c>
      <c r="G61" s="14">
        <v>128572</v>
      </c>
      <c r="H61" s="26">
        <v>138713</v>
      </c>
    </row>
    <row r="62" spans="2:8" x14ac:dyDescent="0.25">
      <c r="B62" s="42"/>
      <c r="C62" s="14" t="s">
        <v>30</v>
      </c>
      <c r="D62" s="14">
        <v>12174</v>
      </c>
      <c r="E62" s="14">
        <v>16799</v>
      </c>
      <c r="F62" s="14">
        <v>15477</v>
      </c>
      <c r="G62" s="14">
        <v>17396</v>
      </c>
      <c r="H62" s="26">
        <v>17043</v>
      </c>
    </row>
    <row r="63" spans="2:8" x14ac:dyDescent="0.25">
      <c r="B63" s="40" t="s">
        <v>15</v>
      </c>
      <c r="C63" s="18" t="s">
        <v>24</v>
      </c>
      <c r="D63" s="18" t="s">
        <v>96</v>
      </c>
      <c r="E63" s="18" t="s">
        <v>96</v>
      </c>
      <c r="F63" s="18" t="s">
        <v>96</v>
      </c>
      <c r="G63" s="18" t="s">
        <v>96</v>
      </c>
      <c r="H63" s="28" t="s">
        <v>96</v>
      </c>
    </row>
    <row r="64" spans="2:8" x14ac:dyDescent="0.25">
      <c r="B64" s="41"/>
      <c r="C64" s="14" t="s">
        <v>25</v>
      </c>
      <c r="D64" s="14" t="s">
        <v>96</v>
      </c>
      <c r="E64" s="14" t="s">
        <v>96</v>
      </c>
      <c r="F64" s="14" t="s">
        <v>96</v>
      </c>
      <c r="G64" s="14" t="s">
        <v>96</v>
      </c>
      <c r="H64" s="26" t="s">
        <v>96</v>
      </c>
    </row>
    <row r="65" spans="2:8" x14ac:dyDescent="0.25">
      <c r="B65" s="41"/>
      <c r="C65" s="14" t="s">
        <v>26</v>
      </c>
      <c r="D65" s="14" t="s">
        <v>96</v>
      </c>
      <c r="E65" s="14" t="s">
        <v>96</v>
      </c>
      <c r="F65" s="14" t="s">
        <v>96</v>
      </c>
      <c r="G65" s="14" t="s">
        <v>96</v>
      </c>
      <c r="H65" s="26" t="s">
        <v>96</v>
      </c>
    </row>
    <row r="66" spans="2:8" x14ac:dyDescent="0.25">
      <c r="B66" s="41"/>
      <c r="C66" s="14" t="s">
        <v>27</v>
      </c>
      <c r="D66" s="14" t="s">
        <v>96</v>
      </c>
      <c r="E66" s="14" t="s">
        <v>96</v>
      </c>
      <c r="F66" s="14" t="s">
        <v>96</v>
      </c>
      <c r="G66" s="14" t="s">
        <v>96</v>
      </c>
      <c r="H66" s="26" t="s">
        <v>96</v>
      </c>
    </row>
    <row r="67" spans="2:8" x14ac:dyDescent="0.25">
      <c r="B67" s="41"/>
      <c r="C67" s="14" t="s">
        <v>28</v>
      </c>
      <c r="D67" s="14" t="s">
        <v>96</v>
      </c>
      <c r="E67" s="14" t="s">
        <v>96</v>
      </c>
      <c r="F67" s="14" t="s">
        <v>96</v>
      </c>
      <c r="G67" s="14" t="s">
        <v>96</v>
      </c>
      <c r="H67" s="26" t="s">
        <v>96</v>
      </c>
    </row>
    <row r="68" spans="2:8" x14ac:dyDescent="0.25">
      <c r="B68" s="42"/>
      <c r="C68" s="16" t="s">
        <v>29</v>
      </c>
      <c r="D68" s="16" t="s">
        <v>96</v>
      </c>
      <c r="E68" s="16" t="s">
        <v>96</v>
      </c>
      <c r="F68" s="16" t="s">
        <v>96</v>
      </c>
      <c r="G68" s="16" t="s">
        <v>96</v>
      </c>
      <c r="H68" s="27" t="s">
        <v>96</v>
      </c>
    </row>
    <row r="69" spans="2:8" x14ac:dyDescent="0.25">
      <c r="B69" s="40" t="s">
        <v>16</v>
      </c>
      <c r="C69" s="14" t="s">
        <v>24</v>
      </c>
      <c r="D69" s="14">
        <v>56121</v>
      </c>
      <c r="E69" s="14">
        <v>43062</v>
      </c>
      <c r="F69" s="14">
        <v>46900</v>
      </c>
      <c r="G69" s="14">
        <v>66493</v>
      </c>
      <c r="H69" s="26">
        <v>47178</v>
      </c>
    </row>
    <row r="70" spans="2:8" x14ac:dyDescent="0.25">
      <c r="B70" s="41"/>
      <c r="C70" s="14" t="s">
        <v>25</v>
      </c>
      <c r="D70" s="14">
        <v>40738</v>
      </c>
      <c r="E70" s="14">
        <v>47978</v>
      </c>
      <c r="F70" s="14">
        <v>53991</v>
      </c>
      <c r="G70" s="14">
        <v>46090</v>
      </c>
      <c r="H70" s="26">
        <v>42886</v>
      </c>
    </row>
    <row r="71" spans="2:8" x14ac:dyDescent="0.25">
      <c r="B71" s="41"/>
      <c r="C71" s="14" t="s">
        <v>26</v>
      </c>
      <c r="D71" s="14">
        <v>156491</v>
      </c>
      <c r="E71" s="14">
        <v>148521</v>
      </c>
      <c r="F71" s="14">
        <v>150932</v>
      </c>
      <c r="G71" s="14">
        <v>154159</v>
      </c>
      <c r="H71" s="26">
        <v>158037</v>
      </c>
    </row>
    <row r="72" spans="2:8" x14ac:dyDescent="0.25">
      <c r="B72" s="41"/>
      <c r="C72" s="14" t="s">
        <v>27</v>
      </c>
      <c r="D72" s="14">
        <v>367998</v>
      </c>
      <c r="E72" s="14">
        <v>356329</v>
      </c>
      <c r="F72" s="14">
        <v>373799</v>
      </c>
      <c r="G72" s="14">
        <v>369807</v>
      </c>
      <c r="H72" s="26">
        <v>370125</v>
      </c>
    </row>
    <row r="73" spans="2:8" x14ac:dyDescent="0.25">
      <c r="B73" s="41"/>
      <c r="C73" s="14" t="s">
        <v>28</v>
      </c>
      <c r="D73" s="14">
        <v>569259</v>
      </c>
      <c r="E73" s="14">
        <v>563022</v>
      </c>
      <c r="F73" s="14">
        <v>554930</v>
      </c>
      <c r="G73" s="14">
        <v>546352</v>
      </c>
      <c r="H73" s="26">
        <v>566390</v>
      </c>
    </row>
    <row r="74" spans="2:8" x14ac:dyDescent="0.25">
      <c r="B74" s="41"/>
      <c r="C74" s="14" t="s">
        <v>29</v>
      </c>
      <c r="D74" s="14">
        <v>559932</v>
      </c>
      <c r="E74" s="14">
        <v>559442</v>
      </c>
      <c r="F74" s="14">
        <v>551763</v>
      </c>
      <c r="G74" s="14">
        <v>565980</v>
      </c>
      <c r="H74" s="26">
        <v>558197</v>
      </c>
    </row>
    <row r="75" spans="2:8" x14ac:dyDescent="0.25">
      <c r="B75" s="41"/>
      <c r="C75" s="14" t="s">
        <v>30</v>
      </c>
      <c r="D75" s="14">
        <v>373220</v>
      </c>
      <c r="E75" s="14">
        <v>358520</v>
      </c>
      <c r="F75" s="14">
        <v>367505</v>
      </c>
      <c r="G75" s="14">
        <v>364874</v>
      </c>
      <c r="H75" s="26">
        <v>363739</v>
      </c>
    </row>
    <row r="76" spans="2:8" x14ac:dyDescent="0.25">
      <c r="B76" s="41"/>
      <c r="C76" s="14" t="s">
        <v>31</v>
      </c>
      <c r="D76" s="14">
        <v>159011</v>
      </c>
      <c r="E76" s="14">
        <v>155054</v>
      </c>
      <c r="F76" s="14">
        <v>155903</v>
      </c>
      <c r="G76" s="14">
        <v>150842</v>
      </c>
      <c r="H76" s="26">
        <v>151051</v>
      </c>
    </row>
    <row r="77" spans="2:8" x14ac:dyDescent="0.25">
      <c r="B77" s="41"/>
      <c r="C77" s="14" t="s">
        <v>32</v>
      </c>
      <c r="D77" s="14">
        <v>29275</v>
      </c>
      <c r="E77" s="14">
        <v>26605</v>
      </c>
      <c r="F77" s="14">
        <v>24390</v>
      </c>
      <c r="G77" s="14">
        <v>24115</v>
      </c>
      <c r="H77" s="26">
        <v>27375</v>
      </c>
    </row>
    <row r="78" spans="2:8" x14ac:dyDescent="0.25">
      <c r="B78" s="42"/>
      <c r="C78" s="14" t="s">
        <v>33</v>
      </c>
      <c r="D78" s="14" t="s">
        <v>96</v>
      </c>
      <c r="E78" s="14" t="s">
        <v>96</v>
      </c>
      <c r="F78" s="14" t="s">
        <v>96</v>
      </c>
      <c r="G78" s="14" t="s">
        <v>96</v>
      </c>
      <c r="H78" s="26" t="s">
        <v>96</v>
      </c>
    </row>
    <row r="79" spans="2:8" x14ac:dyDescent="0.25">
      <c r="B79" s="40" t="s">
        <v>17</v>
      </c>
      <c r="C79" s="18" t="s">
        <v>24</v>
      </c>
      <c r="D79" s="18">
        <v>149707</v>
      </c>
      <c r="E79" s="18">
        <v>126793</v>
      </c>
      <c r="F79" s="18">
        <v>144502</v>
      </c>
      <c r="G79" s="18">
        <v>137132</v>
      </c>
      <c r="H79" s="28">
        <v>143385</v>
      </c>
    </row>
    <row r="80" spans="2:8" x14ac:dyDescent="0.25">
      <c r="B80" s="41"/>
      <c r="C80" s="14" t="s">
        <v>25</v>
      </c>
      <c r="D80" s="14">
        <v>282643</v>
      </c>
      <c r="E80" s="14">
        <v>280402</v>
      </c>
      <c r="F80" s="14">
        <v>274964</v>
      </c>
      <c r="G80" s="14">
        <v>282154</v>
      </c>
      <c r="H80" s="26">
        <v>284817</v>
      </c>
    </row>
    <row r="81" spans="2:8" x14ac:dyDescent="0.25">
      <c r="B81" s="41"/>
      <c r="C81" s="14" t="s">
        <v>26</v>
      </c>
      <c r="D81" s="14">
        <v>548486</v>
      </c>
      <c r="E81" s="14">
        <v>562369</v>
      </c>
      <c r="F81" s="14">
        <v>550204</v>
      </c>
      <c r="G81" s="14">
        <v>575060</v>
      </c>
      <c r="H81" s="26">
        <v>575518</v>
      </c>
    </row>
    <row r="82" spans="2:8" x14ac:dyDescent="0.25">
      <c r="B82" s="41"/>
      <c r="C82" s="14" t="s">
        <v>27</v>
      </c>
      <c r="D82" s="14">
        <v>574575</v>
      </c>
      <c r="E82" s="14">
        <v>586506</v>
      </c>
      <c r="F82" s="14">
        <v>563473</v>
      </c>
      <c r="G82" s="14">
        <v>583224</v>
      </c>
      <c r="H82" s="26">
        <v>577026</v>
      </c>
    </row>
    <row r="83" spans="2:8" x14ac:dyDescent="0.25">
      <c r="B83" s="41"/>
      <c r="C83" s="14" t="s">
        <v>28</v>
      </c>
      <c r="D83" s="14">
        <v>289398</v>
      </c>
      <c r="E83" s="14">
        <v>294259</v>
      </c>
      <c r="F83" s="14">
        <v>293035</v>
      </c>
      <c r="G83" s="14">
        <v>293369</v>
      </c>
      <c r="H83" s="26">
        <v>296548</v>
      </c>
    </row>
    <row r="84" spans="2:8" x14ac:dyDescent="0.25">
      <c r="B84" s="42"/>
      <c r="C84" s="16" t="s">
        <v>29</v>
      </c>
      <c r="D84" s="16">
        <v>63331</v>
      </c>
      <c r="E84" s="16">
        <v>64607</v>
      </c>
      <c r="F84" s="16">
        <v>58784</v>
      </c>
      <c r="G84" s="16">
        <v>68960</v>
      </c>
      <c r="H84" s="27">
        <v>65337</v>
      </c>
    </row>
    <row r="85" spans="2:8" x14ac:dyDescent="0.25">
      <c r="B85" s="40" t="s">
        <v>18</v>
      </c>
      <c r="C85" s="18" t="s">
        <v>24</v>
      </c>
      <c r="D85" s="18">
        <v>280357</v>
      </c>
      <c r="E85" s="18">
        <v>291183</v>
      </c>
      <c r="F85" s="18">
        <v>272795</v>
      </c>
      <c r="G85" s="18">
        <v>287102</v>
      </c>
      <c r="H85" s="28">
        <v>293548</v>
      </c>
    </row>
    <row r="86" spans="2:8" x14ac:dyDescent="0.25">
      <c r="B86" s="41"/>
      <c r="C86" s="14" t="s">
        <v>25</v>
      </c>
      <c r="D86" s="14">
        <v>205985</v>
      </c>
      <c r="E86" s="14">
        <v>209540</v>
      </c>
      <c r="F86" s="14">
        <v>203303</v>
      </c>
      <c r="G86" s="14">
        <v>212299</v>
      </c>
      <c r="H86" s="26">
        <v>210133</v>
      </c>
    </row>
    <row r="87" spans="2:8" x14ac:dyDescent="0.25">
      <c r="B87" s="41"/>
      <c r="C87" s="14" t="s">
        <v>26</v>
      </c>
      <c r="D87" s="14">
        <v>200261</v>
      </c>
      <c r="E87" s="14">
        <v>209311</v>
      </c>
      <c r="F87" s="14">
        <v>201794</v>
      </c>
      <c r="G87" s="14">
        <v>204425</v>
      </c>
      <c r="H87" s="26">
        <v>195694</v>
      </c>
    </row>
    <row r="88" spans="2:8" x14ac:dyDescent="0.25">
      <c r="B88" s="42"/>
      <c r="C88" s="16" t="s">
        <v>27</v>
      </c>
      <c r="D88" s="16">
        <v>71201</v>
      </c>
      <c r="E88" s="16">
        <v>78018</v>
      </c>
      <c r="F88" s="16">
        <v>76602</v>
      </c>
      <c r="G88" s="16">
        <v>74244</v>
      </c>
      <c r="H88" s="27">
        <v>75275</v>
      </c>
    </row>
    <row r="89" spans="2:8" x14ac:dyDescent="0.25">
      <c r="B89" s="40" t="s">
        <v>19</v>
      </c>
      <c r="C89" s="18" t="s">
        <v>24</v>
      </c>
      <c r="D89" s="18">
        <v>122101</v>
      </c>
      <c r="E89" s="18">
        <v>130893</v>
      </c>
      <c r="F89" s="18">
        <v>136466</v>
      </c>
      <c r="G89" s="18">
        <v>131907</v>
      </c>
      <c r="H89" s="28">
        <v>125098</v>
      </c>
    </row>
    <row r="90" spans="2:8" x14ac:dyDescent="0.25">
      <c r="B90" s="41"/>
      <c r="C90" s="14" t="s">
        <v>25</v>
      </c>
      <c r="D90" s="14">
        <v>258498</v>
      </c>
      <c r="E90" s="14">
        <v>254987</v>
      </c>
      <c r="F90" s="14">
        <v>248007</v>
      </c>
      <c r="G90" s="14">
        <v>257681</v>
      </c>
      <c r="H90" s="26">
        <v>251070</v>
      </c>
    </row>
    <row r="91" spans="2:8" x14ac:dyDescent="0.25">
      <c r="B91" s="41"/>
      <c r="C91" s="14" t="s">
        <v>26</v>
      </c>
      <c r="D91" s="14">
        <v>384006</v>
      </c>
      <c r="E91" s="14">
        <v>395538</v>
      </c>
      <c r="F91" s="14">
        <v>392047</v>
      </c>
      <c r="G91" s="14">
        <v>381646</v>
      </c>
      <c r="H91" s="26">
        <v>399469</v>
      </c>
    </row>
    <row r="92" spans="2:8" x14ac:dyDescent="0.25">
      <c r="B92" s="41"/>
      <c r="C92" s="14" t="s">
        <v>27</v>
      </c>
      <c r="D92" s="14">
        <v>263048</v>
      </c>
      <c r="E92" s="14">
        <v>255829</v>
      </c>
      <c r="F92" s="14">
        <v>271302</v>
      </c>
      <c r="G92" s="14">
        <v>250827</v>
      </c>
      <c r="H92" s="26">
        <v>268718</v>
      </c>
    </row>
    <row r="93" spans="2:8" x14ac:dyDescent="0.25">
      <c r="B93" s="42"/>
      <c r="C93" s="16" t="s">
        <v>28</v>
      </c>
      <c r="D93" s="16">
        <v>62102</v>
      </c>
      <c r="E93" s="16">
        <v>62296</v>
      </c>
      <c r="F93" s="16">
        <v>56879</v>
      </c>
      <c r="G93" s="16">
        <v>58253</v>
      </c>
      <c r="H93" s="27">
        <v>61234</v>
      </c>
    </row>
    <row r="94" spans="2:8" x14ac:dyDescent="0.25">
      <c r="B94" s="40" t="s">
        <v>21</v>
      </c>
      <c r="C94" s="14" t="s">
        <v>24</v>
      </c>
      <c r="D94" s="14">
        <v>44391</v>
      </c>
      <c r="E94" s="14">
        <v>58430</v>
      </c>
      <c r="F94" s="14">
        <v>55418</v>
      </c>
      <c r="G94" s="14">
        <v>52412</v>
      </c>
      <c r="H94" s="26">
        <v>47496</v>
      </c>
    </row>
    <row r="95" spans="2:8" x14ac:dyDescent="0.25">
      <c r="B95" s="41"/>
      <c r="C95" s="14" t="s">
        <v>25</v>
      </c>
      <c r="D95" s="14" t="s">
        <v>96</v>
      </c>
      <c r="E95" s="14" t="s">
        <v>96</v>
      </c>
      <c r="F95" s="14" t="s">
        <v>96</v>
      </c>
      <c r="G95" s="14" t="s">
        <v>96</v>
      </c>
      <c r="H95" s="26" t="s">
        <v>96</v>
      </c>
    </row>
    <row r="96" spans="2:8" x14ac:dyDescent="0.25">
      <c r="B96" s="41"/>
      <c r="C96" s="14" t="s">
        <v>26</v>
      </c>
      <c r="D96" s="14">
        <v>49535</v>
      </c>
      <c r="E96" s="14">
        <v>44445</v>
      </c>
      <c r="F96" s="14">
        <v>46988</v>
      </c>
      <c r="G96" s="14">
        <v>42931</v>
      </c>
      <c r="H96" s="26">
        <v>42811</v>
      </c>
    </row>
    <row r="97" spans="2:8" x14ac:dyDescent="0.25">
      <c r="B97" s="41"/>
      <c r="C97" s="14" t="s">
        <v>27</v>
      </c>
      <c r="D97" s="14">
        <v>120629</v>
      </c>
      <c r="E97" s="14">
        <v>128811</v>
      </c>
      <c r="F97" s="14">
        <v>120082</v>
      </c>
      <c r="G97" s="14">
        <v>118778</v>
      </c>
      <c r="H97" s="26">
        <v>123840</v>
      </c>
    </row>
    <row r="98" spans="2:8" x14ac:dyDescent="0.25">
      <c r="B98" s="41"/>
      <c r="C98" s="14" t="s">
        <v>28</v>
      </c>
      <c r="D98" s="14">
        <v>202580</v>
      </c>
      <c r="E98" s="14">
        <v>196756</v>
      </c>
      <c r="F98" s="14">
        <v>200544</v>
      </c>
      <c r="G98" s="14">
        <v>198904</v>
      </c>
      <c r="H98" s="26">
        <v>198843</v>
      </c>
    </row>
    <row r="99" spans="2:8" x14ac:dyDescent="0.25">
      <c r="B99" s="41"/>
      <c r="C99" s="14" t="s">
        <v>29</v>
      </c>
      <c r="D99" s="14">
        <v>199145</v>
      </c>
      <c r="E99" s="14">
        <v>200554</v>
      </c>
      <c r="F99" s="14">
        <v>191581</v>
      </c>
      <c r="G99" s="14">
        <v>193622</v>
      </c>
      <c r="H99" s="26">
        <v>202765</v>
      </c>
    </row>
    <row r="100" spans="2:8" x14ac:dyDescent="0.25">
      <c r="B100" s="41"/>
      <c r="C100" s="14" t="s">
        <v>30</v>
      </c>
      <c r="D100" s="14">
        <v>132461</v>
      </c>
      <c r="E100" s="14">
        <v>137675</v>
      </c>
      <c r="F100" s="14">
        <v>136684</v>
      </c>
      <c r="G100" s="14">
        <v>132344</v>
      </c>
      <c r="H100" s="26">
        <v>133844</v>
      </c>
    </row>
    <row r="101" spans="2:8" x14ac:dyDescent="0.25">
      <c r="B101" s="41"/>
      <c r="C101" s="14" t="s">
        <v>31</v>
      </c>
      <c r="D101" s="14">
        <v>55036</v>
      </c>
      <c r="E101" s="14">
        <v>54337</v>
      </c>
      <c r="F101" s="14">
        <v>51723</v>
      </c>
      <c r="G101" s="14">
        <v>50865</v>
      </c>
      <c r="H101" s="26">
        <v>52491</v>
      </c>
    </row>
    <row r="102" spans="2:8" x14ac:dyDescent="0.25">
      <c r="B102" s="41"/>
      <c r="C102" s="14" t="s">
        <v>32</v>
      </c>
      <c r="D102" s="14">
        <v>6742</v>
      </c>
      <c r="E102" s="14">
        <v>8290</v>
      </c>
      <c r="F102" s="14">
        <v>8890</v>
      </c>
      <c r="G102" s="14">
        <v>5055</v>
      </c>
      <c r="H102" s="26">
        <v>8706</v>
      </c>
    </row>
    <row r="103" spans="2:8" x14ac:dyDescent="0.25">
      <c r="B103" s="42"/>
      <c r="C103" s="14" t="s">
        <v>33</v>
      </c>
      <c r="D103" s="14" t="s">
        <v>96</v>
      </c>
      <c r="E103" s="14" t="s">
        <v>96</v>
      </c>
      <c r="F103" s="14" t="s">
        <v>96</v>
      </c>
      <c r="G103" s="14" t="s">
        <v>96</v>
      </c>
      <c r="H103" s="26" t="s">
        <v>96</v>
      </c>
    </row>
    <row r="104" spans="2:8" x14ac:dyDescent="0.25">
      <c r="B104" s="40" t="s">
        <v>22</v>
      </c>
      <c r="C104" s="18" t="s">
        <v>24</v>
      </c>
      <c r="D104" s="18" t="s">
        <v>96</v>
      </c>
      <c r="E104" s="18" t="s">
        <v>96</v>
      </c>
      <c r="F104" s="18" t="s">
        <v>96</v>
      </c>
      <c r="G104" s="18" t="s">
        <v>96</v>
      </c>
      <c r="H104" s="28" t="s">
        <v>96</v>
      </c>
    </row>
    <row r="105" spans="2:8" x14ac:dyDescent="0.25">
      <c r="B105" s="41"/>
      <c r="C105" s="14" t="s">
        <v>25</v>
      </c>
      <c r="D105" s="14">
        <v>330132</v>
      </c>
      <c r="E105" s="14">
        <v>308309</v>
      </c>
      <c r="F105" s="14">
        <v>287325</v>
      </c>
      <c r="G105" s="14">
        <v>358495</v>
      </c>
      <c r="H105" s="26">
        <v>320998</v>
      </c>
    </row>
    <row r="106" spans="2:8" x14ac:dyDescent="0.25">
      <c r="B106" s="41"/>
      <c r="C106" s="14" t="s">
        <v>26</v>
      </c>
      <c r="D106" s="14">
        <v>562667</v>
      </c>
      <c r="E106" s="14">
        <v>561937</v>
      </c>
      <c r="F106" s="14">
        <v>558672</v>
      </c>
      <c r="G106" s="14">
        <v>571781</v>
      </c>
      <c r="H106" s="26">
        <v>585060</v>
      </c>
    </row>
    <row r="107" spans="2:8" x14ac:dyDescent="0.25">
      <c r="B107" s="41"/>
      <c r="C107" s="14" t="s">
        <v>27</v>
      </c>
      <c r="D107" s="14">
        <v>573159</v>
      </c>
      <c r="E107" s="14">
        <v>566692</v>
      </c>
      <c r="F107" s="14">
        <v>568174</v>
      </c>
      <c r="G107" s="14">
        <v>572222</v>
      </c>
      <c r="H107" s="26">
        <v>579083</v>
      </c>
    </row>
    <row r="108" spans="2:8" x14ac:dyDescent="0.25">
      <c r="B108" s="41"/>
      <c r="C108" s="14" t="s">
        <v>28</v>
      </c>
      <c r="D108" s="14">
        <v>275057</v>
      </c>
      <c r="E108" s="14">
        <v>283811</v>
      </c>
      <c r="F108" s="14">
        <v>278752</v>
      </c>
      <c r="G108" s="14">
        <v>287039</v>
      </c>
      <c r="H108" s="26">
        <v>286075</v>
      </c>
    </row>
    <row r="109" spans="2:8" ht="15.75" thickBot="1" x14ac:dyDescent="0.3">
      <c r="B109" s="43"/>
      <c r="C109" s="29" t="s">
        <v>29</v>
      </c>
      <c r="D109" s="29">
        <v>50159</v>
      </c>
      <c r="E109" s="29">
        <v>50652</v>
      </c>
      <c r="F109" s="29">
        <v>51804</v>
      </c>
      <c r="G109" s="29">
        <v>49693</v>
      </c>
      <c r="H109" s="30">
        <v>48962</v>
      </c>
    </row>
  </sheetData>
  <mergeCells count="18">
    <mergeCell ref="B104:B109"/>
    <mergeCell ref="B32:B34"/>
    <mergeCell ref="B35:B41"/>
    <mergeCell ref="B42:B48"/>
    <mergeCell ref="B49:B55"/>
    <mergeCell ref="B56:B62"/>
    <mergeCell ref="B63:B68"/>
    <mergeCell ref="B69:B78"/>
    <mergeCell ref="B79:B84"/>
    <mergeCell ref="B85:B88"/>
    <mergeCell ref="B89:B93"/>
    <mergeCell ref="B94:B103"/>
    <mergeCell ref="B26:B31"/>
    <mergeCell ref="B8:B9"/>
    <mergeCell ref="C8:C9"/>
    <mergeCell ref="B10:B13"/>
    <mergeCell ref="B14:B20"/>
    <mergeCell ref="B21:B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9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9.28515625" bestFit="1" customWidth="1"/>
    <col min="3" max="3" width="18.7109375" customWidth="1"/>
    <col min="4" max="8" width="23.7109375" customWidth="1"/>
  </cols>
  <sheetData>
    <row r="1" spans="2:8" ht="15.75" thickBot="1" x14ac:dyDescent="0.3"/>
    <row r="2" spans="2:8" ht="21" x14ac:dyDescent="0.35">
      <c r="B2" s="1" t="str">
        <f>'MS parameters'!B2</f>
        <v>Date:</v>
      </c>
      <c r="C2" s="52">
        <f>'MS parameters'!C2</f>
        <v>42802</v>
      </c>
      <c r="D2" t="s">
        <v>98</v>
      </c>
    </row>
    <row r="3" spans="2:8" ht="21" x14ac:dyDescent="0.35">
      <c r="B3" s="2" t="str">
        <f>'MS parameters'!B3</f>
        <v>Laboratory:</v>
      </c>
      <c r="C3" s="3" t="str">
        <f>'MS parameters'!C3</f>
        <v>Toulouse</v>
      </c>
    </row>
    <row r="4" spans="2:8" ht="21.75" thickBot="1" x14ac:dyDescent="0.4">
      <c r="B4" s="4" t="str">
        <f>'MS parameters'!B4</f>
        <v>Spectrometer:</v>
      </c>
      <c r="C4" s="5" t="str">
        <f>'MS parameters'!C4</f>
        <v>LTQ-orbitrap</v>
      </c>
    </row>
    <row r="5" spans="2:8" ht="15.75" thickBot="1" x14ac:dyDescent="0.3"/>
    <row r="6" spans="2:8" ht="19.5" thickBot="1" x14ac:dyDescent="0.35">
      <c r="C6" s="11" t="s">
        <v>36</v>
      </c>
      <c r="D6" s="12" t="s">
        <v>87</v>
      </c>
      <c r="E6" s="12"/>
      <c r="F6" s="13"/>
      <c r="G6" s="10"/>
      <c r="H6" s="10"/>
    </row>
    <row r="7" spans="2:8" ht="15.75" thickBot="1" x14ac:dyDescent="0.3"/>
    <row r="8" spans="2:8" x14ac:dyDescent="0.25">
      <c r="B8" s="46" t="s">
        <v>3</v>
      </c>
      <c r="C8" s="44" t="s">
        <v>23</v>
      </c>
      <c r="D8" s="21" t="s">
        <v>88</v>
      </c>
      <c r="E8" s="21" t="s">
        <v>89</v>
      </c>
      <c r="F8" s="21" t="s">
        <v>90</v>
      </c>
      <c r="G8" s="21" t="s">
        <v>91</v>
      </c>
      <c r="H8" s="21" t="s">
        <v>92</v>
      </c>
    </row>
    <row r="9" spans="2:8" ht="15.75" thickBot="1" x14ac:dyDescent="0.3">
      <c r="B9" s="47"/>
      <c r="C9" s="45"/>
      <c r="D9" s="17" t="s">
        <v>38</v>
      </c>
      <c r="E9" s="17" t="s">
        <v>38</v>
      </c>
      <c r="F9" s="17" t="s">
        <v>38</v>
      </c>
      <c r="G9" s="17" t="s">
        <v>38</v>
      </c>
      <c r="H9" s="17" t="s">
        <v>38</v>
      </c>
    </row>
    <row r="10" spans="2:8" x14ac:dyDescent="0.25">
      <c r="B10" s="48" t="s">
        <v>4</v>
      </c>
      <c r="C10" s="24" t="s">
        <v>24</v>
      </c>
      <c r="D10" s="24">
        <v>64623</v>
      </c>
      <c r="E10" s="24">
        <v>81331</v>
      </c>
      <c r="F10" s="24">
        <v>74977</v>
      </c>
      <c r="G10" s="24">
        <v>71218</v>
      </c>
      <c r="H10" s="25">
        <v>82250</v>
      </c>
    </row>
    <row r="11" spans="2:8" x14ac:dyDescent="0.25">
      <c r="B11" s="41"/>
      <c r="C11" s="14" t="s">
        <v>25</v>
      </c>
      <c r="D11" s="14">
        <v>23246</v>
      </c>
      <c r="E11" s="14">
        <v>35751</v>
      </c>
      <c r="F11" s="14">
        <v>36549</v>
      </c>
      <c r="G11" s="14">
        <v>35063</v>
      </c>
      <c r="H11" s="26">
        <v>35630</v>
      </c>
    </row>
    <row r="12" spans="2:8" x14ac:dyDescent="0.25">
      <c r="B12" s="41"/>
      <c r="C12" s="14" t="s">
        <v>26</v>
      </c>
      <c r="D12" s="14">
        <v>17912</v>
      </c>
      <c r="E12" s="14">
        <v>33426</v>
      </c>
      <c r="F12" s="14">
        <v>27014</v>
      </c>
      <c r="G12" s="14">
        <v>24732</v>
      </c>
      <c r="H12" s="26">
        <v>26545</v>
      </c>
    </row>
    <row r="13" spans="2:8" x14ac:dyDescent="0.25">
      <c r="B13" s="42"/>
      <c r="C13" s="16" t="s">
        <v>27</v>
      </c>
      <c r="D13" s="16" t="s">
        <v>96</v>
      </c>
      <c r="E13" s="16">
        <v>15233</v>
      </c>
      <c r="F13" s="16">
        <v>16155</v>
      </c>
      <c r="G13" s="16">
        <v>15071</v>
      </c>
      <c r="H13" s="27">
        <v>19940</v>
      </c>
    </row>
    <row r="14" spans="2:8" x14ac:dyDescent="0.25">
      <c r="B14" s="40" t="s">
        <v>5</v>
      </c>
      <c r="C14" s="14" t="s">
        <v>24</v>
      </c>
      <c r="D14" s="14">
        <v>58294</v>
      </c>
      <c r="E14" s="14">
        <v>38435</v>
      </c>
      <c r="F14" s="14">
        <v>37172</v>
      </c>
      <c r="G14" s="14">
        <v>33955</v>
      </c>
      <c r="H14" s="26">
        <v>35900</v>
      </c>
    </row>
    <row r="15" spans="2:8" x14ac:dyDescent="0.25">
      <c r="B15" s="41"/>
      <c r="C15" s="14" t="s">
        <v>25</v>
      </c>
      <c r="D15" s="14">
        <v>6817</v>
      </c>
      <c r="E15" s="14">
        <v>12386</v>
      </c>
      <c r="F15" s="14">
        <v>13912</v>
      </c>
      <c r="G15" s="14">
        <v>11817</v>
      </c>
      <c r="H15" s="26">
        <v>14989</v>
      </c>
    </row>
    <row r="16" spans="2:8" x14ac:dyDescent="0.25">
      <c r="B16" s="41"/>
      <c r="C16" s="14" t="s">
        <v>26</v>
      </c>
      <c r="D16" s="14">
        <v>27328</v>
      </c>
      <c r="E16" s="14">
        <v>39134</v>
      </c>
      <c r="F16" s="14">
        <v>39271</v>
      </c>
      <c r="G16" s="14">
        <v>32253</v>
      </c>
      <c r="H16" s="26">
        <v>30303</v>
      </c>
    </row>
    <row r="17" spans="2:8" x14ac:dyDescent="0.25">
      <c r="B17" s="41"/>
      <c r="C17" s="14" t="s">
        <v>27</v>
      </c>
      <c r="D17" s="14">
        <v>37020</v>
      </c>
      <c r="E17" s="14">
        <v>46074</v>
      </c>
      <c r="F17" s="14">
        <v>49707</v>
      </c>
      <c r="G17" s="14">
        <v>42912</v>
      </c>
      <c r="H17" s="26">
        <v>42560</v>
      </c>
    </row>
    <row r="18" spans="2:8" x14ac:dyDescent="0.25">
      <c r="B18" s="41"/>
      <c r="C18" s="14" t="s">
        <v>28</v>
      </c>
      <c r="D18" s="14">
        <v>26070</v>
      </c>
      <c r="E18" s="14">
        <v>34256</v>
      </c>
      <c r="F18" s="14">
        <v>32800</v>
      </c>
      <c r="G18" s="14">
        <v>35301</v>
      </c>
      <c r="H18" s="26">
        <v>34607</v>
      </c>
    </row>
    <row r="19" spans="2:8" x14ac:dyDescent="0.25">
      <c r="B19" s="41"/>
      <c r="C19" s="14" t="s">
        <v>29</v>
      </c>
      <c r="D19" s="14">
        <v>5708</v>
      </c>
      <c r="E19" s="14">
        <v>9335</v>
      </c>
      <c r="F19" s="14">
        <v>10713</v>
      </c>
      <c r="G19" s="14">
        <v>9944</v>
      </c>
      <c r="H19" s="26">
        <v>10819</v>
      </c>
    </row>
    <row r="20" spans="2:8" x14ac:dyDescent="0.25">
      <c r="B20" s="42"/>
      <c r="C20" s="16" t="s">
        <v>30</v>
      </c>
      <c r="D20" s="16" t="s">
        <v>96</v>
      </c>
      <c r="E20" s="16" t="s">
        <v>96</v>
      </c>
      <c r="F20" s="16" t="s">
        <v>96</v>
      </c>
      <c r="G20" s="16" t="s">
        <v>96</v>
      </c>
      <c r="H20" s="27" t="s">
        <v>96</v>
      </c>
    </row>
    <row r="21" spans="2:8" x14ac:dyDescent="0.25">
      <c r="B21" s="49" t="s">
        <v>7</v>
      </c>
      <c r="C21" s="15" t="s">
        <v>24</v>
      </c>
      <c r="D21" s="14">
        <v>103490</v>
      </c>
      <c r="E21" s="14">
        <v>81654</v>
      </c>
      <c r="F21" s="14">
        <v>88455</v>
      </c>
      <c r="G21" s="14">
        <v>91002</v>
      </c>
      <c r="H21" s="26">
        <v>73426</v>
      </c>
    </row>
    <row r="22" spans="2:8" x14ac:dyDescent="0.25">
      <c r="B22" s="50"/>
      <c r="C22" s="15" t="s">
        <v>25</v>
      </c>
      <c r="D22" s="14">
        <v>32634</v>
      </c>
      <c r="E22" s="14">
        <v>30990</v>
      </c>
      <c r="F22" s="14">
        <v>35679</v>
      </c>
      <c r="G22" s="14">
        <v>27894</v>
      </c>
      <c r="H22" s="26">
        <v>29090</v>
      </c>
    </row>
    <row r="23" spans="2:8" x14ac:dyDescent="0.25">
      <c r="B23" s="50"/>
      <c r="C23" s="15" t="s">
        <v>26</v>
      </c>
      <c r="D23" s="14">
        <v>49109</v>
      </c>
      <c r="E23" s="14">
        <v>50961</v>
      </c>
      <c r="F23" s="14">
        <v>47782</v>
      </c>
      <c r="G23" s="14">
        <v>47748</v>
      </c>
      <c r="H23" s="26">
        <v>42013</v>
      </c>
    </row>
    <row r="24" spans="2:8" x14ac:dyDescent="0.25">
      <c r="B24" s="50"/>
      <c r="C24" s="15" t="s">
        <v>27</v>
      </c>
      <c r="D24" s="14">
        <v>28971</v>
      </c>
      <c r="E24" s="14">
        <v>33028</v>
      </c>
      <c r="F24" s="14">
        <v>27075</v>
      </c>
      <c r="G24" s="14">
        <v>27875</v>
      </c>
      <c r="H24" s="26">
        <v>27825</v>
      </c>
    </row>
    <row r="25" spans="2:8" x14ac:dyDescent="0.25">
      <c r="B25" s="51"/>
      <c r="C25" s="20" t="s">
        <v>28</v>
      </c>
      <c r="D25" s="16">
        <v>3365</v>
      </c>
      <c r="E25" s="16">
        <v>4074</v>
      </c>
      <c r="F25" s="16">
        <v>4652</v>
      </c>
      <c r="G25" s="16">
        <v>4925</v>
      </c>
      <c r="H25" s="27">
        <v>6023</v>
      </c>
    </row>
    <row r="26" spans="2:8" x14ac:dyDescent="0.25">
      <c r="B26" s="49" t="s">
        <v>8</v>
      </c>
      <c r="C26" s="15" t="s">
        <v>24</v>
      </c>
      <c r="D26" s="14">
        <v>86963</v>
      </c>
      <c r="E26" s="14">
        <v>76922</v>
      </c>
      <c r="F26" s="14">
        <v>54290</v>
      </c>
      <c r="G26" s="14">
        <v>58482</v>
      </c>
      <c r="H26" s="26">
        <v>57542</v>
      </c>
    </row>
    <row r="27" spans="2:8" x14ac:dyDescent="0.25">
      <c r="B27" s="50"/>
      <c r="C27" s="15" t="s">
        <v>25</v>
      </c>
      <c r="D27" s="14">
        <v>27865</v>
      </c>
      <c r="E27" s="14">
        <v>40331</v>
      </c>
      <c r="F27" s="14">
        <v>33991</v>
      </c>
      <c r="G27" s="14">
        <v>34360</v>
      </c>
      <c r="H27" s="26">
        <v>36775</v>
      </c>
    </row>
    <row r="28" spans="2:8" x14ac:dyDescent="0.25">
      <c r="B28" s="50"/>
      <c r="C28" s="15" t="s">
        <v>26</v>
      </c>
      <c r="D28" s="14">
        <v>49509</v>
      </c>
      <c r="E28" s="14">
        <v>70578</v>
      </c>
      <c r="F28" s="14">
        <v>69671</v>
      </c>
      <c r="G28" s="14">
        <v>62477</v>
      </c>
      <c r="H28" s="26">
        <v>60400</v>
      </c>
    </row>
    <row r="29" spans="2:8" x14ac:dyDescent="0.25">
      <c r="B29" s="50"/>
      <c r="C29" s="15" t="s">
        <v>27</v>
      </c>
      <c r="D29" s="14">
        <v>27970</v>
      </c>
      <c r="E29" s="14">
        <v>42440</v>
      </c>
      <c r="F29" s="14">
        <v>38731</v>
      </c>
      <c r="G29" s="14">
        <v>38959</v>
      </c>
      <c r="H29" s="26">
        <v>39804</v>
      </c>
    </row>
    <row r="30" spans="2:8" x14ac:dyDescent="0.25">
      <c r="B30" s="50"/>
      <c r="C30" s="14" t="s">
        <v>28</v>
      </c>
      <c r="D30" s="14">
        <v>28205</v>
      </c>
      <c r="E30" s="14">
        <v>38934</v>
      </c>
      <c r="F30" s="14">
        <v>34562</v>
      </c>
      <c r="G30" s="14">
        <v>33864</v>
      </c>
      <c r="H30" s="26">
        <v>35801</v>
      </c>
    </row>
    <row r="31" spans="2:8" x14ac:dyDescent="0.25">
      <c r="B31" s="51"/>
      <c r="C31" s="16" t="s">
        <v>29</v>
      </c>
      <c r="D31" s="16" t="s">
        <v>96</v>
      </c>
      <c r="E31" s="16" t="s">
        <v>96</v>
      </c>
      <c r="F31" s="16" t="s">
        <v>96</v>
      </c>
      <c r="G31" s="16" t="s">
        <v>96</v>
      </c>
      <c r="H31" s="27" t="s">
        <v>96</v>
      </c>
    </row>
    <row r="32" spans="2:8" x14ac:dyDescent="0.25">
      <c r="B32" s="40" t="s">
        <v>10</v>
      </c>
      <c r="C32" s="14" t="s">
        <v>24</v>
      </c>
      <c r="D32" s="14" t="s">
        <v>96</v>
      </c>
      <c r="E32" s="14" t="s">
        <v>96</v>
      </c>
      <c r="F32" s="14" t="s">
        <v>96</v>
      </c>
      <c r="G32" s="14" t="s">
        <v>96</v>
      </c>
      <c r="H32" s="26" t="s">
        <v>96</v>
      </c>
    </row>
    <row r="33" spans="2:8" x14ac:dyDescent="0.25">
      <c r="B33" s="41"/>
      <c r="C33" s="14" t="s">
        <v>25</v>
      </c>
      <c r="D33" s="14" t="s">
        <v>96</v>
      </c>
      <c r="E33" s="14" t="s">
        <v>96</v>
      </c>
      <c r="F33" s="14" t="s">
        <v>96</v>
      </c>
      <c r="G33" s="14" t="s">
        <v>96</v>
      </c>
      <c r="H33" s="26" t="s">
        <v>96</v>
      </c>
    </row>
    <row r="34" spans="2:8" x14ac:dyDescent="0.25">
      <c r="B34" s="42"/>
      <c r="C34" s="14" t="s">
        <v>26</v>
      </c>
      <c r="D34" s="14" t="s">
        <v>96</v>
      </c>
      <c r="E34" s="14" t="s">
        <v>96</v>
      </c>
      <c r="F34" s="14" t="s">
        <v>96</v>
      </c>
      <c r="G34" s="14" t="s">
        <v>96</v>
      </c>
      <c r="H34" s="26" t="s">
        <v>96</v>
      </c>
    </row>
    <row r="35" spans="2:8" x14ac:dyDescent="0.25">
      <c r="B35" s="40" t="s">
        <v>11</v>
      </c>
      <c r="C35" s="18" t="s">
        <v>24</v>
      </c>
      <c r="D35" s="18">
        <v>140379</v>
      </c>
      <c r="E35" s="18">
        <v>115377</v>
      </c>
      <c r="F35" s="18">
        <v>102572</v>
      </c>
      <c r="G35" s="18">
        <v>119387</v>
      </c>
      <c r="H35" s="28">
        <v>111099</v>
      </c>
    </row>
    <row r="36" spans="2:8" x14ac:dyDescent="0.25">
      <c r="B36" s="41"/>
      <c r="C36" s="14" t="s">
        <v>25</v>
      </c>
      <c r="D36" s="14">
        <v>4554</v>
      </c>
      <c r="E36" s="14">
        <v>10869</v>
      </c>
      <c r="F36" s="14">
        <v>10007</v>
      </c>
      <c r="G36" s="14">
        <v>7772</v>
      </c>
      <c r="H36" s="26">
        <v>9352</v>
      </c>
    </row>
    <row r="37" spans="2:8" x14ac:dyDescent="0.25">
      <c r="B37" s="41"/>
      <c r="C37" s="14" t="s">
        <v>26</v>
      </c>
      <c r="D37" s="14">
        <v>5452</v>
      </c>
      <c r="E37" s="14">
        <v>7621</v>
      </c>
      <c r="F37" s="14">
        <v>7010</v>
      </c>
      <c r="G37" s="14">
        <v>6287</v>
      </c>
      <c r="H37" s="26">
        <v>8611</v>
      </c>
    </row>
    <row r="38" spans="2:8" x14ac:dyDescent="0.25">
      <c r="B38" s="41"/>
      <c r="C38" s="14" t="s">
        <v>27</v>
      </c>
      <c r="D38" s="14">
        <v>7499</v>
      </c>
      <c r="E38" s="14">
        <v>13129</v>
      </c>
      <c r="F38" s="14">
        <v>10302</v>
      </c>
      <c r="G38" s="14">
        <v>10437</v>
      </c>
      <c r="H38" s="26">
        <v>12126</v>
      </c>
    </row>
    <row r="39" spans="2:8" x14ac:dyDescent="0.25">
      <c r="B39" s="41"/>
      <c r="C39" s="14" t="s">
        <v>28</v>
      </c>
      <c r="D39" s="14" t="s">
        <v>96</v>
      </c>
      <c r="E39" s="14">
        <v>6431</v>
      </c>
      <c r="F39" s="14">
        <v>8203</v>
      </c>
      <c r="G39" s="14">
        <v>8732</v>
      </c>
      <c r="H39" s="26">
        <v>7399</v>
      </c>
    </row>
    <row r="40" spans="2:8" x14ac:dyDescent="0.25">
      <c r="B40" s="41"/>
      <c r="C40" s="14" t="s">
        <v>29</v>
      </c>
      <c r="D40" s="14" t="s">
        <v>96</v>
      </c>
      <c r="E40" s="14" t="s">
        <v>96</v>
      </c>
      <c r="F40" s="14" t="s">
        <v>96</v>
      </c>
      <c r="G40" s="14" t="s">
        <v>96</v>
      </c>
      <c r="H40" s="26" t="s">
        <v>96</v>
      </c>
    </row>
    <row r="41" spans="2:8" x14ac:dyDescent="0.25">
      <c r="B41" s="42"/>
      <c r="C41" s="16" t="s">
        <v>30</v>
      </c>
      <c r="D41" s="16" t="s">
        <v>96</v>
      </c>
      <c r="E41" s="16" t="s">
        <v>96</v>
      </c>
      <c r="F41" s="16" t="s">
        <v>96</v>
      </c>
      <c r="G41" s="16" t="s">
        <v>96</v>
      </c>
      <c r="H41" s="27" t="s">
        <v>96</v>
      </c>
    </row>
    <row r="42" spans="2:8" x14ac:dyDescent="0.25">
      <c r="B42" s="40" t="s">
        <v>12</v>
      </c>
      <c r="C42" s="14" t="s">
        <v>24</v>
      </c>
      <c r="D42" s="14">
        <v>168835</v>
      </c>
      <c r="E42" s="14">
        <v>108999</v>
      </c>
      <c r="F42" s="14">
        <v>118367</v>
      </c>
      <c r="G42" s="14">
        <v>95259</v>
      </c>
      <c r="H42" s="26">
        <v>93985</v>
      </c>
    </row>
    <row r="43" spans="2:8" x14ac:dyDescent="0.25">
      <c r="B43" s="41"/>
      <c r="C43" s="14" t="s">
        <v>25</v>
      </c>
      <c r="D43" s="14">
        <v>32290</v>
      </c>
      <c r="E43" s="14">
        <v>20414</v>
      </c>
      <c r="F43" s="14">
        <v>41041</v>
      </c>
      <c r="G43" s="14">
        <v>31734</v>
      </c>
      <c r="H43" s="26">
        <v>32323</v>
      </c>
    </row>
    <row r="44" spans="2:8" x14ac:dyDescent="0.25">
      <c r="B44" s="41"/>
      <c r="C44" s="14" t="s">
        <v>26</v>
      </c>
      <c r="D44" s="14">
        <v>38387</v>
      </c>
      <c r="E44" s="14">
        <v>31627</v>
      </c>
      <c r="F44" s="14">
        <v>33399</v>
      </c>
      <c r="G44" s="14">
        <v>30579</v>
      </c>
      <c r="H44" s="26">
        <v>35933</v>
      </c>
    </row>
    <row r="45" spans="2:8" x14ac:dyDescent="0.25">
      <c r="B45" s="41"/>
      <c r="C45" s="14" t="s">
        <v>27</v>
      </c>
      <c r="D45" s="14">
        <v>49687</v>
      </c>
      <c r="E45" s="14">
        <v>46792</v>
      </c>
      <c r="F45" s="14">
        <v>47196</v>
      </c>
      <c r="G45" s="14">
        <v>41506</v>
      </c>
      <c r="H45" s="26">
        <v>40428</v>
      </c>
    </row>
    <row r="46" spans="2:8" x14ac:dyDescent="0.25">
      <c r="B46" s="41"/>
      <c r="C46" s="14" t="s">
        <v>28</v>
      </c>
      <c r="D46" s="14">
        <v>36361</v>
      </c>
      <c r="E46" s="14">
        <v>31373</v>
      </c>
      <c r="F46" s="14">
        <v>32858</v>
      </c>
      <c r="G46" s="14">
        <v>33091</v>
      </c>
      <c r="H46" s="26">
        <v>34441</v>
      </c>
    </row>
    <row r="47" spans="2:8" x14ac:dyDescent="0.25">
      <c r="B47" s="41"/>
      <c r="C47" s="14" t="s">
        <v>29</v>
      </c>
      <c r="D47" s="14">
        <v>10072</v>
      </c>
      <c r="E47" s="14">
        <v>6474</v>
      </c>
      <c r="F47" s="14">
        <v>7574</v>
      </c>
      <c r="G47" s="14">
        <v>10602</v>
      </c>
      <c r="H47" s="26">
        <v>6112</v>
      </c>
    </row>
    <row r="48" spans="2:8" x14ac:dyDescent="0.25">
      <c r="B48" s="42"/>
      <c r="C48" s="14" t="s">
        <v>30</v>
      </c>
      <c r="D48" s="14" t="s">
        <v>96</v>
      </c>
      <c r="E48" s="14" t="s">
        <v>96</v>
      </c>
      <c r="F48" s="14" t="s">
        <v>96</v>
      </c>
      <c r="G48" s="14" t="s">
        <v>96</v>
      </c>
      <c r="H48" s="26" t="s">
        <v>96</v>
      </c>
    </row>
    <row r="49" spans="2:8" x14ac:dyDescent="0.25">
      <c r="B49" s="40" t="s">
        <v>13</v>
      </c>
      <c r="C49" s="18" t="s">
        <v>24</v>
      </c>
      <c r="D49" s="18">
        <v>360494</v>
      </c>
      <c r="E49" s="18">
        <v>261038</v>
      </c>
      <c r="F49" s="18">
        <v>249008</v>
      </c>
      <c r="G49" s="18">
        <v>228830</v>
      </c>
      <c r="H49" s="28">
        <v>227004</v>
      </c>
    </row>
    <row r="50" spans="2:8" x14ac:dyDescent="0.25">
      <c r="B50" s="41"/>
      <c r="C50" s="14" t="s">
        <v>25</v>
      </c>
      <c r="D50" s="14">
        <v>75961</v>
      </c>
      <c r="E50" s="14">
        <v>74208</v>
      </c>
      <c r="F50" s="14">
        <v>76524</v>
      </c>
      <c r="G50" s="14">
        <v>64998</v>
      </c>
      <c r="H50" s="26">
        <v>73473</v>
      </c>
    </row>
    <row r="51" spans="2:8" x14ac:dyDescent="0.25">
      <c r="B51" s="41"/>
      <c r="C51" s="14" t="s">
        <v>26</v>
      </c>
      <c r="D51" s="14">
        <v>81763</v>
      </c>
      <c r="E51" s="14">
        <v>85032</v>
      </c>
      <c r="F51" s="14">
        <v>82737</v>
      </c>
      <c r="G51" s="14">
        <v>88695</v>
      </c>
      <c r="H51" s="26">
        <v>78609</v>
      </c>
    </row>
    <row r="52" spans="2:8" x14ac:dyDescent="0.25">
      <c r="B52" s="41"/>
      <c r="C52" s="14" t="s">
        <v>27</v>
      </c>
      <c r="D52" s="14">
        <v>110633</v>
      </c>
      <c r="E52" s="14">
        <v>112501</v>
      </c>
      <c r="F52" s="14">
        <v>106082</v>
      </c>
      <c r="G52" s="14">
        <v>101589</v>
      </c>
      <c r="H52" s="26">
        <v>113062</v>
      </c>
    </row>
    <row r="53" spans="2:8" x14ac:dyDescent="0.25">
      <c r="B53" s="41"/>
      <c r="C53" s="14" t="s">
        <v>28</v>
      </c>
      <c r="D53" s="14">
        <v>82627</v>
      </c>
      <c r="E53" s="14">
        <v>83233</v>
      </c>
      <c r="F53" s="14">
        <v>80434</v>
      </c>
      <c r="G53" s="14">
        <v>85119</v>
      </c>
      <c r="H53" s="26">
        <v>75197</v>
      </c>
    </row>
    <row r="54" spans="2:8" x14ac:dyDescent="0.25">
      <c r="B54" s="41"/>
      <c r="C54" s="14" t="s">
        <v>29</v>
      </c>
      <c r="D54" s="14">
        <v>30485</v>
      </c>
      <c r="E54" s="14">
        <v>28443</v>
      </c>
      <c r="F54" s="14">
        <v>30020</v>
      </c>
      <c r="G54" s="14">
        <v>28905</v>
      </c>
      <c r="H54" s="26">
        <v>26393</v>
      </c>
    </row>
    <row r="55" spans="2:8" x14ac:dyDescent="0.25">
      <c r="B55" s="42"/>
      <c r="C55" s="16" t="s">
        <v>30</v>
      </c>
      <c r="D55" s="16" t="s">
        <v>96</v>
      </c>
      <c r="E55" s="16" t="s">
        <v>96</v>
      </c>
      <c r="F55" s="16" t="s">
        <v>96</v>
      </c>
      <c r="G55" s="16" t="s">
        <v>96</v>
      </c>
      <c r="H55" s="27" t="s">
        <v>96</v>
      </c>
    </row>
    <row r="56" spans="2:8" x14ac:dyDescent="0.25">
      <c r="B56" s="40" t="s">
        <v>14</v>
      </c>
      <c r="C56" s="14" t="s">
        <v>24</v>
      </c>
      <c r="D56" s="14">
        <v>61652</v>
      </c>
      <c r="E56" s="14">
        <v>52974</v>
      </c>
      <c r="F56" s="14">
        <v>47773</v>
      </c>
      <c r="G56" s="14">
        <v>44870</v>
      </c>
      <c r="H56" s="26">
        <v>49372</v>
      </c>
    </row>
    <row r="57" spans="2:8" x14ac:dyDescent="0.25">
      <c r="B57" s="41"/>
      <c r="C57" s="14" t="s">
        <v>25</v>
      </c>
      <c r="D57" s="14">
        <v>8013</v>
      </c>
      <c r="E57" s="14">
        <v>13105</v>
      </c>
      <c r="F57" s="14">
        <v>9370</v>
      </c>
      <c r="G57" s="14">
        <v>8933</v>
      </c>
      <c r="H57" s="26">
        <v>14047</v>
      </c>
    </row>
    <row r="58" spans="2:8" x14ac:dyDescent="0.25">
      <c r="B58" s="41"/>
      <c r="C58" s="14" t="s">
        <v>26</v>
      </c>
      <c r="D58" s="14">
        <v>11594</v>
      </c>
      <c r="E58" s="14">
        <v>21987</v>
      </c>
      <c r="F58" s="14">
        <v>22172</v>
      </c>
      <c r="G58" s="14">
        <v>23590</v>
      </c>
      <c r="H58" s="26">
        <v>23059</v>
      </c>
    </row>
    <row r="59" spans="2:8" x14ac:dyDescent="0.25">
      <c r="B59" s="41"/>
      <c r="C59" s="14" t="s">
        <v>27</v>
      </c>
      <c r="D59" s="14">
        <v>23023</v>
      </c>
      <c r="E59" s="14">
        <v>34825</v>
      </c>
      <c r="F59" s="14">
        <v>34105</v>
      </c>
      <c r="G59" s="14">
        <v>36915</v>
      </c>
      <c r="H59" s="26">
        <v>31793</v>
      </c>
    </row>
    <row r="60" spans="2:8" x14ac:dyDescent="0.25">
      <c r="B60" s="41"/>
      <c r="C60" s="14" t="s">
        <v>28</v>
      </c>
      <c r="D60" s="14">
        <v>13809</v>
      </c>
      <c r="E60" s="14">
        <v>25530</v>
      </c>
      <c r="F60" s="14">
        <v>25385</v>
      </c>
      <c r="G60" s="14">
        <v>23829</v>
      </c>
      <c r="H60" s="26">
        <v>22616</v>
      </c>
    </row>
    <row r="61" spans="2:8" x14ac:dyDescent="0.25">
      <c r="B61" s="41"/>
      <c r="C61" s="14" t="s">
        <v>29</v>
      </c>
      <c r="D61" s="14">
        <v>2385</v>
      </c>
      <c r="E61" s="14">
        <v>5410</v>
      </c>
      <c r="F61" s="14">
        <v>6670</v>
      </c>
      <c r="G61" s="14">
        <v>8389</v>
      </c>
      <c r="H61" s="26">
        <v>7656</v>
      </c>
    </row>
    <row r="62" spans="2:8" x14ac:dyDescent="0.25">
      <c r="B62" s="42"/>
      <c r="C62" s="14" t="s">
        <v>30</v>
      </c>
      <c r="D62" s="14" t="s">
        <v>96</v>
      </c>
      <c r="E62" s="14" t="s">
        <v>96</v>
      </c>
      <c r="F62" s="14" t="s">
        <v>96</v>
      </c>
      <c r="G62" s="14" t="s">
        <v>96</v>
      </c>
      <c r="H62" s="26" t="s">
        <v>96</v>
      </c>
    </row>
    <row r="63" spans="2:8" x14ac:dyDescent="0.25">
      <c r="B63" s="40" t="s">
        <v>15</v>
      </c>
      <c r="C63" s="18" t="s">
        <v>24</v>
      </c>
      <c r="D63" s="18" t="s">
        <v>96</v>
      </c>
      <c r="E63" s="18" t="s">
        <v>96</v>
      </c>
      <c r="F63" s="18" t="s">
        <v>96</v>
      </c>
      <c r="G63" s="18" t="s">
        <v>96</v>
      </c>
      <c r="H63" s="28" t="s">
        <v>96</v>
      </c>
    </row>
    <row r="64" spans="2:8" x14ac:dyDescent="0.25">
      <c r="B64" s="41"/>
      <c r="C64" s="14" t="s">
        <v>25</v>
      </c>
      <c r="D64" s="14" t="s">
        <v>96</v>
      </c>
      <c r="E64" s="14" t="s">
        <v>96</v>
      </c>
      <c r="F64" s="14" t="s">
        <v>96</v>
      </c>
      <c r="G64" s="14" t="s">
        <v>96</v>
      </c>
      <c r="H64" s="26" t="s">
        <v>96</v>
      </c>
    </row>
    <row r="65" spans="2:8" x14ac:dyDescent="0.25">
      <c r="B65" s="41"/>
      <c r="C65" s="14" t="s">
        <v>26</v>
      </c>
      <c r="D65" s="14" t="s">
        <v>96</v>
      </c>
      <c r="E65" s="14" t="s">
        <v>96</v>
      </c>
      <c r="F65" s="14" t="s">
        <v>96</v>
      </c>
      <c r="G65" s="14" t="s">
        <v>96</v>
      </c>
      <c r="H65" s="26" t="s">
        <v>96</v>
      </c>
    </row>
    <row r="66" spans="2:8" x14ac:dyDescent="0.25">
      <c r="B66" s="41"/>
      <c r="C66" s="14" t="s">
        <v>27</v>
      </c>
      <c r="D66" s="14" t="s">
        <v>96</v>
      </c>
      <c r="E66" s="14" t="s">
        <v>96</v>
      </c>
      <c r="F66" s="14" t="s">
        <v>96</v>
      </c>
      <c r="G66" s="14" t="s">
        <v>96</v>
      </c>
      <c r="H66" s="26" t="s">
        <v>96</v>
      </c>
    </row>
    <row r="67" spans="2:8" x14ac:dyDescent="0.25">
      <c r="B67" s="41"/>
      <c r="C67" s="14" t="s">
        <v>28</v>
      </c>
      <c r="D67" s="14" t="s">
        <v>96</v>
      </c>
      <c r="E67" s="14" t="s">
        <v>96</v>
      </c>
      <c r="F67" s="14" t="s">
        <v>96</v>
      </c>
      <c r="G67" s="14" t="s">
        <v>96</v>
      </c>
      <c r="H67" s="26" t="s">
        <v>96</v>
      </c>
    </row>
    <row r="68" spans="2:8" x14ac:dyDescent="0.25">
      <c r="B68" s="42"/>
      <c r="C68" s="16" t="s">
        <v>29</v>
      </c>
      <c r="D68" s="16" t="s">
        <v>96</v>
      </c>
      <c r="E68" s="16" t="s">
        <v>96</v>
      </c>
      <c r="F68" s="16" t="s">
        <v>96</v>
      </c>
      <c r="G68" s="16" t="s">
        <v>96</v>
      </c>
      <c r="H68" s="27" t="s">
        <v>96</v>
      </c>
    </row>
    <row r="69" spans="2:8" x14ac:dyDescent="0.25">
      <c r="B69" s="40" t="s">
        <v>16</v>
      </c>
      <c r="C69" s="14" t="s">
        <v>24</v>
      </c>
      <c r="D69" s="14">
        <v>310795</v>
      </c>
      <c r="E69" s="14">
        <v>67445</v>
      </c>
      <c r="F69" s="14">
        <v>87486</v>
      </c>
      <c r="G69" s="14">
        <v>51768</v>
      </c>
      <c r="H69" s="26">
        <v>63518</v>
      </c>
    </row>
    <row r="70" spans="2:8" x14ac:dyDescent="0.25">
      <c r="B70" s="41"/>
      <c r="C70" s="14" t="s">
        <v>25</v>
      </c>
      <c r="D70" s="14" t="s">
        <v>96</v>
      </c>
      <c r="E70" s="14" t="s">
        <v>96</v>
      </c>
      <c r="F70" s="14" t="s">
        <v>96</v>
      </c>
      <c r="G70" s="14" t="s">
        <v>96</v>
      </c>
      <c r="H70" s="26" t="s">
        <v>96</v>
      </c>
    </row>
    <row r="71" spans="2:8" x14ac:dyDescent="0.25">
      <c r="B71" s="41"/>
      <c r="C71" s="14" t="s">
        <v>26</v>
      </c>
      <c r="D71" s="14">
        <v>9737</v>
      </c>
      <c r="E71" s="14">
        <v>4747</v>
      </c>
      <c r="F71" s="14">
        <v>8537</v>
      </c>
      <c r="G71" s="14">
        <v>8983</v>
      </c>
      <c r="H71" s="26">
        <v>7801</v>
      </c>
    </row>
    <row r="72" spans="2:8" x14ac:dyDescent="0.25">
      <c r="B72" s="41"/>
      <c r="C72" s="14" t="s">
        <v>27</v>
      </c>
      <c r="D72" s="14">
        <v>24238</v>
      </c>
      <c r="E72" s="14">
        <v>23598</v>
      </c>
      <c r="F72" s="14">
        <v>23503</v>
      </c>
      <c r="G72" s="14">
        <v>23975</v>
      </c>
      <c r="H72" s="26">
        <v>21035</v>
      </c>
    </row>
    <row r="73" spans="2:8" x14ac:dyDescent="0.25">
      <c r="B73" s="41"/>
      <c r="C73" s="14" t="s">
        <v>28</v>
      </c>
      <c r="D73" s="14">
        <v>42378</v>
      </c>
      <c r="E73" s="14">
        <v>46586</v>
      </c>
      <c r="F73" s="14">
        <v>34736</v>
      </c>
      <c r="G73" s="14">
        <v>40379</v>
      </c>
      <c r="H73" s="26">
        <v>38012</v>
      </c>
    </row>
    <row r="74" spans="2:8" x14ac:dyDescent="0.25">
      <c r="B74" s="41"/>
      <c r="C74" s="14" t="s">
        <v>29</v>
      </c>
      <c r="D74" s="14">
        <v>22813</v>
      </c>
      <c r="E74" s="14">
        <v>20012</v>
      </c>
      <c r="F74" s="14">
        <v>12015</v>
      </c>
      <c r="G74" s="14">
        <v>9590</v>
      </c>
      <c r="H74" s="26">
        <v>27147</v>
      </c>
    </row>
    <row r="75" spans="2:8" x14ac:dyDescent="0.25">
      <c r="B75" s="41"/>
      <c r="C75" s="14" t="s">
        <v>30</v>
      </c>
      <c r="D75" s="14">
        <v>29955</v>
      </c>
      <c r="E75" s="14">
        <v>26714</v>
      </c>
      <c r="F75" s="14">
        <v>29630</v>
      </c>
      <c r="G75" s="14">
        <v>26896</v>
      </c>
      <c r="H75" s="26">
        <v>23668</v>
      </c>
    </row>
    <row r="76" spans="2:8" x14ac:dyDescent="0.25">
      <c r="B76" s="41"/>
      <c r="C76" s="14" t="s">
        <v>31</v>
      </c>
      <c r="D76" s="14" t="s">
        <v>96</v>
      </c>
      <c r="E76" s="14" t="s">
        <v>96</v>
      </c>
      <c r="F76" s="14" t="s">
        <v>96</v>
      </c>
      <c r="G76" s="14" t="s">
        <v>96</v>
      </c>
      <c r="H76" s="26" t="s">
        <v>96</v>
      </c>
    </row>
    <row r="77" spans="2:8" x14ac:dyDescent="0.25">
      <c r="B77" s="41"/>
      <c r="C77" s="14" t="s">
        <v>32</v>
      </c>
      <c r="D77" s="14" t="s">
        <v>96</v>
      </c>
      <c r="E77" s="14" t="s">
        <v>96</v>
      </c>
      <c r="F77" s="14" t="s">
        <v>96</v>
      </c>
      <c r="G77" s="14" t="s">
        <v>96</v>
      </c>
      <c r="H77" s="26" t="s">
        <v>96</v>
      </c>
    </row>
    <row r="78" spans="2:8" x14ac:dyDescent="0.25">
      <c r="B78" s="42"/>
      <c r="C78" s="14" t="s">
        <v>33</v>
      </c>
      <c r="D78" s="14" t="s">
        <v>96</v>
      </c>
      <c r="E78" s="14" t="s">
        <v>96</v>
      </c>
      <c r="F78" s="14" t="s">
        <v>96</v>
      </c>
      <c r="G78" s="14" t="s">
        <v>96</v>
      </c>
      <c r="H78" s="26" t="s">
        <v>96</v>
      </c>
    </row>
    <row r="79" spans="2:8" x14ac:dyDescent="0.25">
      <c r="B79" s="40" t="s">
        <v>17</v>
      </c>
      <c r="C79" s="18" t="s">
        <v>24</v>
      </c>
      <c r="D79" s="18">
        <v>199484</v>
      </c>
      <c r="E79" s="18">
        <v>178065</v>
      </c>
      <c r="F79" s="18">
        <v>133858</v>
      </c>
      <c r="G79" s="18">
        <v>142126</v>
      </c>
      <c r="H79" s="28">
        <v>144468</v>
      </c>
    </row>
    <row r="80" spans="2:8" x14ac:dyDescent="0.25">
      <c r="B80" s="41"/>
      <c r="C80" s="14" t="s">
        <v>25</v>
      </c>
      <c r="D80" s="14">
        <v>25918</v>
      </c>
      <c r="E80" s="14">
        <v>32469</v>
      </c>
      <c r="F80" s="14">
        <v>23692</v>
      </c>
      <c r="G80" s="14">
        <v>43529</v>
      </c>
      <c r="H80" s="26">
        <v>30192</v>
      </c>
    </row>
    <row r="81" spans="2:8" x14ac:dyDescent="0.25">
      <c r="B81" s="41"/>
      <c r="C81" s="14" t="s">
        <v>26</v>
      </c>
      <c r="D81" s="14">
        <v>29485</v>
      </c>
      <c r="E81" s="14">
        <v>51345</v>
      </c>
      <c r="F81" s="14">
        <v>45515</v>
      </c>
      <c r="G81" s="14">
        <v>40216</v>
      </c>
      <c r="H81" s="26">
        <v>45482</v>
      </c>
    </row>
    <row r="82" spans="2:8" x14ac:dyDescent="0.25">
      <c r="B82" s="41"/>
      <c r="C82" s="14" t="s">
        <v>27</v>
      </c>
      <c r="D82" s="14">
        <v>27804</v>
      </c>
      <c r="E82" s="14">
        <v>50713</v>
      </c>
      <c r="F82" s="14">
        <v>47699</v>
      </c>
      <c r="G82" s="14">
        <v>46659</v>
      </c>
      <c r="H82" s="26">
        <v>44834</v>
      </c>
    </row>
    <row r="83" spans="2:8" x14ac:dyDescent="0.25">
      <c r="B83" s="41"/>
      <c r="C83" s="14" t="s">
        <v>28</v>
      </c>
      <c r="D83" s="14">
        <v>10645</v>
      </c>
      <c r="E83" s="14">
        <v>21019</v>
      </c>
      <c r="F83" s="14">
        <v>23384</v>
      </c>
      <c r="G83" s="14">
        <v>21183</v>
      </c>
      <c r="H83" s="26">
        <v>19572</v>
      </c>
    </row>
    <row r="84" spans="2:8" x14ac:dyDescent="0.25">
      <c r="B84" s="42"/>
      <c r="C84" s="16" t="s">
        <v>29</v>
      </c>
      <c r="D84" s="16" t="s">
        <v>96</v>
      </c>
      <c r="E84" s="16" t="s">
        <v>96</v>
      </c>
      <c r="F84" s="16" t="s">
        <v>96</v>
      </c>
      <c r="G84" s="16" t="s">
        <v>96</v>
      </c>
      <c r="H84" s="27" t="s">
        <v>96</v>
      </c>
    </row>
    <row r="85" spans="2:8" x14ac:dyDescent="0.25">
      <c r="B85" s="40" t="s">
        <v>18</v>
      </c>
      <c r="C85" s="18" t="s">
        <v>24</v>
      </c>
      <c r="D85" s="18">
        <v>332170</v>
      </c>
      <c r="E85" s="18">
        <v>241431</v>
      </c>
      <c r="F85" s="18">
        <v>233228</v>
      </c>
      <c r="G85" s="18">
        <v>244750</v>
      </c>
      <c r="H85" s="28">
        <v>215969</v>
      </c>
    </row>
    <row r="86" spans="2:8" x14ac:dyDescent="0.25">
      <c r="B86" s="41"/>
      <c r="C86" s="14" t="s">
        <v>25</v>
      </c>
      <c r="D86" s="14">
        <v>22318</v>
      </c>
      <c r="E86" s="14">
        <v>24766</v>
      </c>
      <c r="F86" s="14">
        <v>22440</v>
      </c>
      <c r="G86" s="14">
        <v>20926</v>
      </c>
      <c r="H86" s="26">
        <v>21852</v>
      </c>
    </row>
    <row r="87" spans="2:8" x14ac:dyDescent="0.25">
      <c r="B87" s="41"/>
      <c r="C87" s="14" t="s">
        <v>26</v>
      </c>
      <c r="D87" s="14">
        <v>12764</v>
      </c>
      <c r="E87" s="14">
        <v>14679</v>
      </c>
      <c r="F87" s="14">
        <v>12148</v>
      </c>
      <c r="G87" s="14">
        <v>12325</v>
      </c>
      <c r="H87" s="26">
        <v>14026</v>
      </c>
    </row>
    <row r="88" spans="2:8" x14ac:dyDescent="0.25">
      <c r="B88" s="42"/>
      <c r="C88" s="16" t="s">
        <v>27</v>
      </c>
      <c r="D88" s="16" t="s">
        <v>96</v>
      </c>
      <c r="E88" s="16" t="s">
        <v>96</v>
      </c>
      <c r="F88" s="16" t="s">
        <v>96</v>
      </c>
      <c r="G88" s="16" t="s">
        <v>96</v>
      </c>
      <c r="H88" s="27" t="s">
        <v>96</v>
      </c>
    </row>
    <row r="89" spans="2:8" x14ac:dyDescent="0.25">
      <c r="B89" s="40" t="s">
        <v>19</v>
      </c>
      <c r="C89" s="18" t="s">
        <v>24</v>
      </c>
      <c r="D89" s="18">
        <v>131175</v>
      </c>
      <c r="E89" s="18">
        <v>82262</v>
      </c>
      <c r="F89" s="18">
        <v>82141</v>
      </c>
      <c r="G89" s="18">
        <v>75140</v>
      </c>
      <c r="H89" s="28">
        <v>66956</v>
      </c>
    </row>
    <row r="90" spans="2:8" x14ac:dyDescent="0.25">
      <c r="B90" s="41"/>
      <c r="C90" s="14" t="s">
        <v>25</v>
      </c>
      <c r="D90" s="14">
        <v>18293</v>
      </c>
      <c r="E90" s="14">
        <v>22443</v>
      </c>
      <c r="F90" s="14">
        <v>20734</v>
      </c>
      <c r="G90" s="14">
        <v>16700</v>
      </c>
      <c r="H90" s="26">
        <v>21590</v>
      </c>
    </row>
    <row r="91" spans="2:8" x14ac:dyDescent="0.25">
      <c r="B91" s="41"/>
      <c r="C91" s="14" t="s">
        <v>26</v>
      </c>
      <c r="D91" s="14">
        <v>21645</v>
      </c>
      <c r="E91" s="14">
        <v>27015</v>
      </c>
      <c r="F91" s="14">
        <v>24972</v>
      </c>
      <c r="G91" s="14">
        <v>27203</v>
      </c>
      <c r="H91" s="26">
        <v>35458</v>
      </c>
    </row>
    <row r="92" spans="2:8" x14ac:dyDescent="0.25">
      <c r="B92" s="41"/>
      <c r="C92" s="14" t="s">
        <v>27</v>
      </c>
      <c r="D92" s="14">
        <v>10289</v>
      </c>
      <c r="E92" s="14">
        <v>17470</v>
      </c>
      <c r="F92" s="14">
        <v>17595</v>
      </c>
      <c r="G92" s="14">
        <v>15705</v>
      </c>
      <c r="H92" s="26">
        <v>15688</v>
      </c>
    </row>
    <row r="93" spans="2:8" x14ac:dyDescent="0.25">
      <c r="B93" s="42"/>
      <c r="C93" s="16" t="s">
        <v>28</v>
      </c>
      <c r="D93" s="16" t="s">
        <v>96</v>
      </c>
      <c r="E93" s="16" t="s">
        <v>96</v>
      </c>
      <c r="F93" s="16" t="s">
        <v>96</v>
      </c>
      <c r="G93" s="16" t="s">
        <v>96</v>
      </c>
      <c r="H93" s="27" t="s">
        <v>96</v>
      </c>
    </row>
    <row r="94" spans="2:8" x14ac:dyDescent="0.25">
      <c r="B94" s="40" t="s">
        <v>21</v>
      </c>
      <c r="C94" s="14" t="s">
        <v>24</v>
      </c>
      <c r="D94" s="14">
        <v>153432</v>
      </c>
      <c r="E94" s="14">
        <v>60504</v>
      </c>
      <c r="F94" s="14">
        <v>57829</v>
      </c>
      <c r="G94" s="14">
        <v>53886</v>
      </c>
      <c r="H94" s="26">
        <v>56499</v>
      </c>
    </row>
    <row r="95" spans="2:8" x14ac:dyDescent="0.25">
      <c r="B95" s="41"/>
      <c r="C95" s="14" t="s">
        <v>25</v>
      </c>
      <c r="D95" s="14" t="s">
        <v>96</v>
      </c>
      <c r="E95" s="14" t="s">
        <v>96</v>
      </c>
      <c r="F95" s="14" t="s">
        <v>96</v>
      </c>
      <c r="G95" s="14" t="s">
        <v>96</v>
      </c>
      <c r="H95" s="26" t="s">
        <v>96</v>
      </c>
    </row>
    <row r="96" spans="2:8" x14ac:dyDescent="0.25">
      <c r="B96" s="41"/>
      <c r="C96" s="14" t="s">
        <v>26</v>
      </c>
      <c r="D96" s="14" t="s">
        <v>96</v>
      </c>
      <c r="E96" s="14" t="s">
        <v>96</v>
      </c>
      <c r="F96" s="14" t="s">
        <v>96</v>
      </c>
      <c r="G96" s="14" t="s">
        <v>96</v>
      </c>
      <c r="H96" s="26" t="s">
        <v>96</v>
      </c>
    </row>
    <row r="97" spans="2:8" x14ac:dyDescent="0.25">
      <c r="B97" s="41"/>
      <c r="C97" s="14" t="s">
        <v>27</v>
      </c>
      <c r="D97" s="14" t="s">
        <v>96</v>
      </c>
      <c r="E97" s="14" t="s">
        <v>96</v>
      </c>
      <c r="F97" s="14" t="s">
        <v>96</v>
      </c>
      <c r="G97" s="14" t="s">
        <v>96</v>
      </c>
      <c r="H97" s="26" t="s">
        <v>96</v>
      </c>
    </row>
    <row r="98" spans="2:8" x14ac:dyDescent="0.25">
      <c r="B98" s="41"/>
      <c r="C98" s="14" t="s">
        <v>28</v>
      </c>
      <c r="D98" s="14" t="s">
        <v>96</v>
      </c>
      <c r="E98" s="14" t="s">
        <v>96</v>
      </c>
      <c r="F98" s="14">
        <v>9110</v>
      </c>
      <c r="G98" s="14" t="s">
        <v>96</v>
      </c>
      <c r="H98" s="26">
        <v>9809</v>
      </c>
    </row>
    <row r="99" spans="2:8" x14ac:dyDescent="0.25">
      <c r="B99" s="41"/>
      <c r="C99" s="14" t="s">
        <v>29</v>
      </c>
      <c r="D99" s="14" t="s">
        <v>96</v>
      </c>
      <c r="E99" s="14" t="s">
        <v>96</v>
      </c>
      <c r="F99" s="14" t="s">
        <v>96</v>
      </c>
      <c r="G99" s="14" t="s">
        <v>96</v>
      </c>
      <c r="H99" s="26" t="s">
        <v>96</v>
      </c>
    </row>
    <row r="100" spans="2:8" x14ac:dyDescent="0.25">
      <c r="B100" s="41"/>
      <c r="C100" s="14" t="s">
        <v>30</v>
      </c>
      <c r="D100" s="14" t="s">
        <v>96</v>
      </c>
      <c r="E100" s="14">
        <v>5316</v>
      </c>
      <c r="F100" s="14" t="s">
        <v>96</v>
      </c>
      <c r="G100" s="14" t="s">
        <v>96</v>
      </c>
      <c r="H100" s="26" t="s">
        <v>96</v>
      </c>
    </row>
    <row r="101" spans="2:8" x14ac:dyDescent="0.25">
      <c r="B101" s="41"/>
      <c r="C101" s="14" t="s">
        <v>31</v>
      </c>
      <c r="D101" s="14" t="s">
        <v>96</v>
      </c>
      <c r="E101" s="14" t="s">
        <v>96</v>
      </c>
      <c r="F101" s="14" t="s">
        <v>96</v>
      </c>
      <c r="G101" s="14" t="s">
        <v>96</v>
      </c>
      <c r="H101" s="26" t="s">
        <v>96</v>
      </c>
    </row>
    <row r="102" spans="2:8" x14ac:dyDescent="0.25">
      <c r="B102" s="41"/>
      <c r="C102" s="14" t="s">
        <v>32</v>
      </c>
      <c r="D102" s="14" t="s">
        <v>96</v>
      </c>
      <c r="E102" s="14" t="s">
        <v>96</v>
      </c>
      <c r="F102" s="14" t="s">
        <v>96</v>
      </c>
      <c r="G102" s="14" t="s">
        <v>96</v>
      </c>
      <c r="H102" s="26" t="s">
        <v>96</v>
      </c>
    </row>
    <row r="103" spans="2:8" x14ac:dyDescent="0.25">
      <c r="B103" s="42"/>
      <c r="C103" s="14" t="s">
        <v>33</v>
      </c>
      <c r="D103" s="14" t="s">
        <v>96</v>
      </c>
      <c r="E103" s="14" t="s">
        <v>96</v>
      </c>
      <c r="F103" s="14" t="s">
        <v>96</v>
      </c>
      <c r="G103" s="14" t="s">
        <v>96</v>
      </c>
      <c r="H103" s="26" t="s">
        <v>96</v>
      </c>
    </row>
    <row r="104" spans="2:8" x14ac:dyDescent="0.25">
      <c r="B104" s="40" t="s">
        <v>22</v>
      </c>
      <c r="C104" s="18" t="s">
        <v>24</v>
      </c>
      <c r="D104" s="18" t="s">
        <v>96</v>
      </c>
      <c r="E104" s="18" t="s">
        <v>96</v>
      </c>
      <c r="F104" s="18" t="s">
        <v>96</v>
      </c>
      <c r="G104" s="18" t="s">
        <v>96</v>
      </c>
      <c r="H104" s="28" t="s">
        <v>96</v>
      </c>
    </row>
    <row r="105" spans="2:8" x14ac:dyDescent="0.25">
      <c r="B105" s="41"/>
      <c r="C105" s="14" t="s">
        <v>25</v>
      </c>
      <c r="D105" s="14" t="s">
        <v>96</v>
      </c>
      <c r="E105" s="14" t="s">
        <v>96</v>
      </c>
      <c r="F105" s="14" t="s">
        <v>96</v>
      </c>
      <c r="G105" s="14" t="s">
        <v>96</v>
      </c>
      <c r="H105" s="26" t="s">
        <v>96</v>
      </c>
    </row>
    <row r="106" spans="2:8" x14ac:dyDescent="0.25">
      <c r="B106" s="41"/>
      <c r="C106" s="14" t="s">
        <v>26</v>
      </c>
      <c r="D106" s="14">
        <v>42130</v>
      </c>
      <c r="E106" s="14">
        <v>59677</v>
      </c>
      <c r="F106" s="14">
        <v>53844</v>
      </c>
      <c r="G106" s="14">
        <v>51881</v>
      </c>
      <c r="H106" s="26">
        <v>56639</v>
      </c>
    </row>
    <row r="107" spans="2:8" x14ac:dyDescent="0.25">
      <c r="B107" s="41"/>
      <c r="C107" s="14" t="s">
        <v>27</v>
      </c>
      <c r="D107" s="14">
        <v>37139</v>
      </c>
      <c r="E107" s="14">
        <v>47977</v>
      </c>
      <c r="F107" s="14">
        <v>46907</v>
      </c>
      <c r="G107" s="14">
        <v>50733</v>
      </c>
      <c r="H107" s="26">
        <v>50029</v>
      </c>
    </row>
    <row r="108" spans="2:8" x14ac:dyDescent="0.25">
      <c r="B108" s="41"/>
      <c r="C108" s="14" t="s">
        <v>28</v>
      </c>
      <c r="D108" s="14">
        <v>15455</v>
      </c>
      <c r="E108" s="14">
        <v>20511</v>
      </c>
      <c r="F108" s="14">
        <v>16573</v>
      </c>
      <c r="G108" s="14">
        <v>19853</v>
      </c>
      <c r="H108" s="26">
        <v>16953</v>
      </c>
    </row>
    <row r="109" spans="2:8" ht="15.75" thickBot="1" x14ac:dyDescent="0.3">
      <c r="B109" s="43"/>
      <c r="C109" s="29" t="s">
        <v>29</v>
      </c>
      <c r="D109" s="29" t="s">
        <v>96</v>
      </c>
      <c r="E109" s="29" t="s">
        <v>96</v>
      </c>
      <c r="F109" s="29" t="s">
        <v>96</v>
      </c>
      <c r="G109" s="29" t="s">
        <v>96</v>
      </c>
      <c r="H109" s="30" t="s">
        <v>96</v>
      </c>
    </row>
  </sheetData>
  <mergeCells count="18">
    <mergeCell ref="B104:B109"/>
    <mergeCell ref="B32:B34"/>
    <mergeCell ref="B35:B41"/>
    <mergeCell ref="B42:B48"/>
    <mergeCell ref="B49:B55"/>
    <mergeCell ref="B56:B62"/>
    <mergeCell ref="B63:B68"/>
    <mergeCell ref="B69:B78"/>
    <mergeCell ref="B79:B84"/>
    <mergeCell ref="B85:B88"/>
    <mergeCell ref="B89:B93"/>
    <mergeCell ref="B94:B103"/>
    <mergeCell ref="B26:B31"/>
    <mergeCell ref="B8:B9"/>
    <mergeCell ref="C8:C9"/>
    <mergeCell ref="B10:B13"/>
    <mergeCell ref="B14:B20"/>
    <mergeCell ref="B21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MS parameters</vt:lpstr>
      <vt:lpstr>intra_16x</vt:lpstr>
      <vt:lpstr>proteinogenic_40</vt:lpstr>
      <vt:lpstr>proteinogenic_400</vt:lpstr>
      <vt:lpstr>proteinogenic_1600</vt:lpstr>
      <vt:lpstr>proteinogenic_12800</vt:lpstr>
      <vt:lpstr>proteinogenic_25600</vt:lpstr>
      <vt:lpstr>proteinogenic_51200</vt:lpstr>
      <vt:lpstr>proteinogenic_512000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2017-03-08T15:35:29Z</dcterms:modified>
</cp:coreProperties>
</file>