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D:\Dinesh Project\"/>
    </mc:Choice>
  </mc:AlternateContent>
  <xr:revisionPtr revIDLastSave="0" documentId="13_ncr:1_{DD83BE0E-FF57-4F77-A8A5-E30773710508}" xr6:coauthVersionLast="47" xr6:coauthVersionMax="47" xr10:uidLastSave="{00000000-0000-0000-0000-000000000000}"/>
  <bookViews>
    <workbookView xWindow="-120" yWindow="-120" windowWidth="20730" windowHeight="11160" xr2:uid="{86ED008C-D4BD-4C7C-9EBF-BEFFD76800FC}"/>
  </bookViews>
  <sheets>
    <sheet name="Pivot Report" sheetId="1" r:id="rId1"/>
    <sheet name="Dashboard" sheetId="2" r:id="rId2"/>
    <sheet name="Daily ER no of patient" sheetId="3" r:id="rId3"/>
    <sheet name="Average waittime daily trend" sheetId="4" r:id="rId4"/>
    <sheet name="Satisfaction score daily trends" sheetId="5"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32531bbe-79f4-467b-a2de-2cf013f541ab" name="Hospital Emergency Room Data" connection="Query - Hospital Emergency Room Data"/>
          <x15:modelTable id="Calendar_Table_7679c740-9f69-4ea5-85f7-4185f01931d7"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4" i="1" l="1"/>
  <c r="I54" i="1"/>
  <c r="J54" i="1"/>
  <c r="I55" i="1"/>
  <c r="J55" i="1"/>
  <c r="H5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AE2B06-2B57-4E3D-8602-6BD4B1D31752}" name="Query - Calendar_Table" description="Connection to the 'Calendar_Table' query in the workbook." type="100" refreshedVersion="8" minRefreshableVersion="5">
    <extLst>
      <ext xmlns:x15="http://schemas.microsoft.com/office/spreadsheetml/2010/11/main" uri="{DE250136-89BD-433C-8126-D09CA5730AF9}">
        <x15:connection id="ec3b95c2-e502-49a9-b7f1-030266a8ed3b"/>
      </ext>
    </extLst>
  </connection>
  <connection id="2" xr16:uid="{EA8B96E5-11CA-4B87-B188-71D0A5E4B81B}"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08a6188a-cd90-4600-81fa-486d0f8e6fdf"/>
      </ext>
    </extLst>
  </connection>
  <connection id="3" xr16:uid="{A7D18BA3-D1CA-4FB1-BF6D-A75382956A3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<sst xmlns="http://schemas.openxmlformats.org/spreadsheetml/2006/main" count="159" uniqueCount="79">
  <si>
    <t>Distinct Count of Patient Id</t>
  </si>
  <si>
    <t>No.of Patient</t>
  </si>
  <si>
    <t>Average of Patient Waittime</t>
  </si>
  <si>
    <t>Average of Patient Satisfaction Score</t>
  </si>
  <si>
    <t>Row Labels</t>
  </si>
  <si>
    <t>Grand Total</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</si>
  <si>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</si>
  <si>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</si>
  <si>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</si>
  <si>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</si>
  <si>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</si>
  <si>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</si>
  <si>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</si>
  <si>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</si>
  <si>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</si>
  <si>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</si>
  <si>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</si>
  <si>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</si>
  <si>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</si>
  <si>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</si>
  <si>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</si>
  <si>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</si>
  <si>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</si>
  <si>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</si>
  <si>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</si>
  <si>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</si>
  <si>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</si>
  <si>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</si>
  <si>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</si>
  <si>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</si>
  <si>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</si>
  <si>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</si>
  <si>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</si>
  <si>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</si>
  <si>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</si>
  <si>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</si>
  <si>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</si>
  <si>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r>
      <rPr>
        <sz val="12"/>
        <color theme="1"/>
        <rFont val="Aptos Narrow"/>
        <family val="2"/>
        <scheme val="minor"/>
      </rPr>
      <t xml:space="preserve">                                      </t>
    </r>
    <r>
      <rPr>
        <sz val="14"/>
        <color theme="0"/>
        <rFont val="Aptos Narrow"/>
        <family val="2"/>
        <scheme val="minor"/>
      </rPr>
      <t xml:space="preserve"> Showing a daily trend with an area sparkline to spot pattens like busy days or seasonal trends.</t>
    </r>
  </si>
  <si>
    <t>Daily trends of no.of patient</t>
  </si>
  <si>
    <t>Avg Patient weighttime</t>
  </si>
  <si>
    <t>Use an area chart to track daily changes and highlight days with longer wait times that might need improvement.</t>
  </si>
  <si>
    <t>Satisfaction score daily trends</t>
  </si>
  <si>
    <t>Use an area chart to show trends, spot drops in satisfaction, and link them to busy times or challenges.</t>
  </si>
  <si>
    <t>Admitted</t>
  </si>
  <si>
    <t>Not Admitted</t>
  </si>
  <si>
    <t>Count of Patient Admission Flag</t>
  </si>
  <si>
    <t>Count of Patient Admission Flag2</t>
  </si>
  <si>
    <t>%Status</t>
  </si>
  <si>
    <t>NO.of Patient</t>
  </si>
  <si>
    <t>Admission Status</t>
  </si>
  <si>
    <t>0-09</t>
  </si>
  <si>
    <t>10-19</t>
  </si>
  <si>
    <t>20-29</t>
  </si>
  <si>
    <t>30-39</t>
  </si>
  <si>
    <t>40-49</t>
  </si>
  <si>
    <t>50-59</t>
  </si>
  <si>
    <t>60-69</t>
  </si>
  <si>
    <t>70-79</t>
  </si>
  <si>
    <t>Count of Age Group</t>
  </si>
  <si>
    <t>Age group analysis</t>
  </si>
  <si>
    <t>Delay</t>
  </si>
  <si>
    <t>Ontime</t>
  </si>
  <si>
    <t>Count of Patient attend status</t>
  </si>
  <si>
    <t>Patient attend status</t>
  </si>
  <si>
    <t>Patient Gender attend</t>
  </si>
  <si>
    <t>Female</t>
  </si>
  <si>
    <t>Male</t>
  </si>
  <si>
    <t>Count of Patient Gender</t>
  </si>
  <si>
    <t>Cardiology</t>
  </si>
  <si>
    <t>Gastroenterology</t>
  </si>
  <si>
    <t>General Practice</t>
  </si>
  <si>
    <t>Neurology</t>
  </si>
  <si>
    <t>None</t>
  </si>
  <si>
    <t>Orthopedics</t>
  </si>
  <si>
    <t>Physiotherapy</t>
  </si>
  <si>
    <t>Renal</t>
  </si>
  <si>
    <t>Count of Department Referral</t>
  </si>
  <si>
    <t>Departmental Referal</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</si>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</sst>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Aptos Narrow"/>
      <family val="2"/>
      <scheme val="minor"/>
    </font>
    <font>
      <b/>
      <sz val="11"/>
      <color theme="1"/>
      <name val="Aptos Narrow"/>
      <family val="2"/>
      <scheme val="minor"/>
    </font>
    <font>
      <sz val="12"/>
      <color theme="1"/>
      <name val="Aptos Narrow"/>
      <family val="2"/>
      <scheme val="minor"/>
    </font>
    <font>
      <sz val="14"/>
      <color theme="0"/>
      <name val="Aptos Narrow"/>
      <family val="2"/>
      <scheme val="minor"/>
    </font>
    <font>
      <b/>
      <sz val="12"/>
      <color theme="1"/>
      <name val="Aptos Narrow"/>
      <family val="2"/>
      <scheme val="minor"/>
    </font>
    <font>
      <u/>
      <sz val="11"/>
      <color theme="10"/>
      <name val="Aptos Narrow"/>
      <family val="2"/>
      <scheme val="minor"/>
    </font>
    <font>
      <b/>
      <sz val="14"/>
      <color theme="1"/>
      <name val="Aptos Narrow"/>
      <family val="2"/>
      <scheme val="minor"/>
    </font>
    <font>
      <sz val="14"/>
      <color theme="1"/>
      <name val="Aptos Narrow"/>
      <family val="2"/>
      <scheme val="minor"/>
    </font>
    <font>
      <sz val="11"/>
      <color theme="1"/>
      <name val="Aptos Narrow"/>
      <family val="2"/>
      <scheme val="minor"/>
    </font>
  </fonts>
  <fills count="8">
    <fill>
      <patternFill patternType="none"/>
    </fill>
    <fill>
      <patternFill patternType="gray125"/>
    </fill>
    <fill>
      <patternFill patternType="solid">
        <fgColor theme="1" tint="0.499984740745262"/>
        <bgColor indexed="64"/>
      </patternFill>
    </fill>
    <fill>
      <patternFill patternType="solid">
        <fgColor theme="4" tint="0.79998168889431442"/>
        <bgColor theme="4" tint="0.79998168889431442"/>
      </patternFill>
    </fill>
    <fill>
      <patternFill patternType="solid">
        <fgColor theme="1" tint="0.34998626667073579"/>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s>
  <borders count="2">
    <border>
      <left/>
      <right/>
      <top/>
      <bottom/>
      <diagonal/>
    </border>
    <border>
      <left/>
      <right/>
      <top/>
      <bottom style="thin">
        <color theme="4" tint="0.39997558519241921"/>
      </bottom>
      <diagonal/>
    </border>
  </borders>
  <cellStyleXfs count="3">
    <xf numFmtId="0" fontId="0" fillId="0" borderId="0"/>
    <xf numFmtId="0" fontId="5" fillId="0" borderId="0" applyNumberFormat="0" applyFill="0" applyBorder="0" applyAlignment="0" applyProtection="0"/>
    <xf numFmtId="9" fontId="8" fillId="0" borderId="0" applyFont="0" applyFill="0" applyBorder="0" applyAlignment="0" applyProtection="0"/>
  </cellStyleXfs>
  <cellXfs count="23">
    <xf numFmtId="0" fontId="0" fillId="0" borderId="0" xfId="0"/>
    <xf numFmtId="0" fontId="0" fillId="0" borderId="0" xfId="0" applyNumberFormat="1"/>
    <xf numFmtId="2" fontId="0" fillId="0" borderId="0" xfId="0" applyNumberFormat="1"/>
    <xf numFmtId="0" fontId="0" fillId="2" borderId="0" xfId="0" applyFill="1"/>
    <xf numFmtId="0" fontId="1" fillId="3" borderId="1" xfId="0" applyFont="1" applyFill="1" applyBorder="1"/>
    <xf numFmtId="0" fontId="0" fillId="0" borderId="0" xfId="0" pivotButton="1"/>
    <xf numFmtId="0" fontId="0" fillId="0" borderId="0" xfId="0" applyAlignment="1">
      <alignment horizontal="left"/>
    </xf>
    <xf numFmtId="0" fontId="0" fillId="4" borderId="0" xfId="0" applyFill="1"/>
    <xf numFmtId="0" fontId="0" fillId="5" borderId="0" xfId="0" applyFill="1"/>
    <xf numFmtId="0" fontId="4" fillId="5" borderId="0" xfId="0" applyFont="1" applyFill="1"/>
    <xf numFmtId="0" fontId="4" fillId="5" borderId="0" xfId="0" quotePrefix="1" applyFont="1" applyFill="1" applyAlignment="1">
      <alignment horizontal="left"/>
    </xf>
    <xf numFmtId="0" fontId="5" fillId="5" borderId="0" xfId="1" applyFill="1"/>
    <xf numFmtId="0" fontId="6" fillId="5" borderId="0" xfId="0" quotePrefix="1" applyFont="1" applyFill="1" applyAlignment="1">
      <alignment horizontal="left"/>
    </xf>
    <xf numFmtId="0" fontId="7" fillId="5" borderId="0" xfId="0" applyFont="1" applyFill="1"/>
    <xf numFmtId="10" fontId="0" fillId="0" borderId="0" xfId="0" applyNumberFormat="1"/>
    <xf numFmtId="0" fontId="0" fillId="6" borderId="0" xfId="0" applyFill="1"/>
    <xf numFmtId="0" fontId="0" fillId="7" borderId="0" xfId="0" applyFill="1"/>
    <xf numFmtId="0" fontId="0" fillId="6" borderId="0" xfId="0" applyFill="1" applyAlignment="1">
      <alignment horizontal="center"/>
    </xf>
    <xf numFmtId="0" fontId="1" fillId="6" borderId="0" xfId="0" applyFont="1" applyFill="1" applyAlignment="1">
      <alignment horizontal="center"/>
    </xf>
    <xf numFmtId="0" fontId="0" fillId="7" borderId="0" xfId="0" applyFill="1" applyAlignment="1">
      <alignment horizontal="center"/>
    </xf>
    <xf numFmtId="9" fontId="0" fillId="7" borderId="0" xfId="2" applyFont="1" applyFill="1" applyAlignment="1">
      <alignment horizontal="center"/>
    </xf>
    <xf numFmtId="1" fontId="0" fillId="0" borderId="0" xfId="0" applyNumberFormat="1"/>
    <xf numFmtId="0" fontId="0" fillId="0" borderId="0" xfId="0" quotePrefix="1" applyAlignment="1">
      <alignment horizontal="left"/>
    </xf>
  </cellXfs>
  <cellStyles count="3">
    <cellStyle name="Hyperlink" xfId="1" builtinId="8"/>
    <cellStyle name="Normal" xfId="0" builtinId="0"/>
    <cellStyle name="Percent" xfId="2" builtinId="5"/>
  </cellStyles>
  <dxfs count="15">
    <dxf>
      <numFmt numFmtId="1" formatCode="0"/>
    </dxf>
    <dxf>
      <numFmt numFmtId="1" formatCode="0"/>
    </dxf>
    <dxf>
      <numFmt numFmtId="14" formatCode="0.00%"/>
    </dxf>
    <dxf>
      <numFmt numFmtId="2"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font>
        <b/>
        <color theme="1"/>
      </font>
      <fill>
        <patternFill>
          <bgColor theme="5" tint="0.79998168889431442"/>
        </patternFill>
      </fill>
      <border>
        <bottom style="thin">
          <color theme="4"/>
        </bottom>
        <vertical/>
        <horizontal/>
      </border>
    </dxf>
    <dxf>
      <font>
        <sz val="8"/>
        <color theme="1"/>
      </font>
      <fill>
        <patternFill>
          <bgColor theme="0"/>
        </patternFill>
      </fill>
      <border diagonalUp="0" diagonalDown="0">
        <left/>
        <right/>
        <top/>
        <bottom/>
        <vertical/>
        <horizontal/>
      </border>
    </dxf>
    <dxf>
      <font>
        <b/>
        <color theme="1"/>
      </font>
      <fill>
        <patternFill>
          <bgColor theme="2" tint="-9.9948118533890809E-2"/>
        </patternFill>
      </fill>
      <border>
        <bottom style="thin">
          <color theme="5"/>
        </bottom>
        <vertical/>
        <horizontal/>
      </border>
    </dxf>
    <dxf>
      <font>
        <color theme="1"/>
      </font>
      <fill>
        <patternFill>
          <bgColor theme="0"/>
        </patternFill>
      </fill>
      <border diagonalUp="0" diagonalDown="0">
        <left/>
        <right/>
        <top/>
        <bottom/>
        <vertical/>
        <horizontal/>
      </border>
    </dxf>
  </dxfs>
  <tableStyles count="2" defaultTableStyle="TableStyleMedium2" defaultPivotStyle="PivotStyleLight16">
    <tableStyle name="My Slicer" pivot="0" table="0" count="10" xr9:uid="{D90EAB56-81FC-41D3-AC77-F42D8D5C2154}">
      <tableStyleElement type="wholeTable" dxfId="14"/>
      <tableStyleElement type="headerRow" dxfId="13"/>
    </tableStyle>
    <tableStyle name="My Style" pivot="0" table="0" count="10" xr9:uid="{AD94DA87-9F00-4AF0-8849-B05E53C54B7E}">
      <tableStyleElement type="wholeTable" dxfId="12"/>
      <tableStyleElement type="headerRow" dxfId="11"/>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5117038483843"/>
              <bgColor theme="2" tint="-9.9948118533890809E-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4"/>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2" tint="-0.2499465926084170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layout>
            <c:manualLayout>
              <c:x val="9.3985426091933041E-2"/>
              <c:y val="0"/>
            </c:manualLayout>
          </c:layout>
          <c:tx>
            <c:rich>
              <a:bodyPr rot="0" spcFirstLastPara="1" vertOverflow="ellipsis" vert="horz" wrap="non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fld id="{8EDB2A10-0DF4-43CD-91CE-93EF3806E7EF}" type="CELLRANGE">
                  <a:rPr lang="en-US" b="1"/>
                  <a:pPr>
                    <a:defRPr sz="1000" b="1"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chemeClr val="accent1"/>
          </a:solidFill>
          <a:ln>
            <a:noFill/>
          </a:ln>
          <a:effectLst/>
        </c:spPr>
        <c:dLbl>
          <c:idx val="0"/>
          <c:layout>
            <c:manualLayout>
              <c:x val="0.1775280270625402"/>
              <c:y val="-3.0724641888573583E-2"/>
            </c:manualLayout>
          </c:layout>
          <c:tx>
            <c:rich>
              <a:bodyPr rot="0" spcFirstLastPara="1" vertOverflow="ellipsis" vert="horz" wrap="none" lIns="0" tIns="0" rIns="38100" bIns="0" anchor="ctr" anchorCtr="1">
                <a:noAutofit/>
              </a:bodyPr>
              <a:lstStyle/>
              <a:p>
                <a:pPr>
                  <a:defRPr sz="1000" b="1" i="0" u="none" strike="noStrike" kern="1200" baseline="0">
                    <a:solidFill>
                      <a:schemeClr val="tx1">
                        <a:lumMod val="75000"/>
                        <a:lumOff val="25000"/>
                      </a:schemeClr>
                    </a:solidFill>
                    <a:latin typeface="+mn-lt"/>
                    <a:ea typeface="+mn-ea"/>
                    <a:cs typeface="+mn-cs"/>
                  </a:defRPr>
                </a:pPr>
                <a:fld id="{4CB55885-C039-430B-A0A5-87A4FA351EDD}" type="CELLRANGE">
                  <a:rPr lang="en-US" b="1"/>
                  <a:pPr>
                    <a:defRPr sz="1000" b="1"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3.2798693577909231E-2"/>
          <c:y val="0"/>
          <c:w val="0.63979801956212334"/>
          <c:h val="0.73057488436004558"/>
        </c:manualLayout>
      </c:layout>
      <c:barChart>
        <c:barDir val="bar"/>
        <c:grouping val="clustered"/>
        <c:varyColors val="0"/>
        <c:ser>
          <c:idx val="0"/>
          <c:order val="0"/>
          <c:tx>
            <c:strRef>
              <c:f>'Pivot Report'!$L$42:$L$43</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15DD-4B31-86B9-AA16720EB4B2}"/>
              </c:ext>
            </c:extLst>
          </c:dPt>
          <c:dPt>
            <c:idx val="1"/>
            <c:invertIfNegative val="0"/>
            <c:bubble3D val="0"/>
            <c:extLst>
              <c:ext xmlns:c16="http://schemas.microsoft.com/office/drawing/2014/chart" uri="{C3380CC4-5D6E-409C-BE32-E72D297353CC}">
                <c16:uniqueId val="{00000004-15DD-4B31-86B9-AA16720EB4B2}"/>
              </c:ext>
            </c:extLst>
          </c:dPt>
          <c:dLbls>
            <c:dLbl>
              <c:idx val="0"/>
              <c:layout>
                <c:manualLayout>
                  <c:x val="9.3985426091933041E-2"/>
                  <c:y val="0"/>
                </c:manualLayout>
              </c:layout>
              <c:tx>
                <c:rich>
                  <a:bodyPr rot="0" spcFirstLastPara="1" vertOverflow="ellipsis" vert="horz" wrap="non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fld id="{8EDB2A10-0DF4-43CD-91CE-93EF3806E7EF}" type="CELLRANGE">
                      <a:rPr lang="en-US" b="1"/>
                      <a:pPr>
                        <a:defRPr sz="1000" b="1"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03-15DD-4B31-86B9-AA16720EB4B2}"/>
                </c:ext>
              </c:extLst>
            </c:dLbl>
            <c:dLbl>
              <c:idx val="1"/>
              <c:layout>
                <c:manualLayout>
                  <c:x val="0.1775280270625402"/>
                  <c:y val="-3.0724641888573583E-2"/>
                </c:manualLayout>
              </c:layout>
              <c:tx>
                <c:rich>
                  <a:bodyPr rot="0" spcFirstLastPara="1" vertOverflow="ellipsis" vert="horz" wrap="none" lIns="0" tIns="0" rIns="38100" bIns="0" anchor="ctr" anchorCtr="1">
                    <a:noAutofit/>
                  </a:bodyPr>
                  <a:lstStyle/>
                  <a:p>
                    <a:pPr>
                      <a:defRPr sz="1000" b="1" i="0" u="none" strike="noStrike" kern="1200" baseline="0">
                        <a:solidFill>
                          <a:schemeClr val="tx1">
                            <a:lumMod val="75000"/>
                            <a:lumOff val="25000"/>
                          </a:schemeClr>
                        </a:solidFill>
                        <a:latin typeface="+mn-lt"/>
                        <a:ea typeface="+mn-ea"/>
                        <a:cs typeface="+mn-cs"/>
                      </a:defRPr>
                    </a:pPr>
                    <a:fld id="{4CB55885-C039-430B-A0A5-87A4FA351EDD}" type="CELLRANGE">
                      <a:rPr lang="en-US" b="1"/>
                      <a:pPr>
                        <a:defRPr sz="1000" b="1"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04-15DD-4B31-86B9-AA16720EB4B2}"/>
                </c:ext>
              </c:extLst>
            </c:dLbl>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Report'!$L$42:$L$43</c:f>
              <c:strCache>
                <c:ptCount val="2"/>
                <c:pt idx="0">
                  <c:v>Admitted</c:v>
                </c:pt>
                <c:pt idx="1">
                  <c:v>Not Admitted</c:v>
                </c:pt>
              </c:strCache>
            </c:strRef>
          </c:cat>
          <c:val>
            <c:numRef>
              <c:f>'Pivot Report'!$L$42:$L$43</c:f>
              <c:numCache>
                <c:formatCode>0.00</c:formatCode>
                <c:ptCount val="2"/>
                <c:pt idx="0">
                  <c:v>229</c:v>
                </c:pt>
                <c:pt idx="1">
                  <c:v>251</c:v>
                </c:pt>
              </c:numCache>
            </c:numRef>
          </c:val>
          <c:extLst>
            <c:ext xmlns:c15="http://schemas.microsoft.com/office/drawing/2012/chart" uri="{02D57815-91ED-43cb-92C2-25804820EDAC}">
              <c15:datalabelsRange>
                <c15:f>'Pivot Report'!$L$42:$L$43</c15:f>
                <c15:dlblRangeCache>
                  <c:ptCount val="2"/>
                  <c:pt idx="0">
                    <c:v>47.71%</c:v>
                  </c:pt>
                  <c:pt idx="1">
                    <c:v>52.29%</c:v>
                  </c:pt>
                </c15:dlblRangeCache>
              </c15:datalabelsRange>
            </c:ext>
            <c:ext xmlns:c16="http://schemas.microsoft.com/office/drawing/2014/chart" uri="{C3380CC4-5D6E-409C-BE32-E72D297353CC}">
              <c16:uniqueId val="{00000000-15DD-4B31-86B9-AA16720EB4B2}"/>
            </c:ext>
          </c:extLst>
        </c:ser>
        <c:ser>
          <c:idx val="1"/>
          <c:order val="1"/>
          <c:tx>
            <c:strRef>
              <c:f>'Pivot Report'!$L$42:$L$43</c:f>
              <c:strCache>
                <c:ptCount val="1"/>
                <c:pt idx="0">
                  <c:v>Count of Patient Admission Flag2</c:v>
                </c:pt>
              </c:strCache>
            </c:strRef>
          </c:tx>
          <c:spPr>
            <a:solidFill>
              <a:schemeClr val="accent2"/>
            </a:solidFill>
            <a:ln>
              <a:noFill/>
            </a:ln>
            <a:effectLst/>
          </c:spPr>
          <c:invertIfNegative val="0"/>
          <c:cat>
            <c:strRef>
              <c:f>'Pivot Report'!$L$42:$L$43</c:f>
              <c:strCache>
                <c:ptCount val="2"/>
                <c:pt idx="0">
                  <c:v>Admitted</c:v>
                </c:pt>
                <c:pt idx="1">
                  <c:v>Not Admitted</c:v>
                </c:pt>
              </c:strCache>
            </c:strRef>
          </c:cat>
          <c:val>
            <c:numRef>
              <c:f>'Pivot Report'!$L$42:$L$43</c:f>
              <c:numCache>
                <c:formatCode>0.00%</c:formatCode>
                <c:ptCount val="2"/>
                <c:pt idx="0">
                  <c:v>0.47708333333333336</c:v>
                </c:pt>
                <c:pt idx="1">
                  <c:v>0.5229166666666667</c:v>
                </c:pt>
              </c:numCache>
            </c:numRef>
          </c:val>
          <c:extLst>
            <c:ext xmlns:c16="http://schemas.microsoft.com/office/drawing/2014/chart" uri="{C3380CC4-5D6E-409C-BE32-E72D297353CC}">
              <c16:uniqueId val="{00000001-15DD-4B31-86B9-AA16720EB4B2}"/>
            </c:ext>
          </c:extLst>
        </c:ser>
        <c:dLbls>
          <c:showLegendKey val="0"/>
          <c:showVal val="0"/>
          <c:showCatName val="0"/>
          <c:showSerName val="0"/>
          <c:showPercent val="0"/>
          <c:showBubbleSize val="0"/>
        </c:dLbls>
        <c:gapWidth val="62"/>
        <c:overlap val="10"/>
        <c:axId val="118766656"/>
        <c:axId val="118757536"/>
      </c:barChart>
      <c:catAx>
        <c:axId val="118766656"/>
        <c:scaling>
          <c:orientation val="minMax"/>
        </c:scaling>
        <c:delete val="1"/>
        <c:axPos val="l"/>
        <c:numFmt formatCode="General" sourceLinked="1"/>
        <c:majorTickMark val="none"/>
        <c:minorTickMark val="none"/>
        <c:tickLblPos val="nextTo"/>
        <c:crossAx val="118757536"/>
        <c:crosses val="autoZero"/>
        <c:auto val="1"/>
        <c:lblAlgn val="ctr"/>
        <c:lblOffset val="100"/>
        <c:noMultiLvlLbl val="0"/>
      </c:catAx>
      <c:valAx>
        <c:axId val="118757536"/>
        <c:scaling>
          <c:orientation val="minMax"/>
        </c:scaling>
        <c:delete val="1"/>
        <c:axPos val="b"/>
        <c:numFmt formatCode="0.00" sourceLinked="1"/>
        <c:majorTickMark val="none"/>
        <c:minorTickMark val="none"/>
        <c:tickLblPos val="nextTo"/>
        <c:crossAx val="11876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Report!PivotTable5</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1562186305659163"/>
          <c:w val="1"/>
          <c:h val="0.88437813694340839"/>
        </c:manualLayout>
      </c:layout>
      <c:areaChart>
        <c:grouping val="standard"/>
        <c:varyColors val="0"/>
        <c:ser>
          <c:idx val="0"/>
          <c:order val="0"/>
          <c:tx>
            <c:strRef>
              <c:f>'Pivot Report'!$R$4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Report'!$Q$5:$Q$36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Report'!$R$5:$R$36</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0-B013-4035-986E-02A746D6980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4861296"/>
        <c:axId val="114875696"/>
      </c:areaChart>
      <c:catAx>
        <c:axId val="1148612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114875696"/>
        <c:crosses val="autoZero"/>
        <c:auto val="1"/>
        <c:lblAlgn val="ctr"/>
        <c:lblOffset val="100"/>
        <c:noMultiLvlLbl val="0"/>
      </c:catAx>
      <c:valAx>
        <c:axId val="114875696"/>
        <c:scaling>
          <c:orientation val="minMax"/>
        </c:scaling>
        <c:delete val="1"/>
        <c:axPos val="l"/>
        <c:numFmt formatCode="0.00" sourceLinked="1"/>
        <c:majorTickMark val="out"/>
        <c:minorTickMark val="none"/>
        <c:tickLblPos val="nextTo"/>
        <c:crossAx val="1148612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Report!PivotTable6</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466076374476E-2"/>
          <c:y val="0.1834862385321101"/>
          <c:w val="0.95589558133310704"/>
          <c:h val="0.81651404917210235"/>
        </c:manualLayout>
      </c:layout>
      <c:areaChart>
        <c:grouping val="standard"/>
        <c:varyColors val="0"/>
        <c:ser>
          <c:idx val="0"/>
          <c:order val="0"/>
          <c:tx>
            <c:strRef>
              <c:f>'Pivot Report'!$U$4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Report'!$T$5:$T$35</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Report'!$U$5:$U$35</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0-FAF0-48AB-9DAB-E914534E6C7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4857936"/>
        <c:axId val="114864656"/>
      </c:areaChart>
      <c:catAx>
        <c:axId val="11485793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US"/>
          </a:p>
        </c:txPr>
        <c:crossAx val="114864656"/>
        <c:crosses val="autoZero"/>
        <c:auto val="1"/>
        <c:lblAlgn val="ctr"/>
        <c:lblOffset val="100"/>
        <c:noMultiLvlLbl val="0"/>
      </c:catAx>
      <c:valAx>
        <c:axId val="114864656"/>
        <c:scaling>
          <c:orientation val="minMax"/>
        </c:scaling>
        <c:delete val="1"/>
        <c:axPos val="l"/>
        <c:numFmt formatCode="0.00" sourceLinked="1"/>
        <c:majorTickMark val="out"/>
        <c:minorTickMark val="none"/>
        <c:tickLblPos val="nextTo"/>
        <c:crossAx val="1148579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Report!PivotTable2</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236439195100632E-3"/>
          <c:y val="9.6758389072333695E-2"/>
          <c:w val="0.99227635608048992"/>
          <c:h val="0.90324166000989003"/>
        </c:manualLayout>
      </c:layout>
      <c:areaChart>
        <c:grouping val="standard"/>
        <c:varyColors val="0"/>
        <c:ser>
          <c:idx val="0"/>
          <c:order val="0"/>
          <c:tx>
            <c:strRef>
              <c:f>'Pivot Report'!$M$4</c:f>
              <c:strCache>
                <c:ptCount val="1"/>
                <c:pt idx="0">
                  <c:v>Total</c:v>
                </c:pt>
              </c:strCache>
            </c:strRef>
          </c:tx>
          <c:spPr>
            <a:solidFill>
              <a:schemeClr val="accent1"/>
            </a:solidFill>
            <a:ln>
              <a:noFill/>
            </a:ln>
            <a:effectLst/>
          </c:spPr>
          <c:cat>
            <c:strRef>
              <c:f>'Pivot Report'!$L$5:$L$36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Report'!$M$5:$M$36</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0-D17F-4D6B-B136-18AF2DCEE275}"/>
            </c:ext>
          </c:extLst>
        </c:ser>
        <c:dLbls>
          <c:showLegendKey val="0"/>
          <c:showVal val="0"/>
          <c:showCatName val="0"/>
          <c:showSerName val="0"/>
          <c:showPercent val="0"/>
          <c:showBubbleSize val="0"/>
        </c:dLbls>
        <c:axId val="1550792928"/>
        <c:axId val="1550795808"/>
      </c:areaChart>
      <c:catAx>
        <c:axId val="1550792928"/>
        <c:scaling>
          <c:orientation val="minMax"/>
        </c:scaling>
        <c:delete val="1"/>
        <c:axPos val="b"/>
        <c:numFmt formatCode="General" sourceLinked="1"/>
        <c:majorTickMark val="out"/>
        <c:minorTickMark val="none"/>
        <c:tickLblPos val="nextTo"/>
        <c:crossAx val="1550795808"/>
        <c:crosses val="autoZero"/>
        <c:auto val="1"/>
        <c:lblAlgn val="ctr"/>
        <c:lblOffset val="100"/>
        <c:noMultiLvlLbl val="0"/>
      </c:catAx>
      <c:valAx>
        <c:axId val="1550795808"/>
        <c:scaling>
          <c:orientation val="minMax"/>
        </c:scaling>
        <c:delete val="1"/>
        <c:axPos val="l"/>
        <c:numFmt formatCode="General" sourceLinked="1"/>
        <c:majorTickMark val="none"/>
        <c:minorTickMark val="none"/>
        <c:tickLblPos val="nextTo"/>
        <c:crossAx val="15507929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Report!PivotTable5</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1562186305659163"/>
          <c:w val="1"/>
          <c:h val="0.88437813694340839"/>
        </c:manualLayout>
      </c:layout>
      <c:areaChart>
        <c:grouping val="standard"/>
        <c:varyColors val="0"/>
        <c:ser>
          <c:idx val="0"/>
          <c:order val="0"/>
          <c:tx>
            <c:strRef>
              <c:f>'Pivot Report'!$R$4</c:f>
              <c:strCache>
                <c:ptCount val="1"/>
                <c:pt idx="0">
                  <c:v>Total</c:v>
                </c:pt>
              </c:strCache>
            </c:strRef>
          </c:tx>
          <c:spPr>
            <a:solidFill>
              <a:schemeClr val="accent1"/>
            </a:solidFill>
            <a:ln>
              <a:noFill/>
            </a:ln>
            <a:effectLst/>
          </c:spPr>
          <c:cat>
            <c:strRef>
              <c:f>'Pivot Report'!$Q$5:$Q$36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Report'!$R$5:$R$36</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0-0887-4B85-97B9-D6960223E573}"/>
            </c:ext>
          </c:extLst>
        </c:ser>
        <c:dLbls>
          <c:showLegendKey val="0"/>
          <c:showVal val="0"/>
          <c:showCatName val="0"/>
          <c:showSerName val="0"/>
          <c:showPercent val="0"/>
          <c:showBubbleSize val="0"/>
        </c:dLbls>
        <c:axId val="114861296"/>
        <c:axId val="114875696"/>
      </c:areaChart>
      <c:catAx>
        <c:axId val="114861296"/>
        <c:scaling>
          <c:orientation val="minMax"/>
        </c:scaling>
        <c:delete val="1"/>
        <c:axPos val="b"/>
        <c:numFmt formatCode="General" sourceLinked="1"/>
        <c:majorTickMark val="out"/>
        <c:minorTickMark val="none"/>
        <c:tickLblPos val="nextTo"/>
        <c:crossAx val="114875696"/>
        <c:crosses val="autoZero"/>
        <c:auto val="1"/>
        <c:lblAlgn val="ctr"/>
        <c:lblOffset val="100"/>
        <c:noMultiLvlLbl val="0"/>
      </c:catAx>
      <c:valAx>
        <c:axId val="114875696"/>
        <c:scaling>
          <c:orientation val="minMax"/>
        </c:scaling>
        <c:delete val="1"/>
        <c:axPos val="l"/>
        <c:numFmt formatCode="0.00" sourceLinked="1"/>
        <c:majorTickMark val="none"/>
        <c:minorTickMark val="none"/>
        <c:tickLblPos val="nextTo"/>
        <c:crossAx val="1148612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Report!PivotTable6</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889776708945865E-2"/>
          <c:y val="0.1834862385321101"/>
          <c:w val="0.96511040597537245"/>
          <c:h val="0.81651404917210235"/>
        </c:manualLayout>
      </c:layout>
      <c:areaChart>
        <c:grouping val="standard"/>
        <c:varyColors val="0"/>
        <c:ser>
          <c:idx val="0"/>
          <c:order val="0"/>
          <c:tx>
            <c:strRef>
              <c:f>'Pivot Report'!$U$4</c:f>
              <c:strCache>
                <c:ptCount val="1"/>
                <c:pt idx="0">
                  <c:v>Total</c:v>
                </c:pt>
              </c:strCache>
            </c:strRef>
          </c:tx>
          <c:spPr>
            <a:solidFill>
              <a:schemeClr val="accent1"/>
            </a:solidFill>
            <a:ln>
              <a:noFill/>
            </a:ln>
            <a:effectLst/>
          </c:spPr>
          <c:cat>
            <c:strRef>
              <c:f>'Pivot Report'!$T$5:$T$35</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Report'!$U$5:$U$35</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0-CFA7-4DD7-B68D-70E5CE64E81F}"/>
            </c:ext>
          </c:extLst>
        </c:ser>
        <c:dLbls>
          <c:showLegendKey val="0"/>
          <c:showVal val="0"/>
          <c:showCatName val="0"/>
          <c:showSerName val="0"/>
          <c:showPercent val="0"/>
          <c:showBubbleSize val="0"/>
        </c:dLbls>
        <c:axId val="114857936"/>
        <c:axId val="114864656"/>
      </c:areaChart>
      <c:catAx>
        <c:axId val="114857936"/>
        <c:scaling>
          <c:orientation val="minMax"/>
        </c:scaling>
        <c:delete val="1"/>
        <c:axPos val="b"/>
        <c:numFmt formatCode="General" sourceLinked="1"/>
        <c:majorTickMark val="out"/>
        <c:minorTickMark val="none"/>
        <c:tickLblPos val="nextTo"/>
        <c:crossAx val="114864656"/>
        <c:crosses val="autoZero"/>
        <c:auto val="1"/>
        <c:lblAlgn val="ctr"/>
        <c:lblOffset val="100"/>
        <c:noMultiLvlLbl val="0"/>
      </c:catAx>
      <c:valAx>
        <c:axId val="114864656"/>
        <c:scaling>
          <c:orientation val="minMax"/>
        </c:scaling>
        <c:delete val="1"/>
        <c:axPos val="l"/>
        <c:numFmt formatCode="0.00" sourceLinked="1"/>
        <c:majorTickMark val="none"/>
        <c:minorTickMark val="none"/>
        <c:tickLblPos val="nextTo"/>
        <c:crossAx val="114857936"/>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580969233910459E-2"/>
          <c:y val="0.11957542071946886"/>
          <c:w val="0.92089749111935315"/>
          <c:h val="0.56723483094025007"/>
        </c:manualLayout>
      </c:layout>
      <c:barChart>
        <c:barDir val="col"/>
        <c:grouping val="clustered"/>
        <c:varyColors val="0"/>
        <c:ser>
          <c:idx val="0"/>
          <c:order val="0"/>
          <c:tx>
            <c:strRef>
              <c:f>'Pivot Report'!$O$53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Report'!$N$54:$N$62</c:f>
              <c:strCache>
                <c:ptCount val="8"/>
                <c:pt idx="0">
                  <c:v>0-09</c:v>
                </c:pt>
                <c:pt idx="1">
                  <c:v>10-19</c:v>
                </c:pt>
                <c:pt idx="2">
                  <c:v>20-29</c:v>
                </c:pt>
                <c:pt idx="3">
                  <c:v>30-39</c:v>
                </c:pt>
                <c:pt idx="4">
                  <c:v>40-49</c:v>
                </c:pt>
                <c:pt idx="5">
                  <c:v>50-59</c:v>
                </c:pt>
                <c:pt idx="6">
                  <c:v>60-69</c:v>
                </c:pt>
                <c:pt idx="7">
                  <c:v>70-79</c:v>
                </c:pt>
              </c:strCache>
            </c:strRef>
          </c:cat>
          <c:val>
            <c:numRef>
              <c:f>'Pivot Report'!$O$54:$O$62</c:f>
              <c:numCache>
                <c:formatCode>0</c:formatCode>
                <c:ptCount val="8"/>
                <c:pt idx="0">
                  <c:v>63</c:v>
                </c:pt>
                <c:pt idx="1">
                  <c:v>49</c:v>
                </c:pt>
                <c:pt idx="2">
                  <c:v>57</c:v>
                </c:pt>
                <c:pt idx="3">
                  <c:v>73</c:v>
                </c:pt>
                <c:pt idx="4">
                  <c:v>63</c:v>
                </c:pt>
                <c:pt idx="5">
                  <c:v>60</c:v>
                </c:pt>
                <c:pt idx="6">
                  <c:v>57</c:v>
                </c:pt>
                <c:pt idx="7">
                  <c:v>58</c:v>
                </c:pt>
              </c:numCache>
            </c:numRef>
          </c:val>
          <c:extLst>
            <c:ext xmlns:c16="http://schemas.microsoft.com/office/drawing/2014/chart" uri="{C3380CC4-5D6E-409C-BE32-E72D297353CC}">
              <c16:uniqueId val="{00000000-C5F6-4CE5-8AF8-CE7585C1419E}"/>
            </c:ext>
          </c:extLst>
        </c:ser>
        <c:dLbls>
          <c:showLegendKey val="0"/>
          <c:showVal val="0"/>
          <c:showCatName val="0"/>
          <c:showSerName val="0"/>
          <c:showPercent val="0"/>
          <c:showBubbleSize val="0"/>
        </c:dLbls>
        <c:gapWidth val="219"/>
        <c:overlap val="-27"/>
        <c:axId val="124010864"/>
        <c:axId val="124015184"/>
      </c:barChart>
      <c:catAx>
        <c:axId val="12401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24015184"/>
        <c:crosses val="autoZero"/>
        <c:auto val="1"/>
        <c:lblAlgn val="ctr"/>
        <c:lblOffset val="100"/>
        <c:noMultiLvlLbl val="0"/>
      </c:catAx>
      <c:valAx>
        <c:axId val="124015184"/>
        <c:scaling>
          <c:orientation val="minMax"/>
        </c:scaling>
        <c:delete val="1"/>
        <c:axPos val="l"/>
        <c:numFmt formatCode="0" sourceLinked="1"/>
        <c:majorTickMark val="none"/>
        <c:minorTickMark val="none"/>
        <c:tickLblPos val="nextTo"/>
        <c:crossAx val="12401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Report!PivotTable9</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8518527519455391"/>
          <c:y val="0.14754155730533683"/>
          <c:w val="0.66937234829024417"/>
          <c:h val="0.69847515437381924"/>
        </c:manualLayout>
      </c:layout>
      <c:pieChart>
        <c:varyColors val="1"/>
        <c:ser>
          <c:idx val="0"/>
          <c:order val="0"/>
          <c:tx>
            <c:strRef>
              <c:f>'Pivot Report'!$R$53</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F222-4D46-8E83-D496E6D940FD}"/>
              </c:ext>
            </c:extLst>
          </c:dPt>
          <c:dPt>
            <c:idx val="1"/>
            <c:bubble3D val="0"/>
            <c:spPr>
              <a:solidFill>
                <a:schemeClr val="accent2"/>
              </a:solidFill>
              <a:ln>
                <a:noFill/>
              </a:ln>
              <a:effectLst/>
            </c:spPr>
            <c:extLst>
              <c:ext xmlns:c16="http://schemas.microsoft.com/office/drawing/2014/chart" uri="{C3380CC4-5D6E-409C-BE32-E72D297353CC}">
                <c16:uniqueId val="{00000003-F222-4D46-8E83-D496E6D940F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Report'!$Q$54:$Q$56</c:f>
              <c:strCache>
                <c:ptCount val="2"/>
                <c:pt idx="0">
                  <c:v>Delay</c:v>
                </c:pt>
                <c:pt idx="1">
                  <c:v>Ontime</c:v>
                </c:pt>
              </c:strCache>
            </c:strRef>
          </c:cat>
          <c:val>
            <c:numRef>
              <c:f>'Pivot Report'!$R$54:$R$56</c:f>
              <c:numCache>
                <c:formatCode>0</c:formatCode>
                <c:ptCount val="2"/>
                <c:pt idx="0">
                  <c:v>267</c:v>
                </c:pt>
                <c:pt idx="1">
                  <c:v>213</c:v>
                </c:pt>
              </c:numCache>
            </c:numRef>
          </c:val>
          <c:extLst>
            <c:ext xmlns:c16="http://schemas.microsoft.com/office/drawing/2014/chart" uri="{C3380CC4-5D6E-409C-BE32-E72D297353CC}">
              <c16:uniqueId val="{00000004-F222-4D46-8E83-D496E6D940F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chemeClr val="dk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dk1">
                    <a:lumMod val="65000"/>
                    <a:lumOff val="35000"/>
                  </a:schemeClr>
                </a:solidFill>
                <a:latin typeface="+mn-lt"/>
                <a:ea typeface="+mn-ea"/>
                <a:cs typeface="+mn-cs"/>
              </a:defRPr>
            </a:pPr>
            <a:endParaRPr lang="en-US"/>
          </a:p>
        </c:txPr>
      </c:legendEntry>
      <c:layout>
        <c:manualLayout>
          <c:xMode val="edge"/>
          <c:yMode val="edge"/>
          <c:x val="0.1479761582464072"/>
          <c:y val="7.8029085520592094E-4"/>
          <c:w val="0.68058553542604039"/>
          <c:h val="0.14154402355698759"/>
        </c:manualLayout>
      </c:layout>
      <c:overlay val="0"/>
      <c:spPr>
        <a:solidFill>
          <a:schemeClr val="lt1">
            <a:alpha val="78000"/>
          </a:schemeClr>
        </a:solidFill>
        <a:ln>
          <a:noFill/>
        </a:ln>
        <a:effectLst/>
      </c:spPr>
      <c:txPr>
        <a:bodyPr rot="0" spcFirstLastPara="1" vertOverflow="ellipsis" vert="horz" wrap="square" anchor="ctr" anchorCtr="1"/>
        <a:lstStyle/>
        <a:p>
          <a:pPr>
            <a:defRPr sz="10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Report!PivotTable10</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3211198600174978"/>
          <c:y val="0.16566980098361492"/>
          <c:w val="0.65592450943632041"/>
          <c:h val="0.6686609076778024"/>
        </c:manualLayout>
      </c:layout>
      <c:doughnutChart>
        <c:varyColors val="1"/>
        <c:ser>
          <c:idx val="0"/>
          <c:order val="0"/>
          <c:tx>
            <c:strRef>
              <c:f>'Pivot Report'!$R$60</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F738-491D-8B61-A8AD681C0874}"/>
              </c:ext>
            </c:extLst>
          </c:dPt>
          <c:dPt>
            <c:idx val="1"/>
            <c:bubble3D val="0"/>
            <c:spPr>
              <a:solidFill>
                <a:schemeClr val="accent2"/>
              </a:solidFill>
              <a:ln>
                <a:noFill/>
              </a:ln>
              <a:effectLst/>
            </c:spPr>
            <c:extLst>
              <c:ext xmlns:c16="http://schemas.microsoft.com/office/drawing/2014/chart" uri="{C3380CC4-5D6E-409C-BE32-E72D297353CC}">
                <c16:uniqueId val="{00000003-F738-491D-8B61-A8AD681C087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Report'!$Q$61:$Q$63</c:f>
              <c:strCache>
                <c:ptCount val="2"/>
                <c:pt idx="0">
                  <c:v>Female</c:v>
                </c:pt>
                <c:pt idx="1">
                  <c:v>Male</c:v>
                </c:pt>
              </c:strCache>
            </c:strRef>
          </c:cat>
          <c:val>
            <c:numRef>
              <c:f>'Pivot Report'!$R$61:$R$63</c:f>
              <c:numCache>
                <c:formatCode>0</c:formatCode>
                <c:ptCount val="2"/>
                <c:pt idx="0">
                  <c:v>261</c:v>
                </c:pt>
                <c:pt idx="1">
                  <c:v>219</c:v>
                </c:pt>
              </c:numCache>
            </c:numRef>
          </c:val>
          <c:extLst>
            <c:ext xmlns:c16="http://schemas.microsoft.com/office/drawing/2014/chart" uri="{C3380CC4-5D6E-409C-BE32-E72D297353CC}">
              <c16:uniqueId val="{00000004-F738-491D-8B61-A8AD681C0874}"/>
            </c:ext>
          </c:extLst>
        </c:ser>
        <c:dLbls>
          <c:showLegendKey val="0"/>
          <c:showVal val="0"/>
          <c:showCatName val="0"/>
          <c:showSerName val="0"/>
          <c:showPercent val="1"/>
          <c:showBubbleSize val="0"/>
          <c:showLeaderLines val="1"/>
        </c:dLbls>
        <c:firstSliceAng val="0"/>
        <c:holeSize val="60"/>
      </c:doughnutChart>
      <c:spPr>
        <a:noFill/>
        <a:ln>
          <a:noFill/>
        </a:ln>
        <a:effectLst/>
      </c:spPr>
    </c:plotArea>
    <c:legend>
      <c:legendPos val="r"/>
      <c:layout>
        <c:manualLayout>
          <c:xMode val="edge"/>
          <c:yMode val="edge"/>
          <c:x val="0.16864741907261596"/>
          <c:y val="7.0913050762271739E-3"/>
          <c:w val="0.58841694788151477"/>
          <c:h val="0.1144540427592181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Report!PivotTable11</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8483022462429"/>
          <c:y val="2.4922130606682174E-2"/>
          <c:w val="0.62326215140267238"/>
          <c:h val="0.78119448632201849"/>
        </c:manualLayout>
      </c:layout>
      <c:barChart>
        <c:barDir val="bar"/>
        <c:grouping val="clustered"/>
        <c:varyColors val="0"/>
        <c:ser>
          <c:idx val="0"/>
          <c:order val="0"/>
          <c:tx>
            <c:strRef>
              <c:f>'Pivot Report'!$R$66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Report'!$Q$67:$Q$75</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Report'!$R$67:$R$75</c:f>
              <c:numCache>
                <c:formatCode>0</c:formatCode>
                <c:ptCount val="8"/>
                <c:pt idx="0">
                  <c:v>6</c:v>
                </c:pt>
                <c:pt idx="1">
                  <c:v>11</c:v>
                </c:pt>
                <c:pt idx="2">
                  <c:v>12</c:v>
                </c:pt>
                <c:pt idx="3">
                  <c:v>12</c:v>
                </c:pt>
                <c:pt idx="4">
                  <c:v>20</c:v>
                </c:pt>
                <c:pt idx="5">
                  <c:v>35</c:v>
                </c:pt>
                <c:pt idx="6">
                  <c:v>93</c:v>
                </c:pt>
                <c:pt idx="7">
                  <c:v>291</c:v>
                </c:pt>
              </c:numCache>
            </c:numRef>
          </c:val>
          <c:extLst>
            <c:ext xmlns:c16="http://schemas.microsoft.com/office/drawing/2014/chart" uri="{C3380CC4-5D6E-409C-BE32-E72D297353CC}">
              <c16:uniqueId val="{00000000-876A-4D0D-A007-97780B9843E4}"/>
            </c:ext>
          </c:extLst>
        </c:ser>
        <c:dLbls>
          <c:showLegendKey val="0"/>
          <c:showVal val="0"/>
          <c:showCatName val="0"/>
          <c:showSerName val="0"/>
          <c:showPercent val="0"/>
          <c:showBubbleSize val="0"/>
        </c:dLbls>
        <c:gapWidth val="81"/>
        <c:overlap val="20"/>
        <c:axId val="126603392"/>
        <c:axId val="126624032"/>
      </c:barChart>
      <c:catAx>
        <c:axId val="126603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6624032"/>
        <c:crosses val="autoZero"/>
        <c:auto val="1"/>
        <c:lblAlgn val="ctr"/>
        <c:lblOffset val="100"/>
        <c:noMultiLvlLbl val="0"/>
      </c:catAx>
      <c:valAx>
        <c:axId val="126624032"/>
        <c:scaling>
          <c:orientation val="minMax"/>
        </c:scaling>
        <c:delete val="1"/>
        <c:axPos val="b"/>
        <c:numFmt formatCode="0" sourceLinked="1"/>
        <c:majorTickMark val="none"/>
        <c:minorTickMark val="none"/>
        <c:tickLblPos val="nextTo"/>
        <c:crossAx val="12660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Report!PivotTable2</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Report'!$M$4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Report'!$L$5:$L$36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Report'!$M$5:$M$36</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0-A6E1-4BE7-9753-E439BC25E58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50792928"/>
        <c:axId val="1550795808"/>
      </c:areaChart>
      <c:catAx>
        <c:axId val="155079292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1550795808"/>
        <c:crosses val="autoZero"/>
        <c:auto val="1"/>
        <c:lblAlgn val="ctr"/>
        <c:lblOffset val="100"/>
        <c:noMultiLvlLbl val="0"/>
      </c:catAx>
      <c:valAx>
        <c:axId val="1550795808"/>
        <c:scaling>
          <c:orientation val="minMax"/>
        </c:scaling>
        <c:delete val="1"/>
        <c:axPos val="l"/>
        <c:numFmt formatCode="General" sourceLinked="1"/>
        <c:majorTickMark val="out"/>
        <c:minorTickMark val="none"/>
        <c:tickLblPos val="nextTo"/>
        <c:crossAx val="15507929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3.svg"/></Relationships>
</file>

<file path=xl/drawings/_rels/drawing5.xml.rels><?xml version="1.0" encoding="UTF-8" standalone="yes"?>
<Relationships xmlns="http://schemas.openxmlformats.org/package/2006/relationships"><Relationship Id="rId3" Type="http://schemas.openxmlformats.org/officeDocument/2006/relationships/image" Target="../media/image14.svg"/><Relationship Id="rId2" Type="http://schemas.openxmlformats.org/officeDocument/2006/relationships/image" Target="../media/image12.png"/><Relationship Id="rId1" Type="http://schemas.openxmlformats.org/officeDocument/2006/relationships/hyperlink" Target="#Dashboard!A1"/><Relationship Id="rId4"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9</xdr:col>
      <xdr:colOff>1159175</xdr:colOff>
      <xdr:row>53</xdr:row>
      <xdr:rowOff>17972</xdr:rowOff>
    </xdr:from>
    <xdr:to>
      <xdr:col>11</xdr:col>
      <xdr:colOff>524237</xdr:colOff>
      <xdr:row>55</xdr:row>
      <xdr:rowOff>116815</xdr:rowOff>
    </xdr:to>
    <xdr:graphicFrame macro="">
      <xdr:nvGraphicFramePr>
        <xdr:cNvPr id="2" name="Chart 1">
          <a:extLst>
            <a:ext uri="{FF2B5EF4-FFF2-40B4-BE49-F238E27FC236}">
              <a16:creationId xmlns:a16="http://schemas.microsoft.com/office/drawing/2014/main" id="{4D518C3D-4066-5F6A-80FF-5D79360AB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677353</xdr:colOff>
      <xdr:row>66</xdr:row>
      <xdr:rowOff>108549</xdr:rowOff>
    </xdr:from>
    <xdr:to>
      <xdr:col>14</xdr:col>
      <xdr:colOff>62002</xdr:colOff>
      <xdr:row>73</xdr:row>
      <xdr:rowOff>35943</xdr:rowOff>
    </xdr:to>
    <mc:AlternateContent xmlns:mc="http://schemas.openxmlformats.org/markup-compatibility/2006">
      <mc:Choice xmlns:a14="http://schemas.microsoft.com/office/drawing/2010/main" Requires="a14">
        <xdr:graphicFrame macro="">
          <xdr:nvGraphicFramePr>
            <xdr:cNvPr id="7" name="Date (Year)">
              <a:extLst>
                <a:ext uri="{FF2B5EF4-FFF2-40B4-BE49-F238E27FC236}">
                  <a16:creationId xmlns:a16="http://schemas.microsoft.com/office/drawing/2014/main" id="{A9874275-FB8D-1774-C34F-8DC3A2F370C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9124051" y="12562936"/>
              <a:ext cx="1828800" cy="1248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76199</xdr:colOff>
      <xdr:row>0</xdr:row>
      <xdr:rowOff>57150</xdr:rowOff>
    </xdr:from>
    <xdr:to>
      <xdr:col>7</xdr:col>
      <xdr:colOff>504825</xdr:colOff>
      <xdr:row>4</xdr:row>
      <xdr:rowOff>85725</xdr:rowOff>
    </xdr:to>
    <xdr:sp macro="" textlink="">
      <xdr:nvSpPr>
        <xdr:cNvPr id="2" name="Rectangle: Rounded Corners 1">
          <a:extLst>
            <a:ext uri="{FF2B5EF4-FFF2-40B4-BE49-F238E27FC236}">
              <a16:creationId xmlns:a16="http://schemas.microsoft.com/office/drawing/2014/main" id="{23289586-F0E6-3B63-5150-5A3F8B9E5A3F}"/>
            </a:ext>
          </a:extLst>
        </xdr:cNvPr>
        <xdr:cNvSpPr/>
      </xdr:nvSpPr>
      <xdr:spPr>
        <a:xfrm>
          <a:off x="76199" y="57150"/>
          <a:ext cx="4695826" cy="790575"/>
        </a:xfrm>
        <a:prstGeom prst="roundRect">
          <a:avLst>
            <a:gd name="adj" fmla="val 582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552450</xdr:colOff>
      <xdr:row>0</xdr:row>
      <xdr:rowOff>66676</xdr:rowOff>
    </xdr:from>
    <xdr:to>
      <xdr:col>11</xdr:col>
      <xdr:colOff>123825</xdr:colOff>
      <xdr:row>4</xdr:row>
      <xdr:rowOff>95250</xdr:rowOff>
    </xdr:to>
    <xdr:sp macro="" textlink="">
      <xdr:nvSpPr>
        <xdr:cNvPr id="3" name="Rectangle: Rounded Corners 2">
          <a:extLst>
            <a:ext uri="{FF2B5EF4-FFF2-40B4-BE49-F238E27FC236}">
              <a16:creationId xmlns:a16="http://schemas.microsoft.com/office/drawing/2014/main" id="{CB9F02E6-4103-04DD-7902-9DF4ADF73386}"/>
            </a:ext>
          </a:extLst>
        </xdr:cNvPr>
        <xdr:cNvSpPr/>
      </xdr:nvSpPr>
      <xdr:spPr>
        <a:xfrm>
          <a:off x="4819650" y="66676"/>
          <a:ext cx="2009775" cy="79057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161924</xdr:colOff>
      <xdr:row>0</xdr:row>
      <xdr:rowOff>38099</xdr:rowOff>
    </xdr:from>
    <xdr:to>
      <xdr:col>14</xdr:col>
      <xdr:colOff>381000</xdr:colOff>
      <xdr:row>10</xdr:row>
      <xdr:rowOff>152400</xdr:rowOff>
    </xdr:to>
    <xdr:sp macro="" textlink="">
      <xdr:nvSpPr>
        <xdr:cNvPr id="4" name="Rectangle: Rounded Corners 3">
          <a:extLst>
            <a:ext uri="{FF2B5EF4-FFF2-40B4-BE49-F238E27FC236}">
              <a16:creationId xmlns:a16="http://schemas.microsoft.com/office/drawing/2014/main" id="{A3B6F739-2F3F-732A-9A7C-404BD16714BF}"/>
            </a:ext>
          </a:extLst>
        </xdr:cNvPr>
        <xdr:cNvSpPr/>
      </xdr:nvSpPr>
      <xdr:spPr>
        <a:xfrm>
          <a:off x="6867524" y="38099"/>
          <a:ext cx="2047876" cy="2019301"/>
        </a:xfrm>
        <a:prstGeom prst="roundRect">
          <a:avLst>
            <a:gd name="adj" fmla="val 666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447674</xdr:colOff>
      <xdr:row>0</xdr:row>
      <xdr:rowOff>28574</xdr:rowOff>
    </xdr:from>
    <xdr:to>
      <xdr:col>18</xdr:col>
      <xdr:colOff>57150</xdr:colOff>
      <xdr:row>10</xdr:row>
      <xdr:rowOff>142875</xdr:rowOff>
    </xdr:to>
    <xdr:sp macro="" textlink="">
      <xdr:nvSpPr>
        <xdr:cNvPr id="5" name="Rectangle: Rounded Corners 4">
          <a:extLst>
            <a:ext uri="{FF2B5EF4-FFF2-40B4-BE49-F238E27FC236}">
              <a16:creationId xmlns:a16="http://schemas.microsoft.com/office/drawing/2014/main" id="{9B7C4CAD-05D0-ADBF-2A35-4E3AD840B549}"/>
            </a:ext>
          </a:extLst>
        </xdr:cNvPr>
        <xdr:cNvSpPr/>
      </xdr:nvSpPr>
      <xdr:spPr>
        <a:xfrm>
          <a:off x="8982074" y="28574"/>
          <a:ext cx="2047876" cy="2019301"/>
        </a:xfrm>
        <a:prstGeom prst="roundRect">
          <a:avLst>
            <a:gd name="adj" fmla="val 666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76200</xdr:colOff>
      <xdr:row>4</xdr:row>
      <xdr:rowOff>133350</xdr:rowOff>
    </xdr:from>
    <xdr:to>
      <xdr:col>1</xdr:col>
      <xdr:colOff>428625</xdr:colOff>
      <xdr:row>21</xdr:row>
      <xdr:rowOff>161925</xdr:rowOff>
    </xdr:to>
    <xdr:sp macro="" textlink="">
      <xdr:nvSpPr>
        <xdr:cNvPr id="6" name="Rectangle: Rounded Corners 5">
          <a:extLst>
            <a:ext uri="{FF2B5EF4-FFF2-40B4-BE49-F238E27FC236}">
              <a16:creationId xmlns:a16="http://schemas.microsoft.com/office/drawing/2014/main" id="{9ABCF73F-4EAC-D6BF-976A-D886340964DC}"/>
            </a:ext>
          </a:extLst>
        </xdr:cNvPr>
        <xdr:cNvSpPr/>
      </xdr:nvSpPr>
      <xdr:spPr>
        <a:xfrm>
          <a:off x="76200" y="895350"/>
          <a:ext cx="962025" cy="3267075"/>
        </a:xfrm>
        <a:prstGeom prst="roundRect">
          <a:avLst>
            <a:gd name="adj" fmla="val 731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466725</xdr:colOff>
      <xdr:row>15</xdr:row>
      <xdr:rowOff>47625</xdr:rowOff>
    </xdr:from>
    <xdr:to>
      <xdr:col>9</xdr:col>
      <xdr:colOff>495300</xdr:colOff>
      <xdr:row>21</xdr:row>
      <xdr:rowOff>171450</xdr:rowOff>
    </xdr:to>
    <xdr:sp macro="" textlink="">
      <xdr:nvSpPr>
        <xdr:cNvPr id="12" name="Rectangle: Rounded Corners 11">
          <a:extLst>
            <a:ext uri="{FF2B5EF4-FFF2-40B4-BE49-F238E27FC236}">
              <a16:creationId xmlns:a16="http://schemas.microsoft.com/office/drawing/2014/main" id="{EE3E472D-2F7B-FF58-10FF-09E019D1FA1B}"/>
            </a:ext>
          </a:extLst>
        </xdr:cNvPr>
        <xdr:cNvSpPr/>
      </xdr:nvSpPr>
      <xdr:spPr>
        <a:xfrm>
          <a:off x="1076325" y="2905125"/>
          <a:ext cx="4905375" cy="1266825"/>
        </a:xfrm>
        <a:prstGeom prst="roundRect">
          <a:avLst>
            <a:gd name="adj" fmla="val 731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476250</xdr:colOff>
      <xdr:row>10</xdr:row>
      <xdr:rowOff>180975</xdr:rowOff>
    </xdr:from>
    <xdr:to>
      <xdr:col>9</xdr:col>
      <xdr:colOff>495300</xdr:colOff>
      <xdr:row>15</xdr:row>
      <xdr:rowOff>19051</xdr:rowOff>
    </xdr:to>
    <xdr:sp macro="" textlink="">
      <xdr:nvSpPr>
        <xdr:cNvPr id="13" name="Rectangle: Rounded Corners 12">
          <a:extLst>
            <a:ext uri="{FF2B5EF4-FFF2-40B4-BE49-F238E27FC236}">
              <a16:creationId xmlns:a16="http://schemas.microsoft.com/office/drawing/2014/main" id="{38632265-78F8-5F09-AFF4-84BDDA7AE73C}"/>
            </a:ext>
          </a:extLst>
        </xdr:cNvPr>
        <xdr:cNvSpPr/>
      </xdr:nvSpPr>
      <xdr:spPr>
        <a:xfrm>
          <a:off x="1085850" y="2085975"/>
          <a:ext cx="4895850" cy="790576"/>
        </a:xfrm>
        <a:prstGeom prst="roundRect">
          <a:avLst>
            <a:gd name="adj" fmla="val 731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552449</xdr:colOff>
      <xdr:row>10</xdr:row>
      <xdr:rowOff>171450</xdr:rowOff>
    </xdr:from>
    <xdr:to>
      <xdr:col>18</xdr:col>
      <xdr:colOff>47624</xdr:colOff>
      <xdr:row>21</xdr:row>
      <xdr:rowOff>171451</xdr:rowOff>
    </xdr:to>
    <xdr:sp macro="" textlink="">
      <xdr:nvSpPr>
        <xdr:cNvPr id="14" name="Rectangle: Rounded Corners 13">
          <a:extLst>
            <a:ext uri="{FF2B5EF4-FFF2-40B4-BE49-F238E27FC236}">
              <a16:creationId xmlns:a16="http://schemas.microsoft.com/office/drawing/2014/main" id="{9094AB3A-0F25-A49E-450B-666BFE8815E9}"/>
            </a:ext>
          </a:extLst>
        </xdr:cNvPr>
        <xdr:cNvSpPr/>
      </xdr:nvSpPr>
      <xdr:spPr>
        <a:xfrm>
          <a:off x="6038849" y="2076450"/>
          <a:ext cx="4981575" cy="2095501"/>
        </a:xfrm>
        <a:prstGeom prst="roundRect">
          <a:avLst>
            <a:gd name="adj" fmla="val 666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clientData/>
  </xdr:twoCellAnchor>
  <xdr:twoCellAnchor editAs="absolute">
    <xdr:from>
      <xdr:col>1</xdr:col>
      <xdr:colOff>466725</xdr:colOff>
      <xdr:row>4</xdr:row>
      <xdr:rowOff>114300</xdr:rowOff>
    </xdr:from>
    <xdr:to>
      <xdr:col>4</xdr:col>
      <xdr:colOff>542925</xdr:colOff>
      <xdr:row>10</xdr:row>
      <xdr:rowOff>142876</xdr:rowOff>
    </xdr:to>
    <xdr:sp macro="" textlink="">
      <xdr:nvSpPr>
        <xdr:cNvPr id="11" name="Rectangle: Rounded Corners 10">
          <a:extLst>
            <a:ext uri="{FF2B5EF4-FFF2-40B4-BE49-F238E27FC236}">
              <a16:creationId xmlns:a16="http://schemas.microsoft.com/office/drawing/2014/main" id="{B1F83443-4BA9-B0F5-6B37-D4F6AE7A6C4C}"/>
            </a:ext>
          </a:extLst>
        </xdr:cNvPr>
        <xdr:cNvSpPr/>
      </xdr:nvSpPr>
      <xdr:spPr>
        <a:xfrm>
          <a:off x="1076325" y="876300"/>
          <a:ext cx="1905000" cy="1171576"/>
        </a:xfrm>
        <a:prstGeom prst="roundRect">
          <a:avLst>
            <a:gd name="adj" fmla="val 731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590551</xdr:colOff>
      <xdr:row>4</xdr:row>
      <xdr:rowOff>114300</xdr:rowOff>
    </xdr:from>
    <xdr:to>
      <xdr:col>8</xdr:col>
      <xdr:colOff>38101</xdr:colOff>
      <xdr:row>10</xdr:row>
      <xdr:rowOff>142876</xdr:rowOff>
    </xdr:to>
    <xdr:sp macro="" textlink="">
      <xdr:nvSpPr>
        <xdr:cNvPr id="15" name="Rectangle: Rounded Corners 14">
          <a:extLst>
            <a:ext uri="{FF2B5EF4-FFF2-40B4-BE49-F238E27FC236}">
              <a16:creationId xmlns:a16="http://schemas.microsoft.com/office/drawing/2014/main" id="{196BBA53-73D5-D978-3AD1-F35FC4B0056C}"/>
            </a:ext>
          </a:extLst>
        </xdr:cNvPr>
        <xdr:cNvSpPr/>
      </xdr:nvSpPr>
      <xdr:spPr>
        <a:xfrm>
          <a:off x="3028951" y="876300"/>
          <a:ext cx="1885950" cy="1171576"/>
        </a:xfrm>
        <a:prstGeom prst="roundRect">
          <a:avLst>
            <a:gd name="adj" fmla="val 731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76200</xdr:colOff>
      <xdr:row>4</xdr:row>
      <xdr:rowOff>133350</xdr:rowOff>
    </xdr:from>
    <xdr:to>
      <xdr:col>11</xdr:col>
      <xdr:colOff>123825</xdr:colOff>
      <xdr:row>10</xdr:row>
      <xdr:rowOff>142876</xdr:rowOff>
    </xdr:to>
    <xdr:sp macro="" textlink="">
      <xdr:nvSpPr>
        <xdr:cNvPr id="16" name="Rectangle: Rounded Corners 15">
          <a:extLst>
            <a:ext uri="{FF2B5EF4-FFF2-40B4-BE49-F238E27FC236}">
              <a16:creationId xmlns:a16="http://schemas.microsoft.com/office/drawing/2014/main" id="{7F7AE30C-E357-7352-76D4-4F7F21FB57E5}"/>
            </a:ext>
          </a:extLst>
        </xdr:cNvPr>
        <xdr:cNvSpPr/>
      </xdr:nvSpPr>
      <xdr:spPr>
        <a:xfrm>
          <a:off x="4953000" y="895350"/>
          <a:ext cx="1876425" cy="1152526"/>
        </a:xfrm>
        <a:prstGeom prst="roundRect">
          <a:avLst>
            <a:gd name="adj" fmla="val 731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419100</xdr:colOff>
      <xdr:row>0</xdr:row>
      <xdr:rowOff>133350</xdr:rowOff>
    </xdr:from>
    <xdr:to>
      <xdr:col>1</xdr:col>
      <xdr:colOff>600075</xdr:colOff>
      <xdr:row>3</xdr:row>
      <xdr:rowOff>95250</xdr:rowOff>
    </xdr:to>
    <xdr:sp macro="" textlink="">
      <xdr:nvSpPr>
        <xdr:cNvPr id="17" name="TextBox 16">
          <a:extLst>
            <a:ext uri="{FF2B5EF4-FFF2-40B4-BE49-F238E27FC236}">
              <a16:creationId xmlns:a16="http://schemas.microsoft.com/office/drawing/2014/main" id="{D54A5A55-2B79-A5C2-31EB-0F676D23F1B3}"/>
            </a:ext>
          </a:extLst>
        </xdr:cNvPr>
        <xdr:cNvSpPr txBox="1"/>
      </xdr:nvSpPr>
      <xdr:spPr>
        <a:xfrm>
          <a:off x="1028700" y="133350"/>
          <a:ext cx="180975"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endParaRPr lang="en-IN" sz="1600" b="1"/>
        </a:p>
      </xdr:txBody>
    </xdr:sp>
    <xdr:clientData/>
  </xdr:twoCellAnchor>
  <xdr:twoCellAnchor editAs="absolute">
    <xdr:from>
      <xdr:col>0</xdr:col>
      <xdr:colOff>428625</xdr:colOff>
      <xdr:row>1</xdr:row>
      <xdr:rowOff>104775</xdr:rowOff>
    </xdr:from>
    <xdr:to>
      <xdr:col>7</xdr:col>
      <xdr:colOff>209550</xdr:colOff>
      <xdr:row>3</xdr:row>
      <xdr:rowOff>85725</xdr:rowOff>
    </xdr:to>
    <xdr:sp macro="" textlink="">
      <xdr:nvSpPr>
        <xdr:cNvPr id="18" name="TextBox 17">
          <a:extLst>
            <a:ext uri="{FF2B5EF4-FFF2-40B4-BE49-F238E27FC236}">
              <a16:creationId xmlns:a16="http://schemas.microsoft.com/office/drawing/2014/main" id="{68F545C5-57CC-2887-49E5-21E41E93BFA9}"/>
            </a:ext>
          </a:extLst>
        </xdr:cNvPr>
        <xdr:cNvSpPr txBox="1"/>
      </xdr:nvSpPr>
      <xdr:spPr>
        <a:xfrm>
          <a:off x="428625" y="295275"/>
          <a:ext cx="40481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noFill/>
            </a:rPr>
            <a:t>Hospital Emergency Room Dashboard</a:t>
          </a:r>
        </a:p>
      </xdr:txBody>
    </xdr:sp>
    <xdr:clientData/>
  </xdr:twoCellAnchor>
  <xdr:twoCellAnchor editAs="absolute">
    <xdr:from>
      <xdr:col>1</xdr:col>
      <xdr:colOff>266699</xdr:colOff>
      <xdr:row>0</xdr:row>
      <xdr:rowOff>161926</xdr:rowOff>
    </xdr:from>
    <xdr:to>
      <xdr:col>7</xdr:col>
      <xdr:colOff>314324</xdr:colOff>
      <xdr:row>2</xdr:row>
      <xdr:rowOff>85726</xdr:rowOff>
    </xdr:to>
    <xdr:sp macro="" textlink="">
      <xdr:nvSpPr>
        <xdr:cNvPr id="19" name="TextBox 18">
          <a:extLst>
            <a:ext uri="{FF2B5EF4-FFF2-40B4-BE49-F238E27FC236}">
              <a16:creationId xmlns:a16="http://schemas.microsoft.com/office/drawing/2014/main" id="{77B4EC02-90C4-DEE1-4386-3CB1CDCF4451}"/>
            </a:ext>
          </a:extLst>
        </xdr:cNvPr>
        <xdr:cNvSpPr txBox="1"/>
      </xdr:nvSpPr>
      <xdr:spPr>
        <a:xfrm>
          <a:off x="876299" y="161926"/>
          <a:ext cx="37052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en-IN" sz="1400">
              <a:noFill/>
            </a:rPr>
            <a:t>Hospital Emergency Room Dashboard</a:t>
          </a:r>
        </a:p>
      </xdr:txBody>
    </xdr:sp>
    <xdr:clientData/>
  </xdr:twoCellAnchor>
  <xdr:twoCellAnchor editAs="absolute">
    <xdr:from>
      <xdr:col>0</xdr:col>
      <xdr:colOff>409575</xdr:colOff>
      <xdr:row>0</xdr:row>
      <xdr:rowOff>180975</xdr:rowOff>
    </xdr:from>
    <xdr:to>
      <xdr:col>7</xdr:col>
      <xdr:colOff>323850</xdr:colOff>
      <xdr:row>2</xdr:row>
      <xdr:rowOff>133350</xdr:rowOff>
    </xdr:to>
    <xdr:sp macro="" textlink="">
      <xdr:nvSpPr>
        <xdr:cNvPr id="20" name="TextBox 19">
          <a:extLst>
            <a:ext uri="{FF2B5EF4-FFF2-40B4-BE49-F238E27FC236}">
              <a16:creationId xmlns:a16="http://schemas.microsoft.com/office/drawing/2014/main" id="{01849A5A-BD89-EAD1-58AA-973EC14898F0}"/>
            </a:ext>
          </a:extLst>
        </xdr:cNvPr>
        <xdr:cNvSpPr txBox="1"/>
      </xdr:nvSpPr>
      <xdr:spPr>
        <a:xfrm>
          <a:off x="409575" y="180975"/>
          <a:ext cx="41814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en-IN" sz="1800" b="1"/>
            <a:t>Hospital Emergency</a:t>
          </a:r>
          <a:r>
            <a:rPr lang="en-IN" sz="1800" b="1" baseline="0"/>
            <a:t> Room Dashboard</a:t>
          </a:r>
          <a:endParaRPr lang="en-IN" sz="1800" b="1"/>
        </a:p>
      </xdr:txBody>
    </xdr:sp>
    <xdr:clientData/>
  </xdr:twoCellAnchor>
  <xdr:twoCellAnchor editAs="oneCell">
    <xdr:from>
      <xdr:col>0</xdr:col>
      <xdr:colOff>238125</xdr:colOff>
      <xdr:row>0</xdr:row>
      <xdr:rowOff>76200</xdr:rowOff>
    </xdr:from>
    <xdr:to>
      <xdr:col>1</xdr:col>
      <xdr:colOff>342901</xdr:colOff>
      <xdr:row>3</xdr:row>
      <xdr:rowOff>114300</xdr:rowOff>
    </xdr:to>
    <xdr:pic>
      <xdr:nvPicPr>
        <xdr:cNvPr id="22" name="Picture 21">
          <a:extLst>
            <a:ext uri="{FF2B5EF4-FFF2-40B4-BE49-F238E27FC236}">
              <a16:creationId xmlns:a16="http://schemas.microsoft.com/office/drawing/2014/main" id="{4D9C2ED2-63A7-EEA4-8957-DB9D5598135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998" t="6667" r="20006" b="8000"/>
        <a:stretch/>
      </xdr:blipFill>
      <xdr:spPr>
        <a:xfrm>
          <a:off x="238125" y="76200"/>
          <a:ext cx="714376" cy="609600"/>
        </a:xfrm>
        <a:prstGeom prst="rect">
          <a:avLst/>
        </a:prstGeom>
      </xdr:spPr>
    </xdr:pic>
    <xdr:clientData/>
  </xdr:twoCellAnchor>
  <xdr:twoCellAnchor editAs="absolute">
    <xdr:from>
      <xdr:col>3</xdr:col>
      <xdr:colOff>276225</xdr:colOff>
      <xdr:row>2</xdr:row>
      <xdr:rowOff>142876</xdr:rowOff>
    </xdr:from>
    <xdr:to>
      <xdr:col>5</xdr:col>
      <xdr:colOff>57150</xdr:colOff>
      <xdr:row>3</xdr:row>
      <xdr:rowOff>180976</xdr:rowOff>
    </xdr:to>
    <xdr:sp macro="" textlink="">
      <xdr:nvSpPr>
        <xdr:cNvPr id="23" name="TextBox 22">
          <a:extLst>
            <a:ext uri="{FF2B5EF4-FFF2-40B4-BE49-F238E27FC236}">
              <a16:creationId xmlns:a16="http://schemas.microsoft.com/office/drawing/2014/main" id="{49BC901F-4C47-590F-B857-0CB360AF1C8B}"/>
            </a:ext>
          </a:extLst>
        </xdr:cNvPr>
        <xdr:cNvSpPr txBox="1"/>
      </xdr:nvSpPr>
      <xdr:spPr>
        <a:xfrm>
          <a:off x="2105025" y="523876"/>
          <a:ext cx="10001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en-IN" sz="1200" b="1"/>
            <a:t>Monthly Report</a:t>
          </a:r>
        </a:p>
      </xdr:txBody>
    </xdr:sp>
    <xdr:clientData/>
  </xdr:twoCellAnchor>
  <xdr:twoCellAnchor editAs="absolute">
    <xdr:from>
      <xdr:col>2</xdr:col>
      <xdr:colOff>200026</xdr:colOff>
      <xdr:row>6</xdr:row>
      <xdr:rowOff>180975</xdr:rowOff>
    </xdr:from>
    <xdr:to>
      <xdr:col>4</xdr:col>
      <xdr:colOff>180976</xdr:colOff>
      <xdr:row>8</xdr:row>
      <xdr:rowOff>76200</xdr:rowOff>
    </xdr:to>
    <xdr:sp macro="" textlink="">
      <xdr:nvSpPr>
        <xdr:cNvPr id="24" name="TextBox 23">
          <a:extLst>
            <a:ext uri="{FF2B5EF4-FFF2-40B4-BE49-F238E27FC236}">
              <a16:creationId xmlns:a16="http://schemas.microsoft.com/office/drawing/2014/main" id="{B8579A2C-CC05-7789-D033-C131A7BC67E3}"/>
            </a:ext>
          </a:extLst>
        </xdr:cNvPr>
        <xdr:cNvSpPr txBox="1"/>
      </xdr:nvSpPr>
      <xdr:spPr>
        <a:xfrm>
          <a:off x="1419226" y="1323975"/>
          <a:ext cx="12001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a:t> No.of</a:t>
          </a:r>
          <a:r>
            <a:rPr lang="en-IN" sz="1400" b="1" baseline="0"/>
            <a:t> patient</a:t>
          </a:r>
          <a:endParaRPr lang="en-IN" sz="1400" b="1"/>
        </a:p>
      </xdr:txBody>
    </xdr:sp>
    <xdr:clientData/>
  </xdr:twoCellAnchor>
  <xdr:twoCellAnchor editAs="absolute">
    <xdr:from>
      <xdr:col>2</xdr:col>
      <xdr:colOff>104775</xdr:colOff>
      <xdr:row>5</xdr:row>
      <xdr:rowOff>171451</xdr:rowOff>
    </xdr:from>
    <xdr:to>
      <xdr:col>4</xdr:col>
      <xdr:colOff>228600</xdr:colOff>
      <xdr:row>6</xdr:row>
      <xdr:rowOff>180975</xdr:rowOff>
    </xdr:to>
    <xdr:sp macro="" textlink="'Pivot Report'!J5">
      <xdr:nvSpPr>
        <xdr:cNvPr id="26" name="TextBox 25">
          <a:extLst>
            <a:ext uri="{FF2B5EF4-FFF2-40B4-BE49-F238E27FC236}">
              <a16:creationId xmlns:a16="http://schemas.microsoft.com/office/drawing/2014/main" id="{FCA2B93E-4968-A95C-F3E2-6309DC245C01}"/>
            </a:ext>
          </a:extLst>
        </xdr:cNvPr>
        <xdr:cNvSpPr txBox="1"/>
      </xdr:nvSpPr>
      <xdr:spPr>
        <a:xfrm>
          <a:off x="1323975" y="1123951"/>
          <a:ext cx="1343025" cy="200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6C7206A-E544-40A5-9DDB-7477F1225874}" type="TxLink">
            <a:rPr lang="en-US" sz="1400" b="1" i="0" u="none" strike="noStrike">
              <a:solidFill>
                <a:srgbClr val="000000"/>
              </a:solidFill>
              <a:latin typeface="Aptos Narrow"/>
            </a:rPr>
            <a:pPr algn="ctr"/>
            <a:t>480</a:t>
          </a:fld>
          <a:endParaRPr lang="en-IN" sz="1400" b="1"/>
        </a:p>
      </xdr:txBody>
    </xdr:sp>
    <xdr:clientData/>
  </xdr:twoCellAnchor>
  <xdr:twoCellAnchor editAs="absolute">
    <xdr:from>
      <xdr:col>5</xdr:col>
      <xdr:colOff>180975</xdr:colOff>
      <xdr:row>6</xdr:row>
      <xdr:rowOff>180974</xdr:rowOff>
    </xdr:from>
    <xdr:to>
      <xdr:col>7</xdr:col>
      <xdr:colOff>485775</xdr:colOff>
      <xdr:row>8</xdr:row>
      <xdr:rowOff>76199</xdr:rowOff>
    </xdr:to>
    <xdr:sp macro="" textlink="">
      <xdr:nvSpPr>
        <xdr:cNvPr id="27" name="TextBox 26">
          <a:extLst>
            <a:ext uri="{FF2B5EF4-FFF2-40B4-BE49-F238E27FC236}">
              <a16:creationId xmlns:a16="http://schemas.microsoft.com/office/drawing/2014/main" id="{66F32FB2-91E4-4629-888A-0890A43C9C69}"/>
            </a:ext>
          </a:extLst>
        </xdr:cNvPr>
        <xdr:cNvSpPr txBox="1"/>
      </xdr:nvSpPr>
      <xdr:spPr>
        <a:xfrm>
          <a:off x="3228975" y="1323974"/>
          <a:ext cx="15240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a:t> Average</a:t>
          </a:r>
          <a:r>
            <a:rPr lang="en-IN" sz="1400" b="1" baseline="0"/>
            <a:t> Waittime</a:t>
          </a:r>
          <a:endParaRPr lang="en-IN" sz="1400" b="1"/>
        </a:p>
      </xdr:txBody>
    </xdr:sp>
    <xdr:clientData/>
  </xdr:twoCellAnchor>
  <xdr:twoCellAnchor editAs="absolute">
    <xdr:from>
      <xdr:col>8</xdr:col>
      <xdr:colOff>152400</xdr:colOff>
      <xdr:row>7</xdr:row>
      <xdr:rowOff>38100</xdr:rowOff>
    </xdr:from>
    <xdr:to>
      <xdr:col>11</xdr:col>
      <xdr:colOff>47625</xdr:colOff>
      <xdr:row>8</xdr:row>
      <xdr:rowOff>95250</xdr:rowOff>
    </xdr:to>
    <xdr:sp macro="" textlink="">
      <xdr:nvSpPr>
        <xdr:cNvPr id="29" name="TextBox 28">
          <a:extLst>
            <a:ext uri="{FF2B5EF4-FFF2-40B4-BE49-F238E27FC236}">
              <a16:creationId xmlns:a16="http://schemas.microsoft.com/office/drawing/2014/main" id="{D2DCEABD-F173-E32C-86A6-E5B40E7666BA}"/>
            </a:ext>
          </a:extLst>
        </xdr:cNvPr>
        <xdr:cNvSpPr txBox="1"/>
      </xdr:nvSpPr>
      <xdr:spPr>
        <a:xfrm>
          <a:off x="5029200" y="1371600"/>
          <a:ext cx="17240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1"/>
            <a:t> Patient</a:t>
          </a:r>
          <a:r>
            <a:rPr lang="en-IN" sz="1200" b="1" baseline="0"/>
            <a:t> Satisfaction Score</a:t>
          </a:r>
          <a:endParaRPr lang="en-IN" sz="1200" b="1"/>
        </a:p>
      </xdr:txBody>
    </xdr:sp>
    <xdr:clientData/>
  </xdr:twoCellAnchor>
  <xdr:twoCellAnchor editAs="absolute">
    <xdr:from>
      <xdr:col>8</xdr:col>
      <xdr:colOff>285750</xdr:colOff>
      <xdr:row>5</xdr:row>
      <xdr:rowOff>171451</xdr:rowOff>
    </xdr:from>
    <xdr:to>
      <xdr:col>10</xdr:col>
      <xdr:colOff>409575</xdr:colOff>
      <xdr:row>7</xdr:row>
      <xdr:rowOff>28575</xdr:rowOff>
    </xdr:to>
    <xdr:sp macro="" textlink="'Pivot Report'!J13">
      <xdr:nvSpPr>
        <xdr:cNvPr id="30" name="TextBox 29">
          <a:extLst>
            <a:ext uri="{FF2B5EF4-FFF2-40B4-BE49-F238E27FC236}">
              <a16:creationId xmlns:a16="http://schemas.microsoft.com/office/drawing/2014/main" id="{F4971663-777D-8DF0-8660-93FE9B8CD170}"/>
            </a:ext>
          </a:extLst>
        </xdr:cNvPr>
        <xdr:cNvSpPr txBox="1"/>
      </xdr:nvSpPr>
      <xdr:spPr>
        <a:xfrm>
          <a:off x="5162550" y="1123951"/>
          <a:ext cx="1343025"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2904B2C-DEE4-475B-A99E-CCF0C54904F3}" type="TxLink">
            <a:rPr lang="en-US" sz="1400" b="1" i="0" u="none" strike="noStrike">
              <a:solidFill>
                <a:srgbClr val="000000"/>
              </a:solidFill>
              <a:latin typeface="Aptos Narrow"/>
            </a:rPr>
            <a:pPr algn="ctr"/>
            <a:t>5.16</a:t>
          </a:fld>
          <a:endParaRPr lang="en-IN" sz="1400" b="1"/>
        </a:p>
      </xdr:txBody>
    </xdr:sp>
    <xdr:clientData/>
  </xdr:twoCellAnchor>
  <xdr:twoCellAnchor editAs="absolute">
    <xdr:from>
      <xdr:col>5</xdr:col>
      <xdr:colOff>285750</xdr:colOff>
      <xdr:row>6</xdr:row>
      <xdr:rowOff>38101</xdr:rowOff>
    </xdr:from>
    <xdr:to>
      <xdr:col>7</xdr:col>
      <xdr:colOff>409575</xdr:colOff>
      <xdr:row>7</xdr:row>
      <xdr:rowOff>47625</xdr:rowOff>
    </xdr:to>
    <xdr:sp macro="" textlink="'Pivot Report'!A9">
      <xdr:nvSpPr>
        <xdr:cNvPr id="31" name="TextBox 30">
          <a:extLst>
            <a:ext uri="{FF2B5EF4-FFF2-40B4-BE49-F238E27FC236}">
              <a16:creationId xmlns:a16="http://schemas.microsoft.com/office/drawing/2014/main" id="{803C288C-63EA-4E91-613E-5EB1FCE98B66}"/>
            </a:ext>
          </a:extLst>
        </xdr:cNvPr>
        <xdr:cNvSpPr txBox="1"/>
      </xdr:nvSpPr>
      <xdr:spPr>
        <a:xfrm>
          <a:off x="3333750" y="1181101"/>
          <a:ext cx="1343025" cy="200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45B76A9-B4C9-4563-AD11-EDF7F52BAED4}" type="TxLink">
            <a:rPr lang="en-US" sz="1100" b="0" i="0" u="none" strike="noStrike">
              <a:solidFill>
                <a:srgbClr val="000000"/>
              </a:solidFill>
              <a:latin typeface="Aptos Narrow"/>
            </a:rPr>
            <a:pPr algn="ctr"/>
            <a:t> </a:t>
          </a:fld>
          <a:endParaRPr lang="en-IN" sz="1400" b="1"/>
        </a:p>
      </xdr:txBody>
    </xdr:sp>
    <xdr:clientData/>
  </xdr:twoCellAnchor>
  <xdr:twoCellAnchor editAs="absolute">
    <xdr:from>
      <xdr:col>5</xdr:col>
      <xdr:colOff>228600</xdr:colOff>
      <xdr:row>5</xdr:row>
      <xdr:rowOff>152400</xdr:rowOff>
    </xdr:from>
    <xdr:to>
      <xdr:col>7</xdr:col>
      <xdr:colOff>352425</xdr:colOff>
      <xdr:row>7</xdr:row>
      <xdr:rowOff>19049</xdr:rowOff>
    </xdr:to>
    <xdr:sp macro="" textlink="'Pivot Report'!J9">
      <xdr:nvSpPr>
        <xdr:cNvPr id="32" name="TextBox 31">
          <a:extLst>
            <a:ext uri="{FF2B5EF4-FFF2-40B4-BE49-F238E27FC236}">
              <a16:creationId xmlns:a16="http://schemas.microsoft.com/office/drawing/2014/main" id="{921CBB29-C99C-F391-4696-7321E2295638}"/>
            </a:ext>
          </a:extLst>
        </xdr:cNvPr>
        <xdr:cNvSpPr txBox="1"/>
      </xdr:nvSpPr>
      <xdr:spPr>
        <a:xfrm>
          <a:off x="3276600" y="1104900"/>
          <a:ext cx="1343025"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FD376A3-1EE9-4CE7-A1A3-137637FD5745}" type="TxLink">
            <a:rPr lang="en-US" sz="1400" b="1" i="0" u="none" strike="noStrike">
              <a:solidFill>
                <a:srgbClr val="000000"/>
              </a:solidFill>
              <a:latin typeface="Aptos Narrow"/>
            </a:rPr>
            <a:pPr algn="ctr"/>
            <a:t>34.43</a:t>
          </a:fld>
          <a:endParaRPr lang="en-IN" sz="1400" b="1"/>
        </a:p>
      </xdr:txBody>
    </xdr:sp>
    <xdr:clientData/>
  </xdr:twoCellAnchor>
  <xdr:twoCellAnchor editAs="oneCell">
    <xdr:from>
      <xdr:col>4</xdr:col>
      <xdr:colOff>95250</xdr:colOff>
      <xdr:row>5</xdr:row>
      <xdr:rowOff>9526</xdr:rowOff>
    </xdr:from>
    <xdr:to>
      <xdr:col>4</xdr:col>
      <xdr:colOff>514350</xdr:colOff>
      <xdr:row>7</xdr:row>
      <xdr:rowOff>47626</xdr:rowOff>
    </xdr:to>
    <xdr:pic>
      <xdr:nvPicPr>
        <xdr:cNvPr id="34" name="Graphic 33" descr="Male profile with solid fill">
          <a:extLst>
            <a:ext uri="{FF2B5EF4-FFF2-40B4-BE49-F238E27FC236}">
              <a16:creationId xmlns:a16="http://schemas.microsoft.com/office/drawing/2014/main" id="{74746694-9015-DC32-7EAD-D15BDE56704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533650" y="962026"/>
          <a:ext cx="419100" cy="419100"/>
        </a:xfrm>
        <a:prstGeom prst="rect">
          <a:avLst/>
        </a:prstGeom>
      </xdr:spPr>
    </xdr:pic>
    <xdr:clientData/>
  </xdr:twoCellAnchor>
  <xdr:twoCellAnchor editAs="oneCell">
    <xdr:from>
      <xdr:col>7</xdr:col>
      <xdr:colOff>295275</xdr:colOff>
      <xdr:row>5</xdr:row>
      <xdr:rowOff>38100</xdr:rowOff>
    </xdr:from>
    <xdr:to>
      <xdr:col>8</xdr:col>
      <xdr:colOff>47625</xdr:colOff>
      <xdr:row>7</xdr:row>
      <xdr:rowOff>19050</xdr:rowOff>
    </xdr:to>
    <xdr:pic>
      <xdr:nvPicPr>
        <xdr:cNvPr id="36" name="Graphic 35" descr="Hourglass Finished with solid fill">
          <a:extLst>
            <a:ext uri="{FF2B5EF4-FFF2-40B4-BE49-F238E27FC236}">
              <a16:creationId xmlns:a16="http://schemas.microsoft.com/office/drawing/2014/main" id="{13B56B79-C270-C47D-2FC3-73B4D7E26AC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562475" y="990600"/>
          <a:ext cx="361950" cy="361950"/>
        </a:xfrm>
        <a:prstGeom prst="rect">
          <a:avLst/>
        </a:prstGeom>
      </xdr:spPr>
    </xdr:pic>
    <xdr:clientData/>
  </xdr:twoCellAnchor>
  <xdr:twoCellAnchor editAs="oneCell">
    <xdr:from>
      <xdr:col>10</xdr:col>
      <xdr:colOff>209550</xdr:colOff>
      <xdr:row>5</xdr:row>
      <xdr:rowOff>19050</xdr:rowOff>
    </xdr:from>
    <xdr:to>
      <xdr:col>11</xdr:col>
      <xdr:colOff>57150</xdr:colOff>
      <xdr:row>7</xdr:row>
      <xdr:rowOff>95250</xdr:rowOff>
    </xdr:to>
    <xdr:pic>
      <xdr:nvPicPr>
        <xdr:cNvPr id="41" name="Graphic 40" descr="Customer review with solid fill">
          <a:extLst>
            <a:ext uri="{FF2B5EF4-FFF2-40B4-BE49-F238E27FC236}">
              <a16:creationId xmlns:a16="http://schemas.microsoft.com/office/drawing/2014/main" id="{4C5CE1E1-C97B-50B9-59EB-9003594604D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305550" y="971550"/>
          <a:ext cx="457200" cy="457200"/>
        </a:xfrm>
        <a:prstGeom prst="rect">
          <a:avLst/>
        </a:prstGeom>
      </xdr:spPr>
    </xdr:pic>
    <xdr:clientData/>
  </xdr:twoCellAnchor>
  <xdr:twoCellAnchor editAs="oneCell">
    <xdr:from>
      <xdr:col>0</xdr:col>
      <xdr:colOff>123825</xdr:colOff>
      <xdr:row>4</xdr:row>
      <xdr:rowOff>180975</xdr:rowOff>
    </xdr:from>
    <xdr:to>
      <xdr:col>1</xdr:col>
      <xdr:colOff>405675</xdr:colOff>
      <xdr:row>21</xdr:row>
      <xdr:rowOff>104776</xdr:rowOff>
    </xdr:to>
    <mc:AlternateContent xmlns:mc="http://schemas.openxmlformats.org/markup-compatibility/2006" xmlns:a14="http://schemas.microsoft.com/office/drawing/2010/main">
      <mc:Choice Requires="a14">
        <xdr:graphicFrame macro="">
          <xdr:nvGraphicFramePr>
            <xdr:cNvPr id="42" name="Date (Month)">
              <a:extLst>
                <a:ext uri="{FF2B5EF4-FFF2-40B4-BE49-F238E27FC236}">
                  <a16:creationId xmlns:a16="http://schemas.microsoft.com/office/drawing/2014/main" id="{8BFB5644-2859-45DE-9EBE-D9818BBE718B}"/>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23825" y="942975"/>
              <a:ext cx="891450" cy="3162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476250</xdr:colOff>
      <xdr:row>7</xdr:row>
      <xdr:rowOff>38100</xdr:rowOff>
    </xdr:from>
    <xdr:to>
      <xdr:col>4</xdr:col>
      <xdr:colOff>476250</xdr:colOff>
      <xdr:row>10</xdr:row>
      <xdr:rowOff>123825</xdr:rowOff>
    </xdr:to>
    <xdr:graphicFrame macro="">
      <xdr:nvGraphicFramePr>
        <xdr:cNvPr id="48" name="Chart 47">
          <a:hlinkClick xmlns:r="http://schemas.openxmlformats.org/officeDocument/2006/relationships" r:id="rId8"/>
          <a:extLst>
            <a:ext uri="{FF2B5EF4-FFF2-40B4-BE49-F238E27FC236}">
              <a16:creationId xmlns:a16="http://schemas.microsoft.com/office/drawing/2014/main" id="{95B66825-0605-4A77-B65D-AC31667D3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7</xdr:row>
      <xdr:rowOff>152400</xdr:rowOff>
    </xdr:from>
    <xdr:to>
      <xdr:col>8</xdr:col>
      <xdr:colOff>19050</xdr:colOff>
      <xdr:row>10</xdr:row>
      <xdr:rowOff>123825</xdr:rowOff>
    </xdr:to>
    <xdr:graphicFrame macro="">
      <xdr:nvGraphicFramePr>
        <xdr:cNvPr id="49" name="Chart 48">
          <a:hlinkClick xmlns:r="http://schemas.openxmlformats.org/officeDocument/2006/relationships" r:id="rId10"/>
          <a:extLst>
            <a:ext uri="{FF2B5EF4-FFF2-40B4-BE49-F238E27FC236}">
              <a16:creationId xmlns:a16="http://schemas.microsoft.com/office/drawing/2014/main" id="{043B208E-51D4-46AE-872A-CAD558F5C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19050</xdr:colOff>
      <xdr:row>6</xdr:row>
      <xdr:rowOff>152401</xdr:rowOff>
    </xdr:from>
    <xdr:to>
      <xdr:col>11</xdr:col>
      <xdr:colOff>104775</xdr:colOff>
      <xdr:row>10</xdr:row>
      <xdr:rowOff>123825</xdr:rowOff>
    </xdr:to>
    <xdr:graphicFrame macro="">
      <xdr:nvGraphicFramePr>
        <xdr:cNvPr id="50" name="Chart 49">
          <a:hlinkClick xmlns:r="http://schemas.openxmlformats.org/officeDocument/2006/relationships" r:id="rId12"/>
          <a:extLst>
            <a:ext uri="{FF2B5EF4-FFF2-40B4-BE49-F238E27FC236}">
              <a16:creationId xmlns:a16="http://schemas.microsoft.com/office/drawing/2014/main" id="{7B082E3E-6BEE-4116-BC72-19A744AB3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447675</xdr:colOff>
          <xdr:row>10</xdr:row>
          <xdr:rowOff>180976</xdr:rowOff>
        </xdr:from>
        <xdr:to>
          <xdr:col>9</xdr:col>
          <xdr:colOff>514350</xdr:colOff>
          <xdr:row>15</xdr:row>
          <xdr:rowOff>16016</xdr:rowOff>
        </xdr:to>
        <xdr:pic>
          <xdr:nvPicPr>
            <xdr:cNvPr id="47" name="Picture 46">
              <a:extLst>
                <a:ext uri="{FF2B5EF4-FFF2-40B4-BE49-F238E27FC236}">
                  <a16:creationId xmlns:a16="http://schemas.microsoft.com/office/drawing/2014/main" id="{72223844-74A3-AF1F-2C47-99B944441435}"/>
                </a:ext>
              </a:extLst>
            </xdr:cNvPr>
            <xdr:cNvPicPr>
              <a:picLocks noChangeAspect="1" noChangeArrowheads="1"/>
              <a:extLst>
                <a:ext uri="{84589F7E-364E-4C9E-8A38-B11213B215E9}">
                  <a14:cameraTool cellRange="'Pivot Report'!$H$53:$L$56" spid="_x0000_s1064"/>
                </a:ext>
              </a:extLst>
            </xdr:cNvPicPr>
          </xdr:nvPicPr>
          <xdr:blipFill>
            <a:blip xmlns:r="http://schemas.openxmlformats.org/officeDocument/2006/relationships" r:embed="rId14"/>
            <a:srcRect/>
            <a:stretch>
              <a:fillRect/>
            </a:stretch>
          </xdr:blipFill>
          <xdr:spPr bwMode="auto">
            <a:xfrm>
              <a:off x="1057275" y="2085976"/>
              <a:ext cx="4943475" cy="78754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466724</xdr:colOff>
      <xdr:row>15</xdr:row>
      <xdr:rowOff>0</xdr:rowOff>
    </xdr:from>
    <xdr:to>
      <xdr:col>9</xdr:col>
      <xdr:colOff>504825</xdr:colOff>
      <xdr:row>21</xdr:row>
      <xdr:rowOff>152400</xdr:rowOff>
    </xdr:to>
    <xdr:graphicFrame macro="">
      <xdr:nvGraphicFramePr>
        <xdr:cNvPr id="51" name="Chart 50">
          <a:extLst>
            <a:ext uri="{FF2B5EF4-FFF2-40B4-BE49-F238E27FC236}">
              <a16:creationId xmlns:a16="http://schemas.microsoft.com/office/drawing/2014/main" id="{34EB6E8C-4856-4B16-AA87-01B13372E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4</xdr:col>
      <xdr:colOff>266700</xdr:colOff>
      <xdr:row>20</xdr:row>
      <xdr:rowOff>123825</xdr:rowOff>
    </xdr:from>
    <xdr:ext cx="1567993" cy="248851"/>
    <xdr:sp macro="" textlink="">
      <xdr:nvSpPr>
        <xdr:cNvPr id="52" name="TextBox 51">
          <a:extLst>
            <a:ext uri="{FF2B5EF4-FFF2-40B4-BE49-F238E27FC236}">
              <a16:creationId xmlns:a16="http://schemas.microsoft.com/office/drawing/2014/main" id="{F47DD624-A6C3-851C-87DF-6D8FBA145D5B}"/>
            </a:ext>
          </a:extLst>
        </xdr:cNvPr>
        <xdr:cNvSpPr txBox="1"/>
      </xdr:nvSpPr>
      <xdr:spPr>
        <a:xfrm>
          <a:off x="2705100" y="3933825"/>
          <a:ext cx="1567993"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000" b="1"/>
            <a:t>No.of</a:t>
          </a:r>
          <a:r>
            <a:rPr lang="en-IN" sz="1000" b="1" baseline="0"/>
            <a:t> patient by Age group</a:t>
          </a:r>
          <a:endParaRPr lang="en-IN" sz="1000" b="1"/>
        </a:p>
      </xdr:txBody>
    </xdr:sp>
    <xdr:clientData/>
  </xdr:oneCellAnchor>
  <xdr:twoCellAnchor>
    <xdr:from>
      <xdr:col>11</xdr:col>
      <xdr:colOff>133351</xdr:colOff>
      <xdr:row>0</xdr:row>
      <xdr:rowOff>47625</xdr:rowOff>
    </xdr:from>
    <xdr:to>
      <xdr:col>14</xdr:col>
      <xdr:colOff>361950</xdr:colOff>
      <xdr:row>10</xdr:row>
      <xdr:rowOff>114300</xdr:rowOff>
    </xdr:to>
    <xdr:graphicFrame macro="">
      <xdr:nvGraphicFramePr>
        <xdr:cNvPr id="56" name="Chart 55">
          <a:extLst>
            <a:ext uri="{FF2B5EF4-FFF2-40B4-BE49-F238E27FC236}">
              <a16:creationId xmlns:a16="http://schemas.microsoft.com/office/drawing/2014/main" id="{D6D1F90E-C0FC-432C-8956-C99C8FA20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11</xdr:col>
      <xdr:colOff>495300</xdr:colOff>
      <xdr:row>9</xdr:row>
      <xdr:rowOff>19050</xdr:rowOff>
    </xdr:from>
    <xdr:ext cx="1417632" cy="264560"/>
    <xdr:sp macro="" textlink="">
      <xdr:nvSpPr>
        <xdr:cNvPr id="57" name="TextBox 56">
          <a:extLst>
            <a:ext uri="{FF2B5EF4-FFF2-40B4-BE49-F238E27FC236}">
              <a16:creationId xmlns:a16="http://schemas.microsoft.com/office/drawing/2014/main" id="{32734309-743C-A98E-A2A6-69D08F0F091A}"/>
            </a:ext>
          </a:extLst>
        </xdr:cNvPr>
        <xdr:cNvSpPr txBox="1"/>
      </xdr:nvSpPr>
      <xdr:spPr>
        <a:xfrm>
          <a:off x="7200900" y="1733550"/>
          <a:ext cx="141763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t>Patient Attend Status</a:t>
          </a:r>
        </a:p>
      </xdr:txBody>
    </xdr:sp>
    <xdr:clientData/>
  </xdr:oneCellAnchor>
  <xdr:twoCellAnchor>
    <xdr:from>
      <xdr:col>14</xdr:col>
      <xdr:colOff>419100</xdr:colOff>
      <xdr:row>0</xdr:row>
      <xdr:rowOff>57151</xdr:rowOff>
    </xdr:from>
    <xdr:to>
      <xdr:col>18</xdr:col>
      <xdr:colOff>38100</xdr:colOff>
      <xdr:row>10</xdr:row>
      <xdr:rowOff>114301</xdr:rowOff>
    </xdr:to>
    <xdr:graphicFrame macro="">
      <xdr:nvGraphicFramePr>
        <xdr:cNvPr id="59" name="Chart 58">
          <a:extLst>
            <a:ext uri="{FF2B5EF4-FFF2-40B4-BE49-F238E27FC236}">
              <a16:creationId xmlns:a16="http://schemas.microsoft.com/office/drawing/2014/main" id="{09ABB82B-EAEC-4C66-AE99-16F80ACEAF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15</xdr:col>
      <xdr:colOff>47625</xdr:colOff>
      <xdr:row>9</xdr:row>
      <xdr:rowOff>19050</xdr:rowOff>
    </xdr:from>
    <xdr:ext cx="1443857" cy="264560"/>
    <xdr:sp macro="" textlink="">
      <xdr:nvSpPr>
        <xdr:cNvPr id="60" name="TextBox 59">
          <a:extLst>
            <a:ext uri="{FF2B5EF4-FFF2-40B4-BE49-F238E27FC236}">
              <a16:creationId xmlns:a16="http://schemas.microsoft.com/office/drawing/2014/main" id="{660713AB-000A-06BE-B127-3A43F373C208}"/>
            </a:ext>
          </a:extLst>
        </xdr:cNvPr>
        <xdr:cNvSpPr txBox="1"/>
      </xdr:nvSpPr>
      <xdr:spPr>
        <a:xfrm>
          <a:off x="9191625" y="1733550"/>
          <a:ext cx="144385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t>Gender Wise Analysis</a:t>
          </a:r>
        </a:p>
      </xdr:txBody>
    </xdr:sp>
    <xdr:clientData/>
  </xdr:oneCellAnchor>
  <xdr:twoCellAnchor>
    <xdr:from>
      <xdr:col>9</xdr:col>
      <xdr:colOff>590550</xdr:colOff>
      <xdr:row>10</xdr:row>
      <xdr:rowOff>161925</xdr:rowOff>
    </xdr:from>
    <xdr:to>
      <xdr:col>17</xdr:col>
      <xdr:colOff>542925</xdr:colOff>
      <xdr:row>21</xdr:row>
      <xdr:rowOff>161925</xdr:rowOff>
    </xdr:to>
    <xdr:graphicFrame macro="">
      <xdr:nvGraphicFramePr>
        <xdr:cNvPr id="62" name="Chart 61">
          <a:extLst>
            <a:ext uri="{FF2B5EF4-FFF2-40B4-BE49-F238E27FC236}">
              <a16:creationId xmlns:a16="http://schemas.microsoft.com/office/drawing/2014/main" id="{B4A2641B-CA19-402F-99AF-6C68C7A751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11</xdr:col>
      <xdr:colOff>514350</xdr:colOff>
      <xdr:row>20</xdr:row>
      <xdr:rowOff>19050</xdr:rowOff>
    </xdr:from>
    <xdr:ext cx="2284343" cy="264560"/>
    <xdr:sp macro="" textlink="">
      <xdr:nvSpPr>
        <xdr:cNvPr id="63" name="TextBox 62">
          <a:extLst>
            <a:ext uri="{FF2B5EF4-FFF2-40B4-BE49-F238E27FC236}">
              <a16:creationId xmlns:a16="http://schemas.microsoft.com/office/drawing/2014/main" id="{A5F11A40-07DA-7816-6D70-7114170FBAB9}"/>
            </a:ext>
          </a:extLst>
        </xdr:cNvPr>
        <xdr:cNvSpPr txBox="1"/>
      </xdr:nvSpPr>
      <xdr:spPr>
        <a:xfrm>
          <a:off x="7219950" y="3829050"/>
          <a:ext cx="228434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t>No.of Patient by</a:t>
          </a:r>
          <a:r>
            <a:rPr lang="en-IN" sz="1100" b="1" baseline="0"/>
            <a:t> Department Referal</a:t>
          </a:r>
          <a:endParaRPr lang="en-IN" sz="1100" b="1"/>
        </a:p>
      </xdr:txBody>
    </xdr:sp>
    <xdr:clientData/>
  </xdr:oneCellAnchor>
  <xdr:twoCellAnchor editAs="oneCell">
    <xdr:from>
      <xdr:col>8</xdr:col>
      <xdr:colOff>9525</xdr:colOff>
      <xdr:row>1</xdr:row>
      <xdr:rowOff>9525</xdr:rowOff>
    </xdr:from>
    <xdr:to>
      <xdr:col>11</xdr:col>
      <xdr:colOff>9525</xdr:colOff>
      <xdr:row>4</xdr:row>
      <xdr:rowOff>19050</xdr:rowOff>
    </xdr:to>
    <mc:AlternateContent xmlns:mc="http://schemas.openxmlformats.org/markup-compatibility/2006" xmlns:a14="http://schemas.microsoft.com/office/drawing/2010/main">
      <mc:Choice Requires="a14">
        <xdr:graphicFrame macro="">
          <xdr:nvGraphicFramePr>
            <xdr:cNvPr id="64" name="Date (Year) 1">
              <a:extLst>
                <a:ext uri="{FF2B5EF4-FFF2-40B4-BE49-F238E27FC236}">
                  <a16:creationId xmlns:a16="http://schemas.microsoft.com/office/drawing/2014/main" id="{3C9E3FC3-23E9-43CB-8269-49DB2DEB1A45}"/>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4886325" y="200025"/>
              <a:ext cx="1828800" cy="581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0</xdr:row>
      <xdr:rowOff>123825</xdr:rowOff>
    </xdr:from>
    <xdr:to>
      <xdr:col>19</xdr:col>
      <xdr:colOff>523874</xdr:colOff>
      <xdr:row>16</xdr:row>
      <xdr:rowOff>152400</xdr:rowOff>
    </xdr:to>
    <xdr:graphicFrame macro="">
      <xdr:nvGraphicFramePr>
        <xdr:cNvPr id="2" name="Chart 1">
          <a:extLst>
            <a:ext uri="{FF2B5EF4-FFF2-40B4-BE49-F238E27FC236}">
              <a16:creationId xmlns:a16="http://schemas.microsoft.com/office/drawing/2014/main" id="{C432F4BA-B362-4F72-AF3B-3BD306509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161925</xdr:colOff>
      <xdr:row>1</xdr:row>
      <xdr:rowOff>9525</xdr:rowOff>
    </xdr:from>
    <xdr:to>
      <xdr:col>1</xdr:col>
      <xdr:colOff>116451</xdr:colOff>
      <xdr:row>3</xdr:row>
      <xdr:rowOff>142875</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5CDE1C69-0BE4-8A72-4C3F-BC4FB501800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1925" y="200025"/>
          <a:ext cx="564126" cy="5143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342900</xdr:colOff>
      <xdr:row>2</xdr:row>
      <xdr:rowOff>190499</xdr:rowOff>
    </xdr:from>
    <xdr:to>
      <xdr:col>19</xdr:col>
      <xdr:colOff>428625</xdr:colOff>
      <xdr:row>18</xdr:row>
      <xdr:rowOff>57150</xdr:rowOff>
    </xdr:to>
    <xdr:graphicFrame macro="">
      <xdr:nvGraphicFramePr>
        <xdr:cNvPr id="2" name="Chart 1">
          <a:extLst>
            <a:ext uri="{FF2B5EF4-FFF2-40B4-BE49-F238E27FC236}">
              <a16:creationId xmlns:a16="http://schemas.microsoft.com/office/drawing/2014/main" id="{5F32BE39-B383-4291-BB96-D007AA6EC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171450</xdr:colOff>
      <xdr:row>0</xdr:row>
      <xdr:rowOff>38099</xdr:rowOff>
    </xdr:from>
    <xdr:to>
      <xdr:col>2</xdr:col>
      <xdr:colOff>180975</xdr:colOff>
      <xdr:row>3</xdr:row>
      <xdr:rowOff>8900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B5257D20-18C7-25B5-0EE9-267F68C037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81050" y="38099"/>
          <a:ext cx="619125" cy="5423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171450</xdr:colOff>
      <xdr:row>0</xdr:row>
      <xdr:rowOff>38099</xdr:rowOff>
    </xdr:from>
    <xdr:to>
      <xdr:col>2</xdr:col>
      <xdr:colOff>180975</xdr:colOff>
      <xdr:row>3</xdr:row>
      <xdr:rowOff>8900</xdr:rowOff>
    </xdr:to>
    <xdr:pic>
      <xdr:nvPicPr>
        <xdr:cNvPr id="3" name="Graphic 2" descr="Home with solid fill">
          <a:hlinkClick xmlns:r="http://schemas.openxmlformats.org/officeDocument/2006/relationships" r:id="rId1"/>
          <a:extLst>
            <a:ext uri="{FF2B5EF4-FFF2-40B4-BE49-F238E27FC236}">
              <a16:creationId xmlns:a16="http://schemas.microsoft.com/office/drawing/2014/main" id="{E53BA0F6-DE6E-4AEC-8E6B-FDA0F4D9E7A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81050" y="38099"/>
          <a:ext cx="619125" cy="542301"/>
        </a:xfrm>
        <a:prstGeom prst="rect">
          <a:avLst/>
        </a:prstGeom>
      </xdr:spPr>
    </xdr:pic>
    <xdr:clientData/>
  </xdr:twoCellAnchor>
  <xdr:twoCellAnchor>
    <xdr:from>
      <xdr:col>2</xdr:col>
      <xdr:colOff>224118</xdr:colOff>
      <xdr:row>1</xdr:row>
      <xdr:rowOff>134471</xdr:rowOff>
    </xdr:from>
    <xdr:to>
      <xdr:col>23</xdr:col>
      <xdr:colOff>537882</xdr:colOff>
      <xdr:row>20</xdr:row>
      <xdr:rowOff>78441</xdr:rowOff>
    </xdr:to>
    <xdr:graphicFrame macro="">
      <xdr:nvGraphicFramePr>
        <xdr:cNvPr id="4" name="Chart 3">
          <a:extLst>
            <a:ext uri="{FF2B5EF4-FFF2-40B4-BE49-F238E27FC236}">
              <a16:creationId xmlns:a16="http://schemas.microsoft.com/office/drawing/2014/main" id="{5378CAE1-9F1C-41AD-84B2-6F1E54E03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777.799187962963" createdVersion="5" refreshedVersion="8" minRefreshableVersion="3" recordCount="0" supportSubquery="1" supportAdvancedDrill="1" xr:uid="{C59FC235-4FD2-4124-BFA2-CCD15B5E8306}">
  <cacheSource type="external" connectionId="3"/>
  <cacheFields count="4">
    <cacheField name="[Calendar_Table].[Date (Month)].[Date (Month)]" caption="Date (Month)" numFmtId="0" hierarchy="1" level="1">
      <sharedItems count="1">
        <s v="May"/>
      </sharedItems>
    </cacheField>
    <cacheField name="[Calendar_Table].[Date].[Date]" caption="Date" numFmtId="0" level="1">
      <sharedItems containsSemiMixedTypes="0" containsNonDate="0" containsDate="1" containsString="0" minDate="2023-05-01T00:00:00" maxDate="2024-06-01T00:00:0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1">
        <s v="2023"/>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777.799190625003" createdVersion="5" refreshedVersion="8" minRefreshableVersion="3" recordCount="0" supportSubquery="1" supportAdvancedDrill="1" xr:uid="{AE5D2196-4AC0-4316-B75F-32B678816E4B}">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777.799190972219" createdVersion="5" refreshedVersion="8" minRefreshableVersion="3" recordCount="0" supportSubquery="1" supportAdvancedDrill="1" xr:uid="{E38C9369-81C5-47A6-8C6B-447BD4DBB9F4}">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777.799191319442" createdVersion="5" refreshedVersion="8" minRefreshableVersion="3" recordCount="0" supportSubquery="1" supportAdvancedDrill="1" xr:uid="{810B31DA-F876-4BF6-99E4-A8B45E0E267E}">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777.773635300924" createdVersion="3" refreshedVersion="8" minRefreshableVersion="3" recordCount="0" supportSubquery="1" supportAdvancedDrill="1" xr:uid="{B17AC39E-23AB-4741-9EF1-6C72392B8551}">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88027492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777.799187962963" createdVersion="5" refreshedVersion="8" minRefreshableVersion="3" recordCount="0" supportSubquery="1" supportAdvancedDrill="1" xr:uid="{3AC25619-8F00-4BAC-BE40-F091ACC80D13}">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777.799188425925" createdVersion="5" refreshedVersion="8" minRefreshableVersion="3" recordCount="0" supportSubquery="1" supportAdvancedDrill="1" xr:uid="{552E202C-563C-43EC-904B-47C0250EC0FB}">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777.799188773148" createdVersion="5" refreshedVersion="8" minRefreshableVersion="3" recordCount="0" supportSubquery="1" supportAdvancedDrill="1" xr:uid="{B049A99E-2D7B-4602-8F70-5AF668E328D2}">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777.799189120371" createdVersion="5" refreshedVersion="8" minRefreshableVersion="3" recordCount="0" supportSubquery="1" supportAdvancedDrill="1" xr:uid="{AE69244B-1C22-441F-AEC5-3A727812183A}">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777.799189120371" createdVersion="5" refreshedVersion="8" minRefreshableVersion="3" recordCount="0" supportSubquery="1" supportAdvancedDrill="1" xr:uid="{34621768-F9D2-414A-BDE7-521C58D02C69}">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777.799189467594" createdVersion="5" refreshedVersion="8" minRefreshableVersion="3" recordCount="0" supportSubquery="1" supportAdvancedDrill="1" xr:uid="{16BAD326-307E-4952-9D86-2DC6D0E1B2BD}">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777.799189930556" createdVersion="5" refreshedVersion="8" minRefreshableVersion="3" recordCount="0" supportSubquery="1" supportAdvancedDrill="1" xr:uid="{DF00642E-95B3-4CE6-909A-05828AB23C1C}">
  <cacheSource type="external" connectionId="3"/>
  <cacheFields count="4">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777.799190277779" createdVersion="5" refreshedVersion="8" minRefreshableVersion="3" recordCount="0" supportSubquery="1" supportAdvancedDrill="1" xr:uid="{D66E618E-FA4C-412E-8DA7-218D7B8C6DC6}">
  <cacheSource type="external" connectionId="3"/>
  <cacheFields count="4">
    <cacheField name="[Calendar_Table].[Date (Day)].[Date (Day)]" caption="Date (Day)" numFmtId="0" hierarchy="2" level="1">
      <sharedItems count="30">
        <s v="1-May"/>
        <s v="2-May"/>
        <s v="3-May"/>
        <s v="4-May"/>
        <s v="5-May"/>
        <s v="6-May"/>
        <s v="7-May"/>
        <s v="8-May"/>
        <s v="9-May"/>
        <s v="10-May"/>
        <s v="11-May"/>
        <s v="12-May"/>
        <s v="13-May"/>
        <s v="14-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49D6A1-8128-42DF-B84B-859D490A6CB0}" name="PivotTable12" cacheId="0" applyNumberFormats="0" applyBorderFormats="0" applyFontFormats="0" applyPatternFormats="0" applyAlignmentFormats="0" applyWidthHeightFormats="1" dataCaption="Values" tag="e06349b9-b5f3-4311-a46e-7885131f6732" updatedVersion="8" minRefreshableVersion="3" itemPrintTitles="1" createdVersion="5" indent="0" outline="1" outlineData="1" multipleFieldFilters="0" chartFormat="28">
  <location ref="T66:T68"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0">
      <pivotArea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211824A-B156-405F-AD8C-7DBBA67E9A70}" name="PivotTable10" cacheId="2" applyNumberFormats="0" applyBorderFormats="0" applyFontFormats="0" applyPatternFormats="0" applyAlignmentFormats="0" applyWidthHeightFormats="1" dataCaption="Values" tag="e06349b9-b5f3-4311-a46e-7885131f6732" updatedVersion="8" minRefreshableVersion="3" itemPrintTitles="1" createdVersion="5" indent="0" outline="1" outlineData="1" multipleFieldFilters="0" chartFormat="24">
  <location ref="Q60:R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8">
      <pivotArea outline="0" collapsedLevelsAreSubtotals="1" fieldPosition="0"/>
    </format>
  </formats>
  <chartFormats count="3">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9B01998-7E57-4E71-AC70-97914B4B7D52}" name="PivotTable3" cacheId="5" applyNumberFormats="0" applyBorderFormats="0" applyFontFormats="0" applyPatternFormats="0" applyAlignmentFormats="0" applyWidthHeightFormats="1" dataCaption="Values" tag="f3fdef97-ae98-4993-80b6-00bf442882ff" updatedVersion="8" minRefreshableVersion="3" itemPrintTitles="1" createdVersion="5" indent="0" outline="1" outlineData="1" multipleFieldFilters="0">
  <location ref="J8:J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9">
      <pivotArea outline="0" collapsedLevelsAreSubtotals="1" fieldPosition="0"/>
    </format>
  </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1974152-825B-4518-91CD-757F325EB0CA}" name="PivotTable5" cacheId="7" applyNumberFormats="0" applyBorderFormats="0" applyFontFormats="0" applyPatternFormats="0" applyAlignmentFormats="0" applyWidthHeightFormats="1" dataCaption="Values" tag="44416d2e-fc63-4be8-9b51-2c904b380d90" updatedVersion="8" minRefreshableVersion="3" itemPrintTitles="1" createdVersion="5" indent="0" outline="1" outlineData="1" multipleFieldFilters="0" chartFormat="28">
  <location ref="Q4:R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1">
    <format dxfId="10">
      <pivotArea collapsedLevelsAreSubtotals="1" fieldPosition="0">
        <references count="1">
          <reference field="0" count="0"/>
        </references>
      </pivotArea>
    </format>
  </formats>
  <chartFormats count="3">
    <chartFormat chart="22"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E539F6-AC3E-4C70-B34C-82EA29305897}" name="PivotTable11" cacheId="3" applyNumberFormats="0" applyBorderFormats="0" applyFontFormats="0" applyPatternFormats="0" applyAlignmentFormats="0" applyWidthHeightFormats="1" dataCaption="Values" tag="e06349b9-b5f3-4311-a46e-7885131f6732" updatedVersion="8" minRefreshableVersion="3" itemPrintTitles="1" createdVersion="5" indent="0" outline="1" outlineData="1" multipleFieldFilters="0" chartFormat="28">
  <location ref="Q66:R75"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formats count="1">
    <format dxfId="1">
      <pivotArea outline="0" collapsedLevelsAreSubtotals="1" fieldPosition="0"/>
    </format>
  </formats>
  <chartFormats count="2">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CA810F-E9D9-4704-97B4-323D59D64C18}" name="PivotTable7" cacheId="9" applyNumberFormats="0" applyBorderFormats="0" applyFontFormats="0" applyPatternFormats="0" applyAlignmentFormats="0" applyWidthHeightFormats="1" dataCaption="Values" tag="e06349b9-b5f3-4311-a46e-7885131f6732" updatedVersion="8" minRefreshableVersion="3" itemPrintTitles="1" createdVersion="5" indent="0" outline="1" outlineData="1" multipleFieldFilters="0" chartFormat="3">
  <location ref="J41:L44"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1"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3">
      <pivotArea outline="0" collapsedLevelsAreSubtotals="1" fieldPosition="0"/>
    </format>
    <format dxfId="2">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9E68F5-0F1D-45DC-8CE6-E6247CA06BE2}" name="PivotTable2" cacheId="4" applyNumberFormats="0" applyBorderFormats="0" applyFontFormats="0" applyPatternFormats="0" applyAlignmentFormats="0" applyWidthHeightFormats="1" dataCaption="Values" tag="44416d2e-fc63-4be8-9b51-2c904b380d90" updatedVersion="8" minRefreshableVersion="3" itemPrintTitles="1" createdVersion="5" indent="0" outline="1" outlineData="1" multipleFieldFilters="0" chartFormat="20">
  <location ref="L4:M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15" format="4"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EA2B9D-F810-4D2F-9A35-2134577B9E22}" name="PivotTable1" cacheId="1" applyNumberFormats="0" applyBorderFormats="0" applyFontFormats="0" applyPatternFormats="0" applyAlignmentFormats="0" applyWidthHeightFormats="1" dataCaption="Values" tag="44416d2e-fc63-4be8-9b51-2c904b380d90" updatedVersion="8" minRefreshableVersion="3" itemPrintTitles="1" createdVersion="5" indent="0" outline="1" outlineData="1" multipleFieldFilters="0">
  <location ref="J4:J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937348-1925-4638-AAF4-439BDD0807B7}" name="PivotTable9" cacheId="11" applyNumberFormats="0" applyBorderFormats="0" applyFontFormats="0" applyPatternFormats="0" applyAlignmentFormats="0" applyWidthHeightFormats="1" dataCaption="Values" tag="e06349b9-b5f3-4311-a46e-7885131f6732" updatedVersion="8" minRefreshableVersion="3" itemPrintTitles="1" createdVersion="5" indent="0" outline="1" outlineData="1" multipleFieldFilters="0" chartFormat="18">
  <location ref="Q53:R5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4">
      <pivotArea outline="0" collapsedLevelsAreSubtotals="1" fieldPosition="0"/>
    </format>
  </format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BBD7B4-A8F3-4E68-88C0-EB63126DC3BB}" name="PivotTable4" cacheId="6" applyNumberFormats="0" applyBorderFormats="0" applyFontFormats="0" applyPatternFormats="0" applyAlignmentFormats="0" applyWidthHeightFormats="1" dataCaption="Values" tag="e06349b9-b5f3-4311-a46e-7885131f6732" updatedVersion="8" minRefreshableVersion="3" itemPrintTitles="1" createdVersion="5" indent="0" outline="1" outlineData="1" multipleFieldFilters="0">
  <location ref="J12:J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5">
      <pivotArea outline="0" collapsedLevelsAreSubtotals="1" fieldPosition="0"/>
    </format>
  </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F1AD3D-5A91-427D-877C-EE1FA4E30ACE}" name="PivotTable6" cacheId="8" applyNumberFormats="0" applyBorderFormats="0" applyFontFormats="0" applyPatternFormats="0" applyAlignmentFormats="0" applyWidthHeightFormats="1" dataCaption="Values" tag="44416d2e-fc63-4be8-9b51-2c904b380d90" updatedVersion="8" minRefreshableVersion="3" itemPrintTitles="1" createdVersion="5" indent="0" outline="1" outlineData="1" multipleFieldFilters="0" chartFormat="34">
  <location ref="T4:U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6">
      <pivotArea collapsedLevelsAreSubtotals="1" fieldPosition="0">
        <references count="1">
          <reference field="0" count="0"/>
        </references>
      </pivotArea>
    </format>
  </formats>
  <chartFormats count="3">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EAF39D-A1E4-4E57-B4DD-D1D4CA21BE3F}" name="PivotTable8" cacheId="10" applyNumberFormats="0" applyBorderFormats="0" applyFontFormats="0" applyPatternFormats="0" applyAlignmentFormats="0" applyWidthHeightFormats="1" dataCaption="Values" tag="e06349b9-b5f3-4311-a46e-7885131f6732" updatedVersion="8" minRefreshableVersion="3" itemPrintTitles="1" createdVersion="5" indent="0" outline="1" outlineData="1" multipleFieldFilters="0" chartFormat="7">
  <location ref="N53:O6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7">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3780E36-6768-45D0-AC0F-F8EB0A3177A3}" sourceName="[Calendar_Table].[Date (Month)]">
  <pivotTables>
    <pivotTable tabId="1" name="PivotTable2"/>
    <pivotTable tabId="1" name="PivotTable1"/>
    <pivotTable tabId="1" name="PivotTable3"/>
    <pivotTable tabId="1" name="PivotTable4"/>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880274926">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FFC2EDC-CC1F-4DAE-8A7B-A924231D7376}"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880274926">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D3F0DB5F-CA9F-47CB-A55F-02213166F414}" cache="Slicer_Date__Year" caption="Date (Year)"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78F35B20-6F15-4916-BF15-9820C89BF650}" cache="Slicer_Date__Month" caption="Date (Month)" showCaption="0" level="1" style="My Style" rowHeight="216000"/>
  <slicer name="Date (Year) 1" xr10:uid="{FCCDD0E2-0CEB-4434-9F0D-FBBB3272D6A2}" cache="Slicer_Date__Year" caption="Date (Year)" columnCount="2" showCaption="0" level="1" style="My Slicer"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B31CB-1522-49FA-8850-483DBCCBB3F5}">
  <dimension ref="H3:U75"/>
  <sheetViews>
    <sheetView tabSelected="1" topLeftCell="I58" zoomScale="106" zoomScaleNormal="106" workbookViewId="0">
      <selection activeCell="N66" sqref="N66"/>
    </sheetView>
  </sheetViews>
  <sheetFormatPr defaultRowHeight="15" x14ac:dyDescent="0.25"/>
  <cols>
    <col min="8" max="8" width="19.5703125" customWidth="1"/>
    <col min="9" max="9" width="16.140625" customWidth="1"/>
    <col min="10" max="10" width="17.7109375" customWidth="1"/>
    <col min="12" max="12" width="18.28515625" customWidth="1"/>
    <col min="15" max="15" width="16.28515625" customWidth="1"/>
    <col min="17" max="17" width="13.42578125" bestFit="1" customWidth="1"/>
    <col min="18" max="18" width="23.140625" customWidth="1"/>
    <col min="20" max="20" width="13.42578125" bestFit="1" customWidth="1"/>
  </cols>
  <sheetData>
    <row r="3" spans="10:21" x14ac:dyDescent="0.25">
      <c r="J3" t="s">
        <v>1</v>
      </c>
      <c r="L3" t="s">
        <v>38</v>
      </c>
      <c r="Q3" t="s">
        <v>39</v>
      </c>
      <c r="T3" t="s">
        <v>41</v>
      </c>
    </row>
    <row r="4" spans="10:21" x14ac:dyDescent="0.25">
      <c r="J4" t="s">
        <v>0</v>
      </c>
      <c r="L4" s="5" t="s">
        <v>4</v>
      </c>
      <c r="M4" t="s">
        <v>0</v>
      </c>
      <c r="Q4" s="5" t="s">
        <v>4</v>
      </c>
      <c r="R4" t="s">
        <v>2</v>
      </c>
      <c r="T4" s="5" t="s">
        <v>4</v>
      </c>
      <c r="U4" t="s">
        <v>3</v>
      </c>
    </row>
    <row r="5" spans="10:21" x14ac:dyDescent="0.25">
      <c r="J5" s="1">
        <v>480</v>
      </c>
      <c r="L5" s="6" t="s">
        <v>6</v>
      </c>
      <c r="M5" s="1">
        <v>20</v>
      </c>
      <c r="N5" s="1"/>
      <c r="Q5" s="6" t="s">
        <v>6</v>
      </c>
      <c r="R5" s="2">
        <v>31.5</v>
      </c>
      <c r="T5" s="6" t="s">
        <v>6</v>
      </c>
      <c r="U5" s="2">
        <v>5.5</v>
      </c>
    </row>
    <row r="6" spans="10:21" x14ac:dyDescent="0.25">
      <c r="L6" s="6" t="s">
        <v>7</v>
      </c>
      <c r="M6" s="1">
        <v>16</v>
      </c>
      <c r="O6" s="4"/>
      <c r="Q6" s="6" t="s">
        <v>7</v>
      </c>
      <c r="R6" s="2">
        <v>34.25</v>
      </c>
      <c r="T6" s="6" t="s">
        <v>7</v>
      </c>
      <c r="U6" s="2">
        <v>3.3333333333333335</v>
      </c>
    </row>
    <row r="7" spans="10:21" x14ac:dyDescent="0.25">
      <c r="L7" s="6" t="s">
        <v>8</v>
      </c>
      <c r="M7" s="1">
        <v>20</v>
      </c>
      <c r="Q7" s="6" t="s">
        <v>8</v>
      </c>
      <c r="R7" s="2">
        <v>41.1</v>
      </c>
      <c r="T7" s="6" t="s">
        <v>8</v>
      </c>
      <c r="U7" s="2">
        <v>6</v>
      </c>
    </row>
    <row r="8" spans="10:21" x14ac:dyDescent="0.25">
      <c r="J8" t="s">
        <v>2</v>
      </c>
      <c r="L8" s="6" t="s">
        <v>9</v>
      </c>
      <c r="M8" s="1">
        <v>16</v>
      </c>
      <c r="Q8" s="6" t="s">
        <v>9</v>
      </c>
      <c r="R8" s="2">
        <v>31</v>
      </c>
      <c r="T8" s="6" t="s">
        <v>9</v>
      </c>
      <c r="U8" s="2">
        <v>4.8</v>
      </c>
    </row>
    <row r="9" spans="10:21" x14ac:dyDescent="0.25">
      <c r="J9" s="2">
        <v>34.429166666666667</v>
      </c>
      <c r="L9" s="6" t="s">
        <v>10</v>
      </c>
      <c r="M9" s="1">
        <v>18</v>
      </c>
      <c r="Q9" s="6" t="s">
        <v>10</v>
      </c>
      <c r="R9" s="2">
        <v>33.666666666666664</v>
      </c>
      <c r="T9" s="6" t="s">
        <v>10</v>
      </c>
      <c r="U9" s="2">
        <v>5.5</v>
      </c>
    </row>
    <row r="10" spans="10:21" x14ac:dyDescent="0.25">
      <c r="L10" s="6" t="s">
        <v>11</v>
      </c>
      <c r="M10" s="1">
        <v>16</v>
      </c>
      <c r="Q10" s="6" t="s">
        <v>11</v>
      </c>
      <c r="R10" s="2">
        <v>34.5625</v>
      </c>
      <c r="T10" s="6" t="s">
        <v>11</v>
      </c>
      <c r="U10" s="2">
        <v>5.25</v>
      </c>
    </row>
    <row r="11" spans="10:21" x14ac:dyDescent="0.25">
      <c r="L11" s="6" t="s">
        <v>12</v>
      </c>
      <c r="M11" s="1">
        <v>15</v>
      </c>
      <c r="Q11" s="6" t="s">
        <v>12</v>
      </c>
      <c r="R11" s="2">
        <v>34.93333333333333</v>
      </c>
      <c r="T11" s="6" t="s">
        <v>12</v>
      </c>
      <c r="U11" s="2">
        <v>4.8</v>
      </c>
    </row>
    <row r="12" spans="10:21" x14ac:dyDescent="0.25">
      <c r="J12" t="s">
        <v>3</v>
      </c>
      <c r="L12" s="6" t="s">
        <v>13</v>
      </c>
      <c r="M12" s="1">
        <v>20</v>
      </c>
      <c r="Q12" s="6" t="s">
        <v>13</v>
      </c>
      <c r="R12" s="2">
        <v>36.4</v>
      </c>
      <c r="T12" s="6" t="s">
        <v>13</v>
      </c>
      <c r="U12" s="2">
        <v>4.5</v>
      </c>
    </row>
    <row r="13" spans="10:21" x14ac:dyDescent="0.25">
      <c r="J13" s="2">
        <v>5.1640625</v>
      </c>
      <c r="L13" s="6" t="s">
        <v>14</v>
      </c>
      <c r="M13" s="1">
        <v>20</v>
      </c>
      <c r="Q13" s="6" t="s">
        <v>14</v>
      </c>
      <c r="R13" s="2">
        <v>35.549999999999997</v>
      </c>
      <c r="T13" s="6" t="s">
        <v>14</v>
      </c>
      <c r="U13" s="2">
        <v>5</v>
      </c>
    </row>
    <row r="14" spans="10:21" x14ac:dyDescent="0.25">
      <c r="L14" s="6" t="s">
        <v>15</v>
      </c>
      <c r="M14" s="1">
        <v>13</v>
      </c>
      <c r="Q14" s="6" t="s">
        <v>15</v>
      </c>
      <c r="R14" s="2">
        <v>30.692307692307693</v>
      </c>
      <c r="T14" s="6" t="s">
        <v>15</v>
      </c>
      <c r="U14" s="2">
        <v>5.333333333333333</v>
      </c>
    </row>
    <row r="15" spans="10:21" x14ac:dyDescent="0.25">
      <c r="L15" s="6" t="s">
        <v>16</v>
      </c>
      <c r="M15" s="1">
        <v>18</v>
      </c>
      <c r="Q15" s="6" t="s">
        <v>16</v>
      </c>
      <c r="R15" s="2">
        <v>33.611111111111114</v>
      </c>
      <c r="T15" s="6" t="s">
        <v>16</v>
      </c>
      <c r="U15" s="2">
        <v>4.4000000000000004</v>
      </c>
    </row>
    <row r="16" spans="10:21" x14ac:dyDescent="0.25">
      <c r="L16" s="6" t="s">
        <v>17</v>
      </c>
      <c r="M16" s="1">
        <v>11</v>
      </c>
      <c r="Q16" s="6" t="s">
        <v>17</v>
      </c>
      <c r="R16" s="2">
        <v>37.81818181818182</v>
      </c>
      <c r="T16" s="6" t="s">
        <v>17</v>
      </c>
      <c r="U16" s="2">
        <v>3.25</v>
      </c>
    </row>
    <row r="17" spans="12:21" x14ac:dyDescent="0.25">
      <c r="L17" s="6" t="s">
        <v>18</v>
      </c>
      <c r="M17" s="1">
        <v>13</v>
      </c>
      <c r="Q17" s="6" t="s">
        <v>18</v>
      </c>
      <c r="R17" s="2">
        <v>40</v>
      </c>
      <c r="T17" s="6" t="s">
        <v>18</v>
      </c>
      <c r="U17" s="2">
        <v>6</v>
      </c>
    </row>
    <row r="18" spans="12:21" x14ac:dyDescent="0.25">
      <c r="L18" s="6" t="s">
        <v>19</v>
      </c>
      <c r="M18" s="1">
        <v>14</v>
      </c>
      <c r="Q18" s="6" t="s">
        <v>19</v>
      </c>
      <c r="R18" s="2">
        <v>32</v>
      </c>
      <c r="T18" s="6" t="s">
        <v>19</v>
      </c>
      <c r="U18" s="2">
        <v>3.3333333333333335</v>
      </c>
    </row>
    <row r="19" spans="12:21" x14ac:dyDescent="0.25">
      <c r="L19" s="6" t="s">
        <v>20</v>
      </c>
      <c r="M19" s="1">
        <v>7</v>
      </c>
      <c r="Q19" s="6" t="s">
        <v>20</v>
      </c>
      <c r="R19" s="2">
        <v>31.857142857142858</v>
      </c>
      <c r="T19" s="6" t="s">
        <v>21</v>
      </c>
      <c r="U19" s="2">
        <v>6.7</v>
      </c>
    </row>
    <row r="20" spans="12:21" x14ac:dyDescent="0.25">
      <c r="L20" s="6" t="s">
        <v>21</v>
      </c>
      <c r="M20" s="1">
        <v>21</v>
      </c>
      <c r="Q20" s="6" t="s">
        <v>21</v>
      </c>
      <c r="R20" s="2">
        <v>31.142857142857142</v>
      </c>
      <c r="T20" s="6" t="s">
        <v>22</v>
      </c>
      <c r="U20" s="2">
        <v>7.75</v>
      </c>
    </row>
    <row r="21" spans="12:21" x14ac:dyDescent="0.25">
      <c r="L21" s="6" t="s">
        <v>22</v>
      </c>
      <c r="M21" s="1">
        <v>16</v>
      </c>
      <c r="Q21" s="6" t="s">
        <v>22</v>
      </c>
      <c r="R21" s="2">
        <v>29.5</v>
      </c>
      <c r="T21" s="6" t="s">
        <v>23</v>
      </c>
      <c r="U21" s="2">
        <v>5.5</v>
      </c>
    </row>
    <row r="22" spans="12:21" x14ac:dyDescent="0.25">
      <c r="L22" s="6" t="s">
        <v>23</v>
      </c>
      <c r="M22" s="1">
        <v>15</v>
      </c>
      <c r="Q22" s="6" t="s">
        <v>23</v>
      </c>
      <c r="R22" s="2">
        <v>30.666666666666668</v>
      </c>
      <c r="T22" s="6" t="s">
        <v>24</v>
      </c>
      <c r="U22" s="2">
        <v>4.5</v>
      </c>
    </row>
    <row r="23" spans="12:21" x14ac:dyDescent="0.25">
      <c r="L23" s="6" t="s">
        <v>24</v>
      </c>
      <c r="M23" s="1">
        <v>15</v>
      </c>
      <c r="Q23" s="6" t="s">
        <v>24</v>
      </c>
      <c r="R23" s="2">
        <v>39.06666666666667</v>
      </c>
      <c r="T23" s="6" t="s">
        <v>25</v>
      </c>
      <c r="U23" s="2">
        <v>6</v>
      </c>
    </row>
    <row r="24" spans="12:21" x14ac:dyDescent="0.25">
      <c r="L24" s="6" t="s">
        <v>25</v>
      </c>
      <c r="M24" s="1">
        <v>14</v>
      </c>
      <c r="Q24" s="6" t="s">
        <v>25</v>
      </c>
      <c r="R24" s="2">
        <v>32.857142857142854</v>
      </c>
      <c r="T24" s="6" t="s">
        <v>26</v>
      </c>
      <c r="U24" s="2">
        <v>5.75</v>
      </c>
    </row>
    <row r="25" spans="12:21" x14ac:dyDescent="0.25">
      <c r="L25" s="6" t="s">
        <v>26</v>
      </c>
      <c r="M25" s="1">
        <v>16</v>
      </c>
      <c r="Q25" s="6" t="s">
        <v>26</v>
      </c>
      <c r="R25" s="2">
        <v>38.3125</v>
      </c>
      <c r="T25" s="6" t="s">
        <v>27</v>
      </c>
      <c r="U25" s="2">
        <v>3.1428571428571428</v>
      </c>
    </row>
    <row r="26" spans="12:21" x14ac:dyDescent="0.25">
      <c r="L26" s="6" t="s">
        <v>27</v>
      </c>
      <c r="M26" s="1">
        <v>21</v>
      </c>
      <c r="Q26" s="6" t="s">
        <v>27</v>
      </c>
      <c r="R26" s="2">
        <v>35.80952380952381</v>
      </c>
      <c r="T26" s="6" t="s">
        <v>28</v>
      </c>
      <c r="U26" s="2">
        <v>4</v>
      </c>
    </row>
    <row r="27" spans="12:21" x14ac:dyDescent="0.25">
      <c r="L27" s="6" t="s">
        <v>28</v>
      </c>
      <c r="M27" s="1">
        <v>13</v>
      </c>
      <c r="Q27" s="6" t="s">
        <v>28</v>
      </c>
      <c r="R27" s="2">
        <v>33.153846153846153</v>
      </c>
      <c r="T27" s="6" t="s">
        <v>29</v>
      </c>
      <c r="U27" s="2">
        <v>6.5</v>
      </c>
    </row>
    <row r="28" spans="12:21" x14ac:dyDescent="0.25">
      <c r="L28" s="6" t="s">
        <v>29</v>
      </c>
      <c r="M28" s="1">
        <v>11</v>
      </c>
      <c r="Q28" s="6" t="s">
        <v>29</v>
      </c>
      <c r="R28" s="2">
        <v>39.18181818181818</v>
      </c>
      <c r="T28" s="6" t="s">
        <v>30</v>
      </c>
      <c r="U28" s="2">
        <v>4</v>
      </c>
    </row>
    <row r="29" spans="12:21" x14ac:dyDescent="0.25">
      <c r="L29" s="6" t="s">
        <v>30</v>
      </c>
      <c r="M29" s="1">
        <v>16</v>
      </c>
      <c r="Q29" s="6" t="s">
        <v>30</v>
      </c>
      <c r="R29" s="2">
        <v>36.3125</v>
      </c>
      <c r="T29" s="6" t="s">
        <v>31</v>
      </c>
      <c r="U29" s="2">
        <v>7.333333333333333</v>
      </c>
    </row>
    <row r="30" spans="12:21" x14ac:dyDescent="0.25">
      <c r="L30" s="6" t="s">
        <v>31</v>
      </c>
      <c r="M30" s="1">
        <v>11</v>
      </c>
      <c r="Q30" s="6" t="s">
        <v>31</v>
      </c>
      <c r="R30" s="2">
        <v>33</v>
      </c>
      <c r="T30" s="6" t="s">
        <v>32</v>
      </c>
      <c r="U30" s="2">
        <v>5.333333333333333</v>
      </c>
    </row>
    <row r="31" spans="12:21" x14ac:dyDescent="0.25">
      <c r="L31" s="6" t="s">
        <v>32</v>
      </c>
      <c r="M31" s="1">
        <v>14</v>
      </c>
      <c r="Q31" s="6" t="s">
        <v>32</v>
      </c>
      <c r="R31" s="2">
        <v>32.857142857142854</v>
      </c>
      <c r="T31" s="6" t="s">
        <v>33</v>
      </c>
      <c r="U31" s="2">
        <v>4.75</v>
      </c>
    </row>
    <row r="32" spans="12:21" x14ac:dyDescent="0.25">
      <c r="L32" s="6" t="s">
        <v>33</v>
      </c>
      <c r="M32" s="1">
        <v>10</v>
      </c>
      <c r="Q32" s="6" t="s">
        <v>33</v>
      </c>
      <c r="R32" s="2">
        <v>36.799999999999997</v>
      </c>
      <c r="T32" s="6" t="s">
        <v>34</v>
      </c>
      <c r="U32" s="2">
        <v>4</v>
      </c>
    </row>
    <row r="33" spans="10:21" x14ac:dyDescent="0.25">
      <c r="L33" s="6" t="s">
        <v>34</v>
      </c>
      <c r="M33" s="1">
        <v>15</v>
      </c>
      <c r="Q33" s="6" t="s">
        <v>34</v>
      </c>
      <c r="R33" s="2">
        <v>32.866666666666667</v>
      </c>
      <c r="T33" s="6" t="s">
        <v>35</v>
      </c>
      <c r="U33" s="2">
        <v>4</v>
      </c>
    </row>
    <row r="34" spans="10:21" x14ac:dyDescent="0.25">
      <c r="L34" s="6" t="s">
        <v>35</v>
      </c>
      <c r="M34" s="1">
        <v>24</v>
      </c>
      <c r="Q34" s="6" t="s">
        <v>35</v>
      </c>
      <c r="R34" s="2">
        <v>32.375</v>
      </c>
      <c r="T34" s="6" t="s">
        <v>36</v>
      </c>
      <c r="U34" s="2">
        <v>8.3333333333333339</v>
      </c>
    </row>
    <row r="35" spans="10:21" x14ac:dyDescent="0.25">
      <c r="L35" s="6" t="s">
        <v>36</v>
      </c>
      <c r="M35" s="1">
        <v>11</v>
      </c>
      <c r="Q35" s="6" t="s">
        <v>36</v>
      </c>
      <c r="R35" s="2">
        <v>36</v>
      </c>
      <c r="T35" s="6" t="s">
        <v>5</v>
      </c>
      <c r="U35" s="1">
        <v>5.1640625</v>
      </c>
    </row>
    <row r="36" spans="10:21" x14ac:dyDescent="0.25">
      <c r="L36" s="6" t="s">
        <v>5</v>
      </c>
      <c r="M36" s="1">
        <v>480</v>
      </c>
      <c r="Q36" s="6" t="s">
        <v>5</v>
      </c>
      <c r="R36" s="1">
        <v>34.429166666666667</v>
      </c>
    </row>
    <row r="41" spans="10:21" x14ac:dyDescent="0.25">
      <c r="J41" s="5" t="s">
        <v>4</v>
      </c>
      <c r="K41" t="s">
        <v>45</v>
      </c>
      <c r="L41" t="s">
        <v>46</v>
      </c>
    </row>
    <row r="42" spans="10:21" x14ac:dyDescent="0.25">
      <c r="J42" s="6" t="s">
        <v>43</v>
      </c>
      <c r="K42" s="2">
        <v>229</v>
      </c>
      <c r="L42" s="14">
        <v>0.47708333333333336</v>
      </c>
    </row>
    <row r="43" spans="10:21" x14ac:dyDescent="0.25">
      <c r="J43" s="6" t="s">
        <v>44</v>
      </c>
      <c r="K43" s="2">
        <v>251</v>
      </c>
      <c r="L43" s="14">
        <v>0.5229166666666667</v>
      </c>
    </row>
    <row r="44" spans="10:21" x14ac:dyDescent="0.25">
      <c r="J44" s="6" t="s">
        <v>5</v>
      </c>
      <c r="K44" s="2">
        <v>480</v>
      </c>
      <c r="L44" s="14">
        <v>1</v>
      </c>
    </row>
    <row r="52" spans="8:18" x14ac:dyDescent="0.25">
      <c r="N52" s="22" t="s">
        <v>59</v>
      </c>
      <c r="Q52" t="s">
        <v>63</v>
      </c>
    </row>
    <row r="53" spans="8:18" x14ac:dyDescent="0.25">
      <c r="H53" s="18" t="s">
        <v>49</v>
      </c>
      <c r="I53" s="18" t="s">
        <v>48</v>
      </c>
      <c r="J53" s="18" t="s">
        <v>47</v>
      </c>
      <c r="K53" s="17"/>
      <c r="L53" s="15"/>
      <c r="N53" s="5" t="s">
        <v>4</v>
      </c>
      <c r="O53" t="s">
        <v>58</v>
      </c>
      <c r="Q53" s="5" t="s">
        <v>4</v>
      </c>
      <c r="R53" t="s">
        <v>62</v>
      </c>
    </row>
    <row r="54" spans="8:18" x14ac:dyDescent="0.25">
      <c r="H54" s="19" t="str">
        <f>J43</f>
        <v>Not Admitted</v>
      </c>
      <c r="I54" s="19">
        <f>K43</f>
        <v>251</v>
      </c>
      <c r="J54" s="20">
        <f>L43</f>
        <v>0.5229166666666667</v>
      </c>
      <c r="K54" s="19"/>
      <c r="L54" s="16"/>
      <c r="N54" s="6" t="s">
        <v>50</v>
      </c>
      <c r="O54" s="21">
        <v>63</v>
      </c>
      <c r="Q54" s="6" t="s">
        <v>60</v>
      </c>
      <c r="R54" s="21">
        <v>267</v>
      </c>
    </row>
    <row r="55" spans="8:18" x14ac:dyDescent="0.25">
      <c r="H55" s="19" t="str">
        <f>J42</f>
        <v>Admitted</v>
      </c>
      <c r="I55" s="19">
        <f>K42</f>
        <v>229</v>
      </c>
      <c r="J55" s="20">
        <f>L42</f>
        <v>0.47708333333333336</v>
      </c>
      <c r="K55" s="19"/>
      <c r="L55" s="16"/>
      <c r="N55" s="6" t="s">
        <v>51</v>
      </c>
      <c r="O55" s="21">
        <v>49</v>
      </c>
      <c r="Q55" s="6" t="s">
        <v>61</v>
      </c>
      <c r="R55" s="21">
        <v>213</v>
      </c>
    </row>
    <row r="56" spans="8:18" x14ac:dyDescent="0.25">
      <c r="H56" s="16"/>
      <c r="I56" s="16"/>
      <c r="J56" s="16"/>
      <c r="K56" s="16"/>
      <c r="L56" s="16"/>
      <c r="N56" s="6" t="s">
        <v>52</v>
      </c>
      <c r="O56" s="21">
        <v>57</v>
      </c>
      <c r="Q56" s="6" t="s">
        <v>5</v>
      </c>
      <c r="R56" s="21">
        <v>480</v>
      </c>
    </row>
    <row r="57" spans="8:18" x14ac:dyDescent="0.25">
      <c r="N57" s="6" t="s">
        <v>53</v>
      </c>
      <c r="O57" s="21">
        <v>73</v>
      </c>
    </row>
    <row r="58" spans="8:18" x14ac:dyDescent="0.25">
      <c r="N58" s="6" t="s">
        <v>54</v>
      </c>
      <c r="O58" s="21">
        <v>63</v>
      </c>
    </row>
    <row r="59" spans="8:18" x14ac:dyDescent="0.25">
      <c r="N59" s="6" t="s">
        <v>55</v>
      </c>
      <c r="O59" s="21">
        <v>60</v>
      </c>
      <c r="Q59" s="6" t="s">
        <v>64</v>
      </c>
    </row>
    <row r="60" spans="8:18" x14ac:dyDescent="0.25">
      <c r="N60" s="6" t="s">
        <v>56</v>
      </c>
      <c r="O60" s="21">
        <v>57</v>
      </c>
      <c r="Q60" s="5" t="s">
        <v>4</v>
      </c>
      <c r="R60" t="s">
        <v>67</v>
      </c>
    </row>
    <row r="61" spans="8:18" x14ac:dyDescent="0.25">
      <c r="N61" s="6" t="s">
        <v>57</v>
      </c>
      <c r="O61" s="21">
        <v>58</v>
      </c>
      <c r="Q61" s="6" t="s">
        <v>65</v>
      </c>
      <c r="R61" s="21">
        <v>261</v>
      </c>
    </row>
    <row r="62" spans="8:18" x14ac:dyDescent="0.25">
      <c r="N62" s="6" t="s">
        <v>5</v>
      </c>
      <c r="O62" s="21">
        <v>480</v>
      </c>
      <c r="Q62" s="6" t="s">
        <v>66</v>
      </c>
      <c r="R62" s="21">
        <v>219</v>
      </c>
    </row>
    <row r="63" spans="8:18" x14ac:dyDescent="0.25">
      <c r="Q63" s="6" t="s">
        <v>5</v>
      </c>
      <c r="R63" s="21">
        <v>480</v>
      </c>
    </row>
    <row r="65" spans="17:20" x14ac:dyDescent="0.25">
      <c r="Q65" s="6" t="s">
        <v>77</v>
      </c>
    </row>
    <row r="66" spans="17:20" x14ac:dyDescent="0.25">
      <c r="Q66" s="5" t="s">
        <v>4</v>
      </c>
      <c r="R66" t="s">
        <v>76</v>
      </c>
      <c r="T66" s="5" t="s">
        <v>4</v>
      </c>
    </row>
    <row r="67" spans="17:20" x14ac:dyDescent="0.25">
      <c r="Q67" s="6" t="s">
        <v>75</v>
      </c>
      <c r="R67" s="21">
        <v>6</v>
      </c>
      <c r="T67" s="6" t="s">
        <v>78</v>
      </c>
    </row>
    <row r="68" spans="17:20" x14ac:dyDescent="0.25">
      <c r="Q68" s="6" t="s">
        <v>71</v>
      </c>
      <c r="R68" s="21">
        <v>11</v>
      </c>
      <c r="T68" s="6" t="s">
        <v>5</v>
      </c>
    </row>
    <row r="69" spans="17:20" x14ac:dyDescent="0.25">
      <c r="Q69" s="6" t="s">
        <v>68</v>
      </c>
      <c r="R69" s="21">
        <v>12</v>
      </c>
    </row>
    <row r="70" spans="17:20" x14ac:dyDescent="0.25">
      <c r="Q70" s="6" t="s">
        <v>69</v>
      </c>
      <c r="R70" s="21">
        <v>12</v>
      </c>
    </row>
    <row r="71" spans="17:20" x14ac:dyDescent="0.25">
      <c r="Q71" s="6" t="s">
        <v>74</v>
      </c>
      <c r="R71" s="21">
        <v>20</v>
      </c>
    </row>
    <row r="72" spans="17:20" x14ac:dyDescent="0.25">
      <c r="Q72" s="6" t="s">
        <v>73</v>
      </c>
      <c r="R72" s="21">
        <v>35</v>
      </c>
    </row>
    <row r="73" spans="17:20" x14ac:dyDescent="0.25">
      <c r="Q73" s="6" t="s">
        <v>70</v>
      </c>
      <c r="R73" s="21">
        <v>93</v>
      </c>
    </row>
    <row r="74" spans="17:20" x14ac:dyDescent="0.25">
      <c r="Q74" s="6" t="s">
        <v>72</v>
      </c>
      <c r="R74" s="21">
        <v>291</v>
      </c>
    </row>
    <row r="75" spans="17:20" x14ac:dyDescent="0.25">
      <c r="Q75" s="6" t="s">
        <v>5</v>
      </c>
      <c r="R75" s="21">
        <v>480</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7C04A-42C4-498C-95EC-CF5C050101CD}">
  <dimension ref="A1:U30"/>
  <sheetViews>
    <sheetView zoomScaleNormal="100" workbookViewId="0">
      <selection activeCell="T5" sqref="T5"/>
    </sheetView>
  </sheetViews>
  <sheetFormatPr defaultRowHeight="15" x14ac:dyDescent="0.25"/>
  <sheetData>
    <row r="1" spans="1:21" x14ac:dyDescent="0.25">
      <c r="A1" s="3"/>
      <c r="B1" s="3"/>
      <c r="C1" s="3"/>
      <c r="D1" s="3"/>
      <c r="E1" s="3"/>
      <c r="F1" s="3"/>
      <c r="G1" s="3"/>
      <c r="H1" s="3"/>
      <c r="I1" s="3"/>
      <c r="J1" s="3"/>
      <c r="K1" s="3"/>
      <c r="L1" s="3"/>
      <c r="M1" s="3"/>
      <c r="N1" s="3"/>
      <c r="O1" s="3"/>
      <c r="P1" s="3"/>
      <c r="Q1" s="3"/>
      <c r="R1" s="3"/>
      <c r="S1" s="3"/>
      <c r="T1" s="3"/>
      <c r="U1" s="3"/>
    </row>
    <row r="2" spans="1:21" x14ac:dyDescent="0.25">
      <c r="A2" s="3"/>
      <c r="B2" s="3"/>
      <c r="C2" s="3"/>
      <c r="D2" s="3"/>
      <c r="E2" s="3"/>
      <c r="F2" s="3"/>
      <c r="G2" s="3"/>
      <c r="H2" s="3"/>
      <c r="I2" s="3"/>
      <c r="J2" s="3"/>
      <c r="K2" s="3"/>
      <c r="L2" s="3"/>
      <c r="M2" s="3"/>
      <c r="N2" s="3"/>
      <c r="O2" s="3"/>
      <c r="P2" s="3"/>
      <c r="Q2" s="3"/>
      <c r="R2" s="3"/>
      <c r="S2" s="3"/>
      <c r="T2" s="3"/>
      <c r="U2" s="3"/>
    </row>
    <row r="3" spans="1:21" x14ac:dyDescent="0.25">
      <c r="A3" s="3"/>
      <c r="B3" s="3"/>
      <c r="C3" s="3"/>
      <c r="D3" s="3"/>
      <c r="E3" s="3"/>
      <c r="F3" s="3"/>
      <c r="G3" s="3"/>
      <c r="H3" s="3"/>
      <c r="I3" s="3"/>
      <c r="J3" s="3"/>
      <c r="K3" s="3"/>
      <c r="L3" s="3"/>
      <c r="M3" s="3"/>
      <c r="N3" s="3"/>
      <c r="O3" s="3"/>
      <c r="P3" s="3"/>
      <c r="Q3" s="3"/>
      <c r="R3" s="3"/>
      <c r="S3" s="3"/>
      <c r="T3" s="3"/>
      <c r="U3" s="3"/>
    </row>
    <row r="4" spans="1:21" x14ac:dyDescent="0.25">
      <c r="A4" s="3"/>
      <c r="B4" s="3"/>
      <c r="C4" s="3"/>
      <c r="D4" s="3"/>
      <c r="E4" s="3"/>
      <c r="F4" s="3"/>
      <c r="G4" s="3"/>
      <c r="H4" s="3"/>
      <c r="I4" s="3"/>
      <c r="J4" s="3"/>
      <c r="K4" s="3"/>
      <c r="L4" s="3"/>
      <c r="M4" s="3"/>
      <c r="N4" s="3"/>
      <c r="O4" s="3"/>
      <c r="P4" s="3"/>
      <c r="Q4" s="3"/>
      <c r="R4" s="3"/>
      <c r="S4" s="3"/>
      <c r="T4" s="3"/>
      <c r="U4" s="3"/>
    </row>
    <row r="5" spans="1:21" x14ac:dyDescent="0.25">
      <c r="A5" s="3"/>
      <c r="B5" s="3"/>
      <c r="C5" s="3"/>
      <c r="D5" s="3"/>
      <c r="E5" s="3"/>
      <c r="F5" s="3"/>
      <c r="G5" s="3"/>
      <c r="H5" s="3"/>
      <c r="I5" s="3"/>
      <c r="J5" s="3"/>
      <c r="K5" s="3"/>
      <c r="L5" s="3"/>
      <c r="M5" s="3"/>
      <c r="N5" s="3"/>
      <c r="O5" s="3"/>
      <c r="P5" s="3"/>
      <c r="Q5" s="3"/>
      <c r="R5" s="3"/>
      <c r="S5" s="3"/>
      <c r="T5" s="3"/>
      <c r="U5" s="3"/>
    </row>
    <row r="6" spans="1:21" x14ac:dyDescent="0.25">
      <c r="A6" s="3"/>
      <c r="B6" s="3"/>
      <c r="C6" s="3"/>
      <c r="D6" s="3"/>
      <c r="E6" s="3"/>
      <c r="F6" s="3"/>
      <c r="G6" s="3"/>
      <c r="H6" s="3"/>
      <c r="I6" s="3"/>
      <c r="J6" s="3"/>
      <c r="K6" s="3"/>
      <c r="L6" s="3"/>
      <c r="M6" s="3"/>
      <c r="N6" s="3"/>
      <c r="O6" s="3"/>
      <c r="P6" s="3"/>
      <c r="Q6" s="3"/>
      <c r="R6" s="3"/>
      <c r="S6" s="3"/>
      <c r="T6" s="3"/>
      <c r="U6" s="3"/>
    </row>
    <row r="7" spans="1:21" x14ac:dyDescent="0.25">
      <c r="A7" s="3"/>
      <c r="B7" s="3"/>
      <c r="C7" s="3"/>
      <c r="D7" s="3"/>
      <c r="E7" s="3"/>
      <c r="F7" s="3"/>
      <c r="G7" s="3"/>
      <c r="H7" s="3"/>
      <c r="I7" s="3"/>
      <c r="J7" s="3"/>
      <c r="K7" s="3"/>
      <c r="L7" s="3"/>
      <c r="M7" s="3"/>
      <c r="N7" s="3"/>
      <c r="O7" s="3"/>
      <c r="P7" s="3"/>
      <c r="Q7" s="3"/>
      <c r="R7" s="3"/>
      <c r="S7" s="3"/>
      <c r="T7" s="3"/>
      <c r="U7" s="3"/>
    </row>
    <row r="8" spans="1:21" x14ac:dyDescent="0.25">
      <c r="A8" s="3"/>
      <c r="B8" s="3"/>
      <c r="C8" s="3"/>
      <c r="D8" s="3"/>
      <c r="E8" s="3"/>
      <c r="F8" s="3"/>
      <c r="G8" s="3"/>
      <c r="H8" s="3"/>
      <c r="I8" s="3"/>
      <c r="J8" s="3"/>
      <c r="K8" s="3"/>
      <c r="L8" s="3"/>
      <c r="M8" s="3"/>
      <c r="N8" s="3"/>
      <c r="O8" s="3"/>
      <c r="P8" s="3"/>
      <c r="Q8" s="3"/>
      <c r="R8" s="3"/>
      <c r="S8" s="3"/>
      <c r="T8" s="3"/>
      <c r="U8" s="3"/>
    </row>
    <row r="9" spans="1:21" x14ac:dyDescent="0.25">
      <c r="A9" s="3"/>
      <c r="B9" s="3"/>
      <c r="C9" s="3"/>
      <c r="D9" s="3"/>
      <c r="E9" s="3"/>
      <c r="F9" s="3"/>
      <c r="G9" s="3"/>
      <c r="H9" s="3"/>
      <c r="I9" s="3"/>
      <c r="J9" s="3"/>
      <c r="K9" s="3"/>
      <c r="L9" s="3"/>
      <c r="M9" s="3"/>
      <c r="N9" s="3"/>
      <c r="O9" s="3"/>
      <c r="P9" s="3"/>
      <c r="Q9" s="3"/>
      <c r="R9" s="3"/>
      <c r="S9" s="3"/>
      <c r="T9" s="3"/>
      <c r="U9" s="3"/>
    </row>
    <row r="10" spans="1:21" x14ac:dyDescent="0.25">
      <c r="A10" s="3"/>
      <c r="B10" s="3"/>
      <c r="C10" s="3"/>
      <c r="D10" s="3"/>
      <c r="E10" s="3"/>
      <c r="F10" s="3"/>
      <c r="G10" s="3"/>
      <c r="H10" s="3"/>
      <c r="I10" s="3"/>
      <c r="J10" s="3"/>
      <c r="K10" s="3"/>
      <c r="L10" s="3"/>
      <c r="M10" s="3"/>
      <c r="N10" s="3"/>
      <c r="O10" s="3"/>
      <c r="P10" s="3"/>
      <c r="Q10" s="3"/>
      <c r="R10" s="3"/>
      <c r="S10" s="3"/>
      <c r="T10" s="3"/>
      <c r="U10" s="3"/>
    </row>
    <row r="11" spans="1:21" x14ac:dyDescent="0.25">
      <c r="A11" s="3"/>
      <c r="B11" s="3"/>
      <c r="C11" s="3"/>
      <c r="D11" s="3"/>
      <c r="E11" s="3"/>
      <c r="F11" s="3"/>
      <c r="G11" s="3"/>
      <c r="H11" s="3"/>
      <c r="I11" s="3"/>
      <c r="J11" s="3"/>
      <c r="K11" s="3"/>
      <c r="L11" s="3"/>
      <c r="M11" s="3"/>
      <c r="N11" s="3"/>
      <c r="O11" s="3"/>
      <c r="P11" s="3"/>
      <c r="Q11" s="3"/>
      <c r="R11" s="3"/>
      <c r="S11" s="3"/>
      <c r="T11" s="3"/>
      <c r="U11" s="3"/>
    </row>
    <row r="12" spans="1:21" x14ac:dyDescent="0.25">
      <c r="A12" s="3"/>
      <c r="B12" s="3"/>
      <c r="C12" s="3"/>
      <c r="D12" s="3"/>
      <c r="E12" s="3"/>
      <c r="F12" s="3"/>
      <c r="G12" s="3"/>
      <c r="H12" s="3"/>
      <c r="I12" s="3"/>
      <c r="J12" s="3"/>
      <c r="K12" s="3"/>
      <c r="L12" s="3"/>
      <c r="M12" s="3"/>
      <c r="N12" s="3"/>
      <c r="O12" s="3"/>
      <c r="P12" s="3"/>
      <c r="Q12" s="3"/>
      <c r="R12" s="3"/>
      <c r="S12" s="3"/>
      <c r="T12" s="3"/>
      <c r="U12" s="3"/>
    </row>
    <row r="13" spans="1:21" x14ac:dyDescent="0.25">
      <c r="A13" s="3"/>
      <c r="B13" s="3"/>
      <c r="C13" s="3"/>
      <c r="D13" s="3"/>
      <c r="E13" s="3"/>
      <c r="F13" s="3"/>
      <c r="G13" s="3"/>
      <c r="H13" s="3"/>
      <c r="I13" s="3"/>
      <c r="J13" s="3"/>
      <c r="K13" s="3"/>
      <c r="L13" s="3"/>
      <c r="M13" s="3"/>
      <c r="N13" s="3"/>
      <c r="O13" s="3"/>
      <c r="P13" s="3"/>
      <c r="Q13" s="3"/>
      <c r="R13" s="3"/>
      <c r="S13" s="3"/>
      <c r="T13" s="3"/>
      <c r="U13" s="3"/>
    </row>
    <row r="14" spans="1:21" x14ac:dyDescent="0.25">
      <c r="A14" s="3"/>
      <c r="B14" s="3"/>
      <c r="C14" s="3"/>
      <c r="D14" s="3"/>
      <c r="E14" s="3"/>
      <c r="F14" s="3"/>
      <c r="G14" s="3"/>
      <c r="H14" s="3"/>
      <c r="I14" s="3"/>
      <c r="J14" s="3"/>
      <c r="K14" s="3"/>
      <c r="L14" s="3"/>
      <c r="M14" s="3"/>
      <c r="N14" s="3"/>
      <c r="O14" s="3"/>
      <c r="P14" s="3"/>
      <c r="Q14" s="3"/>
      <c r="R14" s="3"/>
      <c r="S14" s="3"/>
      <c r="T14" s="3"/>
      <c r="U14" s="3"/>
    </row>
    <row r="15" spans="1:21" x14ac:dyDescent="0.25">
      <c r="A15" s="3"/>
      <c r="B15" s="3"/>
      <c r="C15" s="3"/>
      <c r="D15" s="3"/>
      <c r="E15" s="3"/>
      <c r="F15" s="3"/>
      <c r="G15" s="3"/>
      <c r="H15" s="3"/>
      <c r="I15" s="3"/>
      <c r="J15" s="3"/>
      <c r="K15" s="3"/>
      <c r="L15" s="3"/>
      <c r="M15" s="3"/>
      <c r="N15" s="3"/>
      <c r="O15" s="3"/>
      <c r="P15" s="3"/>
      <c r="Q15" s="3"/>
      <c r="R15" s="3"/>
      <c r="S15" s="3"/>
      <c r="T15" s="3"/>
      <c r="U15" s="3"/>
    </row>
    <row r="16" spans="1:21" x14ac:dyDescent="0.25">
      <c r="A16" s="3"/>
      <c r="B16" s="3"/>
      <c r="C16" s="3"/>
      <c r="D16" s="3"/>
      <c r="E16" s="3"/>
      <c r="F16" s="3"/>
      <c r="G16" s="3"/>
      <c r="H16" s="3"/>
      <c r="I16" s="3"/>
      <c r="J16" s="3"/>
      <c r="K16" s="3"/>
      <c r="L16" s="3"/>
      <c r="M16" s="3"/>
      <c r="N16" s="3"/>
      <c r="O16" s="3"/>
      <c r="P16" s="3"/>
      <c r="Q16" s="3"/>
      <c r="R16" s="3"/>
      <c r="S16" s="3"/>
      <c r="T16" s="3"/>
      <c r="U16" s="3"/>
    </row>
    <row r="17" spans="1:21" x14ac:dyDescent="0.25">
      <c r="A17" s="3"/>
      <c r="B17" s="3"/>
      <c r="C17" s="3"/>
      <c r="D17" s="3"/>
      <c r="E17" s="3"/>
      <c r="F17" s="3"/>
      <c r="G17" s="3"/>
      <c r="H17" s="3"/>
      <c r="I17" s="3"/>
      <c r="J17" s="3"/>
      <c r="K17" s="3"/>
      <c r="L17" s="3"/>
      <c r="M17" s="3"/>
      <c r="N17" s="3"/>
      <c r="O17" s="3"/>
      <c r="P17" s="3"/>
      <c r="Q17" s="3"/>
      <c r="R17" s="3"/>
      <c r="S17" s="3"/>
      <c r="T17" s="3"/>
      <c r="U17" s="3"/>
    </row>
    <row r="18" spans="1:21" x14ac:dyDescent="0.25">
      <c r="A18" s="3"/>
      <c r="B18" s="3"/>
      <c r="C18" s="3"/>
      <c r="D18" s="3"/>
      <c r="E18" s="3"/>
      <c r="F18" s="3"/>
      <c r="G18" s="3"/>
      <c r="H18" s="3"/>
      <c r="I18" s="3"/>
      <c r="J18" s="3"/>
      <c r="K18" s="3"/>
      <c r="L18" s="3"/>
      <c r="M18" s="3"/>
      <c r="N18" s="3"/>
      <c r="O18" s="3"/>
      <c r="P18" s="3"/>
      <c r="Q18" s="3"/>
      <c r="R18" s="3"/>
      <c r="S18" s="3"/>
      <c r="T18" s="3"/>
      <c r="U18" s="3"/>
    </row>
    <row r="19" spans="1:21" x14ac:dyDescent="0.25">
      <c r="A19" s="3"/>
      <c r="B19" s="3"/>
      <c r="C19" s="3"/>
      <c r="D19" s="3"/>
      <c r="E19" s="3"/>
      <c r="F19" s="3"/>
      <c r="G19" s="3"/>
      <c r="H19" s="3"/>
      <c r="I19" s="3"/>
      <c r="J19" s="3"/>
      <c r="K19" s="3"/>
      <c r="L19" s="3"/>
      <c r="M19" s="3"/>
      <c r="N19" s="3"/>
      <c r="O19" s="3"/>
      <c r="P19" s="3"/>
      <c r="Q19" s="3"/>
      <c r="R19" s="3"/>
      <c r="S19" s="3"/>
      <c r="T19" s="3"/>
      <c r="U19" s="3"/>
    </row>
    <row r="20" spans="1:21" x14ac:dyDescent="0.25">
      <c r="A20" s="3"/>
      <c r="B20" s="3"/>
      <c r="C20" s="3"/>
      <c r="D20" s="3"/>
      <c r="E20" s="3"/>
      <c r="F20" s="3"/>
      <c r="G20" s="3"/>
      <c r="H20" s="3"/>
      <c r="I20" s="3"/>
      <c r="J20" s="3"/>
      <c r="K20" s="3"/>
      <c r="L20" s="3"/>
      <c r="M20" s="3"/>
      <c r="N20" s="3"/>
      <c r="O20" s="3"/>
      <c r="P20" s="3"/>
      <c r="Q20" s="3"/>
      <c r="R20" s="3"/>
      <c r="S20" s="3"/>
      <c r="T20" s="3"/>
      <c r="U20" s="3"/>
    </row>
    <row r="21" spans="1:21" x14ac:dyDescent="0.25">
      <c r="A21" s="3"/>
      <c r="B21" s="3"/>
      <c r="C21" s="3"/>
      <c r="D21" s="3"/>
      <c r="E21" s="3"/>
      <c r="F21" s="3"/>
      <c r="G21" s="3"/>
      <c r="H21" s="3"/>
      <c r="I21" s="3"/>
      <c r="J21" s="3"/>
      <c r="K21" s="3"/>
      <c r="L21" s="3"/>
      <c r="M21" s="3"/>
      <c r="N21" s="3"/>
      <c r="O21" s="3"/>
      <c r="P21" s="3"/>
      <c r="Q21" s="3"/>
      <c r="R21" s="3"/>
      <c r="S21" s="3"/>
      <c r="T21" s="3"/>
      <c r="U21" s="3"/>
    </row>
    <row r="22" spans="1:21" x14ac:dyDescent="0.25">
      <c r="A22" s="3"/>
      <c r="B22" s="3"/>
      <c r="C22" s="3"/>
      <c r="D22" s="3"/>
      <c r="E22" s="3"/>
      <c r="F22" s="3"/>
      <c r="G22" s="3"/>
      <c r="H22" s="3"/>
      <c r="I22" s="3"/>
      <c r="J22" s="3"/>
      <c r="K22" s="3"/>
      <c r="L22" s="3"/>
      <c r="M22" s="3"/>
      <c r="N22" s="3"/>
      <c r="O22" s="3"/>
      <c r="P22" s="3"/>
      <c r="Q22" s="3"/>
      <c r="R22" s="3"/>
      <c r="S22" s="3"/>
      <c r="T22" s="3"/>
      <c r="U22" s="3"/>
    </row>
    <row r="23" spans="1:21" x14ac:dyDescent="0.25">
      <c r="A23" s="3"/>
      <c r="B23" s="3"/>
      <c r="C23" s="3"/>
      <c r="D23" s="3"/>
      <c r="E23" s="3"/>
      <c r="F23" s="3"/>
      <c r="G23" s="3"/>
      <c r="H23" s="3"/>
      <c r="I23" s="3"/>
      <c r="J23" s="3"/>
      <c r="K23" s="3"/>
      <c r="L23" s="3"/>
      <c r="M23" s="3"/>
      <c r="N23" s="3"/>
      <c r="O23" s="3"/>
      <c r="P23" s="3"/>
      <c r="Q23" s="3"/>
      <c r="R23" s="3"/>
      <c r="S23" s="3"/>
      <c r="T23" s="3"/>
      <c r="U23" s="3"/>
    </row>
    <row r="24" spans="1:21" x14ac:dyDescent="0.25">
      <c r="A24" s="3"/>
      <c r="B24" s="3"/>
      <c r="C24" s="3"/>
      <c r="D24" s="3"/>
      <c r="E24" s="3"/>
      <c r="F24" s="3"/>
      <c r="G24" s="3"/>
      <c r="H24" s="3"/>
      <c r="I24" s="3"/>
      <c r="J24" s="3"/>
      <c r="K24" s="3"/>
      <c r="L24" s="3"/>
      <c r="M24" s="3"/>
      <c r="N24" s="3"/>
      <c r="O24" s="3"/>
      <c r="P24" s="3"/>
      <c r="Q24" s="3"/>
      <c r="R24" s="3"/>
      <c r="S24" s="3"/>
      <c r="T24" s="3"/>
      <c r="U24" s="3"/>
    </row>
    <row r="25" spans="1:21" x14ac:dyDescent="0.25">
      <c r="A25" s="3"/>
      <c r="B25" s="3"/>
      <c r="C25" s="3"/>
      <c r="D25" s="3"/>
      <c r="E25" s="3"/>
      <c r="F25" s="3"/>
      <c r="G25" s="3"/>
      <c r="H25" s="3"/>
      <c r="I25" s="3"/>
      <c r="J25" s="3"/>
      <c r="K25" s="3"/>
      <c r="L25" s="3"/>
      <c r="M25" s="3"/>
      <c r="N25" s="3"/>
      <c r="O25" s="3"/>
      <c r="P25" s="3"/>
      <c r="Q25" s="3"/>
      <c r="R25" s="3"/>
      <c r="S25" s="3"/>
      <c r="T25" s="3"/>
      <c r="U25" s="3"/>
    </row>
    <row r="26" spans="1:21" x14ac:dyDescent="0.25">
      <c r="A26" s="3"/>
      <c r="B26" s="3"/>
      <c r="C26" s="3"/>
      <c r="D26" s="3"/>
      <c r="E26" s="3"/>
      <c r="F26" s="3"/>
      <c r="G26" s="3"/>
      <c r="H26" s="3"/>
      <c r="I26" s="3"/>
      <c r="J26" s="3"/>
      <c r="K26" s="3"/>
      <c r="L26" s="3"/>
      <c r="M26" s="3"/>
      <c r="N26" s="3"/>
      <c r="O26" s="3"/>
      <c r="P26" s="3"/>
      <c r="Q26" s="3"/>
      <c r="R26" s="3"/>
      <c r="S26" s="3"/>
      <c r="T26" s="3"/>
      <c r="U26" s="3"/>
    </row>
    <row r="27" spans="1:21" x14ac:dyDescent="0.25">
      <c r="A27" s="3"/>
      <c r="B27" s="3"/>
      <c r="C27" s="3"/>
      <c r="D27" s="3"/>
      <c r="E27" s="3"/>
      <c r="F27" s="3"/>
      <c r="G27" s="3"/>
      <c r="H27" s="3"/>
      <c r="I27" s="3"/>
      <c r="J27" s="3"/>
      <c r="K27" s="3"/>
      <c r="L27" s="3"/>
      <c r="M27" s="3"/>
      <c r="N27" s="3"/>
      <c r="O27" s="3"/>
      <c r="P27" s="3"/>
      <c r="Q27" s="3"/>
      <c r="R27" s="3"/>
      <c r="S27" s="3"/>
      <c r="T27" s="3"/>
      <c r="U27" s="3"/>
    </row>
    <row r="28" spans="1:21" x14ac:dyDescent="0.25">
      <c r="A28" s="3"/>
      <c r="B28" s="3"/>
      <c r="C28" s="3"/>
      <c r="D28" s="3"/>
      <c r="E28" s="3"/>
      <c r="F28" s="3"/>
      <c r="G28" s="3"/>
      <c r="H28" s="3"/>
      <c r="I28" s="3"/>
      <c r="J28" s="3"/>
      <c r="K28" s="3"/>
      <c r="L28" s="3"/>
      <c r="M28" s="3"/>
      <c r="N28" s="3"/>
      <c r="O28" s="3"/>
      <c r="P28" s="3"/>
      <c r="Q28" s="3"/>
      <c r="R28" s="3"/>
      <c r="S28" s="3"/>
      <c r="T28" s="3"/>
      <c r="U28" s="3"/>
    </row>
    <row r="29" spans="1:21" x14ac:dyDescent="0.25">
      <c r="A29" s="3"/>
      <c r="B29" s="3"/>
      <c r="C29" s="3"/>
      <c r="D29" s="3"/>
      <c r="E29" s="3"/>
      <c r="F29" s="3"/>
      <c r="G29" s="3"/>
      <c r="H29" s="3"/>
      <c r="I29" s="3"/>
      <c r="J29" s="3"/>
      <c r="K29" s="3"/>
      <c r="L29" s="3"/>
      <c r="M29" s="3"/>
      <c r="N29" s="3"/>
      <c r="O29" s="3"/>
      <c r="P29" s="3"/>
      <c r="Q29" s="3"/>
      <c r="R29" s="3"/>
      <c r="S29" s="3"/>
      <c r="T29" s="3"/>
      <c r="U29" s="3"/>
    </row>
    <row r="30" spans="1:21" x14ac:dyDescent="0.25">
      <c r="A30" s="3"/>
      <c r="B30" s="3"/>
      <c r="C30" s="3"/>
      <c r="D30" s="3"/>
      <c r="E30" s="3"/>
      <c r="F30" s="3"/>
      <c r="G30" s="3"/>
      <c r="H30" s="3"/>
      <c r="I30" s="3"/>
      <c r="J30" s="3"/>
      <c r="K30" s="3"/>
      <c r="L30" s="3"/>
      <c r="M30" s="3"/>
      <c r="N30" s="3"/>
      <c r="O30" s="3"/>
      <c r="P30" s="3"/>
      <c r="Q30" s="3"/>
      <c r="R30" s="3"/>
      <c r="S30" s="3"/>
      <c r="T30" s="3"/>
      <c r="U30"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88C36-579A-4500-8414-5A7589A637EA}">
  <dimension ref="A1:U22"/>
  <sheetViews>
    <sheetView workbookViewId="0"/>
  </sheetViews>
  <sheetFormatPr defaultRowHeight="15" x14ac:dyDescent="0.25"/>
  <sheetData>
    <row r="1" spans="1:21" x14ac:dyDescent="0.25">
      <c r="A1" s="7"/>
      <c r="B1" s="7"/>
      <c r="C1" s="7"/>
      <c r="D1" s="7"/>
      <c r="E1" s="7"/>
      <c r="F1" s="7"/>
      <c r="G1" s="7"/>
      <c r="H1" s="7"/>
      <c r="I1" s="7"/>
      <c r="J1" s="7"/>
      <c r="K1" s="7"/>
      <c r="L1" s="7"/>
      <c r="M1" s="7"/>
      <c r="N1" s="7"/>
      <c r="O1" s="7"/>
      <c r="P1" s="7"/>
      <c r="Q1" s="7"/>
      <c r="R1" s="7"/>
      <c r="S1" s="7"/>
      <c r="T1" s="7"/>
      <c r="U1" s="7"/>
    </row>
    <row r="2" spans="1:21" x14ac:dyDescent="0.25">
      <c r="A2" s="7"/>
      <c r="B2" s="7"/>
      <c r="C2" s="7"/>
      <c r="D2" s="7"/>
      <c r="E2" s="7"/>
      <c r="F2" s="7"/>
      <c r="G2" s="7"/>
      <c r="H2" s="7"/>
      <c r="I2" s="7"/>
      <c r="J2" s="7"/>
      <c r="K2" s="7"/>
      <c r="L2" s="7"/>
      <c r="M2" s="7"/>
      <c r="N2" s="7"/>
      <c r="O2" s="7"/>
      <c r="P2" s="7"/>
      <c r="Q2" s="7"/>
      <c r="R2" s="7"/>
      <c r="S2" s="7"/>
      <c r="T2" s="7"/>
      <c r="U2" s="7"/>
    </row>
    <row r="3" spans="1:21" x14ac:dyDescent="0.25">
      <c r="A3" s="7"/>
      <c r="B3" s="7"/>
      <c r="C3" s="7"/>
      <c r="D3" s="7"/>
      <c r="E3" s="7"/>
      <c r="F3" s="7"/>
      <c r="G3" s="7"/>
      <c r="H3" s="7"/>
      <c r="I3" s="7"/>
      <c r="J3" s="7"/>
      <c r="K3" s="7"/>
      <c r="L3" s="7"/>
      <c r="M3" s="7"/>
      <c r="N3" s="7"/>
      <c r="O3" s="7"/>
      <c r="P3" s="7"/>
      <c r="Q3" s="7"/>
      <c r="R3" s="7"/>
      <c r="S3" s="7"/>
      <c r="T3" s="7"/>
      <c r="U3" s="7"/>
    </row>
    <row r="4" spans="1:21" x14ac:dyDescent="0.25">
      <c r="A4" s="7"/>
      <c r="B4" s="7"/>
      <c r="C4" s="7"/>
      <c r="D4" s="7"/>
      <c r="E4" s="7"/>
      <c r="F4" s="7"/>
      <c r="G4" s="7"/>
      <c r="H4" s="7"/>
      <c r="I4" s="7"/>
      <c r="J4" s="7"/>
      <c r="K4" s="7"/>
      <c r="L4" s="7"/>
      <c r="M4" s="7"/>
      <c r="N4" s="7"/>
      <c r="O4" s="7"/>
      <c r="P4" s="7"/>
      <c r="Q4" s="7"/>
      <c r="R4" s="7"/>
      <c r="S4" s="7"/>
      <c r="T4" s="7"/>
      <c r="U4" s="7"/>
    </row>
    <row r="5" spans="1:21" x14ac:dyDescent="0.25">
      <c r="A5" s="7"/>
      <c r="B5" s="7"/>
      <c r="C5" s="7"/>
      <c r="D5" s="7"/>
      <c r="E5" s="7"/>
      <c r="F5" s="7"/>
      <c r="G5" s="7"/>
      <c r="H5" s="7"/>
      <c r="I5" s="7"/>
      <c r="J5" s="7"/>
      <c r="K5" s="7"/>
      <c r="L5" s="7"/>
      <c r="M5" s="7"/>
      <c r="N5" s="7"/>
      <c r="O5" s="7"/>
      <c r="P5" s="7"/>
      <c r="Q5" s="7"/>
      <c r="R5" s="7"/>
      <c r="S5" s="7"/>
      <c r="T5" s="7"/>
      <c r="U5" s="7"/>
    </row>
    <row r="6" spans="1:21" x14ac:dyDescent="0.25">
      <c r="A6" s="7"/>
      <c r="B6" s="7"/>
      <c r="C6" s="7"/>
      <c r="D6" s="7"/>
      <c r="E6" s="7"/>
      <c r="F6" s="7"/>
      <c r="G6" s="7"/>
      <c r="H6" s="7"/>
      <c r="I6" s="7"/>
      <c r="J6" s="7"/>
      <c r="K6" s="7"/>
      <c r="L6" s="7"/>
      <c r="M6" s="7"/>
      <c r="N6" s="7"/>
      <c r="O6" s="7"/>
      <c r="P6" s="7"/>
      <c r="Q6" s="7"/>
      <c r="R6" s="7"/>
      <c r="S6" s="7"/>
      <c r="T6" s="7"/>
      <c r="U6" s="7"/>
    </row>
    <row r="7" spans="1:21" x14ac:dyDescent="0.25">
      <c r="A7" s="7"/>
      <c r="B7" s="7"/>
      <c r="C7" s="7"/>
      <c r="D7" s="7"/>
      <c r="E7" s="7"/>
      <c r="F7" s="7"/>
      <c r="G7" s="7"/>
      <c r="H7" s="7"/>
      <c r="I7" s="7"/>
      <c r="J7" s="7"/>
      <c r="K7" s="7"/>
      <c r="L7" s="7"/>
      <c r="M7" s="7"/>
      <c r="N7" s="7"/>
      <c r="O7" s="7"/>
      <c r="P7" s="7"/>
      <c r="Q7" s="7"/>
      <c r="R7" s="7"/>
      <c r="S7" s="7"/>
      <c r="T7" s="7"/>
      <c r="U7" s="7"/>
    </row>
    <row r="8" spans="1:21" x14ac:dyDescent="0.25">
      <c r="A8" s="7"/>
      <c r="B8" s="7"/>
      <c r="C8" s="7"/>
      <c r="D8" s="7"/>
      <c r="E8" s="7"/>
      <c r="F8" s="7"/>
      <c r="G8" s="7"/>
      <c r="H8" s="7"/>
      <c r="I8" s="7"/>
      <c r="J8" s="7"/>
      <c r="K8" s="7"/>
      <c r="L8" s="7"/>
      <c r="M8" s="7"/>
      <c r="N8" s="7"/>
      <c r="O8" s="7"/>
      <c r="P8" s="7"/>
      <c r="Q8" s="7"/>
      <c r="R8" s="7"/>
      <c r="S8" s="7"/>
      <c r="T8" s="7"/>
      <c r="U8" s="7"/>
    </row>
    <row r="9" spans="1:21" x14ac:dyDescent="0.25">
      <c r="A9" s="7"/>
      <c r="B9" s="7"/>
      <c r="C9" s="7"/>
      <c r="D9" s="7"/>
      <c r="E9" s="7"/>
      <c r="F9" s="7"/>
      <c r="G9" s="7"/>
      <c r="H9" s="7"/>
      <c r="I9" s="7"/>
      <c r="J9" s="7"/>
      <c r="K9" s="7"/>
      <c r="L9" s="7"/>
      <c r="M9" s="7"/>
      <c r="N9" s="7"/>
      <c r="O9" s="7"/>
      <c r="P9" s="7"/>
      <c r="Q9" s="7"/>
      <c r="R9" s="7"/>
      <c r="S9" s="7"/>
      <c r="T9" s="7"/>
      <c r="U9" s="7"/>
    </row>
    <row r="10" spans="1:21" x14ac:dyDescent="0.25">
      <c r="A10" s="7"/>
      <c r="B10" s="7"/>
      <c r="C10" s="7"/>
      <c r="D10" s="7"/>
      <c r="E10" s="7"/>
      <c r="F10" s="7"/>
      <c r="G10" s="7"/>
      <c r="H10" s="7"/>
      <c r="I10" s="7"/>
      <c r="J10" s="7"/>
      <c r="K10" s="7"/>
      <c r="L10" s="7"/>
      <c r="M10" s="7"/>
      <c r="N10" s="7"/>
      <c r="O10" s="7"/>
      <c r="P10" s="7"/>
      <c r="Q10" s="7"/>
      <c r="R10" s="7"/>
      <c r="S10" s="7"/>
      <c r="T10" s="7"/>
      <c r="U10" s="7"/>
    </row>
    <row r="11" spans="1:21" x14ac:dyDescent="0.25">
      <c r="A11" s="7"/>
      <c r="B11" s="7"/>
      <c r="C11" s="7"/>
      <c r="D11" s="7"/>
      <c r="E11" s="7"/>
      <c r="F11" s="7"/>
      <c r="G11" s="7"/>
      <c r="H11" s="7"/>
      <c r="I11" s="7"/>
      <c r="J11" s="7"/>
      <c r="K11" s="7"/>
      <c r="L11" s="7"/>
      <c r="M11" s="7"/>
      <c r="N11" s="7"/>
      <c r="O11" s="7"/>
      <c r="P11" s="7"/>
      <c r="Q11" s="7"/>
      <c r="R11" s="7"/>
      <c r="S11" s="7"/>
      <c r="T11" s="7"/>
      <c r="U11" s="7"/>
    </row>
    <row r="12" spans="1:21" x14ac:dyDescent="0.25">
      <c r="A12" s="7"/>
      <c r="B12" s="7"/>
      <c r="C12" s="7"/>
      <c r="D12" s="7"/>
      <c r="E12" s="7"/>
      <c r="F12" s="7"/>
      <c r="G12" s="7"/>
      <c r="H12" s="7"/>
      <c r="I12" s="7"/>
      <c r="J12" s="7"/>
      <c r="K12" s="7"/>
      <c r="L12" s="7"/>
      <c r="M12" s="7"/>
      <c r="N12" s="7"/>
      <c r="O12" s="7"/>
      <c r="P12" s="7"/>
      <c r="Q12" s="7"/>
      <c r="R12" s="7"/>
      <c r="S12" s="7"/>
      <c r="T12" s="7"/>
      <c r="U12" s="7"/>
    </row>
    <row r="13" spans="1:21" x14ac:dyDescent="0.25">
      <c r="A13" s="7"/>
      <c r="B13" s="7"/>
      <c r="C13" s="7"/>
      <c r="D13" s="7"/>
      <c r="E13" s="7"/>
      <c r="F13" s="7"/>
      <c r="G13" s="7"/>
      <c r="H13" s="7"/>
      <c r="I13" s="7"/>
      <c r="J13" s="7"/>
      <c r="K13" s="7"/>
      <c r="L13" s="7"/>
      <c r="M13" s="7"/>
      <c r="N13" s="7"/>
      <c r="O13" s="7"/>
      <c r="P13" s="7"/>
      <c r="Q13" s="7"/>
      <c r="R13" s="7"/>
      <c r="S13" s="7"/>
      <c r="T13" s="7"/>
      <c r="U13" s="7"/>
    </row>
    <row r="14" spans="1:21" x14ac:dyDescent="0.25">
      <c r="A14" s="7"/>
      <c r="B14" s="7"/>
      <c r="C14" s="7"/>
      <c r="D14" s="7"/>
      <c r="E14" s="7"/>
      <c r="F14" s="7"/>
      <c r="G14" s="7"/>
      <c r="H14" s="7"/>
      <c r="I14" s="7"/>
      <c r="J14" s="7"/>
      <c r="K14" s="7"/>
      <c r="L14" s="7"/>
      <c r="M14" s="7"/>
      <c r="N14" s="7"/>
      <c r="O14" s="7"/>
      <c r="P14" s="7"/>
      <c r="Q14" s="7"/>
      <c r="R14" s="7"/>
      <c r="S14" s="7"/>
      <c r="T14" s="7"/>
      <c r="U14" s="7"/>
    </row>
    <row r="15" spans="1:21" x14ac:dyDescent="0.25">
      <c r="A15" s="7"/>
      <c r="B15" s="7"/>
      <c r="C15" s="7"/>
      <c r="D15" s="7"/>
      <c r="E15" s="7"/>
      <c r="F15" s="7"/>
      <c r="G15" s="7"/>
      <c r="H15" s="7"/>
      <c r="I15" s="7"/>
      <c r="J15" s="7"/>
      <c r="K15" s="7"/>
      <c r="L15" s="7"/>
      <c r="M15" s="7"/>
      <c r="N15" s="7"/>
      <c r="O15" s="7"/>
      <c r="P15" s="7"/>
      <c r="Q15" s="7"/>
      <c r="R15" s="7"/>
      <c r="S15" s="7"/>
      <c r="T15" s="7"/>
      <c r="U15" s="7"/>
    </row>
    <row r="16" spans="1:21" x14ac:dyDescent="0.25">
      <c r="A16" s="7"/>
      <c r="B16" s="7"/>
      <c r="C16" s="7"/>
      <c r="D16" s="7"/>
      <c r="E16" s="7"/>
      <c r="F16" s="7"/>
      <c r="G16" s="7"/>
      <c r="H16" s="7"/>
      <c r="I16" s="7"/>
      <c r="J16" s="7"/>
      <c r="K16" s="7"/>
      <c r="L16" s="7"/>
      <c r="M16" s="7"/>
      <c r="N16" s="7"/>
      <c r="O16" s="7"/>
      <c r="P16" s="7"/>
      <c r="Q16" s="7"/>
      <c r="R16" s="7"/>
      <c r="S16" s="7"/>
      <c r="T16" s="7"/>
      <c r="U16" s="7"/>
    </row>
    <row r="17" spans="1:21" x14ac:dyDescent="0.25">
      <c r="A17" s="7"/>
      <c r="B17" s="7"/>
      <c r="C17" s="7"/>
      <c r="D17" s="7"/>
      <c r="E17" s="7"/>
      <c r="F17" s="7"/>
      <c r="G17" s="7"/>
      <c r="H17" s="7"/>
      <c r="I17" s="7"/>
      <c r="J17" s="7"/>
      <c r="K17" s="7"/>
      <c r="L17" s="7"/>
      <c r="M17" s="7"/>
      <c r="N17" s="7"/>
      <c r="O17" s="7"/>
      <c r="P17" s="7"/>
      <c r="Q17" s="7"/>
      <c r="R17" s="7"/>
      <c r="S17" s="7"/>
      <c r="T17" s="7"/>
      <c r="U17" s="7"/>
    </row>
    <row r="18" spans="1:21" ht="18.75" x14ac:dyDescent="0.3">
      <c r="A18" s="7"/>
      <c r="B18" s="7"/>
      <c r="C18" s="7" t="s">
        <v>37</v>
      </c>
      <c r="D18" s="7"/>
      <c r="E18" s="7"/>
      <c r="F18" s="7"/>
      <c r="G18" s="7"/>
      <c r="H18" s="7"/>
      <c r="I18" s="7"/>
      <c r="J18" s="7"/>
      <c r="K18" s="7"/>
      <c r="L18" s="7"/>
      <c r="M18" s="7"/>
      <c r="N18" s="7"/>
      <c r="O18" s="7"/>
      <c r="P18" s="7"/>
      <c r="Q18" s="7"/>
      <c r="R18" s="7"/>
      <c r="S18" s="7"/>
      <c r="T18" s="7"/>
      <c r="U18" s="7"/>
    </row>
    <row r="19" spans="1:21" x14ac:dyDescent="0.25">
      <c r="A19" s="7"/>
      <c r="B19" s="7"/>
      <c r="C19" s="7"/>
      <c r="D19" s="7"/>
      <c r="E19" s="7"/>
      <c r="F19" s="7"/>
      <c r="G19" s="7"/>
      <c r="H19" s="7"/>
      <c r="I19" s="7"/>
      <c r="J19" s="7"/>
      <c r="K19" s="7"/>
      <c r="L19" s="7"/>
      <c r="M19" s="7"/>
      <c r="N19" s="7"/>
      <c r="O19" s="7"/>
      <c r="P19" s="7"/>
      <c r="Q19" s="7"/>
      <c r="R19" s="7"/>
      <c r="S19" s="7"/>
      <c r="T19" s="7"/>
      <c r="U19" s="7"/>
    </row>
    <row r="20" spans="1:21" x14ac:dyDescent="0.25">
      <c r="A20" s="7"/>
      <c r="B20" s="7"/>
      <c r="C20" s="7"/>
      <c r="D20" s="7"/>
      <c r="E20" s="7"/>
      <c r="F20" s="7"/>
      <c r="G20" s="7"/>
      <c r="H20" s="7"/>
      <c r="I20" s="7"/>
      <c r="J20" s="7"/>
      <c r="K20" s="7"/>
      <c r="L20" s="7"/>
      <c r="M20" s="7"/>
      <c r="N20" s="7"/>
      <c r="O20" s="7"/>
      <c r="P20" s="7"/>
      <c r="Q20" s="7"/>
      <c r="R20" s="7"/>
      <c r="S20" s="7"/>
      <c r="T20" s="7"/>
      <c r="U20" s="7"/>
    </row>
    <row r="21" spans="1:21" x14ac:dyDescent="0.25">
      <c r="A21" s="7"/>
      <c r="B21" s="7"/>
      <c r="C21" s="7"/>
      <c r="D21" s="7"/>
      <c r="E21" s="7"/>
      <c r="F21" s="7"/>
      <c r="G21" s="7"/>
      <c r="H21" s="7"/>
      <c r="I21" s="7"/>
      <c r="J21" s="7"/>
      <c r="K21" s="7"/>
      <c r="L21" s="7"/>
      <c r="M21" s="7"/>
      <c r="N21" s="7"/>
      <c r="O21" s="7"/>
      <c r="P21" s="7"/>
      <c r="Q21" s="7"/>
      <c r="R21" s="7"/>
      <c r="S21" s="7"/>
      <c r="T21" s="7"/>
      <c r="U21" s="7"/>
    </row>
    <row r="22" spans="1:21" x14ac:dyDescent="0.25">
      <c r="A22" s="7"/>
      <c r="B22" s="7"/>
      <c r="C22" s="7"/>
      <c r="D22" s="7"/>
      <c r="E22" s="7"/>
      <c r="F22" s="7"/>
      <c r="G22" s="7"/>
      <c r="H22" s="7"/>
      <c r="I22" s="7"/>
      <c r="J22" s="7"/>
      <c r="K22" s="7"/>
      <c r="L22" s="7"/>
      <c r="M22" s="7"/>
      <c r="N22" s="7"/>
      <c r="O22" s="7"/>
      <c r="P22" s="7"/>
      <c r="Q22" s="7"/>
      <c r="R22" s="7"/>
      <c r="S22" s="7"/>
      <c r="T22" s="7"/>
      <c r="U22"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39886-FA31-411F-914C-A49F150336D1}">
  <dimension ref="A1:U23"/>
  <sheetViews>
    <sheetView workbookViewId="0"/>
  </sheetViews>
  <sheetFormatPr defaultRowHeight="15" x14ac:dyDescent="0.25"/>
  <sheetData>
    <row r="1" spans="1:21" x14ac:dyDescent="0.25">
      <c r="A1" s="11"/>
      <c r="B1" s="8"/>
      <c r="C1" s="8"/>
      <c r="D1" s="8"/>
      <c r="E1" s="8"/>
      <c r="F1" s="8"/>
      <c r="G1" s="8"/>
      <c r="H1" s="8"/>
      <c r="I1" s="8"/>
      <c r="J1" s="8"/>
      <c r="K1" s="8"/>
      <c r="L1" s="8"/>
      <c r="M1" s="8"/>
      <c r="N1" s="8"/>
      <c r="O1" s="8"/>
      <c r="P1" s="8"/>
      <c r="Q1" s="8"/>
      <c r="R1" s="8"/>
      <c r="S1" s="8"/>
      <c r="T1" s="8"/>
      <c r="U1" s="8"/>
    </row>
    <row r="2" spans="1:21" x14ac:dyDescent="0.25">
      <c r="A2" s="8"/>
      <c r="B2" s="8"/>
      <c r="C2" s="8"/>
      <c r="D2" s="8"/>
      <c r="E2" s="8"/>
      <c r="F2" s="8"/>
      <c r="G2" s="8"/>
      <c r="H2" s="8"/>
      <c r="I2" s="8"/>
      <c r="J2" s="8"/>
      <c r="K2" s="8"/>
      <c r="L2" s="8"/>
      <c r="M2" s="8"/>
      <c r="N2" s="8"/>
      <c r="O2" s="8"/>
      <c r="P2" s="8"/>
      <c r="Q2" s="8"/>
      <c r="R2" s="8"/>
      <c r="S2" s="8"/>
      <c r="T2" s="8"/>
      <c r="U2" s="8"/>
    </row>
    <row r="3" spans="1:21" x14ac:dyDescent="0.25">
      <c r="A3" s="8"/>
      <c r="B3" s="8"/>
      <c r="C3" s="8"/>
      <c r="D3" s="8"/>
      <c r="E3" s="8"/>
      <c r="F3" s="8"/>
      <c r="G3" s="8"/>
      <c r="H3" s="8"/>
      <c r="I3" s="8"/>
      <c r="J3" s="8"/>
      <c r="K3" s="8"/>
      <c r="L3" s="8"/>
      <c r="M3" s="8"/>
      <c r="N3" s="8"/>
      <c r="O3" s="8"/>
      <c r="P3" s="8"/>
      <c r="Q3" s="8"/>
      <c r="R3" s="8"/>
      <c r="S3" s="8"/>
      <c r="T3" s="8"/>
      <c r="U3" s="8"/>
    </row>
    <row r="4" spans="1:21" x14ac:dyDescent="0.25">
      <c r="A4" s="8"/>
      <c r="B4" s="8"/>
      <c r="C4" s="8"/>
      <c r="D4" s="8"/>
      <c r="E4" s="8"/>
      <c r="F4" s="8"/>
      <c r="G4" s="8"/>
      <c r="H4" s="8"/>
      <c r="I4" s="8"/>
      <c r="J4" s="8"/>
      <c r="K4" s="8"/>
      <c r="L4" s="8"/>
      <c r="M4" s="8"/>
      <c r="N4" s="8"/>
      <c r="O4" s="8"/>
      <c r="P4" s="8"/>
      <c r="Q4" s="8"/>
      <c r="R4" s="8"/>
      <c r="S4" s="8"/>
      <c r="T4" s="8"/>
      <c r="U4" s="8"/>
    </row>
    <row r="5" spans="1:21" x14ac:dyDescent="0.25">
      <c r="A5" s="8"/>
      <c r="B5" s="8"/>
      <c r="C5" s="8"/>
      <c r="D5" s="8"/>
      <c r="E5" s="8"/>
      <c r="F5" s="8"/>
      <c r="G5" s="8"/>
      <c r="H5" s="8"/>
      <c r="I5" s="8"/>
      <c r="J5" s="8"/>
      <c r="K5" s="8"/>
      <c r="L5" s="8"/>
      <c r="M5" s="8"/>
      <c r="N5" s="8"/>
      <c r="O5" s="8"/>
      <c r="P5" s="8"/>
      <c r="Q5" s="8"/>
      <c r="R5" s="8"/>
      <c r="S5" s="8"/>
      <c r="T5" s="8"/>
      <c r="U5" s="8"/>
    </row>
    <row r="6" spans="1:21" x14ac:dyDescent="0.25">
      <c r="A6" s="8"/>
      <c r="B6" s="8"/>
      <c r="C6" s="8"/>
      <c r="D6" s="8"/>
      <c r="E6" s="8"/>
      <c r="F6" s="8"/>
      <c r="G6" s="8"/>
      <c r="H6" s="8"/>
      <c r="I6" s="8"/>
      <c r="J6" s="8"/>
      <c r="K6" s="8"/>
      <c r="L6" s="8"/>
      <c r="M6" s="8"/>
      <c r="N6" s="8"/>
      <c r="O6" s="8"/>
      <c r="P6" s="8"/>
      <c r="Q6" s="8"/>
      <c r="R6" s="8"/>
      <c r="S6" s="8"/>
      <c r="T6" s="8"/>
      <c r="U6" s="8"/>
    </row>
    <row r="7" spans="1:21" x14ac:dyDescent="0.25">
      <c r="A7" s="8"/>
      <c r="B7" s="8"/>
      <c r="C7" s="8"/>
      <c r="D7" s="8"/>
      <c r="E7" s="8"/>
      <c r="F7" s="8"/>
      <c r="G7" s="8"/>
      <c r="H7" s="8"/>
      <c r="I7" s="8"/>
      <c r="J7" s="8"/>
      <c r="K7" s="8"/>
      <c r="L7" s="8"/>
      <c r="M7" s="8"/>
      <c r="N7" s="8"/>
      <c r="O7" s="8"/>
      <c r="P7" s="8"/>
      <c r="Q7" s="8"/>
      <c r="R7" s="8"/>
      <c r="S7" s="8"/>
      <c r="T7" s="8"/>
      <c r="U7" s="8"/>
    </row>
    <row r="8" spans="1:21" x14ac:dyDescent="0.25">
      <c r="A8" s="8"/>
      <c r="B8" s="8"/>
      <c r="C8" s="8"/>
      <c r="D8" s="8"/>
      <c r="E8" s="8"/>
      <c r="F8" s="8"/>
      <c r="G8" s="8"/>
      <c r="H8" s="8"/>
      <c r="I8" s="8"/>
      <c r="J8" s="8"/>
      <c r="K8" s="8"/>
      <c r="L8" s="8"/>
      <c r="M8" s="8"/>
      <c r="N8" s="8"/>
      <c r="O8" s="8"/>
      <c r="P8" s="8"/>
      <c r="Q8" s="8"/>
      <c r="R8" s="8"/>
      <c r="S8" s="8"/>
      <c r="T8" s="8"/>
      <c r="U8" s="8"/>
    </row>
    <row r="9" spans="1:21" x14ac:dyDescent="0.25">
      <c r="A9" s="8"/>
      <c r="B9" s="8"/>
      <c r="C9" s="8"/>
      <c r="D9" s="8"/>
      <c r="E9" s="8"/>
      <c r="F9" s="8"/>
      <c r="G9" s="8"/>
      <c r="H9" s="8"/>
      <c r="I9" s="8"/>
      <c r="J9" s="8"/>
      <c r="K9" s="8"/>
      <c r="L9" s="8"/>
      <c r="M9" s="8"/>
      <c r="N9" s="8"/>
      <c r="O9" s="8"/>
      <c r="P9" s="8"/>
      <c r="Q9" s="8"/>
      <c r="R9" s="8"/>
      <c r="S9" s="8"/>
      <c r="T9" s="8"/>
      <c r="U9" s="8"/>
    </row>
    <row r="10" spans="1:21" x14ac:dyDescent="0.25">
      <c r="A10" s="8"/>
      <c r="B10" s="8"/>
      <c r="C10" s="8"/>
      <c r="D10" s="8"/>
      <c r="E10" s="8"/>
      <c r="F10" s="8"/>
      <c r="G10" s="8"/>
      <c r="H10" s="8"/>
      <c r="I10" s="8"/>
      <c r="J10" s="8"/>
      <c r="K10" s="8"/>
      <c r="L10" s="8"/>
      <c r="M10" s="8"/>
      <c r="N10" s="8"/>
      <c r="O10" s="8"/>
      <c r="P10" s="8"/>
      <c r="Q10" s="8"/>
      <c r="R10" s="8"/>
      <c r="S10" s="8"/>
      <c r="T10" s="8"/>
      <c r="U10" s="8"/>
    </row>
    <row r="11" spans="1:21" x14ac:dyDescent="0.25">
      <c r="A11" s="8"/>
      <c r="B11" s="8"/>
      <c r="C11" s="8"/>
      <c r="D11" s="8"/>
      <c r="E11" s="8"/>
      <c r="F11" s="8"/>
      <c r="G11" s="8"/>
      <c r="H11" s="8"/>
      <c r="I11" s="8"/>
      <c r="J11" s="8"/>
      <c r="K11" s="8"/>
      <c r="L11" s="8"/>
      <c r="M11" s="8"/>
      <c r="N11" s="8"/>
      <c r="O11" s="8"/>
      <c r="P11" s="8"/>
      <c r="Q11" s="8"/>
      <c r="R11" s="8"/>
      <c r="S11" s="8"/>
      <c r="T11" s="8"/>
      <c r="U11" s="8"/>
    </row>
    <row r="12" spans="1:21" x14ac:dyDescent="0.25">
      <c r="A12" s="8"/>
      <c r="B12" s="8"/>
      <c r="C12" s="8"/>
      <c r="D12" s="8"/>
      <c r="E12" s="8"/>
      <c r="F12" s="8"/>
      <c r="G12" s="8"/>
      <c r="H12" s="8"/>
      <c r="I12" s="8"/>
      <c r="J12" s="8"/>
      <c r="K12" s="8"/>
      <c r="L12" s="8"/>
      <c r="M12" s="8"/>
      <c r="N12" s="8"/>
      <c r="O12" s="8"/>
      <c r="P12" s="8"/>
      <c r="Q12" s="8"/>
      <c r="R12" s="8"/>
      <c r="S12" s="8"/>
      <c r="T12" s="8"/>
      <c r="U12" s="8"/>
    </row>
    <row r="13" spans="1:21" x14ac:dyDescent="0.25">
      <c r="A13" s="8"/>
      <c r="B13" s="8"/>
      <c r="C13" s="8"/>
      <c r="D13" s="8"/>
      <c r="E13" s="8"/>
      <c r="F13" s="8"/>
      <c r="G13" s="8"/>
      <c r="H13" s="8"/>
      <c r="I13" s="8"/>
      <c r="J13" s="8"/>
      <c r="K13" s="8"/>
      <c r="L13" s="8"/>
      <c r="M13" s="8"/>
      <c r="N13" s="8"/>
      <c r="O13" s="8"/>
      <c r="P13" s="8"/>
      <c r="Q13" s="8"/>
      <c r="R13" s="8"/>
      <c r="S13" s="8"/>
      <c r="T13" s="8"/>
      <c r="U13" s="8"/>
    </row>
    <row r="14" spans="1:21" x14ac:dyDescent="0.25">
      <c r="A14" s="8"/>
      <c r="B14" s="8"/>
      <c r="C14" s="8"/>
      <c r="D14" s="8"/>
      <c r="E14" s="8"/>
      <c r="F14" s="8"/>
      <c r="G14" s="8"/>
      <c r="H14" s="8"/>
      <c r="I14" s="8"/>
      <c r="J14" s="8"/>
      <c r="K14" s="8"/>
      <c r="L14" s="8"/>
      <c r="M14" s="8"/>
      <c r="N14" s="8"/>
      <c r="O14" s="8"/>
      <c r="P14" s="8"/>
      <c r="Q14" s="8"/>
      <c r="R14" s="8"/>
      <c r="S14" s="8"/>
      <c r="T14" s="8"/>
      <c r="U14" s="8"/>
    </row>
    <row r="15" spans="1:21" x14ac:dyDescent="0.25">
      <c r="A15" s="8"/>
      <c r="B15" s="8"/>
      <c r="C15" s="8"/>
      <c r="D15" s="8"/>
      <c r="E15" s="8"/>
      <c r="F15" s="8"/>
      <c r="G15" s="8"/>
      <c r="H15" s="8"/>
      <c r="I15" s="8"/>
      <c r="J15" s="8"/>
      <c r="K15" s="8"/>
      <c r="L15" s="8"/>
      <c r="M15" s="8"/>
      <c r="N15" s="8"/>
      <c r="O15" s="8"/>
      <c r="P15" s="8"/>
      <c r="Q15" s="8"/>
      <c r="R15" s="8"/>
      <c r="S15" s="8"/>
      <c r="T15" s="8"/>
      <c r="U15" s="8"/>
    </row>
    <row r="16" spans="1:21" x14ac:dyDescent="0.25">
      <c r="A16" s="8"/>
      <c r="B16" s="8"/>
      <c r="C16" s="8"/>
      <c r="D16" s="8"/>
      <c r="E16" s="8"/>
      <c r="F16" s="8"/>
      <c r="G16" s="8"/>
      <c r="H16" s="8"/>
      <c r="I16" s="8"/>
      <c r="J16" s="8"/>
      <c r="K16" s="8"/>
      <c r="L16" s="8"/>
      <c r="M16" s="8"/>
      <c r="N16" s="8"/>
      <c r="O16" s="8"/>
      <c r="P16" s="8"/>
      <c r="Q16" s="8"/>
      <c r="R16" s="8"/>
      <c r="S16" s="8"/>
      <c r="T16" s="8"/>
      <c r="U16" s="8"/>
    </row>
    <row r="17" spans="1:21" x14ac:dyDescent="0.25">
      <c r="A17" s="8"/>
      <c r="B17" s="8"/>
      <c r="C17" s="8"/>
      <c r="D17" s="8"/>
      <c r="E17" s="8"/>
      <c r="F17" s="8"/>
      <c r="G17" s="8"/>
      <c r="H17" s="8"/>
      <c r="I17" s="8"/>
      <c r="J17" s="8"/>
      <c r="K17" s="8"/>
      <c r="L17" s="8"/>
      <c r="M17" s="8"/>
      <c r="N17" s="8"/>
      <c r="O17" s="8"/>
      <c r="P17" s="8"/>
      <c r="Q17" s="8"/>
      <c r="R17" s="8"/>
      <c r="S17" s="8"/>
      <c r="T17" s="8"/>
      <c r="U17" s="8"/>
    </row>
    <row r="18" spans="1:21" x14ac:dyDescent="0.25">
      <c r="A18" s="8"/>
      <c r="B18" s="8"/>
      <c r="C18" s="8"/>
      <c r="D18" s="8"/>
      <c r="E18" s="8"/>
      <c r="F18" s="8"/>
      <c r="G18" s="8"/>
      <c r="H18" s="8"/>
      <c r="I18" s="8"/>
      <c r="J18" s="8"/>
      <c r="K18" s="8"/>
      <c r="L18" s="8"/>
      <c r="M18" s="8"/>
      <c r="N18" s="8"/>
      <c r="O18" s="8"/>
      <c r="P18" s="8"/>
      <c r="Q18" s="8"/>
      <c r="R18" s="8"/>
      <c r="S18" s="8"/>
      <c r="T18" s="8"/>
      <c r="U18" s="8"/>
    </row>
    <row r="19" spans="1:21" x14ac:dyDescent="0.25">
      <c r="A19" s="8"/>
      <c r="B19" s="8"/>
      <c r="C19" s="8"/>
      <c r="D19" s="8"/>
      <c r="E19" s="8"/>
      <c r="F19" s="8"/>
      <c r="G19" s="8"/>
      <c r="H19" s="8"/>
      <c r="I19" s="8"/>
      <c r="J19" s="8"/>
      <c r="K19" s="8"/>
      <c r="L19" s="8"/>
      <c r="M19" s="8"/>
      <c r="N19" s="8"/>
      <c r="O19" s="8"/>
      <c r="P19" s="8"/>
      <c r="Q19" s="8"/>
      <c r="R19" s="8"/>
      <c r="S19" s="8"/>
      <c r="T19" s="8"/>
      <c r="U19" s="8"/>
    </row>
    <row r="20" spans="1:21" ht="15.75" x14ac:dyDescent="0.25">
      <c r="A20" s="8"/>
      <c r="B20" s="8"/>
      <c r="C20" s="8"/>
      <c r="D20" s="10" t="s">
        <v>40</v>
      </c>
      <c r="E20" s="9"/>
      <c r="F20" s="9"/>
      <c r="G20" s="9"/>
      <c r="H20" s="9"/>
      <c r="I20" s="9"/>
      <c r="J20" s="9"/>
      <c r="K20" s="9"/>
      <c r="L20" s="9"/>
      <c r="M20" s="9"/>
      <c r="N20" s="9"/>
      <c r="O20" s="9"/>
      <c r="P20" s="8"/>
      <c r="Q20" s="8"/>
      <c r="R20" s="8"/>
      <c r="S20" s="8"/>
      <c r="T20" s="8"/>
      <c r="U20" s="8"/>
    </row>
    <row r="21" spans="1:21" x14ac:dyDescent="0.25">
      <c r="A21" s="8"/>
      <c r="B21" s="8"/>
      <c r="C21" s="8"/>
      <c r="D21" s="8"/>
      <c r="E21" s="8"/>
      <c r="F21" s="8"/>
      <c r="G21" s="8"/>
      <c r="H21" s="8"/>
      <c r="I21" s="8"/>
      <c r="J21" s="8"/>
      <c r="K21" s="8"/>
      <c r="L21" s="8"/>
      <c r="M21" s="8"/>
      <c r="N21" s="8"/>
      <c r="O21" s="8"/>
      <c r="P21" s="8"/>
      <c r="Q21" s="8"/>
      <c r="R21" s="8"/>
      <c r="S21" s="8"/>
      <c r="T21" s="8"/>
      <c r="U21" s="8"/>
    </row>
    <row r="22" spans="1:21" x14ac:dyDescent="0.25">
      <c r="A22" s="8"/>
      <c r="B22" s="8"/>
      <c r="C22" s="8"/>
      <c r="D22" s="8"/>
      <c r="E22" s="8"/>
      <c r="F22" s="8"/>
      <c r="G22" s="8"/>
      <c r="H22" s="8"/>
      <c r="I22" s="8"/>
      <c r="J22" s="8"/>
      <c r="K22" s="8"/>
      <c r="L22" s="8"/>
      <c r="M22" s="8"/>
      <c r="N22" s="8"/>
      <c r="O22" s="8"/>
      <c r="P22" s="8"/>
      <c r="Q22" s="8"/>
      <c r="R22" s="8"/>
      <c r="S22" s="8"/>
      <c r="T22" s="8"/>
      <c r="U22" s="8"/>
    </row>
    <row r="23" spans="1:21" x14ac:dyDescent="0.25">
      <c r="A23" s="8"/>
      <c r="B23" s="8"/>
      <c r="C23" s="8"/>
      <c r="D23" s="8"/>
      <c r="E23" s="8"/>
      <c r="F23" s="8"/>
      <c r="G23" s="8"/>
      <c r="H23" s="8"/>
      <c r="I23" s="8"/>
      <c r="J23" s="8"/>
      <c r="K23" s="8"/>
      <c r="L23" s="8"/>
      <c r="M23" s="8"/>
      <c r="N23" s="8"/>
      <c r="O23" s="8"/>
      <c r="P23" s="8"/>
      <c r="Q23" s="8"/>
      <c r="R23" s="8"/>
      <c r="S23" s="8"/>
      <c r="T23" s="8"/>
      <c r="U23" s="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D5E3B-E656-4DC1-B8D2-1132062F2796}">
  <dimension ref="A1:Z26"/>
  <sheetViews>
    <sheetView zoomScale="85" zoomScaleNormal="85" workbookViewId="0"/>
  </sheetViews>
  <sheetFormatPr defaultRowHeight="15" x14ac:dyDescent="0.25"/>
  <sheetData>
    <row r="1" spans="1:26" x14ac:dyDescent="0.25">
      <c r="A1" s="11"/>
      <c r="B1" s="8"/>
      <c r="C1" s="8"/>
      <c r="D1" s="8"/>
      <c r="E1" s="8"/>
      <c r="F1" s="8"/>
      <c r="G1" s="8"/>
      <c r="H1" s="8"/>
      <c r="I1" s="8"/>
      <c r="J1" s="8"/>
      <c r="K1" s="8"/>
      <c r="L1" s="8"/>
      <c r="M1" s="8"/>
      <c r="N1" s="8"/>
      <c r="O1" s="8"/>
      <c r="P1" s="8"/>
      <c r="Q1" s="8"/>
      <c r="R1" s="8"/>
      <c r="S1" s="8"/>
      <c r="T1" s="8"/>
      <c r="U1" s="8"/>
      <c r="V1" s="8"/>
      <c r="W1" s="8"/>
      <c r="X1" s="8"/>
      <c r="Y1" s="8"/>
      <c r="Z1" s="8"/>
    </row>
    <row r="2" spans="1:26" x14ac:dyDescent="0.25">
      <c r="A2" s="8"/>
      <c r="B2" s="8"/>
      <c r="C2" s="8"/>
      <c r="D2" s="8"/>
      <c r="E2" s="8"/>
      <c r="F2" s="8"/>
      <c r="G2" s="8"/>
      <c r="H2" s="8"/>
      <c r="I2" s="8"/>
      <c r="J2" s="8"/>
      <c r="K2" s="8"/>
      <c r="L2" s="8"/>
      <c r="M2" s="8"/>
      <c r="N2" s="8"/>
      <c r="O2" s="8"/>
      <c r="P2" s="8"/>
      <c r="Q2" s="8"/>
      <c r="R2" s="8"/>
      <c r="S2" s="8"/>
      <c r="T2" s="8"/>
      <c r="U2" s="8"/>
      <c r="V2" s="8"/>
      <c r="W2" s="8"/>
      <c r="X2" s="8"/>
      <c r="Y2" s="8"/>
      <c r="Z2" s="8"/>
    </row>
    <row r="3" spans="1:26" x14ac:dyDescent="0.25">
      <c r="A3" s="8"/>
      <c r="B3" s="8"/>
      <c r="C3" s="8"/>
      <c r="D3" s="8"/>
      <c r="E3" s="8"/>
      <c r="F3" s="8"/>
      <c r="G3" s="8"/>
      <c r="H3" s="8"/>
      <c r="I3" s="8"/>
      <c r="J3" s="8"/>
      <c r="K3" s="8"/>
      <c r="L3" s="8"/>
      <c r="M3" s="8"/>
      <c r="N3" s="8"/>
      <c r="O3" s="8"/>
      <c r="P3" s="8"/>
      <c r="Q3" s="8"/>
      <c r="R3" s="8"/>
      <c r="S3" s="8"/>
      <c r="T3" s="8"/>
      <c r="U3" s="8"/>
      <c r="V3" s="8"/>
      <c r="W3" s="8"/>
      <c r="X3" s="8"/>
      <c r="Y3" s="8"/>
      <c r="Z3" s="8"/>
    </row>
    <row r="4" spans="1:26" x14ac:dyDescent="0.25">
      <c r="A4" s="8"/>
      <c r="B4" s="8"/>
      <c r="C4" s="8"/>
      <c r="D4" s="8"/>
      <c r="E4" s="8"/>
      <c r="F4" s="8"/>
      <c r="G4" s="8"/>
      <c r="H4" s="8"/>
      <c r="I4" s="8"/>
      <c r="J4" s="8"/>
      <c r="K4" s="8"/>
      <c r="L4" s="8"/>
      <c r="M4" s="8"/>
      <c r="N4" s="8"/>
      <c r="O4" s="8"/>
      <c r="P4" s="8"/>
      <c r="Q4" s="8"/>
      <c r="R4" s="8"/>
      <c r="S4" s="8"/>
      <c r="T4" s="8"/>
      <c r="U4" s="8"/>
      <c r="V4" s="8"/>
      <c r="W4" s="8"/>
      <c r="X4" s="8"/>
      <c r="Y4" s="8"/>
      <c r="Z4" s="8"/>
    </row>
    <row r="5" spans="1:26" x14ac:dyDescent="0.25">
      <c r="A5" s="8"/>
      <c r="B5" s="8"/>
      <c r="C5" s="8"/>
      <c r="D5" s="8"/>
      <c r="E5" s="8"/>
      <c r="F5" s="8"/>
      <c r="G5" s="8"/>
      <c r="H5" s="8"/>
      <c r="I5" s="8"/>
      <c r="J5" s="8"/>
      <c r="K5" s="8"/>
      <c r="L5" s="8"/>
      <c r="M5" s="8"/>
      <c r="N5" s="8"/>
      <c r="O5" s="8"/>
      <c r="P5" s="8"/>
      <c r="Q5" s="8"/>
      <c r="R5" s="8"/>
      <c r="S5" s="8"/>
      <c r="T5" s="8"/>
      <c r="U5" s="8"/>
      <c r="V5" s="8"/>
      <c r="W5" s="8"/>
      <c r="X5" s="8"/>
      <c r="Y5" s="8"/>
      <c r="Z5" s="8"/>
    </row>
    <row r="6" spans="1:26" x14ac:dyDescent="0.25">
      <c r="A6" s="8"/>
      <c r="B6" s="8"/>
      <c r="C6" s="8"/>
      <c r="D6" s="8"/>
      <c r="E6" s="8"/>
      <c r="F6" s="8"/>
      <c r="G6" s="8"/>
      <c r="H6" s="8"/>
      <c r="I6" s="8"/>
      <c r="J6" s="8"/>
      <c r="K6" s="8"/>
      <c r="L6" s="8"/>
      <c r="M6" s="8"/>
      <c r="N6" s="8"/>
      <c r="O6" s="8"/>
      <c r="P6" s="8"/>
      <c r="Q6" s="8"/>
      <c r="R6" s="8"/>
      <c r="S6" s="8"/>
      <c r="T6" s="8"/>
      <c r="U6" s="8"/>
      <c r="V6" s="8"/>
      <c r="W6" s="8"/>
      <c r="X6" s="8"/>
      <c r="Y6" s="8"/>
      <c r="Z6" s="8"/>
    </row>
    <row r="7" spans="1:26" x14ac:dyDescent="0.25">
      <c r="A7" s="8"/>
      <c r="B7" s="8"/>
      <c r="C7" s="8"/>
      <c r="D7" s="8"/>
      <c r="E7" s="8"/>
      <c r="F7" s="8"/>
      <c r="G7" s="8"/>
      <c r="H7" s="8"/>
      <c r="I7" s="8"/>
      <c r="J7" s="8"/>
      <c r="K7" s="8"/>
      <c r="L7" s="8"/>
      <c r="M7" s="8"/>
      <c r="N7" s="8"/>
      <c r="O7" s="8"/>
      <c r="P7" s="8"/>
      <c r="Q7" s="8"/>
      <c r="R7" s="8"/>
      <c r="S7" s="8"/>
      <c r="T7" s="8"/>
      <c r="U7" s="8"/>
      <c r="V7" s="8"/>
      <c r="W7" s="8"/>
      <c r="X7" s="8"/>
      <c r="Y7" s="8"/>
      <c r="Z7" s="8"/>
    </row>
    <row r="8" spans="1:26" x14ac:dyDescent="0.25">
      <c r="A8" s="8"/>
      <c r="B8" s="8"/>
      <c r="C8" s="8"/>
      <c r="D8" s="8"/>
      <c r="E8" s="8"/>
      <c r="F8" s="8"/>
      <c r="G8" s="8"/>
      <c r="H8" s="8"/>
      <c r="I8" s="8"/>
      <c r="J8" s="8"/>
      <c r="K8" s="8"/>
      <c r="L8" s="8"/>
      <c r="M8" s="8"/>
      <c r="N8" s="8"/>
      <c r="O8" s="8"/>
      <c r="P8" s="8"/>
      <c r="Q8" s="8"/>
      <c r="R8" s="8"/>
      <c r="S8" s="8"/>
      <c r="T8" s="8"/>
      <c r="U8" s="8"/>
      <c r="V8" s="8"/>
      <c r="W8" s="8"/>
      <c r="X8" s="8"/>
      <c r="Y8" s="8"/>
      <c r="Z8" s="8"/>
    </row>
    <row r="9" spans="1:26" x14ac:dyDescent="0.25">
      <c r="A9" s="8"/>
      <c r="B9" s="8"/>
      <c r="C9" s="8"/>
      <c r="D9" s="8"/>
      <c r="E9" s="8"/>
      <c r="F9" s="8"/>
      <c r="G9" s="8"/>
      <c r="H9" s="8"/>
      <c r="I9" s="8"/>
      <c r="J9" s="8"/>
      <c r="K9" s="8"/>
      <c r="L9" s="8"/>
      <c r="M9" s="8"/>
      <c r="N9" s="8"/>
      <c r="O9" s="8"/>
      <c r="P9" s="8"/>
      <c r="Q9" s="8"/>
      <c r="R9" s="8"/>
      <c r="S9" s="8"/>
      <c r="T9" s="8"/>
      <c r="U9" s="8"/>
      <c r="V9" s="8"/>
      <c r="W9" s="8"/>
      <c r="X9" s="8"/>
      <c r="Y9" s="8"/>
      <c r="Z9" s="8"/>
    </row>
    <row r="10" spans="1:26" x14ac:dyDescent="0.25">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x14ac:dyDescent="0.25">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x14ac:dyDescent="0.25">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x14ac:dyDescent="0.25">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x14ac:dyDescent="0.25">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x14ac:dyDescent="0.25">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x14ac:dyDescent="0.25">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x14ac:dyDescent="0.25">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x14ac:dyDescent="0.25">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x14ac:dyDescent="0.25">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5.75" x14ac:dyDescent="0.25">
      <c r="A20" s="8"/>
      <c r="B20" s="8"/>
      <c r="C20" s="8"/>
      <c r="D20" s="10"/>
      <c r="E20" s="9"/>
      <c r="F20" s="9"/>
      <c r="G20" s="9"/>
      <c r="H20" s="9"/>
      <c r="I20" s="9"/>
      <c r="J20" s="9"/>
      <c r="K20" s="9"/>
      <c r="L20" s="9"/>
      <c r="M20" s="9"/>
      <c r="N20" s="9"/>
      <c r="O20" s="9"/>
      <c r="P20" s="8"/>
      <c r="Q20" s="8"/>
      <c r="R20" s="8"/>
      <c r="S20" s="8"/>
      <c r="T20" s="8"/>
      <c r="U20" s="8"/>
      <c r="V20" s="8"/>
      <c r="W20" s="8"/>
      <c r="X20" s="8"/>
      <c r="Y20" s="8"/>
      <c r="Z20" s="8"/>
    </row>
    <row r="21" spans="1:26" x14ac:dyDescent="0.25">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8.75" x14ac:dyDescent="0.3">
      <c r="A22" s="8"/>
      <c r="B22" s="8"/>
      <c r="C22" s="8"/>
      <c r="D22" s="12" t="s">
        <v>42</v>
      </c>
      <c r="E22" s="13"/>
      <c r="F22" s="13"/>
      <c r="G22" s="13"/>
      <c r="H22" s="13"/>
      <c r="I22" s="13"/>
      <c r="J22" s="13"/>
      <c r="K22" s="13"/>
      <c r="L22" s="13"/>
      <c r="M22" s="13"/>
      <c r="N22" s="13"/>
      <c r="O22" s="13"/>
      <c r="P22" s="8"/>
      <c r="Q22" s="8"/>
      <c r="R22" s="8"/>
      <c r="S22" s="8"/>
      <c r="T22" s="8"/>
      <c r="U22" s="8"/>
      <c r="V22" s="8"/>
      <c r="W22" s="8"/>
      <c r="X22" s="8"/>
      <c r="Y22" s="8"/>
      <c r="Z22" s="8"/>
    </row>
    <row r="23" spans="1:26" x14ac:dyDescent="0.2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x14ac:dyDescent="0.2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x14ac:dyDescent="0.2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x14ac:dyDescent="0.25">
      <c r="A26" s="8"/>
      <c r="B26" s="8"/>
      <c r="C26" s="8"/>
      <c r="D26" s="8"/>
      <c r="E26" s="8"/>
      <c r="F26" s="8"/>
      <c r="G26" s="8"/>
      <c r="H26" s="8"/>
      <c r="I26" s="8"/>
      <c r="J26" s="8"/>
      <c r="K26" s="8"/>
      <c r="L26" s="8"/>
      <c r="M26" s="8"/>
      <c r="N26" s="8"/>
      <c r="O26" s="8"/>
      <c r="P26" s="8"/>
      <c r="Q26" s="8"/>
      <c r="R26" s="8"/>
      <c r="S26" s="8"/>
      <c r="T26" s="8"/>
      <c r="U26" s="8"/>
      <c r="V26" s="8"/>
      <c r="W26" s="8"/>
      <c r="X26" s="8"/>
      <c r="Y26" s="8"/>
      <c r="Z26" s="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s p i t a l   E m e r g e n c y   R o o m   D a t a _ 3 2 5 3 1 b b e - 7 9 f 4 - 4 6 7 b - a 2 d e - 2 c f 0 1 3 f 5 4 1 a b , C a l e n d a r _ T a b l e _ 7 6 7 9 c 7 4 0 - 9 f 6 9 - 4 e a 5 - 8 5 f 7 - 4 1 8 5 f 0 1 9 3 1 d 7 ] ] > < / 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 3 6 0 < / H e i g h t > < I s E x p a n d e d > t r u e < / I s E x p a n d e d > < L a y e d O u t > t r u e < / L a y e d O u t > < W i d t h > 2 4 3 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I s F o c u s e d > t r u e < / I s F o c u s e d > < L a y e d O u t > t r u e < / L a y e d O u t > < L e f t > 4 1 8 . 9 0 3 8 1 0 5 6 7 6 6 5 8 < / L e f t > < T a b I n d e x > 1 < / T a b I n d e x > < T o p > 1 < / 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 ( 2 5 9 , 1 8 0 ) .   E n d   p o i n t   2 :   ( 4 0 2 . 9 0 3 8 1 0 5 6 7 6 6 6 , 7 6 )   < / A u t o m a t i o n P r o p e r t y H e l p e r T e x t > < L a y e d O u t > t r u e < / L a y e d O u t > < P o i n t s   x m l n s : b = " h t t p : / / s c h e m a s . d a t a c o n t r a c t . o r g / 2 0 0 4 / 0 7 / S y s t e m . W i n d o w s " > < b : P o i n t > < b : _ x > 2 5 9 < / b : _ x > < b : _ y > 1 8 0 < / b : _ y > < / b : P o i n t > < b : P o i n t > < b : _ x > 3 2 8 . 9 5 1 9 0 5 5 < / b : _ x > < b : _ y > 1 8 0 < / b : _ y > < / b : P o i n t > < b : P o i n t > < b : _ x > 3 3 0 . 9 5 1 9 0 5 5 < / b : _ x > < b : _ y > 1 7 8 < / b : _ y > < / b : P o i n t > < b : P o i n t > < b : _ x > 3 3 0 . 9 5 1 9 0 5 5 < / b : _ x > < b : _ y > 7 8 < / b : _ y > < / b : P o i n t > < b : P o i n t > < b : _ x > 3 3 2 . 9 5 1 9 0 5 5 < / b : _ x > < b : _ y > 7 6 < / b : _ y > < / b : P o i n t > < b : P o i n t > < b : _ x > 4 0 2 . 9 0 3 8 1 0 5 6 7 6 6 5 6 9 < / b : _ x > < b : _ y > 7 6 < / 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 2 4 3 < / b : _ x > < b : _ y > 1 7 2 < / b : _ y > < / L a b e l L o c a t i o n > < L o c a t i o n   x m l n s : b = " h t t p : / / s c h e m a s . d a t a c o n t r a c t . o r g / 2 0 0 4 / 0 7 / S y s t e m . W i n d o w s " > < b : _ x > 2 4 3 < / b : _ x > < b : _ y > 1 8 0 < / 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 4 0 2 . 9 0 3 8 1 0 5 6 7 6 6 5 6 9 < / b : _ x > < b : _ y > 6 8 < / b : _ y > < / L a b e l L o c a t i o n > < L o c a t i o n   x m l n s : b = " h t t p : / / s c h e m a s . d a t a c o n t r a c t . o r g / 2 0 0 4 / 0 7 / S y s t e m . W i n d o w s " > < b : _ x > 4 1 8 . 9 0 3 8 1 0 5 6 7 6 6 5 7 4 < / b : _ x > < b : _ y > 7 6 < / 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 2 5 9 < / b : _ x > < b : _ y > 1 8 0 < / b : _ y > < / b : P o i n t > < b : P o i n t > < b : _ x > 3 2 8 . 9 5 1 9 0 5 5 < / b : _ x > < b : _ y > 1 8 0 < / b : _ y > < / b : P o i n t > < b : P o i n t > < b : _ x > 3 3 0 . 9 5 1 9 0 5 5 < / b : _ x > < b : _ y > 1 7 8 < / b : _ y > < / b : P o i n t > < b : P o i n t > < b : _ x > 3 3 0 . 9 5 1 9 0 5 5 < / b : _ x > < b : _ y > 7 8 < / b : _ y > < / b : P o i n t > < b : P o i n t > < b : _ x > 3 3 2 . 9 5 1 9 0 5 5 < / b : _ x > < b : _ y > 7 6 < / b : _ y > < / b : P o i n t > < b : P o i n t > < b : _ x > 4 0 2 . 9 0 3 8 1 0 5 6 7 6 6 5 6 9 < / b : _ x > < b : _ y > 7 6 < / 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X M L _ H o s p i t a l   E m e r g e n c y   R o o m   D a t a _ 3 2 5 3 1 b b e - 7 9 f 4 - 4 6 7 b - a 2 d e - 2 c f 0 1 3 f 5 4 1 a b " > < 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 P a t i e n t   a t t e n d   s t a t u s < / s t r i n g > < / k e y > < v a l u e > < i n t > 1 7 2 < / i n t > < / v a l u e > < / i t e m > < i t e m > < k e y > < s t r i n g > A g e   G r o u p < / 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S o r t B y C o l u m n 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P o w e r P i v o t V e r s i o n " > < C u s t o m C o n t e n t > < ! [ C D A T A [ 2 0 1 5 . 1 3 0 . 1 6 0 5 . 1 5 6 7 ] ] > < / C u s t o m C o n t e n t > < / G e m i n i > 
</file>

<file path=customXml/item14.xml>��< ? x m l   v e r s i o n = " 1 . 0 "   e n c o d i n g = " U T F - 1 6 "   s t a n d a l o n e = " n o " ? > < D a t a M a s h u p   x m l n s = " h t t p : / / s c h e m a s . m i c r o s o f t . c o m / D a t a M a s h u p " > A A A A A C g 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w s 2 V a 0 A A A D 3 A A A A E g A A A E N v b m Z p Z y 9 Q Y W N r Y W d l L n h t b H q / e 7 + N f U V u j k J Z a l F x Z n 6 e r Z K h n o G S Q n F J Y l 5 K Y k 5 + X q q t U l 6 + k r 0 d L 5 d N Q G J y d m J 6 q g J Q d V 6 x V U V x i q 1 S R k l J g Z W + f n l 5 u V 6 5 s V 5 + U b q + k Y G B o X 6 E r 0 9 w c k Z q b q I S X H E m Y c W 6 m X k g a 5 N T l e x s w i C u s T P S M z Q 2 0 j M 2 s t A z s N G H C d r 4 Z u Y h F B g B H Q y S R R K 0 c S 7 N K S k t S r V L z d P 1 9 L P R h 3 F t 9 K F + s A M A A A D / / w M A U E s D B B Q A A g A I A A A A I Q A U A s N S N w M A A A U L A A A T A A A A R m 9 y b X V s Y X M v U 2 V j d G l v b j E u b a R W U W / a M B B + R + p / s N K X I H k R o V s n b e K h h b J W 2 l h X 2 P Z Q p s p N D m r J s Z F t U F H F f 9 + Z B E J o D N M K C g m + y 9 1 3 d 9 / Z Z y C x X E k y z O / x 5 0 b D P D E N K T k N r p W Z c c s E u c p A T 0 E m S 3 K n V E Z 6 z L K A d I g A e 9 I g + B m q u U 4 A V 7 p m E f V U M s 9 A 2 r D P B U R d J S 3 + M W H Q / T T + a U C b 8 f B J A 4 y / S + h p v o D x R t + M D / m L E r M I m v S + B 4 J n 3 I L u B D S g p K v E P J O m E 7 c p u Z K J S r m c d s 4 / t F o x J T / m y s L Q L g V 0 y s d o o C T 8 a d I c + G l w q 1 W G s p R c A 0 s R n Y t r x B 5 R s Z A U 6 2 E e I y X 3 x f q F E M O E C a Z N x + r 5 r s n u E 5 N T t D h a z q A 0 N 9 J M m o n S W Q 7 Z C U 1 Y 4 5 + + v A S 3 z H L M C L l J M U S L m s T C s 1 1 R U o o u 0 o w b 4 y q H 2 Y G N W o r P l m d Q U e 1 z b d C W d K n 1 2 v v K U G f A M v B q f A G J A P 2 A p u 7 V G 2 n P 3 0 c u u I r w j i W v D f d g x r T N 1 n K Y g N Y H 4 J X h 9 g W b b t S E m n K s Q U V z i H c z Y Q W r E 6 U P w P r N u H X p 8 m t U / T 7 E + 5 5 X Z d m / O c 6 m G 0 a W h e + q 7 J F L K N b D P X 5 Q b 5 1 q S r O i h T G 9 s T r C R F 0 u t 0 0 R B h E J d p m / p n u T F u C C E u 0 d z A Q W J S W / m J j v 0 L R Y X 6 + G r 4 J C Q + 5 i A o E X m r r y C o Z T u N o J o G D O y u c 9 9 r r f Q 0 m D v r s g e z O A 3 R r E R 5 t 0 H + 5 u j 9 Y z c 0 1 g b 8 B t b 8 B V X D R w W w v e n B N r X V C + o D 1 w v B D O / j H n b f Q + Y c I 4 F A O V 2 3 8 7 k k w t 6 l o l F 5 S d s g + Z H m j M H f v D m e C 2 s E 4 e l 2 T b H q W n t U q u E R 4 p f R U r b g 7 H N u G 8 9 k g / k O 9 u B t h z x P / C G g c i y w G 9 6 u a 9 Z s b j t e k / B K I 4 8 L q K 2 j 7 2 t 4 + y 3 5 9 O + n I Q y / Z I O n B y I b B N 2 t y 5 V W G J x D 2 v l i V O U L + f t o 9 h 8 p X i G M Q a 2 c i d H I j 4 p M G l D 3 Q 5 T n V x z 5 I p 0 w / r I G q n p 6 / c 2 M h 5 x K h c 2 s J 2 q 3 1 G c Z R p x U 3 6 8 S y m p + l c M 3 e w h b j m v s 2 d m i q 5 A O 0 m C a v y R J U Z 6 + O Q 4 Y x v h 5 g q 7 S 6 X 2 N l P O D m F y C 4 5 F 2 L z e / V s N V v 3 n o m u t F b 6 P 4 e c G m y u T L l S l S l v J c C e 4 S A v 7 p E i / Q U A A P / / A w B Q S w E C L Q A U A A Y A C A A A A C E A K t 2 q Q N I A A A A 3 A Q A A E w A A A A A A A A A A A A A A A A A A A A A A W 0 N v b n R l b n R f V H l w Z X N d L n h t b F B L A Q I t A B Q A A g A I A A A A I Q B j C z Z V r Q A A A P c A A A A S A A A A A A A A A A A A A A A A A A s D A A B D b 2 5 m a W c v U G F j a 2 F n Z S 5 4 b W x Q S w E C L Q A U A A I A C A A A A C E A F A L D U j c D A A A F C w A A E w A A A A A A A A A A A A A A A A D o A w A A R m 9 y b X V s Y X M v U 2 V j d G l v b j E u b V B L B Q Y A A A A A A w A D A M I A A A B Q 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C A A A A A A A A B e I 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0 L T I 3 V D A 3 O j E z O j U y L j A y M j M y M j d 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T k 0 N j c 3 Z T Y t N j F m N y 0 0 N W R k L W E 2 Y 2 E t Z T U z M 2 V k N z U 2 N 2 Y 4 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1 J l c G x h Y 2 V k I F Z h b H V l M S 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1 J l c G x h Y 2 V k I F Z h b H V l M S 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z I i 8 + P C 9 T d G F i b G V F b n R y a W V z P j w v S X R l b T 4 8 S X R l b T 4 8 S X R l b U x v Y 2 F 0 a W 9 u P j x J d G V t V H l w Z T 5 G b 3 J t d W x h P C 9 J d G V t V H l w Z T 4 8 S X R l b V B h d G g + U 2 V j d G l v b j E v Q 2 F s Z W 5 k Y 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Q t M j d U M D c 6 M T M 6 N T I u M D I 3 O D Y y M V 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l M j M 3 O T I x N C 0 z Z D E w L T Q y M z c t O D E 4 N y 0 2 N z l h M j U 1 Y T M 4 Y j E i 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N 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D Y W x l b m R h c l 9 U Y W J s Z S 9 T b 3 V y Y 2 U 8 L 0 l 0 Z W 1 Q Y X R o P j w v S X R l b U x v Y 2 F 0 a W 9 u P j x T d G F i b G V F b n R y a W V z L z 4 8 L 0 l 0 Z W 0 + P E l 0 Z W 0 + P E l 0 Z W 1 M b 2 N h d G l v b j 4 8 S X R l b V R 5 c G U + R m 9 y b X V s Y T w v S X R l b V R 5 c G U + P E l 0 Z W 1 Q Y X R o P l N l Y 3 R p b 2 4 x L 0 N h b G V u Z G F y X 1 R h Y m x l L 0 N v b n Z l c n R l Z C U y M H R v J T I w V G F i b G U 8 L 0 l 0 Z W 1 Q Y X R o P j w v S X R l b U x v Y 2 F 0 a W 9 u P j x T d G F i b G V F b n R y a W V z L z 4 8 L 0 l 0 Z W 0 + P E l 0 Z W 0 + P E l 0 Z W 1 M b 2 N h d G l v b j 4 8 S X R l b V R 5 c G U + R m 9 y b X V s Y T w v S X R l b V R 5 c G U + P E l 0 Z W 1 Q Y X R o P l N l Y 3 R p b 2 4 x L 0 N h b G V u Z G F y X 1 R h Y m x l L 0 N o Y W 5 n Z W Q l M j B U e X B l P C 9 J d G V t U G F 0 a D 4 8 L 0 l 0 Z W 1 M b 2 N h d G l v b j 4 8 U 3 R h Y m x l R W 5 0 c m l l c y 8 + P C 9 J d G V t P j x J d G V t P j x J d G V t T G 9 j Y X R p b 2 4 + P E l 0 Z W 1 U e X B l P k Z v c m 1 1 b G E 8 L 0 l 0 Z W 1 U e X B l P j x J d G V t U G F 0 a D 5 T Z W N 0 a W 9 u M S 9 D Y W x l b m R h c l 9 U 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Q 1 f T 8 u K n k k q T W b J 5 i G P 7 7 g A A A A A C A A A A A A A Q Z g A A A A E A A C A A A A A x d 7 w U F m t M o o a L L t / g z j 0 S J x N b A O 7 L Q O D E E x m D L h A u l g A A A A A O g A A A A A I A A C A A A A D r 9 j a b E W x Q z b B a Q G f F m 7 A v x u p r i w 4 M Y 2 l 4 2 L M / W l 0 R k l A A A A C J B I 6 7 P w S P / x Z g k k q w F T w b U 5 r t Q K C G Q 4 6 h F u f D A o T Z 1 4 5 s K d x I v j 5 G D l b t b v H I W K O 6 I c G v H L F U r 9 / Z T W t s 2 U e c s D f l f D 8 J N E L a C 7 l U m s 1 n / E A A A A B / 1 4 c E 6 s g X 7 L 6 z X I + x C F c F D a m p M A H u i q K n Q Q 8 U T W l Y p 8 8 4 i q 7 s 1 O a b 7 v l m 0 G 7 v s S q 5 9 x e 5 Y n f a g F 3 Z 7 w 1 N J E k d < / D a t a M a s h u p > 
</file>

<file path=customXml/item15.xml>��< ? x m l   v e r s i o n = " 1 . 0 "   e n c o d i n g = " U T F - 1 6 " ? > < G e m i n i   x m l n s = " h t t p : / / g e m i n i / p i v o t c u s t o m i z a t i o n / M a n u a l C a l c M o d e " > < C u s t o m C o n t e n t > < ! [ C D A T A [ F a l s 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L i n k e d T a b l e U p d a t e M o d e " > < C u s t o m C o n t e n t > < ! [ C D A T A [ T r u e ] ] > < / C u s t o m C o n t e n t > < / G e m i n i > 
</file>

<file path=customXml/item2.xml>��< ? x m l   v e r s i o n = " 1 . 0 "   e n c o d i n g = " U T F - 1 6 " ? > < G e m i n i   x m l n s = " h t t p : / / g e m i n i / p i v o t c u s t o m i z a t i o n / T a b l e X M L _ C a l e n d a r _ T a b l e _ 7 6 7 9 c 7 4 0 - 9 f 6 9 - 4 e a 5 - 8 5 f 7 - 4 1 8 5 f 0 1 9 3 1 d 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 1 6 0 < / 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C l i e n t W i n d o w X M L " > < C u s t o m C o n t e n t > < ! [ C D A T A [ H o s p i t a l   E m e r g e n c y   R o o m   D a t a _ 3 2 5 3 1 b b e - 7 9 f 4 - 4 6 7 b - a 2 d e - 2 c f 0 1 3 f 5 4 1 a b ] ] > < / 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 2 0 2 5 - 0 4 - 2 8 T 1 9 : 0 8 : 3 1 . 9 9 4 0 1 4 7 + 0 5 : 3 0 < / L a s t P r o c e s s e d T i m e > < / D a t a M o d e l i n g S a n d b o x . S e r i a l i z e d S a n d b o x E r r o r C a c h e > ] ] > < / C u s t o m C o n t e n t > < / G e m i n i > 
</file>

<file path=customXml/item6.xml>��< ? x m l   v e r s i o n = " 1 . 0 "   e n c o d i n g = " U T F - 1 6 " ? > < G e m i n i   x m l n s = " h t t p : / / g e m i n i / p i v o t c u s t o m i z a t i o n / I s S a n d b o x E m b e d d e d " > < C u s t o m C o n t e n t > < ! [ C D A T A [ y e s ] ] > < / C u s t o m C o n t e n t > < / G e m i n i > 
</file>

<file path=customXml/item7.xml>��< ? x m l   v e r s i o n = " 1 . 0 "   e n c o d i n g = " U T F - 1 6 " ? > < G e m i n i   x m l n s = " h t t p : / / g e m i n i / p i v o t c u s t o m i z a t i o n / S h o w I m p l i c i t M e a s u r e s " > < C u s t o m C o n t e n t > < ! [ C D A T A [ F a l s 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 D a t a _ 3 2 5 3 1 b b e - 7 9 f 4 - 4 6 7 b - a 2 d e - 2 c f 0 1 3 f 5 4 1 a b < / K e y > < V a l u e   x m l n s : a = " h t t p : / / s c h e m a s . d a t a c o n t r a c t . o r g / 2 0 0 4 / 0 7 / M i c r o s o f t . A n a l y s i s S e r v i c e s . C o m m o n " > < a : H a s F o c u s > t r u e < / a : H a s F o c u s > < a : S i z e A t D p i 9 6 > 1 1 3 < / a : S i z e A t D p i 9 6 > < a : V i s i b l e > t r u e < / a : V i s i b l e > < / V a l u e > < / K e y V a l u e O f s t r i n g S a n d b o x E d i t o r . M e a s u r e G r i d S t a t e S c d E 3 5 R y > < K e y V a l u e O f s t r i n g S a n d b o x E d i t o r . M e a s u r e G r i d S t a t e S c d E 3 5 R y > < K e y > C a l e n d a r _ T a b l e _ 7 6 7 9 c 7 4 0 - 9 f 6 9 - 4 e a 5 - 8 5 f 7 - 4 1 8 5 f 0 1 9 3 1 d 7 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FC5D9150-4114-4E90-9501-9B558D17BFAD}">
  <ds:schemaRefs/>
</ds:datastoreItem>
</file>

<file path=customXml/itemProps10.xml><?xml version="1.0" encoding="utf-8"?>
<ds:datastoreItem xmlns:ds="http://schemas.openxmlformats.org/officeDocument/2006/customXml" ds:itemID="{7D0E553B-DF06-4319-9A83-BA3971F60216}">
  <ds:schemaRefs/>
</ds:datastoreItem>
</file>

<file path=customXml/itemProps11.xml><?xml version="1.0" encoding="utf-8"?>
<ds:datastoreItem xmlns:ds="http://schemas.openxmlformats.org/officeDocument/2006/customXml" ds:itemID="{9CED2E93-7149-4B06-A41E-DCB098D75A9D}">
  <ds:schemaRefs/>
</ds:datastoreItem>
</file>

<file path=customXml/itemProps12.xml><?xml version="1.0" encoding="utf-8"?>
<ds:datastoreItem xmlns:ds="http://schemas.openxmlformats.org/officeDocument/2006/customXml" ds:itemID="{4A86C8DB-D215-46DD-89D6-143FD8C16A4D}">
  <ds:schemaRefs/>
</ds:datastoreItem>
</file>

<file path=customXml/itemProps13.xml><?xml version="1.0" encoding="utf-8"?>
<ds:datastoreItem xmlns:ds="http://schemas.openxmlformats.org/officeDocument/2006/customXml" ds:itemID="{79C41937-6403-415D-841C-266F84649AC3}">
  <ds:schemaRefs/>
</ds:datastoreItem>
</file>

<file path=customXml/itemProps14.xml><?xml version="1.0" encoding="utf-8"?>
<ds:datastoreItem xmlns:ds="http://schemas.openxmlformats.org/officeDocument/2006/customXml" ds:itemID="{6CBF4E06-F00A-46C1-A887-4B7FCAC55DAA}">
  <ds:schemaRefs>
    <ds:schemaRef ds:uri="http://schemas.microsoft.com/DataMashup"/>
  </ds:schemaRefs>
</ds:datastoreItem>
</file>

<file path=customXml/itemProps15.xml><?xml version="1.0" encoding="utf-8"?>
<ds:datastoreItem xmlns:ds="http://schemas.openxmlformats.org/officeDocument/2006/customXml" ds:itemID="{4D33F958-1668-4A88-B5FD-AC4BC6A9BF03}">
  <ds:schemaRefs/>
</ds:datastoreItem>
</file>

<file path=customXml/itemProps16.xml><?xml version="1.0" encoding="utf-8"?>
<ds:datastoreItem xmlns:ds="http://schemas.openxmlformats.org/officeDocument/2006/customXml" ds:itemID="{20A659DD-6A1C-4140-A71B-BD2CF0F05A7B}">
  <ds:schemaRefs/>
</ds:datastoreItem>
</file>

<file path=customXml/itemProps17.xml><?xml version="1.0" encoding="utf-8"?>
<ds:datastoreItem xmlns:ds="http://schemas.openxmlformats.org/officeDocument/2006/customXml" ds:itemID="{837C4A62-0150-487F-9850-C5202A6575FD}">
  <ds:schemaRefs/>
</ds:datastoreItem>
</file>

<file path=customXml/itemProps18.xml><?xml version="1.0" encoding="utf-8"?>
<ds:datastoreItem xmlns:ds="http://schemas.openxmlformats.org/officeDocument/2006/customXml" ds:itemID="{D9C79074-40EF-45AE-BC70-F8654C6E682F}">
  <ds:schemaRefs/>
</ds:datastoreItem>
</file>

<file path=customXml/itemProps2.xml><?xml version="1.0" encoding="utf-8"?>
<ds:datastoreItem xmlns:ds="http://schemas.openxmlformats.org/officeDocument/2006/customXml" ds:itemID="{60871F86-E680-4D6F-B8A4-4CC0DCE7AA82}">
  <ds:schemaRefs/>
</ds:datastoreItem>
</file>

<file path=customXml/itemProps3.xml><?xml version="1.0" encoding="utf-8"?>
<ds:datastoreItem xmlns:ds="http://schemas.openxmlformats.org/officeDocument/2006/customXml" ds:itemID="{9B95D261-065B-4A00-965C-7D5479A4381D}">
  <ds:schemaRefs/>
</ds:datastoreItem>
</file>

<file path=customXml/itemProps4.xml><?xml version="1.0" encoding="utf-8"?>
<ds:datastoreItem xmlns:ds="http://schemas.openxmlformats.org/officeDocument/2006/customXml" ds:itemID="{BF7BDA87-27F2-4EA5-82FC-C7034E8DD9F9}">
  <ds:schemaRefs/>
</ds:datastoreItem>
</file>

<file path=customXml/itemProps5.xml><?xml version="1.0" encoding="utf-8"?>
<ds:datastoreItem xmlns:ds="http://schemas.openxmlformats.org/officeDocument/2006/customXml" ds:itemID="{F82F371E-E2C1-4FD4-BF38-C5C5971779EF}">
  <ds:schemaRefs/>
</ds:datastoreItem>
</file>

<file path=customXml/itemProps6.xml><?xml version="1.0" encoding="utf-8"?>
<ds:datastoreItem xmlns:ds="http://schemas.openxmlformats.org/officeDocument/2006/customXml" ds:itemID="{5EA443E2-9A8F-450A-9BDD-19DE734D5DD9}">
  <ds:schemaRefs/>
</ds:datastoreItem>
</file>

<file path=customXml/itemProps7.xml><?xml version="1.0" encoding="utf-8"?>
<ds:datastoreItem xmlns:ds="http://schemas.openxmlformats.org/officeDocument/2006/customXml" ds:itemID="{0E7CE8D5-BA42-49D2-B1B3-2A092BF97719}">
  <ds:schemaRefs/>
</ds:datastoreItem>
</file>

<file path=customXml/itemProps8.xml><?xml version="1.0" encoding="utf-8"?>
<ds:datastoreItem xmlns:ds="http://schemas.openxmlformats.org/officeDocument/2006/customXml" ds:itemID="{4B331008-CE4F-4A4F-AACE-DD7A31378FB3}">
  <ds:schemaRefs/>
</ds:datastoreItem>
</file>

<file path=customXml/itemProps9.xml><?xml version="1.0" encoding="utf-8"?>
<ds:datastoreItem xmlns:ds="http://schemas.openxmlformats.org/officeDocument/2006/customXml" ds:itemID="{B6AB1B50-64BC-4C7E-A4C6-4CF6D17B9CC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waittime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 Kokane</dc:creator>
  <cp:lastModifiedBy>Dinesh Kokane</cp:lastModifiedBy>
  <dcterms:created xsi:type="dcterms:W3CDTF">2025-04-27T04:48:05Z</dcterms:created>
  <dcterms:modified xsi:type="dcterms:W3CDTF">2025-05-20T14:19:26Z</dcterms:modified>
</cp:coreProperties>
</file>